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SUS\Documents\Documentos\SED\Contraloria\Boletines\2023\Ejecucion\"/>
    </mc:Choice>
  </mc:AlternateContent>
  <xr:revisionPtr revIDLastSave="0" documentId="8_{81D88DD6-CEB3-47FF-BEBC-21C404473E5F}" xr6:coauthVersionLast="47" xr6:coauthVersionMax="47" xr10:uidLastSave="{00000000-0000-0000-0000-000000000000}"/>
  <bookViews>
    <workbookView xWindow="-120" yWindow="-120" windowWidth="20730" windowHeight="11160" xr2:uid="{332B2050-849D-4148-889A-E94A0AE2249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3" i="1"/>
</calcChain>
</file>

<file path=xl/sharedStrings.xml><?xml version="1.0" encoding="utf-8"?>
<sst xmlns="http://schemas.openxmlformats.org/spreadsheetml/2006/main" count="2633" uniqueCount="744">
  <si>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</si>
  <si>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</si>
  <si>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</si>
  <si>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</si>
  <si>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</si>
  <si>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</si>
  <si>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</si>
  <si>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</si>
  <si>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</si>
  <si>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</si>
  <si>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</si>
  <si>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</si>
  <si>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</si>
  <si>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</si>
  <si>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</si>
  <si>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</si>
  <si>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</si>
  <si>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</si>
  <si>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</si>
  <si>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</si>
  <si>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</si>
  <si>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</si>
  <si>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AUDITOR</t>
  </si>
  <si>
    <t>2022-06-22</t>
  </si>
  <si>
    <t>EDUCACIÓN</t>
  </si>
  <si>
    <t>SECRETARÍA DE EDUCACIÓN DEL DISTRITO -SED.</t>
  </si>
  <si>
    <t>112</t>
  </si>
  <si>
    <t>3.1.1</t>
  </si>
  <si>
    <t>DIRECCIÓN SECTOR EDUCACIÓN</t>
  </si>
  <si>
    <t>02 - AUDITORIA DE DESEMPEÑO</t>
  </si>
  <si>
    <t>Control Gestión</t>
  </si>
  <si>
    <t>Control Fiscal Interno</t>
  </si>
  <si>
    <t>HALLAZGO ADMINISTRATIVO POR INADECUADO MANEJO DE LA GESTIÓN DOCUMENTAL, FALTA DE PLANEACIÓN, ASÍ COMO DEBILIDADES EN EL SISTEMA DE CONTROL INTERNO DE LA SED</t>
  </si>
  <si>
    <t>REALIZAR REUNIONES DE SEGUIMIENTO MENSUAL A LOS LINEAMIENTOS TÉCNICOS DOCUMENTALES DE LOS CONTRATOS DE RUTAS ESCOLARES Y DEL CONTRATO INTERVENTORÍA, A LA ESTRUCTURA DE LAS CARPETAS DIGITALES Y A LA GUÍA DE FACTURACIÓN DEL PROGRAMA DE MOVILIDAD ESCOLAR, GENERANDO ACTAS DEL SEGUIMIENTO CONFORME A LAS DIRECTRICES ESTABLECIDAS EN EL PROGRAMA DE MOVILIDAD ESCOLAR .</t>
  </si>
  <si>
    <t>REUNIONES DE SEGUIMIENTO</t>
  </si>
  <si>
    <t># DE REUNIONES REALIZADAS/ # DE REUNIONES PROGRAMADAS</t>
  </si>
  <si>
    <t>DIRECCIÓN DE BIENESTAR ESTUDIANTIL.</t>
  </si>
  <si>
    <t>2022-07-15</t>
  </si>
  <si>
    <t>2022-12-31</t>
  </si>
  <si>
    <t>ABIERTA</t>
  </si>
  <si>
    <t>2022-12-07</t>
  </si>
  <si>
    <t>03 - VISITA DE CONTROL FISCAL</t>
  </si>
  <si>
    <t>HALLAZGO ADMINISTRATIVO, DEBILIDADES EN EL SUMINISTRO DE LA INFORMACIÓN</t>
  </si>
  <si>
    <t>HALLAZGO ADMINISTRATIVO POR DEBILIDADES EN EL SUMINISTRO DE LA INFORMACIÓN</t>
  </si>
  <si>
    <t>SOCIALIZAR AL INTERIOR DE LA OFICINA ASESORA DE PLANEACIÓN EL MEMORANDO INTERNO CON RADICADO NÚMERO I-2022-59196 DEL 7 DE JUNIO DE 2022, EMITIDO POR LA OFICINA DE CONTROL INTERNO DISCIPLINIARIO Y LA OFICINA DE CONTROL INTERNO, RELACIONADO CON RECOMENDACIONES Y SUGERENCIAS EN RELACIÓN CON LAS RESPUESTAS A LOS DERECHOS DE PETICIÓN Y REQUERIMIENTOS DE LOS ENTES DE CONTROL, DEJANDO ACTA COMO EVIDENCIA.</t>
  </si>
  <si>
    <t>SOCIALIZACIÓN DEL MEMORANDO INTERNO</t>
  </si>
  <si>
    <t>NÚMERO DE SOCIALIZACIONES REALIZADAS DEL MEMORANDO INTERNO</t>
  </si>
  <si>
    <t>OFICINA ASESESORA DE PLANEACIÓN</t>
  </si>
  <si>
    <t>2023-01-01</t>
  </si>
  <si>
    <t>2023-06-30</t>
  </si>
  <si>
    <t>2022-09-16</t>
  </si>
  <si>
    <t>3.1.1.1</t>
  </si>
  <si>
    <t>Gestión Contractual</t>
  </si>
  <si>
    <t>HALLAZGO ADMINISTRATIVO CON PRESUNTA INCIDENCIA DISCIPLINARIA, POR CUANTO LOS GASTOS INCURRIDOS EN LA EJECUCIÓN DE LA ORDEN DE COMPRA 2953- 2020 - CCE 57938-2020 NO ESTÁN ASOCIADOS A LA DESCRIPCIÓN DEL PROYECTO, A LOS OBJETIVOS, NI A LAS METAS DEL PROYECTO DE INVERSIÓN 7638 Y A LA IDENTIFICACIÓN DEL PROBLEMA SOCIAL</t>
  </si>
  <si>
    <t>REALIZAR MESAS DE TRABAJO, PREVIO A CADA PROCESO CONTRACTUAL DE LA DIRECCIÓN DE DOTACIONES ESCOLARES, PARA VERIFICAR QUE LA INVERSIÓN ESTE ACORDE CON LA DESCRIPCIÓN DEL PROYECTO,  LOS OBJETIVOS Y  LAS METAS DEL PROYECTO DE INVERSIÓN 7638, COMPONENTE DOTACIONES,  ASI COMO LA IDENTIFICACIÓN DEL PROBLEMA SOCIAL</t>
  </si>
  <si>
    <t>MESAS DE TRABAJO REALIZADAS</t>
  </si>
  <si>
    <t>MESAS DE TRABAJO REALIZADAS/MESAS DE TRABAJO PROGRAMADAS</t>
  </si>
  <si>
    <t>DIRECCION DE DOTACIONES ESCOLARES</t>
  </si>
  <si>
    <t>2022-10-01</t>
  </si>
  <si>
    <t>3.1.1.2</t>
  </si>
  <si>
    <t>HALLAZGO ADMINISTRATIVO POR DEFICIENCIA EN LA SUPERVISIÓN DE LA ORDEN DE COMPRA 2953- 2020 - CCE 57938-2020, AL PRETERMITIR LA NO ENTREGA Y/O DISTRIBUCIÓN OPORTUNA DE TODAS LAS TABLET A LOS ALUMNOS DE COLEGIOS OFICIALES DE BOGOTÁ, POR LO QUE NO ESTÁ CUMPLIENDO A CABALIDAD CON LA FUNCIÓN SOCIAL PARA LA CUAL FUERON ADQUIRIDOS</t>
  </si>
  <si>
    <t>HALLAZGO ADMINISTRATIVO POR DEFICIENCIA EN LA SUPERVISIÓN DE LA ORDEN DE COMPRA 2953- 2020 - CCE 57938-2020, AL PERMITIR LA NO ENTREGA Y/O DISTRIBUCIÓN OPORTUNA DE TODAS LAS TABLET A LOS ALUMNOS DE COLEGIOS OFICIALES DE BOGOTÁ, POR LO QUE NO ESTÁ CUMPLIENDO A CABALIDAD CON LA FUNCIÓN SOCIAL PARA LA CUAL FUERON ADQUIRIDOS</t>
  </si>
  <si>
    <t>REALIZAR 2 SOCIALIZACIONESL DEL MANUAL DE SUPERVISIÓN E INTERVENTORÍA DE LA SECRETARIA DE EDUCACIÓN DEL DISTRITO A LA SUPERVISIÓN Y APOYOS A LA SUPERVISIÓN DE LOS DIFERENTES CONTRATOS QUE SE ENCUENTRAN EN EJECUCIÓN DE LA DDE.</t>
  </si>
  <si>
    <t>SOCIALIZACION MANUAL DE SUPERVISION E INTERVENTORIA SED</t>
  </si>
  <si>
    <t>SOCIALIZACIONES REALIZADAS/SOCIALIZACIONES PROGRAMADAS</t>
  </si>
  <si>
    <t>2021-06-22</t>
  </si>
  <si>
    <t>3.1.1.2.1</t>
  </si>
  <si>
    <t>01 - AUDITORIA DE REGULARIDAD</t>
  </si>
  <si>
    <t>HALLAZGO ADMINISTRATIVO, POR DEFICIENCIAS EN EL SISTEMA DE CONTROL INTERNO, INCUMPLIMIENTO DE LOS PROCEDIMIENTOS RELACIONADOS CON LOS PROCESOS DE PLANEACIÓN, VIGILANCIA, CONTROL, SEGUIMIENTO Y SUPERVISIÓN, POR INCONSISTENCIAS EN LA GESTIÓN DOCUMENTAL E INOBSERVANCIA DEL PRINCIPIO DE PUBLICIDAD Y TRANSPARENCIA.</t>
  </si>
  <si>
    <t>EMITIR CIRCULAR INTERNA DESDE LA SUBSECRETARIA DE ACCESO Y PERMANENCIA EN LA QUE SE SEÑALE LA OBLIGACIÓN DE PUBLICACIÓN EN SECOP DE LOS DOCUMENTOS CONTRACTUALES, DENTRO DE LOS TIEMPOS DETERMINADOS EN LA LEY Y DEFINIENDO PUNTOS DE CONTROL.</t>
  </si>
  <si>
    <t>CIRCULAR INTERNA</t>
  </si>
  <si>
    <t># CIRCULARES EMITIDAS</t>
  </si>
  <si>
    <t>SUBSECRETARIA DE ACCESO Y PERMANENCIA</t>
  </si>
  <si>
    <t>2021-07-09</t>
  </si>
  <si>
    <t>2022-06-17</t>
  </si>
  <si>
    <t>HALLAZGO ADMINISTRATIVO POR INEFECTIVIDAD EN EL DISEÑO DE LOS CONTROLES PROPUESTOS EN EL MAPA DE RIESGOS DE LA SECRETARÍA DE EDUCACIÓN DEL DISTRITO - SED, COMPONENTE PROCESO - GESTIÓN CONTRACTUAL, PARA MITIGAR LOS RIESGOS RELACIONADOS CON LA SUPERVISIÓN DEFICIENTE EN LA EJECUCIÓN DE CONTRATOS</t>
  </si>
  <si>
    <t>ADELANTAR MESAS DE TRABAJO CON LA OFICINA ASESORA DE PLANEACIÓN PARA ÁNALIZAR Y REVISAR EL MAPA DE RIESGOS DEL PROCESO DE GESTIÓN CONTRACTUAL DE LA VIGENCIA 2022</t>
  </si>
  <si>
    <t>MESAS DE TRABAJO</t>
  </si>
  <si>
    <t>NÚMERO DE MESAS DE TRABAJO REALIZADAS/ NÚMERO MESAS DE TRABAJO PROGRAMADAS</t>
  </si>
  <si>
    <t>OFICINA DE CONTRATOS</t>
  </si>
  <si>
    <t>3.1.1.2.2</t>
  </si>
  <si>
    <t>HALLAZGO ADMINISTRATIVO CON PRESUNTA INCIDENCIA DISCIPLINARIA POR LAS INCONSISTENCIAS Y DIFERENCIAS DETECTADAS EN LA INFORMACIÓN SUMINISTRADA POR LA ENTIDAD PARA DETERMINAR LA GESTIÓN FINANCIERA DE LOS PROYECTOS DE INVERSIÓN 7624, 7784, 7689, 7818, 7638, 7643 Y 7690, INSCRITOS EN EL “PLAN DE DESARROLLO ECONÓMICO, SOCIAL, AMBIENTAL Y DE OBRAS PÚBLICAS DEL DISTRITO CAPITAL 2020 – 2024 “UN NUEVO CONTRATO SOCIAL Y AMBIENTAL PARA LA BOGOTÁ DEL SIGLO XXI”</t>
  </si>
  <si>
    <t>ADELANTAR MESAS DE TRABAJO TRIMESTRALES ENTRE LA OFICINA DE PRESUPUESTO, LA OFICINA DE PLANEACIÓN Y LA OFICINA DE CONTRATOS PARA CONSOLIDAR UN FORMATO QUE CONTENGA LA RELACIÓN DE LOS GASTOS DE INVERSIÓN POR PROYECTO, META Y CONTRATOS ASOCIADOS POR RUBRO PRESUPUESTAL DE LA SED, DE TAL MANERA QUE PREVIAMENTE SE VALIDE LA INFORMACIÓN DE LA ENTIDAD Y PUEDA SER ENTREGADA AL ENTE DE CONTROL POR EL ÁREA QUE RECIBA LA SOLICITUD DE INFORMACIÓN.</t>
  </si>
  <si>
    <t>MESAS DE TRABAJO DE VALIDACIÓN</t>
  </si>
  <si>
    <t>NÚMERO DE MESAS DE TRABAJO REALIZADAS</t>
  </si>
  <si>
    <t>OFICINA ASESORA DE PLANEACIÓN</t>
  </si>
  <si>
    <t>2023-02-28</t>
  </si>
  <si>
    <t>3.1.1.3</t>
  </si>
  <si>
    <t>HALLAZGO ADMINISTRATIVO POR FALTA DE GESTIÓN OPORTUNA ANTE LA ASEGURADORA POR AVISO DE SINIESTRO DE TABLETAS, EN EL MARCO DE LA ORDEN DE COMPRA N°. 2953 DE 2020 – CCE NO 57938 – 2020</t>
  </si>
  <si>
    <t>HALLAZGO ADMINISTRATIVO POR FALTA DE GESTIÓN OPORTUNA ANTE LA ASEGURADORA POR AVISO DE SINIESTRO DE TABLETAS, EN EL MARCO DE LA ORDEN DE COMPRA N°. 2953 DE 2020 – CCE NO 57938 – 2020.</t>
  </si>
  <si>
    <t>REALIZAR 2 CAPACITACIÓN A LOS APOYOS A LA SUPERVISIÓN Y ENLACES DE LAS LOCALIDADES DE LA DDE Y LOS GESTORES TERRITORIALES DE LA DIRECCIÓN DE CONSTRUCCIONES Y CONSERVACIÓN DE ESTABLECIMIENTOS EDUCATIVOS SOBRE EL PROTOCOLO PARA EL AVISO DE SINIESTROS ANTE LA ASEGURADORA, ASÍ COMO LA INFORMACIÓN REFERENTE A LAS PÓLIZAS DEL PROGRAMA DE SEGUROS DE LA ENTIDAD.</t>
  </si>
  <si>
    <t>CAPACITACIONES</t>
  </si>
  <si>
    <t>CAPACITACIONES REALIZADAS/CAPACITACIONES PROGRAMADAS</t>
  </si>
  <si>
    <t>3.1.1.4</t>
  </si>
  <si>
    <t>HALLAZGO ADMINISTRATIVO CON PRESUNTA INCIDENCIA DISCIPLINARIA Y FISCAL, EN CUANTÍA DE $13.973.778, POR LA NO ENTREGA DE 14 DISPOSITIVOS TECNOLÓGICOS PORTÁTILES, EN LA ORDEN DE COMPRA NO. 2954 DE 2020 - CCE NO 57939 – 2020</t>
  </si>
  <si>
    <t>HALLAZGO ADMINISTRATIVO CON PRESUNTA INCIDENCIA DISCIPLINARIA Y FISCAL, EN CUANTÍA DE $13.973.778, POR LA NO ENTREGA DE 14 DISPOSITIVOS TECNOLÓGICOS PORTÁTILES, EN LA ORDEN DE COMPRA NO. 2954 DE 2020 - CCE NO 57939 – 2020.</t>
  </si>
  <si>
    <t>REALIZAR MESA DE TRABAJO TRIMESTRAL,  ENTRE LA SUPERVISIÓN, EL APOYO A LA SUPERVESIÓN Y EL EQUIPO TRASVERSAL DE LA DDE,  CON EL FIN DE VALIDAR LA EFECTIVA ENTREGA A SATISFACCION DE LOS DISPOSITIVOS TECNOLOGICOS PARA EL CIERRE DE BRECHAS DIGITALES, DADOS EN GRATUIDAD A LOS ESTUDIANTES.</t>
  </si>
  <si>
    <t>3.1.1.5</t>
  </si>
  <si>
    <t>HALLAZGO ADMINISTRATIVO CON PRESUNTA INCIDENCIA DISCIPLINARIA, POR LA EXTEMPORANEIDAD EN LA PUBLICACIÓN DE LOS SOPORTES CONTRACTUALES DEL CONVENIO INTERADMINISTRATIVO N° 2422994 - 2021 EN EL SISTEMA ELECTRÓNICO DE CONTRATACIÓN PÚBLICA - SECOP II</t>
  </si>
  <si>
    <t>HALLAZGO ADMINISTRATIVO CON PRESUNTA INCIDENCIA DISCIPLINARIA, POR LA EXTEMPORANEIDAD EN LA PUBLICACIÓN DE LOS SOPORTES CONTRACTUALES DEL CONVENIO INTERADMINISTRATIVO NO. 2422994 - 2021 EN EL SISTEMA ELECTRÓNICO DE CONTRATACIÓN PÚBLICA - SECOP II.</t>
  </si>
  <si>
    <t>REALIZAR 3 JORNADAS DE CAPACITACIÓN Y SEGUIMIENTO (UNA CADA MES) A LOS SERVIDORES Y COLABORADORES DE LA DIRECCION DE TALENTO HUMANO, ENCARGADOS DEL APOYO A LA SUPERVISIÓN DE CONTRATOS Y EL MANEJO DE LA PLATAFORMA SECOP II, PARA SOCIALIZAR LOS  TÉRMINOS DE PUBLICACIÓN DE DOCUMENTOS CONTRACTUALES Y PLANIFICAR EL CARGUE DE LOS MISMOS, DE ACUERDO CON LA EJECUCIÓN CONTRACTUAL.</t>
  </si>
  <si>
    <t>CAPACITACIONES REALIZADAS / CAPACITACIONES PROGRAMADAS</t>
  </si>
  <si>
    <t>DIRECCION DE TALENTO HUMANO</t>
  </si>
  <si>
    <t>3.1.3.2.2</t>
  </si>
  <si>
    <t>HALLAZGO ADMINISTRATIVO POR LA INEFECTIVIDAD DE LAS ACCIONES FORMULADAS PARA EL HALLAZGO 3.3.3.1, ACCIÓN 02, AUDITORÍA CÓDIGO 32 DE LA VIGENCIA 2019 – PAD 2020.</t>
  </si>
  <si>
    <t>ADELANTAR LAS ACTUACIONES ADMINISTRATIVAS A QUE HAYA LUGAR ANTE LAS ENTIDADES DE LA GOBERNACIÓN DE CUNDINARMARCA Y AQUELLAS  DE CARÁCTER JURÍDICO PERTINENTES.</t>
  </si>
  <si>
    <t>ACTUACIONES ADMINISTRATIVAS Y JURÍDICAS</t>
  </si>
  <si>
    <t>PRESENTACIÓN ACTUACIONES ADMINISTRATIVAS Y JURÍDICAS</t>
  </si>
  <si>
    <t>OFICINA ASESORA JURÍDICA</t>
  </si>
  <si>
    <t>2021-07-07</t>
  </si>
  <si>
    <t>3.1.3.2.20</t>
  </si>
  <si>
    <t>HALLAZGO ADMINISTRATIVO POR FALTA DE PLANEACIÓN EN EL MOMENTO DE LA SUSCRIPCIÓN, GENERANDO UNA ADICIÓN EN EL CONTRATO NO. 2403 DE 2013.</t>
  </si>
  <si>
    <t>DISEÑAR E IMPLEMENTAR UNA FICHA  DE CARACTERIZACIÓN TÉCNICA QUE CONTENGA LOS FACTORES ESTRATÉGICOS, GESTIÓN DEL SUELO, TÉCNICOS Y JURÍDICOS PARA EL DESARROLLO DE LOS  PROYECTOS QUE SE ENCUENTRAN EN ETAPA DE CONSULTORIA DE DISEÑO.</t>
  </si>
  <si>
    <t>FICHA DE CARACTERIZACIÓN TÉCNICA</t>
  </si>
  <si>
    <t>(NO DE  PROYECTOS  EN ETAPA DE CONSULTORIA DE DISEÑO CON FICHA DE CARACTERIZACIÓN TÉCNICA INCORPORADA/NO TOTAL DE PROYECTOS EN ETAPA DE CONSULTORIA DE DISEÑO) X100</t>
  </si>
  <si>
    <t>DIRECCIÓN DE CONSTRUCCIÓN Y CONSERVACIÓN DE ESTABLECIMIENTOS EDUCATIVOS</t>
  </si>
  <si>
    <t>2021-08-15</t>
  </si>
  <si>
    <t>REALIZAR SEGUIMIENTO MENSUAL A LA EJECUCIÓN DE OBRAS DEFINIDAS COMO CRÍTICAS EN EL COMITÉ DE LA DCCEE</t>
  </si>
  <si>
    <t>SEGUIMIENTO A LA EJECUCIÓN DE OBRAS  CRÍTICAS</t>
  </si>
  <si>
    <t>(NO DE SEGUIMIENTOS A LA EJECUCIÓN DE OBRAS  CRÍTICAS REALIZADOS / NO DE SEGUIMIENTOS A OBRAS CRITICAS EN EJECUCIÓN PROGRAMADAS) X100</t>
  </si>
  <si>
    <t>3.1.3.2.26</t>
  </si>
  <si>
    <t>HALLAZGO ADMINISTRATIVO CON PRESUNTA INCIDENCIA DISCIPLINARIA POR INOBSERVANCIA AL PRINCIPIO DE PLANEACIÓN AL ENCONTRAR DEFICIENCIAS EN LA ELABORACIÓN DE LOS ESTUDIOS PREVIOS BASE PARA LA SUSCRIPCIÓN DEL CONTRATO INTERADMINISTRATIVO NO. 1895202 DE 2020.</t>
  </si>
  <si>
    <t>INCLUIR EL ANÁLISIS DEL SECTOR RELATIVO AL OBJETO Y ESTUDIO DEL MERCADO DENTRO DE LOS ESTUDIOS PREVIOS DE LOS CONTRATOS O CONVENIOS INTERADMINISTRATIVOS  A SUSCRIBIR POR LA DIRECCIÓN DE EDUCACIÓN PREESCOLAR Y BÁSICA (DEPB) EN LA MODALIDAD DE CONTRATACIÓN DIRECTA CON EL FIN DE DAR CUMPLIMIENTO AL MANUAL INTEGRADO DE CONTRATACIÓN DE LA SED.</t>
  </si>
  <si>
    <t>PORCENTAJE DE CONTRATOS INTERADMINISTRATIVOS CON ANALISIS DE SECTOR Y ESTUDIO DE MERCADO INCLUIDO.</t>
  </si>
  <si>
    <t>CONTRATOS O CONVENIOS INTERADMINISTRATIVOS CON ESTUDIO DE MERCADO Y ANÁLISIS DEL SECTOR INCLUIDOS / TOTAL CONTRATOS O CONVENIOS INTERADMINISTRATIVOS SUSCRITOS POR LA DEPB</t>
  </si>
  <si>
    <t>DIRECCIÓN DE EDUCACIÓN PREESCOLAR Y BÁSICA</t>
  </si>
  <si>
    <t>2021-07-15</t>
  </si>
  <si>
    <t>2022-11-30</t>
  </si>
  <si>
    <t>3.1.3.2.6</t>
  </si>
  <si>
    <t>HALLAZGO ADMINISTRATIVO CON PRESUNTA INCIDENCIA DISCIPLINARIA DEBIDA A DEFICIENCIAS E INCONSISTENCIAS EN EL ESTUDIO DE NECESIDADES Y FALLAS EN EL CONTROL DE LA CALIDAD DE LOS ESTUDIOS Y DISEÑOS DEL COLEGIO GUILLERMO LEÓN VALENCIA.</t>
  </si>
  <si>
    <t>3.2.1.2.1</t>
  </si>
  <si>
    <t>Control de Resultados</t>
  </si>
  <si>
    <t>Planes, Programas y Proyectos y/o Plan Estrátegico</t>
  </si>
  <si>
    <t>HALLAZGO ADMINISTRATIVO CON PRESUNTA INCIDENCIA DISCIPLINARIA, POR TRANSGRESIÓN AL PRINCIPIO DE PLANEACIÓN PARA LAS METAS 1 Y 2 DEL PROYECTO 1052 “BIENESTAR ESTUDIANTIL PARA TODOS”</t>
  </si>
  <si>
    <t>REALIZAR EL SEGUIMIENTO A LA EJECUCIÓN PRESUPUESTAL, DEL PROYECTO DE INVERSIÓN 7736 "FORTALECIMIENTO DEL BIENESTAR DE LOS ESTUDIANTES MATRICULADOS EN EL SISTEMA EDUCATIVO OFICIAL A TRAVÉS DEL FOMENTO DE ESTILOS DE VIDA SALUDABLE, ALIMENTACIÓN ESCOLAR Y MOVILIDAD ESCOLAR EN BOGOTÁ D.C."</t>
  </si>
  <si>
    <t>INFORMES DE SEGUIMIENTO</t>
  </si>
  <si>
    <t>(# INFORMES REALIZADOS/# INFORMES PROGRAMADOS)X100</t>
  </si>
  <si>
    <t>DIRECCIÓN DE BIENESTAR ESTUDIANTIL</t>
  </si>
  <si>
    <t>3.2.3.2.1</t>
  </si>
  <si>
    <t>HALLAZGO ADMINISTRATIVO POR QUE LA SED NO TIENE DEFINIDO DE MANERA ESTANDARIZADA EL CUMPLIMIENTO DEL INDICADOR BIEN SEA EN: PROPORCIÓN, MAGNITUD, PORCENTAJE, TASA DE ABANDONO, CANTIDAD, GRADO ETC. LO QUE NO PERMITE DETERMINAR QUE LOS INDICADORES DE CUMPLIMIENTO POR META DE ODS NO. 4 SE HAYAN CUMPLIDO.</t>
  </si>
  <si>
    <t>MODIFICAR EL FORMATO "MATRIZ DE RESULTADOS DE LOS ODS" AGREGÁNDOLE EL INDICADOR ESTABLECIDO EN EL ACUERDO DEL PLAN DE DESARROLLO, PARA ESTANDARIZAR EL CUMPLIMIENTO DEL INDICADOR ASOCIADO AL ODS NO. 4.</t>
  </si>
  <si>
    <t>MODIFICACIÓN AL FORMATO "MATRIZ DE RESULTADOS DE LOS ODS"</t>
  </si>
  <si>
    <t>FORMATO "MATRIZ DE RESULTADOS DE LOS ODS" MODIFICADO</t>
  </si>
  <si>
    <t>3.2.4.2.2</t>
  </si>
  <si>
    <t>HALLAZGO ADMINISTRATIVO CON PRESUNTA INCIDENCIA DISCIPLINARIA POR UNA LABOR INEFICIENTE DEL SUPERVISOR DESIGNADO PARA EL CONTRATO DE PRESTACIÓN DE SERVICIOS N°.2523358 DE 2021 Y CONTRATO DE ARRENDAMIENTO N°. C01 PCCNTR 23811107 - 2021</t>
  </si>
  <si>
    <t>REALIZAR MENSUALMENTE MESAS TÉCNICAS QUE PERMITAN VERIFICAR LOS CONTRATOS QUE PRESENTAN SITUACIONES QUE PUEDAN SER CAUSAL DE POSIBLE INCUMPLIMIENTO Y/O QUE REQUIERAN LIBERACIÓN DE SALDOS.</t>
  </si>
  <si>
    <t>MESAS TÉCNICAS</t>
  </si>
  <si>
    <t>NÚMERO DE MESAS TÉCNICAS REALIZADAS/ NÚMERO DE MESAS TÉCNICAS PROGRAMADAS</t>
  </si>
  <si>
    <t>DIRECCIÓN DE INCLUSIÓN E INTEGRACIÓN DE POBLACIONES</t>
  </si>
  <si>
    <t>HALLAZGO ADMINISTRATIVO CON PRESUNTA INCIDENCIA DISCIPLINARIA POR UNA LABOR INEFICIENTE DEL SUPERVISOR DESIGNADO PARA EL CONTRATO DE PRESTACIÓN DE SERVICIOS N°.2523358 DE 2021 Y CONTRATO DE ARRENDAMIENTO N°. C01 PCCNTR 23811107 - 2022</t>
  </si>
  <si>
    <t>ACTUALIZAR  EL PROCEDIMIENTO DE  GESTIÓN DE ARRENDAMIENTOS Y LOS ESTUDIOS PREVIOS QUE SOPORTAN LOS CONTRATOS DE ARRENDAMIENTO,  INCLUYENDO LO RELACIONADO CON LOS PLAZOS PARA LA PRESENTACIÓN DEL CRONOGRAMA DE ADECUACIONES  LOCATIVAS.  ASI MISMO, SOCIALIZAR LA ACTUALIZACIÓN CON LOS SUPERVISORES DE LOS CONTRATOS DE ARRENDAMIENTO.</t>
  </si>
  <si>
    <t>PROCEDIMIENTO SOCIALIZADO</t>
  </si>
  <si>
    <t>NÚMERO DE SUPERVISORES QUE PARTICIPAN EN LA SOCIALIZACIÓN /NÚMERO TOTAL DE SUPERVISORES  DE CONTRATOS DE ARRENDAMIENTO</t>
  </si>
  <si>
    <t>DIRECCIÓN DE SERVICIOS ADMINISTRATIVOS</t>
  </si>
  <si>
    <t>2022-10-31</t>
  </si>
  <si>
    <t>3.3.1</t>
  </si>
  <si>
    <t>HALLAZGO ADMINISTRATIVO CON PRESUNTA INCIDENCIA DISCIPLINARIA POR NO AFECTARSE LA PÓLIZA DE CUMPLIMIENTO RESPECTO DEL AMPARO DE CALIDAD DEL SERVICIO PARA EL CONTRATO DE CONSULTORÍA NO. 3586 DE 2014.</t>
  </si>
  <si>
    <t>HALLAZGO ADMINISTRATIVO CON PRESUNTA INCIDENCIA DISCIPLINARIA POR NO AFECTARSE LA PÓLIZA DE CUMPLIMIENTO RESPECTO DEL AMPARO DE CALIDAD DEL SERVICIO PARA EL CONTRATO DE CONSULTORÍA NO. 3586 DE 2014</t>
  </si>
  <si>
    <t>REALIZAR BIMENSUALMENTE MESAS TÉCNICAS DE SEGUIMIENTO A LAS OBRAS EN EJECUCIÓN CON EL FIN DE IDENTIFICAR SI SE HAN PRESENTADO OBSERVACIONES Y/O ACLARACIONES  A LOS PRODUCTOS RESULTADOS DE LA EJECUCIÓN DEL CONTRATO DE CONSULTORÍA DE DISEÑO, VERIFICANDO SI SE REQUIERE O NO AFECTACIÓN DE LAS PÓLIZAS POR CALIDAD DE PRODUCTO.</t>
  </si>
  <si>
    <t>MESAS TÉCNICAS DE SEGUIMIENTO A  CONTRATOS DE OBRA</t>
  </si>
  <si>
    <t>NÚMERO DE ACTAS DE MESAS TÉCNICAS DE SEGUIMIENTO A LAS OBRAS EN EJECUCIÓN REALIZADAS</t>
  </si>
  <si>
    <t>2023-10-30</t>
  </si>
  <si>
    <t>HALLAZGO ADMINISTRATIVO CON PRESUNTA INCIDENCIA DISCIPLINARIA: AUSENCIA DE SOPORTES QUE DEN CUENTA DE LOS RECURSOS INVERTIDOS, CON OCASIÓN DEL DESARROLLO DEL CONTRATO, PARA EL CONCEPTO “10% ACTIVIDADES LOGÍSTICAS- GASTOS ADMINISTRATIVOS” Y PARA EL CONCEPTO “INSUMOS RITUALES DE ARMONIZACIÓN PARA EL DESARROLLO DE LAS ACTIVIDADES”.</t>
  </si>
  <si>
    <t>HALLAZGO ADMINISTRATIVO CON PRESUNTA INCIDENCIA DISCIPLINARIA POR LA AUSENCIA DE SOPORTES QUE DEN CUENTA DE LOS RECURSOS INVERTIDOS, CON OCASIÓN DEL DESARROLLO DEL CONTRATO, PARA EL CONCEPTO 10% ACTIVIDADES LOGÍSTICAS- GASTOS ADMINISTRATIVOS Y PARA EL CONCEPTO INSUMOS RITUALES DE ARMONIZACIÓN PARA EL DESARROLLO DE LAS ACTIVIDADES.</t>
  </si>
  <si>
    <t>REALIZAR MESAS DE TRABAJO QUE PERMITAN VALIDAR POR PARTE DE LA SUPERVISOR Y/O SU EQUIPO DE APOYO, QUE EL CONTRATISTA ALLEGUE LOS SOPORTES QUE ACREDITEN LOS RECURSOS INVERTIDOS POR CONCEPTO DE ACTIVIDADES LOGISTICAS Y GASTOS ADMINSITRATIVOS Y /O RITUALES PROPIOS, CUANDO A ELLO HALLA LUGAR.</t>
  </si>
  <si>
    <t>MESAS DE TRABAJO REALIZADAS / MESAS DE TRABAJO PROGRAMADAS</t>
  </si>
  <si>
    <t>2021-12-15</t>
  </si>
  <si>
    <t>3.3.1.1</t>
  </si>
  <si>
    <t>HALLAZGO ADMINISTRATIVO POR FALTA DE CLARIDAD EN LA LIQUIDACIÓN DE LOS DESCUENTOS DE LEY, APLICADOS AL CONTRATO DE PRESTACIÓN DE SERVICIOS PROFESIONALES NO.1385557 DE 2020.</t>
  </si>
  <si>
    <t>HALLAZGO ADMINISTRATIVO POR FALTA DE CLARIDAD EN LA LIQUIDACIÓN DE LOS DESCUENTOS DE LEY, APLICADOS AL CONTRATO DE PRESTACIÓN DE SERVICIOS PROFESIONALES NO.1385557 DE 2020. SE RETIRA LA PRESUNTA INCIDENCIA DISCIPLINARIA.</t>
  </si>
  <si>
    <t>EMITIR UNA CIRCULAR INTERNA POR PARTE DEL DIRECTOR DE BIENESTAR ESTUDIANTIL, ENFATIZANDO EN LA OBLIGACIÓN QUE TIENEN  LOS LÍDERES DE LOS EQUIPOS Y SUS COLABORADORES, EN EL CUMPLIMIENTO DEL ENVÍO DE LA INFORMACIÓN SOLICITADA POR PARTE DE LAS ENTIDADES DE CONTROL; DE IGUAL FORMA LA OBLIGACIÓN DE PUBLICAR EN SECOP LOS DOCUMENTOS CONTRACTUALES Y SUS MODIFICACIONES EN EL MOMENTO QUE SE PRODUZCAN.</t>
  </si>
  <si>
    <t>NÚMERO DE CIRCULARES EMITIDAS</t>
  </si>
  <si>
    <t>DIRECCION DE BIENESTAR ESTUDIANTIL</t>
  </si>
  <si>
    <t>2022-01-03</t>
  </si>
  <si>
    <t>2022-04-30</t>
  </si>
  <si>
    <t>2021-09-22</t>
  </si>
  <si>
    <t>HALLAZGO ADMINISTRATIVO POR PRESUNTAS DEBILIDADES EN LA LABOR DE SUPERVISIÓN EN EL CONTRATO NO. 12 - COLEGIO GENERAL SANTANDER (IED)</t>
  </si>
  <si>
    <t>IMPLEMENTAR MEDIANTE UNA LISTA DE CHEQUEO, LA REVISION DE LA INFORMACION DOCUMENTAL DE CADA UNO DE LOS REQUISITOS QUE DEN CUENTA  DEL CUMPLIMIENTO DE LO REQUERIDO DURANTE TODO EL PROCESO CONTRACTUAL</t>
  </si>
  <si>
    <t>LISTA DE CHEQUEO</t>
  </si>
  <si>
    <t>NO. DE LISTA DE CHEQUEO EFECTUADAS / NO. DE PROCESOS CONTRACTUALES</t>
  </si>
  <si>
    <t>COLEGIO GENERAL SANTANDER</t>
  </si>
  <si>
    <t>2021-10-06</t>
  </si>
  <si>
    <t>2022-03-30</t>
  </si>
  <si>
    <t>HALLAZGO ADMINISTRATIVO, EN LA PRESTACIÓN DEL SERVICIO DE TRANSPORTE ESPECIAL ESCOLAR, DEBIDO A LAS DEFICIENCIAS PRESENTADAS EN LA PLANEACIÓN DE LOS CONTRATOS NO. CO1.PCCNTR 964502-2019, CO1.PCCNTR 964501-2019 Y CO1.PCCNTR 962813-2019</t>
  </si>
  <si>
    <t>SOLICITAR A LA INTERVENTORÍA DEL PROGRAMA DE MOVILIDAD ESCOLAR UN INFORME MENSUAL DE LAS OCUPACIONES EN LAS RUTAS REGULARES, INFORMANDO DESDE LA DIRECCIÓN DE BIENESTAR ESTUDIANTIL A LAS INSTITUCIONES EDUCATIVAS DISTRITALES CON BAJAS OCUPACIONES PARA REVISAR LA POSIBILIDAD DE OPTIMIZAR LA TIPOLOGÍA.</t>
  </si>
  <si>
    <t>INFORME MENSUAL OCUPACIÓN RUTAS REGULARES</t>
  </si>
  <si>
    <t># DE INFORMES DE OCUPACIÓN</t>
  </si>
  <si>
    <t>Control Financiero</t>
  </si>
  <si>
    <t>Estados Financieros</t>
  </si>
  <si>
    <t>HALLAZGO ADMINISTRATIVO CON PRESUNTA INCIDENCIA DISCIPLINARIA POR FALTA DE CONCILIACIÓN Y OMISIÓN EN EL REGISTRO CONTABLE DE LA TOTALIDAD DE LOS TÍTULOS EJECUTIVOS QUE RESPALDAN ACREENCIAS A FAVOR DE LA SED EN LA CUENTA 1384 OTRAS CUENTAS POR COBRAR, GENERANDO INCERTIDUMBRE EN EL SALDO AL 31 DE DICIEMBRE DE 2021.</t>
  </si>
  <si>
    <t>IMPLEMENTAR UNA CONCILIACIÓN TRIMESTRAL ENTRE LA OFICINA ASESORA JURIDICA Y LA OFICINA DE TESORERÍA Y CONTABILIDAD, EN LA CUAL SE ANALICEN LOS SALDOS CONTABLES FRENTE A LA BASE DE TÍTULOS DE COBROS PERSUASIVOS QUE REPOSAN EN LOS CONTROLES DE LA OFICINA ASESORA JURIDICA, DE CONFORMIDAD CON LOS FLUJOS DE INFORMACIÓN DE LAS ÁREAS GENERADORAS DE DERECHOS A FAVOR DE LA SED.</t>
  </si>
  <si>
    <t>CONCILIACIÓNES TÍTULOS DE COBROS ETAPA PERSUASIVA</t>
  </si>
  <si>
    <t>CONCILIACIÓNES REALIZADAS / CONCILIACIONES PROGRAMADAS CON OAJ</t>
  </si>
  <si>
    <t>DIRECCIÓN FINANCIERA</t>
  </si>
  <si>
    <t>2023-04-30</t>
  </si>
  <si>
    <t>2021-09-20</t>
  </si>
  <si>
    <t>3.3.1.10</t>
  </si>
  <si>
    <t>HALLAZGO ADMINISTRATIVO CON PRESUNTA INCIDENCIA DISCIPLINARIA POR FALTA DE PLANEACIÓN EN EL MOMENTO DE LA SUSCRIPCIÓN, GENERANDO UNA ADICIÓN EN EL CONTRATO CO1.PCCNTR.1224906 DE 2019.</t>
  </si>
  <si>
    <t>HALLAZGO ADMINISTRATIVO CON PRESUNTA INCIDENCIA DISCIPLINARIA POR FALTA DE PLANEACIÓN EN EL MOMENTO DE LA SUSCRIPCIÓN, GENERANDO UNA ADICIÓN EN EL CONTRATO CO1.PCCNTR.1224906 DE 2019</t>
  </si>
  <si>
    <t>INCORPORAR COMO OBLIGACIÓN EN LOS PLIEGOS DE CONDICIONES DE LOS CONTRATOS DE CONSULTORÍA DE DISEÑO QUE SE ESTRUCTUREN A PARTIR DEL ÚLTIMO TRIMESTRE DEL 2021 , LA UTILIZACIÓN DE HERRAMIENTAS TECNOLÓGICAS Y SOFTWARE TIPO BIM, QUE PERMITAN VISUALIZAR, ANALIZAR Y CONCERTAR CADA COMPONENTE DEL DISEÑO, PARA MINIMIZAR OBSERVACIONES EN ACTIVIDADES, CANTIDADES DE OBRA Y COSTOS, AL MOMENTO DE LA CONSTRUCCIÓN.</t>
  </si>
  <si>
    <t>PLIEGOS DE CONDICIONES PUBLICADOS CON LA OBLIGACIÓN INCLUIDA</t>
  </si>
  <si>
    <t>NO DE PROCESO DE CONSULTORIA PUBLICADO CON LA OBLIGACIÓN INCOUIDA / NO DE PROCESOS DE CONSULTORIA PUBLICADOS</t>
  </si>
  <si>
    <t>2021-11-01</t>
  </si>
  <si>
    <t>2022-08-30</t>
  </si>
  <si>
    <t>INCORPORAR COMO OBLIGACIÓN EN LOS PLIEGOS DE CONDICIONES DE LOS CONTRATOS DE INTERVENTORIA DE OBRA QUE SE ESTRUCTUREN A PARTIR DEL ÚLTIMO TRIMESTRE DEL 2021 , LA UTILIZACIÓN DE HERRAMIENTAS TECNOLÓGICAS Y SOFTWARE TIPO BIM, QUE PERMITAN VISUALIZAR, ANALIZAR Y CONCERTAR CADA COMPONENTE DEL DISEÑO, PARA MINIMIZAR OBSERVACIONES EN ACTIVIDADES, CANTIDADES DE OBRA Y COSTOS, AL MOMENTO DE LA CONSTRUCCIÓN.</t>
  </si>
  <si>
    <t>NO DE PROCESO DE INTERVENTORIA DE OBRA PUBLICADO CON LA OBLIGACIÓN INCLUIDA / NO DE PROCESOS DE INTERVENTORÍA PUBLICADOS</t>
  </si>
  <si>
    <t>3.3.1.2</t>
  </si>
  <si>
    <t>HALLAZGO ADMINISTRATIVO CON PRESUNTA INCIDENCIA DISCIPLINARIA POR MODIFICACIÓN DE LOS ESTUDIOS Y DOCUMENTOS PREVIOS COMO EL PLIEGO DE CONDICIONES DE LAS ETAPAS DEL PROYECTO DE CONSTRUCCIÓN DEL COLEGIO BOLONIA.</t>
  </si>
  <si>
    <t>HALLAZGO ADMINISTRATIVO CON PRESUNTA INCIDENCIA DISCIPLINARIA POR MODIFICACIÓN DE LOS ESTUDIOS Y DOCUMENTOS PREVIOS COMO EL PLIEGO DE CONDICIONES DE LAS ETAPAS DEL PROYECTO DE CONSTRUCCIÓN DEL COLEGIO BOLONIA</t>
  </si>
  <si>
    <t>REALIZAR ESTUDIO DE PATOLOGIA QUE CONTENGA LA VALORACION  TÉCNICA PARA IDENTIFICAR LAS CONDICIONES ACTUALES DE LOS NUDOS DEL PROYECTO FECTADOS POR EL VANDALISMO, CON EL FIN DE MINIMIZAR RIESGOS  EN LA EJECUCION DE LA FASE 2 DEL  PROYECTO CIUDAD DE CHENGDÚ - PREDIO BOLONIA</t>
  </si>
  <si>
    <t>ESTUDIO DE PATOLOGÍA</t>
  </si>
  <si>
    <t>NO DE ESTUDIOS DE PATOLOGÍA</t>
  </si>
  <si>
    <t>2021-12-01</t>
  </si>
  <si>
    <t>2022-07-30</t>
  </si>
  <si>
    <t>HALLAZGO ADMINISTRATIVO: PRESUNTAS DEBILIDADES EN EL SISTEMA DE CONTROL INTERNO EN EL CONTRATO NO. 12 - COLEGIO GENERAL SANTANDER (IED)</t>
  </si>
  <si>
    <t>INCORPORAR EN LA ESTRUCTURACION DE LOS DOCUMENTOS CONTRACTUALES UNA FIRMA DE REVISION QUE DE CUENTA DE LA VERIFICACION DE LA INFORMACION ALLI CONSIGNADA</t>
  </si>
  <si>
    <t>DOCUMENTOS CON REVISION</t>
  </si>
  <si>
    <t># DE DOCUMENTOS CONTRACTUALES CON FIRMA DE REVISIÓN / # DE DOCUMENTOS CONTRACTUALES REALIZADOS</t>
  </si>
  <si>
    <t>HALLAZGO ADMINISTRATIVO CON PRESUNTA INCIDENCIA DISCIPLINARIA POR TRANSGRESIÓN AL PRINCIPIO DE PLANEACIÓN EN LOS ESTUDIOS PREVIOS Y EN LA EJECUCIÓN DE CONTRATO DE PRESTACIÓN DE SERVICIOS PROFESIONALES NO.1378099 DE 2020.</t>
  </si>
  <si>
    <t>REALIZAR MESAS DE TRABAJO TRIMESTRALMENTE, PARA VALIDAR LOS RECURSOS DISPONIBLES DE CADA CONTRATO DE PRESTACIÓN DE SERVICIOS, ASÍ COMO LA CONVENIENCIA Y NECESIDAD DE ADICIONAR Y PRORROGAR EN CASO QUE SE REQUIERA. EVIDENCIA: ACTA DE MESA DE TRABAJO</t>
  </si>
  <si>
    <t>2022-12-10</t>
  </si>
  <si>
    <t>HALLAZGO ADMINISTRATIVO CON PRESUNTA INCIDENCIA DISCIPLINARIA POR FALTA DE CONCILIACIÓN Y CERTEZA DE LOS SALDOS REPORTADOS EN LA CUENTA 1385 CUENTAS POR COBRAR DE DIFÍCIL RECAUDO, GENERANDO INCERTIDUMBRE EN EL SALDO DE ESTA CUENTA AL 31 DE DICIEMBRE DE 2021 ASÍ COMO EN LA 1386 DETERIORO ACUMULADO DE CUENTAS POR COBRAR.</t>
  </si>
  <si>
    <t>IMPLEMENTAR UNA CONCILIACIÓN TRIMESTRAL ENTRE LA OFICINA ASESORA JURIDICA Y LA OFICINA DE TESORERÍA Y CONTABILIDAD, EN LA CUAL SE ANALICEN LOS SALDOS CONTABLES FRENTE A LA BASE DE TÍTULOS DE COBROS COACTIVOS QUE REPOSAN EN LOS INFORMES DE LA DDCO Y EL CONTROL QUE ADELANTA LA OFICINA ASESORA JURIDICA EN LOS ENVIOS A LA SHD, LO ANTERIOR DE CONFORMIDAD CON LOS FLUJOS DE INFORMACIÓN DE LAS ÁREAS GENERADORAS DE DERECHOS A FAVOR DE LA SED.</t>
  </si>
  <si>
    <t>CONCILIACIÓNES TÍTULOS DE COBRO ETAPA COACTIVA</t>
  </si>
  <si>
    <t>2021-09-21</t>
  </si>
  <si>
    <t>HALLAZGO ADMINISTRATIVO CON PRESUNTA INCIDENCIA FISCAL Y DISCIPLINARIA EN CUANTÍA DE $999.080, POR IRREGULARIDADES EN LA EJECUCIÓN DEL CONVENIO DE ASOCIACIÓN NO. 2078 DE 2019, SUSCRITO CON LA CAJA DE COMPENSACIÓN FAMILIAR - COMPENSAR, ORIGINADOS POR BONOS ESCOLARES ENTREGADOS Y REDIMIDOS A  ESTUDIANTES QUE NO FIGURAN INSCRITOS EN EL SIMAT 2020, DENTRO DE LA ESTRATEGIA DE ALIMENTACIÓN ESCOLAR PARA APRENDIZAJE EN CASA; RECONOCIMIENTO Y REDENCIÓN DE BONOS A DOCUMENTOS DE IDENTIDAD RN- SIMAT</t>
  </si>
  <si>
    <t>EMITIR UNA CIRCULAR DIRIGIDA A LOS RECTORES DE LAS IED, INFORMANDO LAS RESPONSABILIDADES DE LOS NIVELES LOCAL Y CENTRAL FRENTE AL DILIGENCIAMIENTO Y ACTUALIZACIÓN DE LA INFORMACIÓN CONSIGNADA EN EL SISTEMA INTEGRADO DE MATRICULAS - SIMAT.</t>
  </si>
  <si>
    <t>CIRCULAR EMITIDA</t>
  </si>
  <si>
    <t>SUBSECRETARÍA DE ACCESO Y PERMANENCIA</t>
  </si>
  <si>
    <t>2021-10-05</t>
  </si>
  <si>
    <t>2022-03-15</t>
  </si>
  <si>
    <t>3.3.1.2.1</t>
  </si>
  <si>
    <t>HALLAZGO ADMINISTRATIVO CON PRESUNTA INCIDENCIA DISCIPLINARIA, POR REGISTRAR EN OTRAS CUENTAS POR COBRAR, PARTIDAS CONCILIATORIAS DE CUENTAS DE ENLACE, LO QUE SOBRESTIMÓ EL SALDO QUE PRESENTA AL CIERRE DEL EJERCICIO DE LA VIGENCIA 2020.</t>
  </si>
  <si>
    <t>REVISAR MENSUALMENTE HASTA EL CIERRE DE LA VIGENCIA 2021, DE LA CUENTA DE TRANSFERENCIAS RECIBIDAS POR TODO CONCEPTO DEL SGP VERIFICANDO REGISTROS CONTABLES CONTRA INFORMES ENVIADOS POR EL MEN, SIMULTÁNEAMENTE REVISAR LOS MOVIMIENTOS Y SALDOS DEL TERCERO FIDUPREVISORA; ACLARAR DIFERENCIAS INMEDIATAMENTE, SOPORTAR Y HACER EN EL MISMO MES LOS AJUSTES QUE SE AMERITEN.</t>
  </si>
  <si>
    <t>REPORTE DE CONFORMIDAD DE REVISION</t>
  </si>
  <si>
    <t>NÚMERO DE REVISIONES REALIZADAS/ NÚMERO DE REVISIONES PROGRAMADAS</t>
  </si>
  <si>
    <t>DIRECCIÓN FINANCIERA OFICINA DE TESORERÍA Y CONTABILIDAD</t>
  </si>
  <si>
    <t>2022-02-28</t>
  </si>
  <si>
    <t>3.3.1.2.10</t>
  </si>
  <si>
    <t>HALLAZGO ADMINISTRATIVO CON PRESUNTA INCIDENCIA DISCIPLINARIA, POR INCERTIDUMBRE EN EL SALDO DE LOS RECURSOS ENTREGADOS EN ADMINISTRACIÓN EN CUANTÍA DE $249.120.645.371, EN RAZÓN A QUE EXISTEN SALDOS PENDIENTES DE AMORTIZAR INCONSISTENTES Y SALDOS CON MÁS DE 1 (UN) AÑO SIN MOVIMIENTO CONTABLE AL CIERRE DE LA VIGENCIA 2020, ASÍ COMO, POR LA FALTA CONSISTENCIA Y DE CONTABILIZACIÓN DE LOS RENDIMIENTOS FINANCIEROS QUE GENERAN ALGUNOS CONVENIOS.</t>
  </si>
  <si>
    <t>DOCUMENTAR EL PROCEDIMIMIENTO O GUÍA O MANUAL PARA LA REVISIÓN Y ENTREGA DE INFORMES CONTABLES, QUE PERMITA ESTABLECER LOS LINEAMIENTOS BÁSICOS APLICABLES A LOS CONVENIOS SUSCRITOS POR LAS DEPENDENCIAS DE LA SUBSECRETARÍA DE CALIDAD Y PERTINENCIA, PREVIO A LA AMORTIZACIÓN DE LOS RECURSOS.</t>
  </si>
  <si>
    <t>DOCUMENTO SOCIALIZADO CON LOS ALIADOS PARA LA  ENTREGA DE INFORMES CONTABLES</t>
  </si>
  <si>
    <t>NÚMERO DE DOCUMENTOS SOCIALIZADOS</t>
  </si>
  <si>
    <t>SUBSECRETARÍA DE CALIDAD Y PERTINENCIA</t>
  </si>
  <si>
    <t>2022-01-31</t>
  </si>
  <si>
    <t>REALIZAR SEGUIMIENTO Y VERIFICACIÓN  A LOS INFORMES PRESENTADOS POR EL ICETEX VS LOS INFORMES DE LA SECRETARÍA DE EDUCACIÓN, CON EL PROPOSITO DE SUMINISTAR INFORMACIÓN CONCISA, REAL Y CONFIABLE.</t>
  </si>
  <si>
    <t>SEGUIMIENTO A INFORMES CONTABLE.</t>
  </si>
  <si>
    <t>SEGUIMIENTOS Y VERIFICACIÓNES REALIZADAS.</t>
  </si>
  <si>
    <t>OFICINA DE ESCALAFÓN DOCENTE</t>
  </si>
  <si>
    <t>RADICAR EL INFORME CONTABLE ANTE LA OFICINA DE TESORERIA Y CONTABILIDAD  DEL PERIODO CORRESPONDIENTE A LOS CONVENIOS 231299 DE 1999, 1619 DE 2011, 3346 DE 2013, 4129 DE 2016, 2935 DE 2015, EN UN PERIODO IGUAL AL ESTABLECIDO EN EL CONVENIO PARA EL REPORTE DEL INFORME DE GESTIÓN POR PARTE DE ADMINISTRADOR</t>
  </si>
  <si>
    <t>REPORTE AMORTIZACION CONVENIOS ACCESO</t>
  </si>
  <si>
    <t>NÚMERO DE INFORMES CONTABLES RADICADOS/NÚMERO DE INFORMES DE GESTIÓN DE LA VIGENCIA</t>
  </si>
  <si>
    <t>DIRECCION DE RELACIONES CON LOS SECTORES DE EDUCACION SUPERIOR Y EDUCACION PARA EL TRABAJO</t>
  </si>
  <si>
    <t>2022-03-31</t>
  </si>
  <si>
    <t>RADICAR EL INFORME CONTABLE ANTE LA OFICINA DE TESORERIA Y CONTABILIDAD  DE LOS CONVENIOS 1794156 Y 1795637 DE 2020 DENTRO DE LOS SEIS (6) MESES POSTERIORES A SU FINALIZACIÓN</t>
  </si>
  <si>
    <t>REPORTE AMORTIZACION RETOALAU</t>
  </si>
  <si>
    <t>NÚMERO DE INFORMES CONTABLES RADICADOS/ NÚMERO INFORMES FINALES PRESENTADOS POR IES EN CADA CONVOCATORIA  RETOALAU</t>
  </si>
  <si>
    <t>3.3.1.2.12</t>
  </si>
  <si>
    <t>HALLAZGO ADMINISTRATIVO CON PRESUNTA INCIDENCIA DISCIPLINARIA POR DIFERENCIAS EN SALDOS DE LA CUENTA 1415- PRÉSTAMOS CONCEDIDOS AL 31-12/2020.</t>
  </si>
  <si>
    <t>REALIZAR EL REPORTE DE TERCEROS CONTABILIZADOS EN LA CUENTA 1415- PRÉSTAMOS CONCEDIDOS CORRESPONDIENTES A LOS CONVENIOS 231299 DE 1999, 1619 DE 2011, 3346 DE 2013, 4129 DE 2016, EN UN PERIODO IGUAL AL ESTABLECIDO EN EL CONVENIO PARA EL REPORTE DEL INFORME DE GESTIÓN POR PARTE DEL ADMINISTRADOR</t>
  </si>
  <si>
    <t>REPORTE CONTABILIZACION TERCEROS CONVENIOS ACCESO DRESET</t>
  </si>
  <si>
    <t>NÚMERO  DE REPORTE DE TERCEROS RADICADO ANTE OFICINA DE TESORERIA Y CONTABILIDAD/NÚMERO DE INFORMES DE GESTIÓN DE LA VIGENCIA SEGÚN CONVENIO</t>
  </si>
  <si>
    <t>3.3.1.2.15</t>
  </si>
  <si>
    <t>HALLAZGO ADMINISTRATIVO CON PRESUNTA INCIDENCIA DISCIPLINARIA, POR DIFERENCIAS EN EL TOTAL DE BIENES INMUEBLES REPORTADOS POR LA SED Y EL DADEP. COMO EN EL VALOR DE LOS MISMOS CON CORTE AL 31-12/2020.</t>
  </si>
  <si>
    <t>REALIZAR MESA DE TRABAJO CON EL DADEP, PARA CONCILIAR BIENES INMUEBLES PENDIENTES DE LEGALIZAR.</t>
  </si>
  <si>
    <t>MESA DE TRABAJO</t>
  </si>
  <si>
    <t>2021-09-30</t>
  </si>
  <si>
    <t>INCUMPLIDA</t>
  </si>
  <si>
    <t>3.3.1.2.16</t>
  </si>
  <si>
    <t>HALLAZGO ADMINISTRATIVO CON PRESUNTA INCIDENCIA DISCIPLINARIA, POR LA NO ACTUALIZACIÓN CATASTRAL DEL VALOR DE LOS TERRENOS PENDIENTES DE LEGALIZACIÓN.</t>
  </si>
  <si>
    <t>REALIZAR DURANTE EL PRIMER TRIMESTRE DE CADA VIGENCIA LAS SOLICITUDES DE ACTUALIZACIÓN DEL VALOR DE CADA TERRENO PENDIENTE DE LEGALIZACIÓN, DE ACUERDO CON LOS PROCEDIMIENTOS DE LA UNIDAD ADMINISTRATIVA ESPECIAL DE CATASTRO DISTRITAL</t>
  </si>
  <si>
    <t>SOLICITUD DE ACTUALIZACIÓN CATASTRAL</t>
  </si>
  <si>
    <t>SOLICITUD DE ACTUALIZACIÓN DEL VALOR DE TERRENOS PENDIENTES DE LEGALIZACIÓN</t>
  </si>
  <si>
    <t>3.3.1.2.17</t>
  </si>
  <si>
    <t>HALLAZGO ADMINISTRATIVO CON PRESUNTA INCIDENCIA DISCIPLINARIA DEBIDO A QUE LA DIRECCIÓN DE CONSTRUCCIÓN Y CONSERVACIÓN DE ESTABLECIMIENTOS EDUCATIVOS NO REPORTA A LA OFICINA DE CONTABILIDAD TODOS LOS DOCUMENTOS NECESARIOS PARA EL TRASLADO DE LOS INMUEBLES AL DADEP.</t>
  </si>
  <si>
    <t>REMITIR TRIMESTRALMENTE MEDIANTE OFICIO A LA OTC, LOS DOCUMENTOS PARA EL TRASLADO DE PREDIOS A LOS ESTADOS CONTABLES DEL DADEP,  SI LA CONDICIÓN TÉCNICO JURÍDICA DEL PREDIO LO PERMITE.</t>
  </si>
  <si>
    <t>REMISIÓN DE PREDIOS A TRASLADAR</t>
  </si>
  <si>
    <t>NO. OFICIOS REMITIDOS  A LA OTC DE PREDIOS A TRASLADAR</t>
  </si>
  <si>
    <t>3.3.1.2.19</t>
  </si>
  <si>
    <t>HALLAZGO ADMINISTRATIVO CON PRESUNTA INCIDENCIA DISCIPLINARIA, POR DIFERENCIAS EN SALDOS DE LA CUENTA 1670 EQUIPOS DE COMUNICACIÓN Y COMPUTACIÓN.</t>
  </si>
  <si>
    <t>REALIZAR MESA DE TRABAJO CON LA DIRECCIÓN DISTRITAL DE CONTABILIDAD PARA ACLARAR EL MODELO DE REVELACIÓN DE LOS ELEMENTOS DE PPE</t>
  </si>
  <si>
    <t>CONCILIACION INTERNA DE SALDOS</t>
  </si>
  <si>
    <t>REGISTROS DE CONCILIACION REALIZADOS / REGISTROS DE CONCILIACION NECESARIOS IDENTIFICADOS</t>
  </si>
  <si>
    <t>3.3.1.2.2</t>
  </si>
  <si>
    <t>HALLAZGO ADMINISTRATIVO CON PRESUNTA INCIDENCIA DISCIPLINARIA, POR EL REGISTRO CONTABLE INADECUADO DE LOS DEUDORES DEL PROGRAMA DEL BANCO DE CUPOS, LO QUE SOBRESTIMÓ EL SALDO DE LAS SUBCUENTAS 138490 OTRAS CUENTAS POR COBRAR Y 138690 DETERIORO ACUMULADO DE OTRAS CUENTAS POR COBRAR.</t>
  </si>
  <si>
    <t>SOLICITAR CONCEPTO TECNICO CONTABLE A LA DIRECCIÓN DISTRITAL DE CONTABILIDAD</t>
  </si>
  <si>
    <t>CONCEPTO TECNICO</t>
  </si>
  <si>
    <t>SOLICITUDES DE CONCEPTO A REALIZADAS / NÚMERO DE SOLICITUDES A REALIZAR</t>
  </si>
  <si>
    <t>2021-12-31</t>
  </si>
  <si>
    <t>SOCIALIZAR LA GUIA DE POLITICAS CONTABLES DE LA DDC CORRESPONDIENTE A CUENTAS POR COBRAR CON LAS AREAS RESPONSABLES</t>
  </si>
  <si>
    <t>SOCIALIZACIÓN DE LA GUIA DE POLÍTICAS CONTABLES</t>
  </si>
  <si>
    <t>NUMERO DE SOCIALIZACIONES REALIZADAS / NUMERO DE SOCIALIZACIONES PROGRAMADAS</t>
  </si>
  <si>
    <t>3.3.1.2.20</t>
  </si>
  <si>
    <t>HALLAZGO ADMINISTRATIVO CON INCIDENCIA DISCIPLINARIA, POR LA NO REVELACIÓN EN NOTAS DE LA MEDICIÓN POSTERIOR DE ELEMENTOS DE PROPIEDAD, PLANTA Y EQUIPO.</t>
  </si>
  <si>
    <t>SOCIALIZAR LA CIRCULAR CON LOS LINEAMIENTOS EMITIDOS POR LA DIRECCIÓN DISTRITAL DE CONTABILIDAD, SOBRE LOS REQUERIMIENTOS MINIMOS PARA LAS REVELACIONES EN LOS ESTADOS FINANCIEROS, EMITIDOS A PARTIR DE LAS DIRECTRICES DE LA CGN.</t>
  </si>
  <si>
    <t>SOCIALIZACIÓN DE CIRCULAR</t>
  </si>
  <si>
    <t>SOCIALIZACIONES REALIZADAS / SOCIALIZACIONES PROGRAMADAS</t>
  </si>
  <si>
    <t>3.3.1.2.21</t>
  </si>
  <si>
    <t>HALLAZGO ADMINISTRATIVO CON PRESUNTA INCIDENCIA DISCIPLINARIA, POR DIFERENCIAS EN SALDOS DE BIENES MUEBLES EN BODEGA, DADOS DE BAJA E INCONSISTENCIAS EN EL SALDO DE LAS NOTAS.</t>
  </si>
  <si>
    <t>REALIZAR MESA DE TRABAJO CON LA ÄREAS INVOLUCRADAS, PARA ESTABLECES LOS LINEAMIENTOS DE REPORTE DE LAS BAJAS DE LOS ELEMENTOS DE PPYE.</t>
  </si>
  <si>
    <t>3.3.1.2.22</t>
  </si>
  <si>
    <t>HALLAZGO ADMINISTRATIVO CON PRESUNTA INCIDENCIA DISCIPLINARIA, POR DIFERENCIAS EN EL SALDO DE LA CUENTA 2401- ADQUISICIÓN DE BIENES Y SERVICIOS DE $71.293.408.</t>
  </si>
  <si>
    <t>REALIZAR MESAS DE TRABAJO CON LAS AREAS INVOLUCRADAS PARA CONCILIAR LAS DIFERENCIAS EN LOS SALDOS DE LAS CUENTAS POR PAGAR.</t>
  </si>
  <si>
    <t>MESAS DE GTRABAJO REALIZADAS / MESAS DE TRABAJO PROGRAMADAS</t>
  </si>
  <si>
    <t>3.3.1.2.23</t>
  </si>
  <si>
    <t>HALLAZGO ADMINISTRATIVO CON PRESUNTA INCIDENCIA DISCIPLINARIA, POR DIFERENCIAS EN SALDOS DE LA SUBCUENTA 240101 -ADQUISICIÓN DE BIENES Y SERVICIOS E INCONSTANCIAS EN LA REVELACIÓN EN NOTAS DE LOS ESTADOS FINANCIEROS.</t>
  </si>
  <si>
    <t>3.3.1.2.24</t>
  </si>
  <si>
    <t>HALLAZGO ADMINISTRATIVO CON PRESUNTA INCIDENCIA DISCIPLINARIA, POR DIFERENCIAS EN SALDOS DE LA SUBCUENTA 550105 -GASTO PÚBLICO SOCIAL - GASTOS GENERALES EN EDUCACIÓN.</t>
  </si>
  <si>
    <t>REALIZAR MESA DE TRABAJO CON EL EQUIPO DE LA OTC PARA DAR LAS DIRECTRICES DE AMPLIACION DE LAS REVELACIONES EN LOS ESTADOS FINANCIEROS AL NIVEL DE SUBCUENTA, DE LA CUENTA DE GASTOS.</t>
  </si>
  <si>
    <t>3.3.1.2.4</t>
  </si>
  <si>
    <t>HALLAZGO ADMINISTRATIVO CON PRESUNTA INCIDENCIA DISCIPLINARIA, DEBIDO A QUE LAS DEUDAS DE DIFÍCIL RECAUDO AL CIERRE DE LA VIGENCIA 2020 SE ENCUENTRAN AFECTADAS POR DERECHOS QUE REPRESENTAN REMISIBILIDAD, PRESCRIPCIÓN O CADUCIDAD DE LA ACCIÓN DE COBRO, SITUACIÓN QUE GENERA UNA SOBRESTIMACIÓN EN EL SALDO DE LA SUBCUENTA 138590 OTRAS CUENTAS POR COBRAR DE DIFÍCIL RECAUDO POR VALOR DE $1.178.760.134 Y EN LA SUBCUENTA 138690 DETERIORO ACUMULADO DE OTRAS CUENTAS POR COBRAR POR VALOR DE $960.944.667.</t>
  </si>
  <si>
    <t>REALIZAR MESA DE TRABAJO PARA REVISAR LOS COMPROBANTES CONTABLES DE DEPURACIÓN DE LOS VALORES DE TERCEROS INCLUIDOS EN LAS RESOLUCIONES DE DEPURACIÓN FIRMADAS DE LAS SESIONES DEL 10 Y 23 DE DIC. DE 2020</t>
  </si>
  <si>
    <t>2022-02-15</t>
  </si>
  <si>
    <t>3.3.1.2.5</t>
  </si>
  <si>
    <t>HALLAZGO ADMINISTRATIVO CON PRESUNTA INCIDENCIA DISCIPLINARIA, EN RAZÓN A LA ANTIGÜEDAD QUE PRESENTAN ALGUNOS DERECHOS A FAVOR DE LA ENTIDAD AUNADO A LA FALTA DE MOVIMIENTO, AL ESTADO DEL PROCESO, A LA FALTA DE REGISTRO EN LAS BASES DE DATOS DE COBRO PERSUASIVO O COACTIVO, ENTRE OTRAS SITUACIONES, QUE GENERAN INCERTIDUMBRE POR VALOR DE $8.754.381.919, EN LA SUBCUENTA 138590 OTRAS CUENTAS POR COBRAR DE DIFÍCIL RECAUDO.</t>
  </si>
  <si>
    <t>REALIZAR SEGUIMIENTO ANUAL DEL ESTADO DE LA SUBCUENTA 138590 OTRAS CUENTAS POR COBRAR DE DIFÍCIL RECAUDO, A 31 DE DICIEMBRE DE 2021 A PARTIR DE LA INFORMACIÓN SUMINISTRADA POR LA OFICINA ASESORA  JURIDICA.</t>
  </si>
  <si>
    <t>SEGUIMIENTO REALIZADO</t>
  </si>
  <si>
    <t># DE SEGUIMIENTOS REALIZADOS / # DE SEGUIMIENTOS PROGRAMADOS</t>
  </si>
  <si>
    <t>3.3.1.2.6</t>
  </si>
  <si>
    <t>HALLAZGO ADMINISTRATIVO CON PRESUNTA INCIDENCIA DISCIPLINARIA EN RAZÓN A QUE SE RECONOCIERON SALDOS A FAVOR DE LOS CONTRATISTAS POR PAGOS DE ACTAS PARCIALES Y FINALES, POR SALDOS DE TERCEROS QUE REQUIEREN SER TRASLADOS A CONSTRUCCIONES EN CURSO Y POR FALTA DE GESTIÓN OPORTUNA PARA LA DESINCORPORACIÓN CONTABLE DE CENTROS DE UTILIDAD TRASLADOS AL DADEP, LO QUE GENERÓ UNA SOBRESTIMACIÓN EN LA CUENTA DE EDIFICACIONES EN CUANTÍA DE $125.571.852.286.</t>
  </si>
  <si>
    <t>REMITIR MENSUALMENTE A LA OTC MEMORANDO CON EL RESULTADO DE LA CONCILIACION DE LA CUENTA 1640,  LA SOLICITUD DE DESINCORPORACIÓN  CONTABLE DE LAS PLANTAS FISICAS A QUE HALLA LUGAR Y LA CONSULTA DEL AVANCE DE LAS DESINCORPORACIONES YA RADICADAS</t>
  </si>
  <si>
    <t>MEMORANDOS DE CONCILIACIONES  CONTABLES REMITIDAS</t>
  </si>
  <si>
    <t>NO. DE MEMORANDOS DE CONCILIACIONES CONTABLES REMITIDAS A LA OTC</t>
  </si>
  <si>
    <t>3.3.1.2.8</t>
  </si>
  <si>
    <t>HALLAZGO ADMINISTRATIVO CON PRESUNTA INCIDENCIA DISCIPLINARIA, POR ENCONTRARSE SOBRESTIMADOS LOS RECURSOS ENTREGADOS EN ADMINISTRACIÓN EN $7.107.913.487, DEBIDO A QUE NO FUERON CONTABILIZADOS RECURSOS EJECUTADOS AL CIERRE DE LA VIGENCIA 2020, CONFORME A LOS INFORMES CONTABLES DE LOS CONVENIOS, AVALADOS POR LA DIRECCIÓN EDUCACIÓN PREESCOLAR Y BÁSICA DE LA SED, CON VISTO BUENO DEL SUPERVISOR.</t>
  </si>
  <si>
    <t>DOCUMENTAR GUÍA O MANUAL CON LAS ORIENTACIONES PARA LA REVISIÓN Y ENTREGA DE INFORMES CONTABLES, QUE PERMITA ESTABLECER LOS LINEAMIENTOS BÁSICOS APLICABLES A LOS CONVENIOS SUSCRITOS POR LAS DEPENDENCIAS DE LA SUBSECRETARÍA DE CALIDAD Y PERTINENCIA, PREVIO A LA AMORTIZACIÓN DE LOS RECURSOS.</t>
  </si>
  <si>
    <t>3.3.1.2.9</t>
  </si>
  <si>
    <t>HALLAZGO ADMINISTRATIVO CON PRESUNTA INCIDENCIA DISCIPLINARIA, POR ENCONTRARSE SUBESTIMADO EL SALDO DE RECURSOS ENTREGADOS EN ADMINISTRACIÓN Y LOS INGRESOS POR RENDIMIENTOS EN CUANTÍA DE $3.439.569.665, DEBIDO A LA FALTA DE CONTABILIZACIÓN DE LA TOTALIDAD DE LOS RENDIMIENTOS FINANCIEROS GENERADOS POR EL CONVENIO INTERADMINISTRATIVO DE COOPERACIÓN NO. 231299 DE 2002.</t>
  </si>
  <si>
    <t>REALIZAR EL REPORTE DE LOS RENDIMIENTOS FINANCIEROS DEL PERIODO CORRESPONDIENTE AL CONVENIO 231299 DE 1999 EN UN PERIODO IGUAL AL ESTABLECIDO EN EL CONVENIO PARA EL REPORTE DEL INFORME DE GESTIÓN POR PARTE DEL ADMINISTRADOR.</t>
  </si>
  <si>
    <t>REPORTE RENDIMIENTO FINANCIERO CONVENIO FEST</t>
  </si>
  <si>
    <t>3.3.1.3</t>
  </si>
  <si>
    <t>HALLAZGO ADMINISTRATIVO: INCUMPLIMIENTO EN LAS FORMALIDADES DESCRITAS EN EL CONTRATO NO. 12 - COLEGIO GENERAL SANTANDER (IED)</t>
  </si>
  <si>
    <t>HALLAZGO ADMINISTRATIVO CON PRESUNTA INCIDENCIA DISCIPLINARIA POR MODIFICACIÓN A LA LICENCIA DE CONSTRUCCIÓN DEL COLEGIO BOLONIA QUE REDUNDÓ EN LA ESTRUCTURA DEL PROYECTO DE CONSTRUCCIÓN Y POR LOS ESTUDIOS Y DISEÑOS CONTRATADOS EN EL 2014</t>
  </si>
  <si>
    <t>HALLAZGO ADMINISTRATIVO CON PRESUNTA INCIDENCIA DISCIPLINARIA POR MODIFICACIÓN A LA LICENCIA DE CONSTRUCCIÓN DEL COLEGIO BOLONIA QUE REDUNDÓ EN LA ESTRUCTURA DEL PROYECTO DE CONSTRUCCIÓN Y POR LOS ESTUDIOS Y DISEÑOS CONTRATADOS EN EL 2014. (SE RETIRA LA INCIDENCIA FISCAL).</t>
  </si>
  <si>
    <t>NO DE PROCESO DE CONSULTORIA PUBLICADO CON LA OBLIGACIÓN INCLUIDA / NO DE PROCESOS DE CONSULTORIA PUBLICADOS</t>
  </si>
  <si>
    <t>HALLAZGO ADMINISTRATIVO CON PRESUNTA INCIDENCIA DISCIPLINARIA, POR LA FALTA DE LEGALIZACIÓN Y DEPURACIÓN DE LOS BIENES DE PROPIEDAD DE TERCEROS Y FALTA DE GESTIÓN POR PARTE DE LA OFICINA CORRESPONDIENTE PARA REMITIR TODOS LOS DOCUMENTOS NECESARIOS PARA EL TRASLADO DE LOS INMUEBLES AL DADEP, GENERANDO INCERTIDUMBRE SOBRE EL SALDO DE LA CUENTA 1605 POR $52.235.777.315.</t>
  </si>
  <si>
    <t>PRESENTAR TRIMESTRALMENTE ANTE EL COMITÉ AMPLIADO SAP-DCCEE,  INFORME SOBRE EL AVANCE DE LA GESTIÓN REALIZADA DE LOS PREDIOS EN PROCESOS DE SANEAMIENTO QUE CONTENGA: 1. PREDIOS CON CATEGORÍA INDETERMINADOS: ESQUEMAS GRÁFICOS, ESTUDIO DE TÍTULOS Y CONFORMACIÓN DE EXPEDIENTES Y 2. SEGUIMIENTO AL PROCESO SOBRE LAS TRANSFERENCIAS DE LOS 57 PREDIOS DE LAS DE LA CAJA DE VIVIENDA POPULAR Y EL DADEP</t>
  </si>
  <si>
    <t>GESTIÓN PREDIAL DE LOS PREDIOS EN PROCESO DE SANEAMIENTO</t>
  </si>
  <si>
    <t>NO DE INFORMES DE GESTIÓN PREDIAL DE LOS PREDIOS EN PROCESO DE SANEAMIENTO PRESENTADO</t>
  </si>
  <si>
    <t>2023-06-15</t>
  </si>
  <si>
    <t>HALLAZGO ADMINISTRATIVO CON PRESUNTA INCIDENCIA DISCIPLINARIA, POR LA TERMINACIÓN UNILATERAL POR PARTE DE LA SECRETARÍA DE EDUCACIÓN DEL DISTRITO DE LAS ÓRDENES DE COMPRA NOS 44766; 45307; 45308; 45309; 45315; 45318; 45322; 45344; 45405 Y 45653 DEL 2020, SIN EL LLENO DE LOS REQUISITOS ESTABLECIDOS POR LA LEY.</t>
  </si>
  <si>
    <t>SOLICITAR UNA CAPACITACIÓN A LA DIRECCIÓN DE CONTRATACIÓN ACERCA DE LOS  TÉRMINOS Y PROCEDIMIENTOS ESTABLECIDOS EN LA LEY Y EL MANUAL DE CONTRATACIÓN  DE LAS ORDENES DE COMPRA, PARA EFECTOS DEL CIERRE Y LIQUIDACIÓN.</t>
  </si>
  <si>
    <t>CAPACITACIÓN PROCEDIMIENTOS Y TÉRMINOS ORDENES DE COMPRA</t>
  </si>
  <si>
    <t># DE SOLICITUDES DE CAPACITACIÓN</t>
  </si>
  <si>
    <t>3.3.1.4</t>
  </si>
  <si>
    <t>HALLAZGO ADMINISTRATIVO CON PRESUNTA INCIDENCIA DISCIPLINARIA, POR ENCONTRARSE SUBESTIMADA LA CUENTA 1615 CONSTRUCCIONES EN CURSO EN $10.062.664.132, INCORRECCIÓN NO MATERIAL, DEBIDO A DIFERENCIA ENTRE LOS SALDOS REPORTADOS POR LA SED Y EL FONDO DE FINANCIAMIENTO DE LA INFRAESTRUCTURA EDUCATIVA –FFIE.</t>
  </si>
  <si>
    <t>REMITIR MENSUALMENTE MEDIANTE OFICIO A LA OTC LA CONCILIACIÓN DE LA CUENTA 1615 CONSTRUCCIONES EN CURSO, INCLUYENDO EL CONVENIO MEN-FFIE, DE ACUERDO AL LINEAMIENTO ESTABLECIDO PARA LA ESTANDARIZACIÓN DEL REPORTE DE INFORMACIÓN FINANCIERA DE LA EJECUCIÓN DE LOS RECURSOS DE LAS OBRAS DEL CONVENIO MEN-FFIE_ DCCEE.</t>
  </si>
  <si>
    <t>OFICIO CON REMISIÓN DE CONCILIACIÓN CONTABLE</t>
  </si>
  <si>
    <t>NO. DE OFICIOS CON REMISIÓN DE CONCILIACIONES CONTABLES DE LA CUENTA 1615 REMITIDAS A LA OTC.</t>
  </si>
  <si>
    <t>HALLAZGO ADMINISTRATIVO CON PRESUNTA INCIDENCIA DISCIPLINARIA, POR FALTA DE PLANEACIÓN DEL CONTRATO DE OBRA PÚBLICA NO. 1025827 DE 2019 EN LAS MODIFICACIONES.</t>
  </si>
  <si>
    <t>HALLAZGO ADMINISTRATIVO CON PRESUNTA INCIDENCIA DISCIPLINARIA, POR FALTA DE PLANEACIÓN DEL CONTRATO DE OBRA PÚBLICA NO. 1025827 DE 2019 EN LAS MODIFICACIONES</t>
  </si>
  <si>
    <t>NO DE PROCESO DE INTERVENTORIA DE OBRA PUBLICADO CON LA OBLIGACIÓN INCOUIDA / NO DE PROCESOS DE INTERVENTORÍA PUBLICADOS</t>
  </si>
  <si>
    <t>3.3.1.6</t>
  </si>
  <si>
    <t>HALLAZGO ADMINISTRATIVO CON PRESUNTA INCIDENCIA DISCIPLINARIA Y FISCAL EN CUANTÍA DE $24.694.328, POR VULNERACIÓN AL PRINCIPIO DE ECONOMÍA DEBIDO AL PAGO DE MAYORES VALORES POR CONCEPTO DE INTERVENTORÍA DE DISEÑOS EN LA FASE DE CONSTRUCCIÓN, POR DEBILIDADES EN LA PLANEACIÓN Y EJECUCIÓN DE LAS ACTUACIONES ADMINISTRATIVAS DE LA SED Y SEGUIMIENTO DEL PROYECTO DE IED REPÚBLICA DE ECUADOR CONVENIO 2497 DE 2016 CON EL MEN, IMPACTANDO EL SERVICIO EDUCATIVO Y LA IMPLEMENTACIÓN DE LA JORNADA ÚNICA.</t>
  </si>
  <si>
    <t>HALLAZGO ADMINISTRATIVO CON PRESUNTA INCIDENCIA DISCIPLINARIA Y FISCAL EN CUANTÍA DE $24.694.328, POR VULNERACIÓN AL PRINCIPIO DE ECONOMÍA POR PAGO DE MAYORES VALORES POR CONCEPTO DE INTERVENTORÍA DE DISEÑOS, ASÍ COMO AL PRINCIPIO DE RESPONSABILIDAD, TRANSPARENCIA, PLANEACIÓN Y EFICACIA DE GESTIÓN FISCAL, POR DEBILIDADES EN PLANEACIÓN, EN EJECUCIÓN DE LAS ACTUACIONES ADMINISTRATIVAS DE LA SED Y SEGUIMIENTO DEL PROYECTO DE IED REPÚBLICA DE ECUADOR EN EL MARCO DEL CONVENIO 2497-2016 CON EL MEN.</t>
  </si>
  <si>
    <t>REALIZAR DE MANERA BIMENSUAL REUNIONES DE SEGUIMIENTO A LA EJECUCIÓN DEL CONVENIO 2497 DE 2016,   CON PARTICIPACIÓN DE PROFESIONALES TÉCNICOS, JURÍDICOS Y FINANCIEROS DEL MEN-FFIE Y LA SED, DONDE SE EVALUÉ EL AVANCE DE EJECUCIÓN DE LOS FRENTES DE OBRAS DEL CONVENIO Y LA EJECUCIÓN PRESUPUESTAL.</t>
  </si>
  <si>
    <t>ACTAS DE  SEGUIMIENTO</t>
  </si>
  <si>
    <t>NO DE ACTAS  DE SEGUIMIENTO</t>
  </si>
  <si>
    <t>HALLAZGO ADMINISTRATIVO CON PRESUNTA INCIDENCIA DISCIPLINARIA, POR INCERTIDUMBRE MATERIAL NO GENERALIZADA EN EL SALDO DE LA CUENTA 1908-RECURSOS ENTREGADOS EN ADMINISTRACIÓN DE $374.553.609.662, EN RAZÓN QUE EXISTEN SALDOS PENDIENTES DE AMORTIZAR Y DIFERENCIAS EN SALDOS.</t>
  </si>
  <si>
    <t>REALIZAR SEGUIMIENTO Y VERIFICACIÓN MEDIANTE MESAS DE TRABAJO  A LOS INFORMES FINANCIEROS DE LOS DIFERENTES CONVENIOS DE LA DIRECCION DE TALENTO HUMANO, CON EL PROPOSITO DE CONCILIAR LOS SALDOS DE CUENTAS DEL CONVENIO</t>
  </si>
  <si>
    <t>NUMERO DE MESAS DE TRABAJO REALIZADAS</t>
  </si>
  <si>
    <t>2022-07-10</t>
  </si>
  <si>
    <t>2023-06-01</t>
  </si>
  <si>
    <t>REALIZAR UN REPORTE MENSUAL DIRIGIDO A LA DIRECCIÓN FINANCIERA  DE LOS INFORMES CONTABLES DE EJECUCIÓN DE RECURSOS ENTREGADOS EN ADMINISTRACIÓN, DE LOS CONVENIOS VIGENTES, ADJUNTANDO EL SOPORTE DE CONSIGNACIÓN DE LOS RENDIMIENTOS FINANCIEROS EN LOS CASOS QUE APLIQUE.</t>
  </si>
  <si>
    <t>REPORTE MENSUAL DE LOS INFORMES CONTABLES ENVIADOS A LA DIRECCIÓN FINANCIERA</t>
  </si>
  <si>
    <t>NÚMERO DE REPORTES DE LOS INFORMES CONTABLES ENVIADOS A LA DIRECCIÓN FINANCIERA</t>
  </si>
  <si>
    <t>2023-01-31</t>
  </si>
  <si>
    <t>REALIZAR EN EL ÚLTIMO MES DE EJECUCIÓN DEL CONVENIO Y/O EN EL ULTIMO MES DE LA VIGENCIA, UNA MESA DE TRABAJO ENTRE LA SUPERVISIÓN DEL CONVENIO Y EL ASOCIADO EN LA QUE SE REVISE, VALIDE Y SE CONCILIE LA INFORMACIÓN FINANCIERA  Y CONTABLE  PARA SER ENTREGADA POR LAS PARTES.</t>
  </si>
  <si>
    <t>N° DE MESAS DE TRABAJO REALIZADAS / TOTAL DE CONVENIOS</t>
  </si>
  <si>
    <t>SUBSECRETARIA DE CALIDAD Y PERTINENCIA</t>
  </si>
  <si>
    <t>RADICAR LOS INFORMES CONTABLES DE LOS CONVENIOS SUSCRITOS POR LA DRSEP Y DRESET PARA EFECTOS DE AMORTIZACIÓN DE LOS RECURSOS DESEMBOLSADOS AL ASOCIADO ANTE LA OFICINA DE TESORERÍA Y CONTABILIDAD</t>
  </si>
  <si>
    <t>INFORMES CONTABLES</t>
  </si>
  <si>
    <t>NÚMERO DE INFORMES CONTABLES RADICADOS/NÚMERO DE INFORMES CONTABLES PROGRAMADOS</t>
  </si>
  <si>
    <t>SUBSECRETARIA DE INTEGRACION INTERINSTITUCIONAL</t>
  </si>
  <si>
    <t>3.3.1.7</t>
  </si>
  <si>
    <t>HALLAZGO ADMINISTRATIVO CON PRESUNTA INCIDENCIA DISCIPLINARIA, POR INCERTIDUMBRE EN EL SALDO DE LA CUENTA 480232-RENDIMIENTOS SOBRE RECURSOS ENTREGADOS EN ADMINISTRACIÓN EN CUANTÍA DE $16.653.902.459, DEBIDO A DIFERENCIAS EN SALDOS POR ESTE CONCEPTO.</t>
  </si>
  <si>
    <t>REALIZAR SEGUIMIENTO Y VERIFICACIÓN MEDIANTE MESAS DE TRABAJO  A LOS INFORMES FINANCIEROS DE LOS DIFERENTES CONVENIOS DE LA DIRECCION DE TALENTO HUMANO, PARA GARANTIZAR QUE CON OPORTUNIDAD SE REALICEN LOS PAGOS POR CONCEPTO DE RENDIMIENTOS FINANCIEROS DEL CONVENIO</t>
  </si>
  <si>
    <t>REALIZAR EN  EL ÚLTIMO MES DE EJECUCIÓN DEL CONVENIO Y/O EN EL ULTIMO MES DE LA VIGENCIA, UNA MESA DE TRABAJO  ENTRE   LA SUPERVISIÓN DEL CONVENIO Y EL ASOCIADO   EN LA QUE SE REVISE, VALIDE Y SE CONCILIE LA INFORMACIÓN FINANCIERA  Y CONTABLE  PARA SER ENTREGADA POR LAS PARTES.</t>
  </si>
  <si>
    <t>RADICAR LOS INFORMES CONTABLES DE LOS CONVENIOS SUSCRITOS POR LA DRSEP Y ENTREGAR EL RESPECTIVO SEGUIMIENTO DE LOS RENDIMIENTOS FINANCIEROS CONSIGNADOS POR PARTE DEL ASOCIADO ANTE LA OFICINA DE TESORERÍA Y CONTABILIDAD</t>
  </si>
  <si>
    <t>DIRECCIÓN DE RELACIONES CON EL SECTOR EDUCATIVO PRIVADO</t>
  </si>
  <si>
    <t>3.3.1.8</t>
  </si>
  <si>
    <t>HALLAZGO ADMINISTRATIVO CON PRESUNTA INCIDENCIA DISCIPLINARIA Y FISCAL EN $148.078.477, POR PAGO DE ADMINISTRACIÓN E IMPREVISTOS APLICADO AL CANON DE ARRENDAMIENTO SEDE ALTERNA Y POR ARRENDAMIENTO SEDE ALTERNA, POR NO EXIGIR EL CUMPLIMIENTO DE LAS OBLIGACIONES CONTRACTUALES ANTE EL ATRASO DE OBRA, POR EL PAGO DEL ÍTEM 20.8, CONSTRUCCIÓN QUE FUE USADA COMO CAMPAMENTO Y POR NO EXIGIR EL CUMPLIMIENTO DEL COP 2572 DE 2018 Y CONTRATO INTERVENTORÍA 444765 DE 2018.</t>
  </si>
  <si>
    <t>HALLAZGO ADMINISTRATIVO CON PRESUNTA INCIDENCIA DISCIPLINARIA Y FISCAL EN CUANTÍA DE $148.078.477 CORRESPONDIENTE A LA ADMINISTRACIÓN (A) E IMPREVISTOS (I) APLICADO AL CANON DE ARRENDAMIENTO SEDE ALTERNA, POR PAGO DE CÁNONES ARRENDAMIENTO SEDE ALTERNA (…) POR EL PAGO DEL ÍTEM 20.08 (…) POR NO REALIZAR ACCIONES EFICACES Y EFICIENTES PARA EXIGIR EL CUMPLIMIENTO DE LAS OBLIGACIONES DENTRO DEL TÉRMINO CONTRACTUAL, (…)</t>
  </si>
  <si>
    <t>REALIZAR SEGUIMIENTO MENSUAL A LA EJECUCIÓN DE OBRAS DEFINIDAS COMO CRÍTICAS EN EL COMITÉ DE LA DCCE</t>
  </si>
  <si>
    <t>NO DE SEGUIMIENTOS A LA EJECUCIÓN DE OBRAS  CRÍTICAS REALIZADOS / NO DE SEGUIMIENTOS A OBRAS CRITICAS EN EJECUCIÓN PROGRAMADAS</t>
  </si>
  <si>
    <t>HALLAZGO ADMINISTRATIVO CON PRESUNTA INCIDENCIA DISCIPLINARIA, DEBIDO A LAS INCONSISTENCIAS ENCONTRADAS EN LOS SALDOS DE TERCEROS QUE CONFORMAN LA SUBCUENTA 240101 – ADQUISICIÓN DE BIENES Y SERVICIOS NACIONALES GENERANDO INCERTIDUMBRE EN EL SALDO AL 31 DE DICIEMBRE DE 2021</t>
  </si>
  <si>
    <t>REALIZAR CONCILIACIÓN TRIMESTRAL DE CUENTAS POR PAGAR ENTRE LOS SISTEMAS DE INFORMACION  BOGDATA Y APOTEOSYS A TRAVÉS DE UN DOCUMENTO FIRMADO, EFECTUANDO LOS REGISTROS CONTABLES QUE DE ESTA ACCIÓN SE DESPRENDAN.</t>
  </si>
  <si>
    <t>CONCILIACIONES VALIDADAS.</t>
  </si>
  <si>
    <t>NÚMERO DE CONCILIACIÓNES REALIZADAS</t>
  </si>
  <si>
    <t>2023-05-31</t>
  </si>
  <si>
    <t>3.3.1.9</t>
  </si>
  <si>
    <t>HALLAZGO ADMINISTRATIVO CON PRESUNTA INCIDENCIA DISCIPLINARIA POR LAS DEFICIENCIAS EN LOS ESTUDIOS PREVIOS, SEGUIMIENTO Y CONTROL AL ACOMPAÑAMIENTO QUE DEBÍA HACER EL CONSULTOR EN LA ETAPA CONSTRUCTIVA RESPECTO A LOS ESTUDIOS Y DISEÑOS REALIZADOS PARA EL COLEGIO GUILLERMO LEÓN VALENCIA CONTRATO 3597 DE 2013.</t>
  </si>
  <si>
    <t>3.3.10.1</t>
  </si>
  <si>
    <t>HALLAZGO ADMINISTRATIVO POR PRESUNTAS IRREGULARIDADES EN LA EJECUCIÓN DEL CONTRATO 13 DE 2020 CONTRATO NO. 13 - COLEGIO CASTILLA (IED)</t>
  </si>
  <si>
    <t>SOLICITAR CAPACITACION A LA DIRECCIÓN DE CONTRATACIÓN SOBRE LA SUPERVISION  DE LOS CONTRATOS.</t>
  </si>
  <si>
    <t>SOLICITUD DE CAPACITACION</t>
  </si>
  <si>
    <t>NUMERO DE SOLICITUDES DE CAPACITACION ENVIADAS A LA DIRECCIÓN DE CONTRATACIÓN</t>
  </si>
  <si>
    <t>COLEGIO CASTILLA IED</t>
  </si>
  <si>
    <t>3.3.12.1</t>
  </si>
  <si>
    <t>HALLAZGO ADMINISTRATIVO: PRESUNTAS DEBILIDADES EN EL REPORTE DE INFORMACIÓN CONTRATO NO.40   COLEGIO ARBORIZADORA BAJA (IED)</t>
  </si>
  <si>
    <t>HALLAZGO ADMINISTRATIVO: PRESUNTAS DEBILIDADES EN EL REPORTE DE INFORMACIÓN CONTRATO NO.40 COLEGIO ARBORIZADORA BAJA (IED)</t>
  </si>
  <si>
    <t>REVISAR QUE LOS CONTRATOS REPORTADOS AL  APLICATIVO SIVICOF DURANTE LA VIGENCIA 2021, SEAN LOS EFECTIVAMENTE EJECUTADOS.</t>
  </si>
  <si>
    <t>ACTA DE COMITÉ DE SOSTENIBILIDAD DE REVISIÓN DE LOS CONTRATOS CELEBRADOS EN LA VIGENCIA 2021</t>
  </si>
  <si>
    <t># DE ACTAS DE COMITE CON REVISIÓN DE INFORMACIÓN REPORTADA EN SIVICOF</t>
  </si>
  <si>
    <t>COLEGIO ARBORIZADORA BAJA - IED</t>
  </si>
  <si>
    <t>3.3.12.2</t>
  </si>
  <si>
    <t>HALLAZGO ADMINISTRATIVO: POR NO IDENTIFICARSE LA NECESIDAD DE LA CONTRATACIÓN EN EL PLAN ANUAL DE ADQUISICIONES CONTRATO NO. 15 – SILVERIA ESPINOSA DE RENDÓN (IED)</t>
  </si>
  <si>
    <t>SOLICITAR A LA DIRECCIÓN DE CONTRATACIÓN DE LA S.E.D. UNA CAPACITACIÓN PARA EL FUNCIONARIO ENCARGADO DE SUBIR EL PLAN ANUAL DE ADQUISICIONES Y SU ACTUALIZACIÓN  EN LA SECOP , PARA SI CUMPLIR CON LAS OBLIGACIONES DE LEY</t>
  </si>
  <si>
    <t>SOLICITUD DE CAPACITACIÓN.</t>
  </si>
  <si>
    <t>NÚMERO DE SOLICITUDES DE CAPACITACIONES ENVIADAS A LA DIRECCIÓN DE CONTRATACIÓN</t>
  </si>
  <si>
    <t>COLEGIO SILVERIA ESPINOSA DE RENDÓN</t>
  </si>
  <si>
    <t>3.3.12.3</t>
  </si>
  <si>
    <t>HALLAZGO ADMINISTRATIVO CON PRESUNTA INCIDENCIA DISCIPLINARIA: DEBILIDADES EN LA PUBLICACIÓN SECOP L CONTRATO NO. 15 – SILVERIA ESPINOSA DE RENDÓN (IED)</t>
  </si>
  <si>
    <t>PUBLICAR EN LA SECOP I TODOS LOS DOCUMENTOS Y LOS ACTOS ADMINISTRATIVOAS DEL PROCESO DE CONTRATACIÓN, DENTRO DE LOS TRES DÍAS SIGUIENTES A LA EXPEDICIÓN</t>
  </si>
  <si>
    <t>DOCUMENTOS PUBLICADOS EN SECOP I</t>
  </si>
  <si>
    <t># DE PROCESOS CONTRACTUALES CON LOS DOCUMENTOS PUBLICADOS EN EL SECOP I EN LOS TIEMPOS ESTABLECIDOS / # PROCESO CONTRACTUALES</t>
  </si>
  <si>
    <t>COLEGIO SILVERIA ESPINOSA DE RENÓN</t>
  </si>
  <si>
    <t>3.3.13.2</t>
  </si>
  <si>
    <t>HALLAZGO ADMINISTRATIVO CON PRESUNTA INCIDENCIA DISCIPLINARIA: DEBILIDADES EN EL REPORTE DE LA INFORMACIÓN CONTRATO NO. 12 - COLEGIO MANUEL ZAPATA OLIVELLA (IED)</t>
  </si>
  <si>
    <t>ACTUALIZAR EL FORMATO DE ENTREGA DE  ELEMENTOS RESULTANTES DE  LA CONTRATACION, ESTABLECIENDO EL REGISTRO DE DATOS MINIMOS DE IDENTIFICACION DE QUIEN RECIBE EL ELEMENTO Y CARACTERIZACION DEL MISMO, PARA LOS CONTRATOS QUE APLIQUE.</t>
  </si>
  <si>
    <t>FORMATO DE ENTREGA DE ELEMENTOS ACTUALIZADO</t>
  </si>
  <si>
    <t>FORMATO DE ENTREGA ACTUALIZADO</t>
  </si>
  <si>
    <t>IED MANUEL ZAPATA OLIVELLA</t>
  </si>
  <si>
    <t>3.3.13.4</t>
  </si>
  <si>
    <t>HALLAZGO ADMINISTRATIVO: DEBILIDADES EN LA ESTRUCTURACIÓN DEL TEXTO DEL CONTRATO NO. 12 - COLEGIO MANUEL ZAPATA OLIVELLA (IED)</t>
  </si>
  <si>
    <t>ACTUALIZAR EL MANUAL DE CONTRATACIÓN DEL COLEGIO, INCLUYENDO QUE PARA CONTRATOS FUTUROS  DE ESTE TIPO DE MODALIDAD, SE INCLUYA UNA OBLIGACION PARA EL CONTRATISTA DE PRESENTAR UN INFORME QUE INDIQUE LA CANTIDAD DE DATOS CONSUMIDOS, GIGAS CONSUMIDAS Y EL TOP DE ACCESO.</t>
  </si>
  <si>
    <t>MANUAL DE CONTRATACIÓN ACTUALIZADO</t>
  </si>
  <si>
    <t>IED MANUEL ZAPATA OLIVELLA-</t>
  </si>
  <si>
    <t>3.3.14.2</t>
  </si>
  <si>
    <t>HALLAZGO ADMINISTRATIVO CON PRESUNTA INCIDENCIA DISCIPLINARIA: DEBILIDADES EN LA PREPARACIÓN, GENERACIÓN Y PRESENTACIÓN DE LA INFORMACIÓN CONTRATO NO. 9 - COLEGIO ANTONIO VILLAVICENCIO (IED)</t>
  </si>
  <si>
    <t>SOLICITAR A LA SED CAPACITACIÓN DE SENSABILIZACIÓN FRENTE A LAS RESPONSABILIDADES DEL SERVIDOR PÚBLICO EN LA ENTREGA DE INFORMACIÓN CON CRITERIOS DE OPORTUNIDAD Y CALIDAD A TERCEROS</t>
  </si>
  <si>
    <t>SOLICITUDES DE CAPACITACIÓN</t>
  </si>
  <si>
    <t>NÚMERO DE SOLICITUDES DE CAPACITACIÓN</t>
  </si>
  <si>
    <t>COLEGIO ANTONIO VILLAVICENCIO IED</t>
  </si>
  <si>
    <t>3.3.16.1</t>
  </si>
  <si>
    <t>HALLAZGO ADMINISTRATIVO CON PRESUNTA INCIDENCIA DISCIPLINARIA: DEFICIENCIAS EN LA SUPERVISIÓN DEL CONTRATO QUE NO HAN PERMITIDO REALIZAR EL PAGO AL PROVEEDOR Y LA NO ENTREGA DE LA INFORMACIÓN REQUERIDA POR EL ÓRGANO DE CONTROL CONTRATO NO.21 - COLEGIO LOS COMUNEROS - OSWALDO GUAYASAMIN (IED)</t>
  </si>
  <si>
    <t>PUBLICAR LOS DOCUMENTOS DE LA ETAPA PRE-CONTRACTUAL , CONTRACTUAL Y POS-CONTRATUAL EN EL SECOP I</t>
  </si>
  <si>
    <t>DOCUMENTOS PUBLICADOS EN EL SECOP I</t>
  </si>
  <si>
    <t>NO PROCESOS CONTRACTUALES CON DOCUMENTOS PUBLICADOS  EN EL SECOP I / NO PROCESOS CONTRACTUALES REALIZADOS</t>
  </si>
  <si>
    <t>COLEGIO LOS COMUNEROS OSWALDO GUAYASAMIN  IED</t>
  </si>
  <si>
    <t>SOLICITAR A LA DIRECCIÓN DE CONTRATOS DE LA SED CAPACITACIÓN REALICIONADA CON LA SUPERVISIÒN DE CONTRATOS A LOS FUNCIONARIOS QUE PARTICIPAN EN EL PROCESO DE CONTRATACIÓN</t>
  </si>
  <si>
    <t>SOLICITUD DE CAPACITACIÓN</t>
  </si>
  <si>
    <t>NO DE SOLICITUD DE CAPACITACIÓN</t>
  </si>
  <si>
    <t>3.3.18.1</t>
  </si>
  <si>
    <t>HALLAZGO ADMINISTRATIVO: RETICENCIA DEL PARTE DEL SUJETO DE CONTROL EN LA ENTREGA OPORTUNA Y A COMPLETITUD DE LA INFORMACIÓN REQUERIDA POR LA CONTRALORÍA CONTRATO NO. 15 - COLEGIO FRIEDRICH NAUMANN (IED)</t>
  </si>
  <si>
    <t>REALIZAR CAPACITACIÓN INTERNA A LOS FUNCIONARIOS DEL COLEGIO SOBRE LA IMPORTANCIA DE LA ENTREGA OPORTUNA Y A COMPLETITUD LA INFORMACIÓN REQUERIDA POR EL ENTE DE CONTROL </t>
  </si>
  <si>
    <t>CAPACITACIÓN A FUNCIONARIOS</t>
  </si>
  <si>
    <t>N° DE CAPACITACIONES REALIZADAS</t>
  </si>
  <si>
    <t>COLEGIO FRIEDRICH NAUMANN IED</t>
  </si>
  <si>
    <t>2022-03-28</t>
  </si>
  <si>
    <t>3.3.2</t>
  </si>
  <si>
    <t>HALLAZGO ADMINISTRATIVO CON PRESUNTA INCIDENCIA DISCIPLINARIA AL DESATENDER EL PRINCIPIO DE PLANEACIÓN QUE CONLLEVÓ A MODIFICAR UNA CONDICIÓN SUSTANCIAL (OBJETO) DEL CONTRATO DE OBRA NO. 367061 DE 2018, VULNERANDO LOS PRINCIPIOS DE LIBERTAD DE CONCURRENCIA, TRANSPARENCIA E IGUALDAD DE OPORTUNIDADES.</t>
  </si>
  <si>
    <t>INCORPORAR EN LA CLÁUSULA DE OBLIGACIONES ESPECÍFICAS DE LOS CONTRATOS DE CONSULTORÍA Y OBRA RESPECTIVAMENTE, LA UTILIZACIÓN DE HERRAMIENTAS TECNOLÓGICAS Y SOFTWARE TIPO BIM O SIMILAR, QUE PERMITAN VISUALIZAR, ANALIZAR Y CONCERTAR CADA COMPONENTE DEL DESARROLLO DE LA OBRA, PARA MINIMIZAR RIESGOS DURANTE LA EJECUCIÓN DEL CONTRATO.</t>
  </si>
  <si>
    <t>PLIEGOS DE CONDICIONES DE CONTRATOS DE CONSULTORIA Y OBRA CON LA OBLIGACIÓN INCLUIDA</t>
  </si>
  <si>
    <t>NO DE PLIEGOS DE PROCESO DE CONSULTORÍA Y OBRA CON LA OBLIGACIÓN INCLUIDA / NO DE PROCESOS DE CONSULTORÍA Y OBRA ADELANTADOS EN EL PERIODO</t>
  </si>
  <si>
    <t>2022-11-15</t>
  </si>
  <si>
    <t>3.3.2.1</t>
  </si>
  <si>
    <t>HALLAZGO ADMINISTRATIVO POR DEFICIENCIAS EN LA SUPERVISIÓN EN EL CONTRATO NO. 2075557-2020</t>
  </si>
  <si>
    <t>SOLICITAR A LA INTERVENTORIA UNA BASE DE DATOS MENSUAL VALIDADA Y ACTUALIZADA POR PLACA, TIPOLOGÍA, OCUPACIÓN, CANCELACIONES Y RELEVOS DEL PARQUE AUTOMOTOR AUTORIZADO, LAS NOVEDADES Y LA PROGRAMACIÓN DE RUTAS, REALIZANDO LOS TRÁMITES CORRESPONDIENTES A LAS NOVEDADES ENCONTRADAS POR PARTE DE LA DIRECCIÓN DE BIENESTAR ESTUDIANTIL.</t>
  </si>
  <si>
    <t>BASES DE DATOS MENSUAL VALIDADA Y ACTUALIZADA</t>
  </si>
  <si>
    <t># DE BASES DE DATOS RECIBIDAS Y VALIDADAS</t>
  </si>
  <si>
    <t>2022-08-01</t>
  </si>
  <si>
    <t>2022-12-15</t>
  </si>
  <si>
    <t>HALLAZGO ADMINISTRATIVO EN RAZÓN A QUE LA SED NO HA ESTABLECIDO UN MAPA DE RIESGOS DE ÍNDOLE CONTABLE QUE PERMITA MITIGAR, PREVENIR O NEUTRALIZAR LA OCURRENCIA DE HECHOS ASOCIADOS AL PROCESO CONTABLE, QUE AFECTEN LA CONFIABILIDAD Y CALIDAD DE LA INFORMACIÓN.</t>
  </si>
  <si>
    <t>REALIZAR SEGUIMIENTO TRIMESTRAL A LAS ACTIVIDADES DE CONTROL PROPUESTAS PARA EL MANEJO DE LOS RIESGOS DE INDOLE CONTABLE, IDENTIFICADOS DENTRO DE LA MATRIZ DE RIESGOS DE LA VIGENCIA 2022 DE LA DIRECCIÓN FINANCIERA.</t>
  </si>
  <si>
    <t>SEGUIMIENTO A LAS ACTIVIDADES DE CONTROL.</t>
  </si>
  <si>
    <t>NÚMERO DE SEGUIMIENTOS REALIZADOS</t>
  </si>
  <si>
    <t>HALLAZGO ADMINISTRATIVO: PRESUNTAS DEBILIDADES EN EL SISTEMA DE CONTROL INTERNO CONTRATO NO. 10 - COLEGIO SAN CRISTÓBAL SUR (IED)</t>
  </si>
  <si>
    <t>IMPLEMENTAR EN LA ESTRUCTURACION DEL DOCUMENTO UNA FIRMA DE REVISION QUE DE CUENTA DE LA VERIFICACION DE LA INFORMACION ALLI CONSIGNADA</t>
  </si>
  <si>
    <t>COLEGIO TECNICO SAN CRISTOBAL SUR</t>
  </si>
  <si>
    <t>3.3.2.2</t>
  </si>
  <si>
    <t>HALLAZGO ADMINISTRATIVO: PRESUNTAS DEBILIDADES EN LA LABOR DE SUPERVISIÓN CONTRATO NO. 10 - COLEGIO SAN CRISTÓBAL SUR (IED)</t>
  </si>
  <si>
    <t>IMPLEMENTAR MEDIANTE UN FORMATO LA VERIFICACION DE  LA  ENTREGA DE  ELEMENTOS RESULTANTES DE  LA CONTRATACION ESTABLECIENDO EL REGISTRO DE DATOS MINIMOS DE IDENTIFICACION DE QUIEN RECIBE EL ELEMENTO Y CARACTERIZACION DEL MISMO, PARA LOS CONTRATOS QUE APLIQUE.</t>
  </si>
  <si>
    <t>FORMATO DE VERIFICACION</t>
  </si>
  <si>
    <t>NUMERO DE FORMATOS DE VERIFICACION DE ENTREGA DE ELEMENTOS/N° DE PROCESOS CONTRACTUALES EN LOS QUE APLIQUE.</t>
  </si>
  <si>
    <t>3.3.2.2.1</t>
  </si>
  <si>
    <t>Control Interno Contable</t>
  </si>
  <si>
    <t>HALLAZGO ADMINISTRATIVO CON PRESUNTA INCIDENCIA DISCIPLINARIA, PORQUE LA SED NO REVELA EN NOTAS A LOS ESTADOS FINANCIEROS LOS DERECHOS EN FIDEICOMISO- PATRIMONIO AUTÓNOMO.</t>
  </si>
  <si>
    <t>REALIZAR MESA DE TRABAJO CON LA DCCEE PARA ESTABLECER LOS REQUERIMIENTOS MINIMOS DE REVELACIONES EN LOS ESTADOS FINANCIEROS EN EL TEMA DE FIDEICOMISOS</t>
  </si>
  <si>
    <t>3.3.2.2.3</t>
  </si>
  <si>
    <t>HALLAZGO ADMINISTRATIVO, POR MANTENER RECURSOS EN CUENTAS BANCARIAS SIN GENERAR RENDIMIENTOS FINANCIEROS POR PARTE DE LOS FONDOS DE SERVICIOS EDUCATIVOS.</t>
  </si>
  <si>
    <t>REVELAR CON UN ANEXO TODOS LOS RENDIMIENTOS FINANCIEROS QUE GENERAN LOS FONDOS DE SERVICIOS EDUCATIVOS DE SUS CUENTAS MAESTRAS POR LAS TRANSFERENCIAS RECIBIDAS DEL MEN COMO DEPÓSITOS EN INSTITUCIONES FINANCIERAS DE USO RESTRINGIDO.</t>
  </si>
  <si>
    <t>REVELACIÓN RENDIMIENTOS FINANCIEROS EN LAS NOTAS A LOS ESTADOS FINANCIEROS.</t>
  </si>
  <si>
    <t>RENDIMIENTOS FINANCIEROS REVELADOS EN E. F. / RENDIMIENTOS FINANCIEROS GENERADOS POR LOS FSE</t>
  </si>
  <si>
    <t>3.3.2.2.4</t>
  </si>
  <si>
    <t>HALLAZGO ADMINISTRATIVO CON PRESUNTA INCIDENCIA DISCIPLINARIA, POR INCONSISTENCIA EN EL SALDO DE LA CUENTA DE CAPITAL FISCAL EN NOTAS EXPLICATIVAS, ASÍ COMO LA AFECTACIÓN EN EL PATRIMONIO DE OTRAS CUENTAS CONTABLES.</t>
  </si>
  <si>
    <t>REVELAR CUALITATIVA Y CUANTITATIVAMENTE EN LOS ANEXOS A LOS ESTADOS FINANCIEROS LA COMPOSICIÓN DE LA CUENTA DE CAPITAL FISCAL 3105.</t>
  </si>
  <si>
    <t>REVELACIONES EN ESTADOS FINANCIEROS DE LA CUENTA DE CAPITAL FISCAL</t>
  </si>
  <si>
    <t>REVELACIONES REALIZADAS EN LOS ESTADOS F. DE LA COMPOSICIÓN DE LA CUENTA DE CAPITAL FISCAL / REVELACIONES REQUERIDAS DE LA CUENTA DE CAPITAL FISCAL</t>
  </si>
  <si>
    <t>3.3.2.3</t>
  </si>
  <si>
    <t>HALLAZGO ADMINISTRATIVO: PRESUNTAS DEBILIDADES EN EL REPORTE DE INFORMACIÓN CONTRATO NO. 10 - COLEGIO SAN CRISTÓBAL SUR (IED)</t>
  </si>
  <si>
    <t>IMPLEMENTAR MEDIANTE UNA LISTA DE CHEQUEO, LA REVISION Y ORGANIZACION DE LA INFORMACION QUE SE SUMINISTRO A TERCEROS, ANTES DE REALIZAR LOS INFORMES SOLICITADOS.SOLICITAR CAPACITACIÓN A LA DIRECCIÓN DE CONTRATACIÓN DE LA SED; SOBRE CODIFICACIÓN, PARA ALMACENISTA, EQUIPO FINANCIERO Y RECTOR</t>
  </si>
  <si>
    <t>LISTA DE CHEQUEO.</t>
  </si>
  <si>
    <t>NUMERO DE LISTA DE CHEQUEO EFECTUADA/ NO DE INFORMES PRESENTADOS</t>
  </si>
  <si>
    <t>3.3.2.4</t>
  </si>
  <si>
    <t>HALLAZGO ADMINISTRATIVO CON PRESUNTA INCIDENCIA DISCIPLINARIA: NO PUBLICACIÓN DE TODOS LOS SOPORTES CONTRACTUALES EN EL SISTEMA ELECTRÓNICO DE CONTRATACIÓN PÚBLICA - SECOP I CONTRATO NO. 10 - COLEGIO SAN CRISTÓBAL SUR (IED)</t>
  </si>
  <si>
    <t>PUBLICAR  EN EL SECOP I TODOS LOS DOCUMENTOS  Y  LOS ACTOS ADMINISTRATIVOS DEL PROCESO DE CONTRATACIÓN, DENTRO DE LOS TRES DÍAS SIGUIENTES A LA EXPEDICIÓN.</t>
  </si>
  <si>
    <t>DOCUMENTOS PUBLICADOS EN SECOP</t>
  </si>
  <si>
    <t># DE PROCESOS CONTRACTUALES CON LOS DOCUMENTOS PUBLICADOS EN EL SECOP EN LOS TIEMPOS ESTABLECIDOS / # PROCESOS CONTRACTUALES</t>
  </si>
  <si>
    <t>3.3.20.1</t>
  </si>
  <si>
    <t>HALLAZGO ADMINISTRATIVO: PRESUNTAS DEBILIDADES EN LA PLANEACIÓN EN LA ORDEN DE COMPRA NO. 50740 DEL COLEGIO NICOLÁS GÓMEZ DÁVILA IED</t>
  </si>
  <si>
    <t>REVISAR QUE LOS ELEMENTOS ADQUIRIDOS A TRAVÉS DE LA TIENDA VIRTUAL DEL ESTADO COLOMBIANO BAJO LA MODALIDAD  DE MÍNIMA CUANTÍA , SE ADELANTEN CONFORME A LO DISPUESTO EN EL ARTÍCULO 2.2.1.2.1.5.3 DEL DECRETO 1082 DE 2015 Y DEL NUMERAL 6 DEL MANUAL DE CONTRATACIÓN PARA LA ADQUISICIÓN EN GRANDES SUPERFICIES.</t>
  </si>
  <si>
    <t>VERIFICACIÓN DE CUMPLIMIENTO DE REQUISITOS DE LA TVEC Y EL MANUAL DE CONTRATACIÓN</t>
  </si>
  <si>
    <t>NÚMERO DE ORDENES DE COMPRA VERIFICADAS / NÚMERO DE ORDENES DE COMPRA A REALIZAR A TRAVES DE LA TEVC</t>
  </si>
  <si>
    <t>COLEGIO NICOLAS GOMEZ DAVILA</t>
  </si>
  <si>
    <t>3.3.20.2</t>
  </si>
  <si>
    <t>HALLAZGO ADMINISTRATIVO: DEBILIDADES EN EL DILIGENCIAMIENTO DE ALGUNAS CASILLAS DEL FORMATO DE RENDICIÓN DE LA CUENTA DEL AÑO 2020 SIVICOF. CONTRATO NO. 14 - COLEGIO CIUDAD BOLÍVAR ARGENTINA (IED)</t>
  </si>
  <si>
    <t>IMPLEMENTAR LA REVISIÓN MEDIANTE UNA LISTA DE CHEQUEO DE LA INFORMACIÓN EN LA RENDICIÓN DE CUENTAS DE LA CONTRALORIA ANTES DE REALIZAR EL REGISTRO EN EL SIVICOF CON LA APROBACIÓN DE LA ORDENADORA DEL GASTO.</t>
  </si>
  <si>
    <t>LISTA DE CHEQUEO IMPLEMENTADA.</t>
  </si>
  <si>
    <t>NÚMERO DE LISTA DE CHEQUEO IMPLEMENTADA.</t>
  </si>
  <si>
    <t>COLEGIO CIUDAD BOLIVAR ARGENTINA I.E.D.</t>
  </si>
  <si>
    <t>3.3.20.3</t>
  </si>
  <si>
    <t>HALLAZGO ADMINISTRATIVO: INEFICAZ GESTIÓN EN EL DESARROLLO DEL CONTRATO NO. 014 DE 2020 PARA LA ADQUISICIÓN DEL SERVICIO DE INTERNET EN EL MARCO DE LA ESTRATEGIA DEL PROGRAMA “APRENDE EN CASA" CONTRATO NO. 14 - COLEGIO CIUDAD BOLÍVAR ARGENTINA (IED)</t>
  </si>
  <si>
    <t>IDENTIFICAR LA POBLACIÓN OBJETIVO EN LOS ESTUDIOS PREVIOS PARA LA ASIGNACIÓN DE RECURSOS A CONTRATAR EN LOS CASOS EN LOS QUE APLIQUE.</t>
  </si>
  <si>
    <t>DOCUMENTO PREVIO.</t>
  </si>
  <si>
    <t>ESTUDIOS PREVIOS CON IDENTIFICACIÓN DE POBLACIÓN OBJETIVO/NÚMERO DE CONTRATOS QUE APLIQUE.</t>
  </si>
  <si>
    <t>3.3.21.2</t>
  </si>
  <si>
    <t>HALLAZGO ADMINISTRATIVO: POR NO PUBLICAR EN EL SECOP LOS OTROSÍ NO.1 Y 2 DEL CONTRATO NO 006 DE 2020 CONTRATO NO. 13 - COLEGIO JOSÉ MANUEL RESTREPO (IED)</t>
  </si>
  <si>
    <t>PUBLICAR EN EL SECOP I TODOS LOS DOCUMENTOS Y LOS ACTOS ADMINISTRATIVOS DEL PROCESO DE CONTRATACIÓN, DENTRO DE LOS TRES DÍAS SIGUIENTES A LA EXPEDICIÓN.</t>
  </si>
  <si>
    <t>COLEGIO JOSE MANUEL RESTREPO IED</t>
  </si>
  <si>
    <t>2022-06-30</t>
  </si>
  <si>
    <t>3.3.21.3</t>
  </si>
  <si>
    <t>HALLAZGO ADMINISTRATIVO: POR NO PUBLICAR EN EL SECOP LOS OTROSÍ NO.1 Y 2 DEL CONTRATO NO 006 DE 2020. CONTRATO NO. 13 - COLEGIO JOSÉ MANUEL RESTREPO (IED)</t>
  </si>
  <si>
    <t>SOLICITAR  A LA DIRECCION  FINANCIERA DE LA SED, UNA CAPACITACION PARA LOS FUNCIONARIOS ADMINISTRATIVOS DEL COLEGIO EN TEMAS RELACIONADOS CON EL MANEJO PRESUPUESTAL DE LOS CARGOS TRIBUTARIOS DE LOS PROVEEDORES, DE DIFERENTE INDOLE FISCAL</t>
  </si>
  <si>
    <t># DE SOLICITUDES DE CAPACITACION</t>
  </si>
  <si>
    <t>3.3.22.1</t>
  </si>
  <si>
    <t>HALLAZGO ADMINISTRATIVO: POR NO DAR CUMPLIMIENTO A LA PREPARACIÓN Y ACTUALIZACIÓN DE LOS PLANES ANUALES DE ADQUISICIONES, LOS CUALES ESTÁN DIRIGIDOS A LOS SERVIDORES PÚBLICOS QUE PARTICIPAN DE SU ELABORACIÓN Y DE LOS PROCESOS DE COMPRAS Y CONTRATACIÓN PÚBLICA. CONTRATO NO. 14 - COLEGIO ALEJANDRO OBREGÓN (IED)</t>
  </si>
  <si>
    <t>REALIZAR LA ACTUALIZACION DEL PLAN ANUAL DE ADQUISICIONES, CUANDO  REQUIERA SU AJUSTE EN LA PLATAFORMA   DE COLOMBIA COMPRA EFICIENTE "SECOP I".</t>
  </si>
  <si>
    <t>PLAN ANUAL DE ADQUISICIONES</t>
  </si>
  <si>
    <t>NUMERO ACTUALIZACIONES REALIZADAS AL PLAN ANUAL DE ADQUISICIONES PUBLICADAS EN EL SECOP I / NUMERO DE ACTUALIZACIONES AUTORIZADAS POR EL CONSEJO DIRECTIVO AL PLAN ANUAL DE ADQUISICIONES</t>
  </si>
  <si>
    <t>COLEGIO ALEJANDRO OBREGON IED</t>
  </si>
  <si>
    <t>3.3.22.2</t>
  </si>
  <si>
    <t>HALLAZGO ADMINISTRATIVO: DEBILIDADES EN EL DILIGENCIAMIENTO DE ALGUNAS CASILLAS DEL FORMATO DE RENDICIÓN DE LA CUENTA SIVICOF DEL AÑO 2020 CONTRATO NO. 14 - COLEGIO ALEJANDRO OBREGÓN (IED)</t>
  </si>
  <si>
    <t>IMPLEMENTAR PLANTILLA DE VERIFICACION SOBRE EL FORMULARIO ELECTRONICO 50-CONTRATACION (SIVICOF) VALIDANDO QUE LO REGISTRADO CORRESPONDA CON LA INFORMACION CONTRACTUAL.</t>
  </si>
  <si>
    <t>PLANTILLA DE VERIFICACION</t>
  </si>
  <si>
    <t>NUMERO DE PLANTILLA DE VERIFICACION DEL FORMULARIO ELECTRONICO 50- CONTRATACION IMPLEMENTADA</t>
  </si>
  <si>
    <t>3.3.23.1</t>
  </si>
  <si>
    <t>HALLAZGO ADMINISTRATIVO: POR NO CLASIFICAR CORRECTAMENTE EL SERVICIO DE INTERNET EN EL PLAN ANUAL DE ADQUISICIÓN PAA, DE ACUERDO CON LA CODIFICACIÓN “THE UNITED NATIONS STANDARD PRODUCTS AND SERVICES CODE® - UNSPSC” - CÓDIGO ESTÁNDAR DE PRODUCTOS Y SERVICIOS DE NACIONES UNIDAS CONTRATO NO. 11 - COLEGIO NELSON MANDELA (IED)</t>
  </si>
  <si>
    <t>SOLICITAR CAPACITACIÓN A LA DIRECCIÓN DE CONTRATACIÓN DE LA SED; SOBRE CODIFICACIÓN, PARA ALMACENISTA, EQUIPO FINANCIERO Y RECTOR</t>
  </si>
  <si>
    <t># DE SOLICITUDES DE CAPACITACIÓN A LA DIRECCIÓN DE CONTRATOS</t>
  </si>
  <si>
    <t>COLEGIO NELSON MANDELA - IED</t>
  </si>
  <si>
    <t>HALLAZGO ADMINISTRATIVO: POR PRESENTAR DEBILIDADES EN EL SISTEMA DE CONTROL INTERNO DEL CONTRATO NO.13 DEL COLEGIO ISABEL II – IED</t>
  </si>
  <si>
    <t>REALIZAR REVISIÓN DE LOS PLIEGOS (LECTURA Y CORRECCIÓN) POR PARTE DE LAS ÁREAS DE RECTORÍA, PAGADURÍA Y ALMACÉN, ANTES DEL INICIO DEL PROCESO CONTRACTUAL PARA SU REVISIÓN, CORRECCIONES PERTINENTES Y FIRMAS.</t>
  </si>
  <si>
    <t>DOCUMENTOS CONTRACTUALES VERIFICADOS</t>
  </si>
  <si>
    <t>NÚMERO DE DOCUMENTOS CONTRACTUALES VERIFICADOS / NÚMERO DE CONTRATOS SUSCRITOS</t>
  </si>
  <si>
    <t>IED ISABEL II - RECTORIA - PAGADURIA Y ALMACEN</t>
  </si>
  <si>
    <t>2021-07-06</t>
  </si>
  <si>
    <t>3.3.23.2</t>
  </si>
  <si>
    <t>HALLAZGO ADMINISTRATIVO: MAL DILIGENCIAMIENTO DE ALGUNAS CASILLAS DEL FORMATO SIVICOF DE RENDICIÓN DE LA CUENTA DEL AÑO 2020 CONTRATO NO. 11 - COLEGIO NELSON MANDELA (IED)</t>
  </si>
  <si>
    <t>REVISAR FORMATOS CONTRACTUALES DE RENDICIÓN DE CUENTAS DE ACUERDO A LO INDICADO EN LA RESOLUCIÓN 011 DE 2014, EN EL COMITÉ DE SOSTENIBILIDAD CONTABLE</t>
  </si>
  <si>
    <t>ACTA DE COMITÉ DE SOSTENIBILIDAD CONTABLE</t>
  </si>
  <si>
    <t>ACTA DE COMITE DE SOSTENIBILIDAD CONTABLE CON REVISIÓN DE INFORMACIÓN A SER REPORTADA EN SIVICOF</t>
  </si>
  <si>
    <t>3.3.24.1</t>
  </si>
  <si>
    <t>HALLAZGO ADMINISTRATIVO: POR NO DAR CUMPLIMIENTO A LA PREPARACIÓN Y ACTUALIZACIÓN DE LOS PLANES ANUALES DE ADQUISICIONES, LOS CUALES ESTÁN DIRIGIDOS A LOS SERVIDORES PÚBLICOS QUE PARTICIPAN DE SU ELABORACIÓN Y DE LOS PROCESOS DE COMPRAS Y CONTRATACIÓN PÚBLICA CONTRATO NO. 9 - COLEGIO SORRENTO (IED)</t>
  </si>
  <si>
    <t>NO. ACTUALIZACIONES REALIZADAS AL PLAN DE ADQUISICIONES/NO. DE ACTUALIZACIONES A REALIZAR EN EL PLAN ANUAL DE ADQUISICIONES</t>
  </si>
  <si>
    <t>COLEGIO SORRENTO</t>
  </si>
  <si>
    <t>3.3.25.1</t>
  </si>
  <si>
    <t>HALLAZGO ADMINISTRATIVO CON PRESUNTA INCIDENCIA DISCIPLINARIA: DEBILIDADES EN LA LABOR DE SUPERVISIÓN CONTRATO NO. 8 - COLEGIO CIUDADELA EDUCATIVA DE BOSA (IED)</t>
  </si>
  <si>
    <t>REALIZAR UNA LISTA DE CHEQUEO QUE PERMITA VERIFICAR EL CORRECTO DILINGENCIAMIENTO DE LOS DOCUMENTOS GENERADOS EN EL EJERCICIO DE SUPERVISION.</t>
  </si>
  <si>
    <t>NO. LISTAS DE CHEQUEO/ NO. PROCESOS CONTRACTUALES</t>
  </si>
  <si>
    <t>COLEGIO CIUDADELA EDUCATIVA DE BOSA</t>
  </si>
  <si>
    <t>3.3.25.4</t>
  </si>
  <si>
    <t>HALLAZGO ADMINISTRATIVO: DEBILIDADES EN LA PLANEACIÓN AL PRESUPUESTAR RECURSOS POR MAYOR VALOR DE LO FINALMENTE CONTRATADO CONTRATO NO. 8 - COLEGIO CIUDADELA EDUCATIVA DE BOSA (IED)</t>
  </si>
  <si>
    <t>SOLICITAR CAPACITACIÒN A LA DIRECCIÒN DE CONTRATACIÒN DE LA SED, SOBRE ELABORACIÒN DE ESTUDIOS PREVIOS; DIRIGIDA PARA AUXILIAR FINANCIERO, ALMACENISTA Y RECTOR.</t>
  </si>
  <si>
    <t>NO. DE SOLICITUDES DE CAPACITACION A LA DIRECCION DE CONTRATOS</t>
  </si>
  <si>
    <t>CIUDADELA EDUCATIVA DE BOSA</t>
  </si>
  <si>
    <t>3.3.26.2</t>
  </si>
  <si>
    <t>HALLAZGO ADMINISTRATIVO CON PRESUNTA INCIDENCIA DISCIPLINARIA: DEBILIDADES EN LA LABOR DE SUPERVISIÓN POR EL INCUMPLIMIENTO DE LAS OBLIGACIONES DEL CONTRATISTA CONTRATO NO. 8 - COLEGIO TOBERÍN (IED)</t>
  </si>
  <si>
    <t>INCLUIR EN LAS OBLIGACIONES CONTRACTUALES QUE EL CONTRATISTA ANEXE UN INFORME PERIODICO DEL CONTRATO COMO REQUISITO PARA TRAMITAR EL PAGO RESPECTIVO.</t>
  </si>
  <si>
    <t>CONTRATOS CON OBLIGACION INCLUIDA</t>
  </si>
  <si>
    <t>NO. DE CONTRATOS CON LA OBLIGACION DE LA PRESENTACION DEL INFORME INCLUIDA/NO. TOTAL DE CONTRATOS SUSCRITOS</t>
  </si>
  <si>
    <t>COLEGIO TOBERIN IED</t>
  </si>
  <si>
    <t>3.3.26.3</t>
  </si>
  <si>
    <t>HALLAZGO ADMINISTRATIVO: INCUMPLIMIENTO MANUAL DE CONTRATACIÓN CONTRATO NO. 8 - COLEGIO TOBERÍN (IED)</t>
  </si>
  <si>
    <t>REALIZAR UNA CAPACITACIÓN A FUNCIONARIOS ADMINISTRATIVOS  DEL COLEGIO SOBRE EL MANEJO DE LA  INFORMACIÓN A PRESENTAR  A TERCEROS</t>
  </si>
  <si>
    <t>CAPACITACIÓN A FUNCIONARIOS ADMINISTRATIVOS</t>
  </si>
  <si>
    <t>NO. DE CAPACITACIONES REALIZADAS</t>
  </si>
  <si>
    <t>2022-02-20</t>
  </si>
  <si>
    <t>3.3.27.1</t>
  </si>
  <si>
    <t>HALLAZGO ADMINISTRATIVO CON PRESUNTA INCIDENCIA DISCIPLINARIA: DEBILIDADES EN EL REPORTE DE LA INFORMACIÓN CONTRATO NO. 13 COLEGIO UNIÓN EUROPEA I.E.D.</t>
  </si>
  <si>
    <t>IMPLEMENTAR MEDIANTE UNA LISTA DE CHEQUEO, LA REVISION Y ORGANIZACIÓN DE LA INFORMACIÓN QUE SE SUMINISTRO A TERCEROS, ANTES DE REALIZAR LOS INFORMES SOLICITADOS.</t>
  </si>
  <si>
    <t>COLEGIO UNIÓN EUROPEA</t>
  </si>
  <si>
    <t>3.3.3.1</t>
  </si>
  <si>
    <t>HALLAZGO ADMINISTRATIVO: PRESUNTAS DEBILIDADES EN EL SISTEMA DE CONTROL INTERNO CONTRATO NO. 14 - COLEGIO JORGE SOTO DEL CORRAL (IED)</t>
  </si>
  <si>
    <t>VERIFICAR MEDIANTE UNA LISTA DE CHEQUEO LA CONSISTENCIA DE LA INFORMACIÓN REGISTRADA EN LOS DIFERENTES DOCUMENTOS CONTRACTUALES</t>
  </si>
  <si>
    <t>N° DE LISTA DE CHEQUEO EFECTUADAS / N° DE PROCESOS CONTRACTUALES</t>
  </si>
  <si>
    <t>COLEGIO JORGE SOTO DEL CORRAL IED</t>
  </si>
  <si>
    <t>2022-09-19</t>
  </si>
  <si>
    <t>3.3.3.1.1</t>
  </si>
  <si>
    <t>HALLAZGO ADMINISTRATIVO CON PRESUNTA INCIDENCIA DISCIPLINARIA POR INOBSERVANCIA DEL PRINCIPIO DE PLANEACIÓN EN LA ETAPA PRECONTRACTUAL, POR EL NO USO DE ESTUDIOS Y DISEÑOS EXISTENTES E INSUFICIENCIA EN ALGUNOS DE ELLOS, QUE IMPACTARON NEGATIVAMENTE LA EJECUCIÓN DEL CONTRATO DE OBRA NO C01 PCCNTR 226547 DE 2017.</t>
  </si>
  <si>
    <t>HALLAZGO ADMINISTRATIVO CON PRESUNTA INCIDENCIA DISCIPLINARIA POR INOBSERVANCIA DEL PRINCIPIO DE PLANEACIÓN EN LA ETAPA PRECONTRACTUAL POR INSUFICIENCIA DE ESTUDIOS Y DISEÑOS QUE IMPACTARON NEGATIVAMENTE LA EJECUCIÓN DEL CONTRATO DE OBRA NO C01 PCCNTR 226547 DE 2017.</t>
  </si>
  <si>
    <t>INCORPORA  LOS PLIEGOS DE CONDICIONES PUBLICADOS EN SECOP EN LA CLÁUSULA DE OBLIGACIONES  ESPECÍFICAS DE LOS CONTRATOS DE CONSULTORÍA DE DISEÑO LA UTILIZACIÓN DE HERRAMIENTAS TECNOLÓGICAS Y SOFTWARE TIPO BIM O SIMILAR, QUE PERMITAN VISUALIZAR, ANALIZAR Y CONCERTAR CADA COMPONENTE DEL DISEÑO, PARA MINIMIZAR OBSERVACIONES EN ACTIVIDADES, CANTIDADES DE OBRA Y COSTOS, AL MOMENTO DE LA CONSTRUCCIÓN.</t>
  </si>
  <si>
    <t>PLIEGOS DE CONDICIONES DE CONTRATOS DE CONSULTORIA CON LA OBLIGACIÓN INLCUIDA EN CLÁUSULA</t>
  </si>
  <si>
    <t>NO DE PLIEGOS DE CONSULTORÍA CON OBLIGACIÓN INCLUIDA / NO DE PROCESOS DE CONSULTORÍA PUBLICADOS</t>
  </si>
  <si>
    <t>2023-08-30</t>
  </si>
  <si>
    <t>3.3.3.1.10</t>
  </si>
  <si>
    <t>HALLAZGO ADMINISTRATIVO CON PRESUNTA INCIDENCIA DISCIPLINARIA POR DEFICIENCIAS DE PLANEACIÓN AL SUSCRIBIR LOS CONTRATOS DE OBRA 235224/17 Y SU CONTRATO DE INTERVENTORÍA 217439/17, TOMANDO COMO BASE UNOS ESTUDIOS Y DISEÑOS QUE ERAN INSUFICIENTES, DESACTUALIZADOS E INCOMPLETOS PARA CUMPLIR CON LA FINALIDAD DE LA CONSTRUCCIÓN DEL COLEGIO TECHO I.</t>
  </si>
  <si>
    <t>INCLUIR EN LOS PLIEGOS DE CONDICIONES PUBLICADOS EN SECOP  DE LOS PROCESO DE OBRA  EN LA CLÁUSULA DE OBLIGACIONES PREVIAS  DEL CONTRATISTA DE OBRA, SUSCRIBIR  ACTA DE  APROPIACION DE ESTUDIOS Y DISEÑOS UNA VEZ SURTIDA LA ETAPA PRELIMINAR DEL PROYECTO.</t>
  </si>
  <si>
    <t>PLIEGOS DE CONDICIONES DE CONTRATOS DE OBRA CON LA OBLIGACIÓN   INCLUIDA EN CLÁUSULA</t>
  </si>
  <si>
    <t>NO DE PLIEGOS DE CONTRATOS DE OBRA CON LA  OBLIGACIÓN INCLUIDA / NO DE PROCESOS DE OBRA PUBLICADOS</t>
  </si>
  <si>
    <t>2023-09-15</t>
  </si>
  <si>
    <t>3.3.3.1.11</t>
  </si>
  <si>
    <t>HALLAZGO ADMINISTRATIVO CON PRESUNTA INCIDENCIA DISCIPLINARIA Y FISCAL EN CUANTÍA DE $187.300.310, POR SOBRECOSTOS EN EL PAGO DE MAYOR PERMANENCIA DE INTERVENTORÍA POR LA PROLONGACIÓN DEL PLAZO DE EJECUCIÓN, CAUSADA POR HECHOS NO IMPUTABLES AL CONTRATISTA EN EJECUCIÓN DEL CONTRATO DE INTERVENTORÍA 217439 DE 2017.</t>
  </si>
  <si>
    <t>INCLUIR DETALLADAMENTE DENTRO DE LOS TÉRMINOS DE CONDICIÓN DE LOS PROCESOS DE INTERVENTORÍA LO CORRESPONDIENTE CON LA LEY 1474 DE 2011 EN SU ART.  85 DE LA CONTINUIDAD DE LA INTERVENTORÍA, INDICA QUE “LOS CONTRATOS DE INTERVENTORÍA PODRÁN PRORROGARSE POR EL MISMO PLAZO QUE SE HAYA PRORROGADO EL CONTRATO OBJETO DE VIGILANCIA". EN TAL CASO EL VALOR PODRÁ AJUSTARSE EN ATENCIÓN A LAS OBLIGACIONES DEL OBJETO DE INTERVENTORÍA, SIN QUE RESULTE APLICABLE LO DISPUESTO EN EL ART.40 DE LA LEY 80 DE 1993</t>
  </si>
  <si>
    <t>PLIEGOS DE CONDICIONES DE CONTRATOS DE INTERVENTORIA DE OBRA PUBLICADOS CON LA CONDICIÓN  INCLUIDA</t>
  </si>
  <si>
    <t>NO DE PLIEGOS DE INTERVEN. DE OBRA PUBLICADO CON CONDICIÓN INCLUIDA/NO DE PROCESOS DE INTERVEN. DE OBRA PUBLICADOS</t>
  </si>
  <si>
    <t>3.3.3.1.12</t>
  </si>
  <si>
    <t>HALLAZGO ADMINISTRATIVO CON PRESUNTA INCIDENCIA DISCIPLINARIA Y FISCAL EN CUANTÍA DE $9.984.717 POR SOBRECOSTOS EN EL PAGO DE REPLANTEO TOPOGRÁFICO, COMO ÍTEM DE OBRA NO PREVISTO, PESE A SER UNA ACTIVIDAD CONTEMPLADA EN LAS OBLIGACIONES DEL CONTRATO DE OBRA NO. 235224/2017.</t>
  </si>
  <si>
    <t>INCLUIR DENTRO DEL PRESUPUESTO DE LOS PLIEGOS DE CONDICIONES PUBLICADOS EN SECOP DE LOS CONTRATOS DE OBRA EL ITEM DE LOCALIZACIÓN Y REPLANTEO  CUANDO SE REQUIERA.</t>
  </si>
  <si>
    <t>PRESUPUESTOS DE OBRA CON EL ITEM INCLUIDO DE LOCALIZACION Y PREPLANTEO CUANDO APLIQUE.</t>
  </si>
  <si>
    <t>NO DE PLIEGOS CON ITEM LOCALIZACIÓN Y REPLANTEO INCLUIDO EN PRESUPUESTO/NO DE PROCESOS DE CONTRATACIÓN DE OBRA</t>
  </si>
  <si>
    <t>3.3.3.1.3</t>
  </si>
  <si>
    <t>HALLAZGO ADMINISTRATIVO CON PRESUNTA INCIDENCIA DISCIPLINARIA Y FISCAL EN CUANTÍA DE $803.994.398 DEBIDO A DEFICIENCIAS EN LOS DISEÑOS DE LA RED HIDROSANITARIA Y OBRAS EXTERIORES PRODUCTO DEL CONTRATO DE CONSULTORÍA NO.2638 DE 2017, Y POR LAS DEFICIENCIAS OBSERVADAS EN LA OBRA Y LA NO ENTREGA DEL COLEGIO SIERRA MORENA – LA CURVA PARA EL DISFRUTE DE LA COMUNIDAD EDUCATIVA.</t>
  </si>
  <si>
    <t>NO DE PLIEGOS DE CONTRATOS DE OBRA CON  OBLIGACIÓN INCLUIDA / NO DE PROCESOS DE OBRA PUBLICADOS</t>
  </si>
  <si>
    <t>3.3.3.1.4</t>
  </si>
  <si>
    <t>HALLAZGO ADMINISTRATIVO CON PRESUNTA INCIDENCIA DISCIPLINARIA Y FISCAL EN CUANTÍA DE $27.096.241,  MAYOR PERMANENCIA DE LA INTERV. DEBIDO A ESTUDIOS DE SUELOS Y ADICIONALES, INCLUSIÓN PERSONAL EN PROPUESTA ECONÓMICA QUE NO TIENEN RELACIÓN CON LA JUSTIFICACIÓN DE LA ADICIÓN ADEMÁS DE MAYOR CANTIDAD EN TIEMPO DE GASTOS ADMINISTRATIVOS CORRESPONDEN A LA LIQUIDACIÓN DEL CONTRATO Y A QUE EL ESTUDIO DE SUELOS SE REALIZÓ ANTES DE LA SUSCRIPCIÓN DE LA MODIFICACIÓN NO. 1, CONTRATO INTERV. NO. 2681- 2017.</t>
  </si>
  <si>
    <t>HALLAZGO ADMINISTRATIVO CON PRESUNTA INCIDENCIA DISCIPLINARIA Y FISCAL EN CUANTÍA DE $27.096.241, POR MAYOR PERMANENCIA DE LA INTERVENTORÍA DEBIDO A LOS ESTUDIOS DE SUELOS Y ADICIONALES, INCLUSIÓN DE PERSONAL EN LA PROPUESTA ECONÓMICA QUE NO TIENEN RELACIÓN CON LA JUSTIFICACIÓN DE LA ADICIÓN ADEMÁS DE MAYOR CANTIDAD EN TIEMPO DE GASTOS ADMINISTRATIVOS</t>
  </si>
  <si>
    <t>INCLUIR EN LOS PLIEGOS DE CONDICIONES DE LOS PROCESOS DE  CONSULTORIA DE INTERVENTORIA DE LAS CONSULTORÍAS DE ESTUDIOS Y DISEÑOS, EN CLAUSULA FORMA DE PAGO QUE,  DE SER NECESARIA  LA REALIZACIÓN DE ESTUDIOS Y DISEÑOS ESPECIALIZADOS ADICIONALES, SE PRESENTARÁ A LA SED SU PROPUESTA ECONÓMICA DISCRIMINANDO PROFESIONALES , DEDICACIÓN, PLAZO Y GASTOS ADMINISTRATIVOS REQUERIDOS PARA DESARROLLAR DICHA ACTIVIDAD, CUANDO ESTOS NO FORMEN PARTE DE SU PROPUESTA INICIAL.</t>
  </si>
  <si>
    <t>PLIEGOS DE CONDICIONES DE CONTRATOS DE INTERVENTORIA DE CONSUL CON OBLIGACIÓN INCLUIDA EN CLÁUSULA</t>
  </si>
  <si>
    <t>N° DE PLIEGO DE INTERVENTORÍA DE LA CONSULTORÍA CON LA OBLIGACIÓN INCLUIDA / N° DE PROCESO DE INTERVENTORÍA DE LA CONSULTORÍA PUBLICADO</t>
  </si>
  <si>
    <t>3.3.3.1.5</t>
  </si>
  <si>
    <t>HALLAZGO ADMINISTRATIVO CON PRESUNTA INCIDENCIA DISCIPLINARIA Y FISCAL EN CUANTÍA DE $147.617.416, CORRESPONDIENTE AL INCREMENTO EN EL VALOR DEL CONTRATO DE INTERVENTORÍA, CONSECUENCIA DE LA DEFICIENCIA EN LOS DISEÑOS DEL PROYECTO COLEGIO SIERRA MORENA LA CURVA EN EL CONTRATO NO. CO1.PCCNTR.1043417 DE 2019.</t>
  </si>
  <si>
    <t>3.3.3.1.6</t>
  </si>
  <si>
    <t>HALLAZGO ADMINISTRATIVO CON PRESUNTA INCIDENCIA DISCIPLINARIA Y PENAL POR MATERIALIZACIÓN DE HECHOS CUMPLIDOS, LOS ESTUDIOS DE SUELOS ADICIONALES SE REALIZARON ANTES DE QUE SE SUSCRIBIERA LA MODIFICACIÓN NO. 1 QUE AUTORIZA SU REALIZACIÓN, CONTRATO 2638 DE 2017.</t>
  </si>
  <si>
    <t>VERIFICAR QUE CADA INFORME QUE CORRESPONDA A UN SOPORTE DE PAGO REMITIDO POR LA INTERVENTORÍA TENGA EL DETALLE DE LA APROBACIÓN DE ÍTEM NO. PREVISTO (INP), SOPORTE DE SU EJECUCIÓN, APROBACIÓN DEL ACTA DE PAGO Y ACTUALIZACIÓN DEL BALANCE DE OBRA POR LA INTERVENTORÍA. LO ANTERIOR, SE REALIZARÁ MEDIANTE APROBACIÓN POR CORRE ELECTRÓNICO DEL SUPERVISOR O APOYO A LA SUPERVISIÓN.</t>
  </si>
  <si>
    <t>VERIFICACION DE APROBACIÓN INFORME DE SOPORTE DE PAGO.</t>
  </si>
  <si>
    <t>NO. DE INFORME DE SOPORTE DE PAGO VERIFICADOS / NO. DE INFORMES DE PAGO PRESENTADOS</t>
  </si>
  <si>
    <t>3.3.3.1.7</t>
  </si>
  <si>
    <t>HALLAZGO ADMINISTRATIVO POR INDEBIDA PLANEACIÓN CONTRACTUAL QUE GENERÓ LA CONSTITUCIÓN DE RESERVAS PRESUPUESTALES PARA EL CONTRATO DE OBRA N°C01.PCCNTR 694238 DE 2018.</t>
  </si>
  <si>
    <t>REALIZAR REUNIONES DE SEGUIMIENTOS A LA EJECUCIÓN PRESUPUESTAL DE LA VIGENCIA Y DE LOS RECURSOS CONSTITUIDOS COMO RESERVAS PRESUPUESTALES DE LOS  PROYECTOS DE INVERSIÓN DE LA SAP, CON LOS EQUIPOS INTERNOS DE TRABAJO, GENERANDO ALERTAS DE LA EJECUCIÓN.</t>
  </si>
  <si>
    <t>REUNIONES DE SEGUIMIENTO A LA EJECUCIÓN DE LA VIGENCIA Y DE LAS  RESERVAS PRESUPUESTALES</t>
  </si>
  <si>
    <t>NO. DE REUNIONES DE SEGUIMIENTO A LA RESERVA PRESUPUESTAL REALIZADAS</t>
  </si>
  <si>
    <t>2022-01-10</t>
  </si>
  <si>
    <t>3.3.3.1.8</t>
  </si>
  <si>
    <t>HALLAZGO ADMINISTRATIVO CON INCIDENCIA DISCIPLINARIA POR FALTA DE PLANEACIÓN DEBIDO A LAS DEFICIENCIAS EVIDENCIADAS EN LOS DISEÑOS PRODUCTO DEL CONTRATO INTERADMINISTRATIVO 1034 DE 2008, SUSCRITO CON LA UNIVERSIDAD NACIONAL, QUE SIRVIÓ DE BASE PARA LA LICITACIÓN PUBLICA SED LP-DCCEE-055-2019 Y POSTERIOR SUSCRIPCIÓN DEL CONTRATO C1. PCCNTR N°1025827, SITUACIÓN QUE OCASIONO MÚLTIPLES MODIFICACIONES, SUSPENSIONES Y ADICIONES AL CONTRATO DE OBRA.</t>
  </si>
  <si>
    <t>NO DE PLIEGOS DE CONSULTORÍA CON LA OBLIGACIÓN INCLUIDA / NO DE PROCESOS DE CONSULTORÍA PUBLICADOS</t>
  </si>
  <si>
    <t>3.3.3.1.9</t>
  </si>
  <si>
    <t>HALLAZGO ADMINISTRATIVO CON PRESUNTA INCIDENCIA DISCIPLINARIA Y FISCAL EN CUANTÍA DE $603.727.237 EN RAZÓN A QUE NO SE CUMPLIÓ CON LOS FINES DE LA CONTRATACIÓN DEL ESTADO AL NO SER UTILIZADOS LOS ESTUDIOS Y DISEÑOS PARA LA CONSTRUCCIÓN DEL COLEGIO DE TECHO I PAGADOS CON EL CONTRATO DE CONSULTORÍA NO. 3699 DE 2015</t>
  </si>
  <si>
    <t>HALLAZGO ADMINISTRATIVO CON PRESUNTA INCIDENCIA DISCIPLINARIA Y FISCAL EN CUANTÍA DE $603.727.237 EN RAZÓN A QUE NO SE CUMPLIÓ CON LOS FINES DE LA CONTRATACIÓN DEL ESTADO AL NO SER UTILIZADOS LOS ESTUDIOS Y DISEÑOS PARA LA CONSTRUCCIÓN DEL COLEGIO DE TECHO I PAGADOS CON EL CONTRATO DE CONSULTORÍA NO. 3699 DE 2015.</t>
  </si>
  <si>
    <t>3.3.3.2</t>
  </si>
  <si>
    <t>HALLAZGO ADMINISTRATIVO: PRESUNTAS DEBILIDADES EN EL REPORTE DE INFORMACIÓN CONTRATO NO. 14 - COLEGIO JORGE SOTO DEL CORRAL (IED)</t>
  </si>
  <si>
    <t>VERIFICAR MEDIANTE UNA LISTA DE CHEQUEO LA CONSISTENCIA DE LA INFORMACIÓN A REGISTRAR EN EL SECOP I.</t>
  </si>
  <si>
    <t>3.3.3.3</t>
  </si>
  <si>
    <t>HALLAZGO ADMINISTRATIVO POR PRESUNTAS DEBILIDADES EN LA LABOR DE SUPERVISIÓN  CONTRATO NO. 14 - COLEGIO JORGE SOTO DEL CORRAL (IED)</t>
  </si>
  <si>
    <t>REALIZAR CAPACITACIÓN INTERNA A LOS FUNCIONARIOS ADMINISTRATIVOS SOBRE LA IMPORTANCIA DE REGISTRAR MEDIANTE FIRMAS LA ENTREGA DE LOS ELEMENTOS A LOS BENEFICIARIOS.</t>
  </si>
  <si>
    <t>NO. DE CAPACITACIÓN REALIZADA</t>
  </si>
  <si>
    <t>3.3.3.4</t>
  </si>
  <si>
    <t>HALLAZGO ADMINISTRATIVO CON PRESUNTA INCIDENCIA DISCIPLINARIA. NO PUBLICACIÓN DE TODOS LOS SOPORTES CONTRACTUALES EN EL SISTEMA ELECTRÓNICO DE CONTRATACIÓN PÚBLICA - SECOP I CONTRATO NO. 14 - COLEGIO JORGE SOTO DEL CORRAL (IED)</t>
  </si>
  <si>
    <t>PUBLICAR EN EL SECOP I LOS DOCUMENTOS Y LOS ACTOS ADMINISTRATIVOS DEL PROCESO DE CONTRATACIÓN, DENTRO DE LOS TRES DÍAS SIGUIENTES A LA EXPEDICIÓN</t>
  </si>
  <si>
    <t>N° DE PROCESOS CONTRACTUALES CON LOS DOCUMENTOS PUBLICADOS EN EL SECOP EN LOS TIEMPOS ESTABLECIDOS / N° PROCESOS CONTRACTUALES</t>
  </si>
  <si>
    <t>3.3.4.2</t>
  </si>
  <si>
    <t>HALLAZGO ADMINISTRATIVO: PRESUNTAS DEBILIDADES EN LA LABOR DE SUPERVISIÓN CONTRATO NO. 10 - COLEGIO PARAÍSO MIRADOR (IED)</t>
  </si>
  <si>
    <t>IMPLEMENTAR UN FORMATO DE CONTROL, Y ENTREGA DE ELEMENTOS POR PARTE DE LA SUPERVISION DEL CONTRATO PARA VERIFICAR LA ENTRGEA A LOS ESTUDIANTES Y COMUNIDAD EDUCATIVA.</t>
  </si>
  <si>
    <t>FORMATO DE CONTROL</t>
  </si>
  <si>
    <t>FORMATO DE CONTROL IMPLEMENTADO / CANTIDAD DE PROCESOS CONTRACTUALES REALIZADOS.</t>
  </si>
  <si>
    <t>COLEGIO PARAÍSO MIRADOR</t>
  </si>
  <si>
    <t>3.3.4.2.1</t>
  </si>
  <si>
    <t>Gestión Presupuestal</t>
  </si>
  <si>
    <t>HALLAZGO ADMINISTRATIVO CON PRESUNTA INCIDENCIA DISCIPLINARIA, POR GESTIÓN INEFICIENTE EN LA EJECUCIÓN DE LOS RECURSOS DE LOS PROYECTOS DE INVERSIÓN NOS 7638 Y 7813 DEL PLAN DE DESARROLLO “UN NUEVO CONTRATO SOCIAL Y AMBIENTAL PARA LA BOGOTÁ DEL SIGLO XXI”.</t>
  </si>
  <si>
    <t>REALIZAR MESAS DE TRABAJO BIMENSUALES PARA EL SEGUIMIENTO FINANCIERO A LOS GIROS DE LOS COMPROMISOS SUSCRITOS EN EL MARCO DEL PROYECTO DE INVERSIÓN 7813 CONTRA LOS AVANCES EN LA EJECUCIÓN DE LAS ACTIVIDADES PACTADAS POR CADA UNO, CON EL FIN DE MEJORAR, AL FINAL DE LA VIGENCIA 2022, EL PORCENTAJE DE GIROS.</t>
  </si>
  <si>
    <t>MESAS DE TRABAJO BIMENSUALES</t>
  </si>
  <si>
    <t>MESAS TRABAJO REALIZADAS</t>
  </si>
  <si>
    <t>OFICINA ADMINISTRATIVA DE REDP</t>
  </si>
  <si>
    <t>REALIZAR DOS REUNIONES BIMESTRALES DE SEGUIMIENTOS A LA EJECUCIÓN PRESUPUESTAL AL PROYECTO DE INVERSIÒN 7638 CON LOS EQUIPOS INTERNOS DE TRABAJO, GENERANDO ALERTAS DE LA EJECUCIÓN PRESUPUESTAL.</t>
  </si>
  <si>
    <t>REUNIONES BIMESTRALES DE SEGUIMIENTO A LA EJECUCIÓN PRESUPUESTAL DE LA VIGENCIA</t>
  </si>
  <si>
    <t>NÚMERO DE REUNIONES DE SEGUIMIENTO A LA EJECUCIÓN PRESUPUESTAL</t>
  </si>
  <si>
    <t>HALLAZGO ADMINISTRATIVO CON PRESUNTA INCIDENCIA DISCIPLINARIA, POR GESTIÓN INEFICIENTE DE LOS RECURSOS DE LOS PROYECTOS DE INVERSIÓN 7690, 7638, 7736, 7813, 7818, 7888, 7758 Y 7807 DEL PLAN DE DESARROLLO “UN NUEVO CONTRATO SOCIAL PARA LA BOGOTÁ DEL SIGLO XXI”.</t>
  </si>
  <si>
    <t>REALIZAR PRESENTACIONES DE SEGUIMIENTO MENSUAL A LA EJECUCIÓN PRESUPUESTAL DE LOS PROYECTOS DE INVERSIÓN DE LA SAP, EN ESPECIAL DE LOS PROYECTOS 7638 Y 7736 PARA SOCIALIZAR EN LOS COMITÉS DIRECTIVOS DE LA SAP</t>
  </si>
  <si>
    <t>PRESENTACIONES DE SEGUIMIENTO REALIZADO A EJECUCIÓN PRESUPUESTAL PROYECTOS DE INVERSIÓN DE SAP</t>
  </si>
  <si>
    <t>PRESENTACIONES DE SEGUIMIENTO A LA EJECUCIÓN PRESUPUESTAL  SOCIALIZADAS EN LOS COMITÉS DIRECTIVOS DE LA SAP</t>
  </si>
  <si>
    <t>SECRETARÌA DE ACCESO Y PERMANENCIA</t>
  </si>
  <si>
    <t>REALIZAR EL SEGUIMIENTO  FINANCIERO A LOS GIROS DE LOS COMPROMISOS SUSCRITOS EN EL MARCO DEL PROYECTO DE INVERSIÓN 7758  CONTRA LOS AVANCES EN LA EJECUCIÓN DE LAS ACTIVIDADES PACTADAS POR CADA UNO, CON EL FIN DE QUE SE ALCANCE AL FINAL DE LA VIGENCIA 2021 UN PORCENTAJE DE GIROS POR LO MENOS DEL 70% PARA EL PROYECTO DE INVERSIÓN.</t>
  </si>
  <si>
    <t>% DE GIROS REALIZADOS EN EL MARCO DEL PROYECTO DE INVERSIÓN 7758.</t>
  </si>
  <si>
    <t>RECURSOS GIRADOS DEL  PROYECTO DE INVERSIÓN 7758/ RECURSOS COMPROMETIDOS DEL PROYECTO DE INVERSIÓN 7758</t>
  </si>
  <si>
    <t>REALIZAR EL SEGUIMIENTO A LA EJECUCIÓN DE LOS RECURSOS A TRAVES DE LO PROGRAMADO EN EL PLAN DE ADQUISICIONES DEL  PROYECTO DE INVERSIÓN 7690.</t>
  </si>
  <si>
    <t>PORCENTAJE DE EJECUCION DE RECURSOS DEL PROYECTO DE INVERSIÓN 7690.</t>
  </si>
  <si>
    <t>(RECURSOS COMPROMETIDOS DEL PROYECTO DE INVERSIÓN 7690 / TOTAL DE RECURSOS ASIGNADOS AL PROYECTO DE INVERSIÓN 7690) * 100</t>
  </si>
  <si>
    <t>DIRECCIÓN DE INCLUSION E INTEGRACION DE POBLACIONES</t>
  </si>
  <si>
    <t>3.3.4.2.3</t>
  </si>
  <si>
    <t>HALLAZGO ADMINISTRATIVO CON PRESUNTA INCIDENCIA DISCIPLINARIA, POR NO IMPLEMENTAR ACCIONES EFICACES PARA MITIGAR Y PREVENIR EL DAÑO ANTIJURÍDICO, EN CUMPLIMIENTO DE LAS POLÍTICAS DE PREVENCIÓN DEL DAÑO ANTIJURÍDICO.</t>
  </si>
  <si>
    <t>ELABORAR UN ESTUDIO DE LAS DIFERENTES CAUSAS O RAZONES QUE GENERAN MAYOR LIGITIOSIDAD EN LA SECRETARÍA DE EDUCACIÓN DEL DISTRITO, MEDIANTE LA CONSULTA, REVISIÓN Y ANÁLISIS DE LA INFORMACIÓN QUE TIENE LA OAJ, COMO INSUMO PARA QUE EL GRUPO INTERDISCIPLINARIO, CONFORME AL ACUERDO 02 DE 2020, ANALICE Y PRESENTE POLITICA DE PREVENCION DEL DAÑO ANTIJURÍCO O PLAN DE ACCIÓN, SEGÚN CORRESPONDA.</t>
  </si>
  <si>
    <t>ESTUDIO DE LAS CAUSAS LITIGIOSAS</t>
  </si>
  <si>
    <t>ESTUDIO ELABORADO Y PRESENTADO ANTE EL GRUPO INTERDISCIPLINARIO.</t>
  </si>
  <si>
    <t>3.3.4.3.1</t>
  </si>
  <si>
    <t>HALLAZGO ADMINISTRATIVO POR INEFICIENCIA EN EL PAGO Y/O FENECIMIENTO POR SALDOS DE PASIVOS EXIGIBLES NO CANCELADOS Y/O FENECIDOS EN LA VIGENCIA 2021 PRODUCTO DE LAS RESERVAS PRESUPUESTALES CONSTITUIDAS DESDE EL AÑO 2010</t>
  </si>
  <si>
    <t>REALIZAR DOS REUNIONES BIMESTRALES DE SEGUIMIENTOS A LA EJECUCIÒN PRESUPUESTAL DE LOS RECURSOS CONSTITUIDOS COMO PASIVOS EXIGIBLES DE LOS  PROYECTOS DE INVERSIÒN DE LAS DIRECCIONES DE BIENESTAR  Y  CONSTRUCCIONES, CON LOS EQUIPOS INTERNOS DE TRABAJO, GENERANDO ALERTAS DE LOS SALDOS POR GESTIONAR.</t>
  </si>
  <si>
    <t>REUNIONES BIMESTRALES DE SEGUIMIENTO A LA EJECUCIÓN PRESUPUESTA DE LOS PASIVOS EXIGIBLES</t>
  </si>
  <si>
    <t>NÚMERO DE REUNIONES DE SEGUIMIENTO A LOS PASIVOS EXIGIBLES REALIZADAS.</t>
  </si>
  <si>
    <t>3.3.4.6.1</t>
  </si>
  <si>
    <t>HALLAZGO ADMINISTRATIVO CON PRESUNTA INCIDENCIA DISCIPLINARIA, POR EL INCREMENTO EN LA CONSTITUCIÓN DE LAS RESERVAS PRESUPUESTALES CON CORTE A 31 DE DICIEMBRE DE 2021.</t>
  </si>
  <si>
    <t>GENERAR REPORTES BIMENSUALES DE SEGUIMIENTO A LA EJECUCIÓN PRESUPUESTAL Y DE GIROS DE LOS RECURSOS DE VIGENCIA Y DE RESERVA DE LOS PROYECTOS DE INVERSIÓN A CARGO DE LA SUBSECRETARÍA DE GESTIÓN INSTITUCIONAL CON DESTINO A LOS GERENTES DE LOS PROYECTOS.</t>
  </si>
  <si>
    <t>REPORTES GENERADOS Y REMITIDOS A LAS ÁREAS.</t>
  </si>
  <si>
    <t>NÚMERO DE REPORTES GENERADOS Y ENVIADOS</t>
  </si>
  <si>
    <t>SUBSECRETARÍA DE GESTIÓN INSTITUCIONAL</t>
  </si>
  <si>
    <t>REALIZAR REUNIONES DE SEGUIMIENTOS A LA EJECUCIÒN PRESUPUESTAL DE LA VIGENCIA Y DE LOS RECURSOS CONSTITUIDOS COMO RESERVAS PRESUPUESTALES  DE LOS  PROYECTOS DE INVERSIÒN DE LA SAP, CON LOS EQUIPOS INTERNOS DE TRABAJO, GENERANDO ALERTAS DE LA EJECUCIÒN.</t>
  </si>
  <si>
    <t>NÚMERO DE REUNIONES DE SEGUIMIENTO A LA VIGENCIA Y A LA RESERVA PRESUPUESTAL GENERADA.</t>
  </si>
  <si>
    <t>REALIZAR SEGUIMIENTO MENSUAL AL PRESUPUESTO ASIGNADO A LOS PROYECTOS DE INVERSIÓN A CARGO DE LA SUBSECRETARÍA DE INTEGRACIÓN INTERINSTITUCIONAL,  CON EL OBJETIVO DE IDENTIFICAR LAS VARIACIONES EN LA EJECUCIÓN, TOMAR ACCIONES OPORTUNAS QUE PERMITAN DISMINUIR LA CONSTITUCIÓN DE RESERVAS.</t>
  </si>
  <si>
    <t>SEGUIMIENTOS MENSUALES</t>
  </si>
  <si>
    <t>NO. DE SEGUIMIENTOS REALIZADOS / NO. DE SEGUIMIENTOS PROGRAMADOS</t>
  </si>
  <si>
    <t>3.3.5.2</t>
  </si>
  <si>
    <t>HALLAZGO ADMINISTRATIVO: POR PRESUNTAS DEBILIDADES EN LA LABOR DE SUPERVISIÓN COLEGIO ALEXANDER FLEMING IED.</t>
  </si>
  <si>
    <t>IMPLEMENTAR EN LA ESTRUCTURACIÓN DOCUMENTAL UNA FIRMA DE REVISIÓN QUE DE CUENTA DE LA VERIFICACIÓN DE LA INFORMACIÓN ALLI CONSIGNADA.</t>
  </si>
  <si>
    <t>DOCUMENTOS CON REVISIÓN</t>
  </si>
  <si>
    <t>NÚMERO DE DOCUMENTOS CONTRACTUALES CON FIRMA DE REVISIÓN / NÚMERO DE DOCUMENTOS CONTRACTUALES REALIZADOS.</t>
  </si>
  <si>
    <t>COLEGIO ALEXANDER FLEMING I.E.D.</t>
  </si>
  <si>
    <t>3.3.6.1</t>
  </si>
  <si>
    <t>HALLAZGO ADMINISTRATIVO: POR PRESUNTAS DEBILIDADES EN LA LABOR DE SUPERVISIÓN CONTRATO NO. 15 - COLEGIO ANDRÉS BELLO (IED)</t>
  </si>
  <si>
    <t>INCLUIR EN LAS OBLIGACIONES CONTRACTUALES QUE EL CONTRATISTA ANEXE UN INFORME FINAL DEL CONTRATO COMO REQUISITO PARA TRAMITAR LA APROBACIÓN DEL PAGO RESPECTIVO.</t>
  </si>
  <si>
    <t>NO. DE CONTRATOS CON LA OBLIGACION DE LA PRESENTACION DEL INFORME/NO. DE CONTRATOS SUSCRITOS</t>
  </si>
  <si>
    <t>COLEGIO ANDRES BELLO IED</t>
  </si>
  <si>
    <t>3.3.6.2</t>
  </si>
  <si>
    <t>HALLAZGO ADMINISTRATIVO POR PRESUNTA INCIDENCIA DISCIPLINARIA: POR LA NO PUBLICACIÓN DE LOS SOPORTES CONTRACTUALES EN EL SISTEMA ELECTRÓNICO DE CONTRATACIÓN PÚBLICA – SECOP L CONTRATO NO. 15 - COLEGIO ANDRÉS BELLO (IED)</t>
  </si>
  <si>
    <t>PUBLICAR EN EL SECOP I LOS DOCUMENTOS Y LOS ACTOS ADMINISTRATIVOS DEL PROCESO DE CONTRATACIÓN, DENTRO DE LOS TRES DIAS SIGUIENTES A LA EXPEDICIÓN</t>
  </si>
  <si>
    <t>NÚMERO DE DOCUMENTOS CONTRACTUALES PUBLICADOS EN LOS TIEMPOS ESTABLECIDOS/ NÚMERO DE DOCUMENTOS CONTRACTUALES</t>
  </si>
  <si>
    <t>3.3.7.2</t>
  </si>
  <si>
    <t>HALLAZGO ADMINISTRATIVO CON PRESUNTA INCIDENCIA DISCIPLINARIA CON OCASIÓN AL ARTÍCULO 23 DE LA LEY 80 CONTRATO NO. 8 - COLEGIO EL VIRREY JOSÉ SOLÍS (IED)</t>
  </si>
  <si>
    <t>DETALLAR DE MANERA ESPECIFICA   EN EL CUADRO COMPARATIVO DE PROPUESTAS LAS RAZONES POR LAS CUALES UNA PROPUESTA NO ES SELECCIONADA.</t>
  </si>
  <si>
    <t>CUADRO COMPARATIVO DE PROPUESTAS</t>
  </si>
  <si>
    <t>NÚMERO DE CUADROS COMPARATIVOS DE PROPUESTAS / CANTIDAD TOTAL DE PROCESOS.</t>
  </si>
  <si>
    <t>COLEGIO EL VIRREY JOSÉ SOLÍS</t>
  </si>
  <si>
    <t>3.3.7.5</t>
  </si>
  <si>
    <t>HALLAZGO ADMINISTRATIVO: DEBILIDADES EN LA EVALUACIÓN CONTRATO NO. 8 - COLEGIO EL VIRREY JOSÉ SOLÍS (IED)</t>
  </si>
  <si>
    <t>3.3.7.6</t>
  </si>
  <si>
    <t>HALLAZGO ADMINISTRATIVO CON PRESUNTA INCIDENCIA DISCIPLINARIA: DEBILIDAD EN LA LABOR DE SUPERVISIÓN CONTRATO NO. 8 - COLEGIO EL VIRREY JOSÉ SOLÍS (IED)</t>
  </si>
  <si>
    <t>3.3.7.8</t>
  </si>
  <si>
    <t>HALLAZGO ADMINISTRATIVO: POR NO IDENTIFICARSE LA NECESIDAD DE LA CONTRATACIÓN EN EL PLAN ANUAL DE ADQUISICIONES CONTRATO NO. 8 - COLEGIO EL VIRREY JOSÉ SOLÍS (IED)</t>
  </si>
  <si>
    <t>ACTUALIZAR PLAN DE ADQUICISIONES EN SECOP I  DE ACUERDO A LOS CONTRATOS A CELEBRAR POR PARTE DEL COLEGIO.</t>
  </si>
  <si>
    <t>PLAN DE ADQUISICIONES ACTUALIZADO</t>
  </si>
  <si>
    <t>PLAN ANUAL DE ADQUISICIONES ACTUALIZADO EN SECOP I DE ACUERDO A LOS NUEVOS CONTRATO A CELEBRAR.</t>
  </si>
  <si>
    <t>2022-07-31</t>
  </si>
  <si>
    <t>3.3.7.9</t>
  </si>
  <si>
    <t>HALLAZGO ADMINISTRATIVO CON PRESUNTA INCIDENCIA DISCIPLINARIA: POR NO CUMPLIR CON LAS PUBLICACIONES EN SECOP L CONTRATO NO. 8 - COLEGIO EL VIRREY JOSÉ SOLÍS (IED)</t>
  </si>
  <si>
    <t>3.3.9.2</t>
  </si>
  <si>
    <t>HALLAZGO ADMINISTRATIVO: CON PRESUNTA INCIDENCIA DISCIPLINARIA POR DEBILIDADES EN LA LABOR DE SUPERVISIÓN  CONTRATO NO. 11 - COLEGIO LUIS VARGAS TEJADA (IED)</t>
  </si>
  <si>
    <t>IMPLEMENTAR EN LA PREPARACIÓN Y ESTRUCTURACIÓN DOCUMENTAL DE TODAS LAS FASES DE CONTRATACIÓN,  UNA FIRMA DE REVISIÓN COMO VISTO BUENO EN CADA DOCUMENTO DE LA GESTIÓN CONTRACTUAL QUE DE CUENTA DE LA VERIFICACIÓN POR PARTE DEL ORDENADOR DEL GASTO DE LA INFORMACIÓN ALLÍ CONSIGNADA.</t>
  </si>
  <si>
    <t>REVISIÓN CON FIRMA DE VERIFICACIÓN DE DOCUMENTOS .</t>
  </si>
  <si>
    <t>NÚMERO DE DOCUMENTOS CONTRACTUALES CON FIRMA DE REVISIÓN / NÚMERO DE PROCESOS CONTRACTUALES REALIZADOS</t>
  </si>
  <si>
    <t>COLEGIO LUIS VARGAS TEJADA IED</t>
  </si>
  <si>
    <t>3.5.1</t>
  </si>
  <si>
    <t>HALLAZGO ADMINISTRATIVO: POR BAJA EJECUCIÓN PRESUPUESTAL, DE MANERA GLOBAL PARA EL CONJUNTO DE ACCIONES AFIRMATIVAS DE LA VIGENCIA 2020 - 2021</t>
  </si>
  <si>
    <t>HALLAZGO ADMINISTRATIVO POR LA BAJA EJECUCIÓN PRESUPUESTAL, DE MANERA GLOBAL PARA EL CONJUNTO DE ACCIONES AFIRMATIVAS DE LA VIGENCIA 2020 - 2021</t>
  </si>
  <si>
    <t>REALIZAR REUNIONES CON LAS DIRECCIONES RESPONSABLES DE LOS PLANES INTEGRALES DE ACCIONES AFIRMATIVAS PIAA DE GRUPOS ETNICOS , PARA PRESENTAR ALERTAS DE SEGUIMIENTO PRESUPUESTAL, DEJANDO ACTA COMO EVIDENCIA.</t>
  </si>
  <si>
    <t>REUNIONES CON LAS DIRECCIONES RESPONSABLES DE LOS PIAA DE GRUPOS ÉTNICOS</t>
  </si>
  <si>
    <t>NÚMERO DE REUNIONES CON LAS DIRECCIONES RESPONSABLES DE LOS PIAA DE GRUPOS ETNICOS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</si>
</sst>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7"/>
      <color indexed="8"/>
      <name val="sans-serif"/>
    </font>
    <font>
      <sz val="7"/>
      <color indexed="8"/>
      <name val="Arial"/>
      <family val="2"/>
    </font>
    <font>
      <b/>
      <i/>
      <sz val="7.5"/>
      <color theme="0"/>
      <name val="Arial"/>
      <family val="2"/>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6A96-9F7F-47CC-AC28-081D6DAC6C73}">
  <dimension ref="A1:W146"/>
  <sheetViews>
    <sheetView tabSelected="1" topLeftCell="N1" workbookViewId="0">
      <selection activeCell="V2" sqref="V2"/>
    </sheetView>
  </sheetViews>
  <sheetFormatPr baseColWidth="10" defaultRowHeight="15" x14ac:dyDescent="0.25"/>
  <cols>
    <col min="14" max="14" width="43.5703125" customWidth="1"/>
    <col min="15" max="16" width="24.140625" customWidth="1"/>
  </cols>
  <sheetData>
    <row r="1" spans="1:23" ht="48.75" x14ac:dyDescent="0.25">
      <c r="A1" s="4" t="s">
        <v>0</v>
      </c>
      <c r="B1" s="4" t="s">
        <v>1</v>
      </c>
      <c r="C1" s="5" t="s">
        <v>2</v>
      </c>
      <c r="D1" s="5" t="s">
        <v>3</v>
      </c>
      <c r="E1" s="4" t="s">
        <v>4</v>
      </c>
      <c r="F1" s="5" t="s">
        <v>5</v>
      </c>
      <c r="G1" s="4" t="s">
        <v>6</v>
      </c>
      <c r="H1" s="5" t="s">
        <v>7</v>
      </c>
      <c r="I1" s="5" t="s">
        <v>8</v>
      </c>
      <c r="J1" s="4" t="s">
        <v>9</v>
      </c>
      <c r="K1" s="4" t="s">
        <v>10</v>
      </c>
      <c r="L1" s="4" t="s">
        <v>11</v>
      </c>
      <c r="M1" s="4" t="s">
        <v>12</v>
      </c>
      <c r="N1" s="4" t="s">
        <v>13</v>
      </c>
      <c r="O1" s="4" t="s">
        <v>14</v>
      </c>
      <c r="P1" s="4" t="s">
        <v>15</v>
      </c>
      <c r="Q1" s="4" t="s">
        <v>16</v>
      </c>
      <c r="R1" s="4" t="s">
        <v>17</v>
      </c>
      <c r="S1" s="4" t="s">
        <v>18</v>
      </c>
      <c r="T1" s="4" t="s">
        <v>19</v>
      </c>
      <c r="U1" s="4" t="s">
        <v>20</v>
      </c>
      <c r="V1" s="4" t="s">
        <v>21</v>
      </c>
      <c r="W1" s="4" t="s">
        <v>22</v>
      </c>
    </row>
    <row r="2" spans="1:23" ht="144" x14ac:dyDescent="0.25">
      <c r="A2" s="1">
        <v>1</v>
      </c>
      <c r="B2" s="2" t="s">
        <v>23</v>
      </c>
      <c r="C2" s="3" t="s">
        <v>24</v>
      </c>
      <c r="D2" s="3" t="s">
        <v>25</v>
      </c>
      <c r="E2" s="2" t="s">
        <v>26</v>
      </c>
      <c r="F2" s="3">
        <v>2022</v>
      </c>
      <c r="G2" s="2">
        <v>26</v>
      </c>
      <c r="H2" s="3" t="s">
        <v>27</v>
      </c>
      <c r="I2" s="3">
        <v>1</v>
      </c>
      <c r="J2" s="2" t="s">
        <v>28</v>
      </c>
      <c r="K2" s="2" t="s">
        <v>29</v>
      </c>
      <c r="L2" s="2" t="s">
        <v>30</v>
      </c>
      <c r="M2" s="2" t="s">
        <v>31</v>
      </c>
      <c r="N2" s="2" t="s">
        <v>32</v>
      </c>
      <c r="O2" s="2" t="s">
        <v>32</v>
      </c>
      <c r="P2" s="2" t="s">
        <v>33</v>
      </c>
      <c r="Q2" s="2" t="s">
        <v>34</v>
      </c>
      <c r="R2" s="2" t="s">
        <v>35</v>
      </c>
      <c r="S2" s="2">
        <v>1</v>
      </c>
      <c r="T2" s="2" t="s">
        <v>36</v>
      </c>
      <c r="U2" s="2" t="s">
        <v>37</v>
      </c>
      <c r="V2" s="2" t="s">
        <v>38</v>
      </c>
      <c r="W2" s="2" t="s">
        <v>39</v>
      </c>
    </row>
    <row r="3" spans="1:23" ht="153" x14ac:dyDescent="0.25">
      <c r="A3" s="1">
        <f>A2+1</f>
        <v>2</v>
      </c>
      <c r="B3" s="2" t="s">
        <v>40</v>
      </c>
      <c r="C3" s="3" t="s">
        <v>24</v>
      </c>
      <c r="D3" s="3" t="s">
        <v>25</v>
      </c>
      <c r="E3" s="2" t="s">
        <v>26</v>
      </c>
      <c r="F3" s="3">
        <v>2022</v>
      </c>
      <c r="G3" s="2">
        <v>502</v>
      </c>
      <c r="H3" s="3" t="s">
        <v>27</v>
      </c>
      <c r="I3" s="3">
        <v>1</v>
      </c>
      <c r="J3" s="2" t="s">
        <v>28</v>
      </c>
      <c r="K3" s="2" t="s">
        <v>41</v>
      </c>
      <c r="L3" s="2" t="s">
        <v>30</v>
      </c>
      <c r="M3" s="2" t="s">
        <v>31</v>
      </c>
      <c r="N3" s="2" t="s">
        <v>42</v>
      </c>
      <c r="O3" s="2" t="s">
        <v>43</v>
      </c>
      <c r="P3" s="2" t="s">
        <v>44</v>
      </c>
      <c r="Q3" s="2" t="s">
        <v>45</v>
      </c>
      <c r="R3" s="2" t="s">
        <v>46</v>
      </c>
      <c r="S3" s="2">
        <v>1</v>
      </c>
      <c r="T3" s="2" t="s">
        <v>47</v>
      </c>
      <c r="U3" s="2" t="s">
        <v>48</v>
      </c>
      <c r="V3" s="2" t="s">
        <v>49</v>
      </c>
      <c r="W3" s="2" t="s">
        <v>39</v>
      </c>
    </row>
    <row r="4" spans="1:23" ht="108" x14ac:dyDescent="0.25">
      <c r="A4" s="1">
        <f t="shared" ref="A4:A67" si="0">A3+1</f>
        <v>3</v>
      </c>
      <c r="B4" s="2" t="s">
        <v>50</v>
      </c>
      <c r="C4" s="3" t="s">
        <v>24</v>
      </c>
      <c r="D4" s="3" t="s">
        <v>25</v>
      </c>
      <c r="E4" s="2" t="s">
        <v>26</v>
      </c>
      <c r="F4" s="3">
        <v>2022</v>
      </c>
      <c r="G4" s="2">
        <v>29</v>
      </c>
      <c r="H4" s="3" t="s">
        <v>51</v>
      </c>
      <c r="I4" s="3">
        <v>1</v>
      </c>
      <c r="J4" s="2" t="s">
        <v>28</v>
      </c>
      <c r="K4" s="2" t="s">
        <v>29</v>
      </c>
      <c r="L4" s="2" t="s">
        <v>30</v>
      </c>
      <c r="M4" s="2" t="s">
        <v>52</v>
      </c>
      <c r="N4" s="2" t="s">
        <v>53</v>
      </c>
      <c r="O4" s="2" t="s">
        <v>53</v>
      </c>
      <c r="P4" s="2" t="s">
        <v>54</v>
      </c>
      <c r="Q4" s="2" t="s">
        <v>55</v>
      </c>
      <c r="R4" s="2" t="s">
        <v>56</v>
      </c>
      <c r="S4" s="2">
        <v>1</v>
      </c>
      <c r="T4" s="2" t="s">
        <v>57</v>
      </c>
      <c r="U4" s="2" t="s">
        <v>58</v>
      </c>
      <c r="V4" s="2" t="s">
        <v>49</v>
      </c>
      <c r="W4" s="2" t="s">
        <v>39</v>
      </c>
    </row>
    <row r="5" spans="1:23" ht="117" x14ac:dyDescent="0.25">
      <c r="A5" s="1">
        <f t="shared" si="0"/>
        <v>4</v>
      </c>
      <c r="B5" s="2" t="s">
        <v>50</v>
      </c>
      <c r="C5" s="3" t="s">
        <v>24</v>
      </c>
      <c r="D5" s="3" t="s">
        <v>25</v>
      </c>
      <c r="E5" s="2" t="s">
        <v>26</v>
      </c>
      <c r="F5" s="3">
        <v>2022</v>
      </c>
      <c r="G5" s="2">
        <v>29</v>
      </c>
      <c r="H5" s="3" t="s">
        <v>59</v>
      </c>
      <c r="I5" s="3">
        <v>1</v>
      </c>
      <c r="J5" s="2" t="s">
        <v>28</v>
      </c>
      <c r="K5" s="2" t="s">
        <v>29</v>
      </c>
      <c r="L5" s="2" t="s">
        <v>30</v>
      </c>
      <c r="M5" s="2" t="s">
        <v>52</v>
      </c>
      <c r="N5" s="2" t="s">
        <v>60</v>
      </c>
      <c r="O5" s="2" t="s">
        <v>61</v>
      </c>
      <c r="P5" s="2" t="s">
        <v>62</v>
      </c>
      <c r="Q5" s="2" t="s">
        <v>63</v>
      </c>
      <c r="R5" s="2" t="s">
        <v>64</v>
      </c>
      <c r="S5" s="2">
        <v>1</v>
      </c>
      <c r="T5" s="2" t="s">
        <v>57</v>
      </c>
      <c r="U5" s="2" t="s">
        <v>58</v>
      </c>
      <c r="V5" s="2" t="s">
        <v>49</v>
      </c>
      <c r="W5" s="2" t="s">
        <v>39</v>
      </c>
    </row>
    <row r="6" spans="1:23" ht="126" x14ac:dyDescent="0.25">
      <c r="A6" s="1">
        <f t="shared" si="0"/>
        <v>5</v>
      </c>
      <c r="B6" s="2" t="s">
        <v>65</v>
      </c>
      <c r="C6" s="3" t="s">
        <v>24</v>
      </c>
      <c r="D6" s="3" t="s">
        <v>25</v>
      </c>
      <c r="E6" s="2" t="s">
        <v>26</v>
      </c>
      <c r="F6" s="3">
        <v>2021</v>
      </c>
      <c r="G6" s="2">
        <v>23</v>
      </c>
      <c r="H6" s="3" t="s">
        <v>66</v>
      </c>
      <c r="I6" s="3">
        <v>2</v>
      </c>
      <c r="J6" s="2" t="s">
        <v>28</v>
      </c>
      <c r="K6" s="2" t="s">
        <v>67</v>
      </c>
      <c r="L6" s="2" t="s">
        <v>30</v>
      </c>
      <c r="M6" s="2" t="s">
        <v>31</v>
      </c>
      <c r="N6" s="2" t="s">
        <v>68</v>
      </c>
      <c r="O6" s="2" t="s">
        <v>68</v>
      </c>
      <c r="P6" s="2" t="s">
        <v>69</v>
      </c>
      <c r="Q6" s="2" t="s">
        <v>70</v>
      </c>
      <c r="R6" s="2" t="s">
        <v>71</v>
      </c>
      <c r="S6" s="2">
        <v>1</v>
      </c>
      <c r="T6" s="2" t="s">
        <v>72</v>
      </c>
      <c r="U6" s="2" t="s">
        <v>73</v>
      </c>
      <c r="V6" s="2" t="s">
        <v>23</v>
      </c>
      <c r="W6" s="2" t="s">
        <v>39</v>
      </c>
    </row>
    <row r="7" spans="1:23" ht="99" x14ac:dyDescent="0.25">
      <c r="A7" s="1">
        <f t="shared" si="0"/>
        <v>6</v>
      </c>
      <c r="B7" s="2" t="s">
        <v>74</v>
      </c>
      <c r="C7" s="3" t="s">
        <v>24</v>
      </c>
      <c r="D7" s="3" t="s">
        <v>25</v>
      </c>
      <c r="E7" s="2" t="s">
        <v>26</v>
      </c>
      <c r="F7" s="3">
        <v>2022</v>
      </c>
      <c r="G7" s="2">
        <v>25</v>
      </c>
      <c r="H7" s="3" t="s">
        <v>66</v>
      </c>
      <c r="I7" s="3">
        <v>1</v>
      </c>
      <c r="J7" s="2" t="s">
        <v>28</v>
      </c>
      <c r="K7" s="2" t="s">
        <v>67</v>
      </c>
      <c r="L7" s="2" t="s">
        <v>30</v>
      </c>
      <c r="M7" s="2" t="s">
        <v>31</v>
      </c>
      <c r="N7" s="2" t="s">
        <v>75</v>
      </c>
      <c r="O7" s="2" t="s">
        <v>75</v>
      </c>
      <c r="P7" s="2" t="s">
        <v>76</v>
      </c>
      <c r="Q7" s="2" t="s">
        <v>77</v>
      </c>
      <c r="R7" s="2" t="s">
        <v>78</v>
      </c>
      <c r="S7" s="2">
        <v>1</v>
      </c>
      <c r="T7" s="2" t="s">
        <v>79</v>
      </c>
      <c r="U7" s="2" t="s">
        <v>37</v>
      </c>
      <c r="V7" s="2" t="s">
        <v>38</v>
      </c>
      <c r="W7" s="2" t="s">
        <v>39</v>
      </c>
    </row>
    <row r="8" spans="1:23" ht="162" x14ac:dyDescent="0.25">
      <c r="A8" s="1">
        <f t="shared" si="0"/>
        <v>7</v>
      </c>
      <c r="B8" s="2" t="s">
        <v>74</v>
      </c>
      <c r="C8" s="3" t="s">
        <v>24</v>
      </c>
      <c r="D8" s="3" t="s">
        <v>25</v>
      </c>
      <c r="E8" s="2" t="s">
        <v>26</v>
      </c>
      <c r="F8" s="3">
        <v>2022</v>
      </c>
      <c r="G8" s="2">
        <v>25</v>
      </c>
      <c r="H8" s="3" t="s">
        <v>80</v>
      </c>
      <c r="I8" s="3">
        <v>1</v>
      </c>
      <c r="J8" s="2" t="s">
        <v>28</v>
      </c>
      <c r="K8" s="2" t="s">
        <v>67</v>
      </c>
      <c r="L8" s="2" t="s">
        <v>30</v>
      </c>
      <c r="M8" s="2" t="s">
        <v>31</v>
      </c>
      <c r="N8" s="2" t="s">
        <v>81</v>
      </c>
      <c r="O8" s="2" t="s">
        <v>81</v>
      </c>
      <c r="P8" s="2" t="s">
        <v>82</v>
      </c>
      <c r="Q8" s="2" t="s">
        <v>83</v>
      </c>
      <c r="R8" s="2" t="s">
        <v>84</v>
      </c>
      <c r="S8" s="2">
        <v>3</v>
      </c>
      <c r="T8" s="2" t="s">
        <v>85</v>
      </c>
      <c r="U8" s="2" t="s">
        <v>37</v>
      </c>
      <c r="V8" s="2" t="s">
        <v>86</v>
      </c>
      <c r="W8" s="2" t="s">
        <v>39</v>
      </c>
    </row>
    <row r="9" spans="1:23" ht="126" x14ac:dyDescent="0.25">
      <c r="A9" s="1">
        <f t="shared" si="0"/>
        <v>8</v>
      </c>
      <c r="B9" s="2" t="s">
        <v>50</v>
      </c>
      <c r="C9" s="3" t="s">
        <v>24</v>
      </c>
      <c r="D9" s="3" t="s">
        <v>25</v>
      </c>
      <c r="E9" s="2" t="s">
        <v>26</v>
      </c>
      <c r="F9" s="3">
        <v>2022</v>
      </c>
      <c r="G9" s="2">
        <v>29</v>
      </c>
      <c r="H9" s="3" t="s">
        <v>87</v>
      </c>
      <c r="I9" s="3">
        <v>1</v>
      </c>
      <c r="J9" s="2" t="s">
        <v>28</v>
      </c>
      <c r="K9" s="2" t="s">
        <v>29</v>
      </c>
      <c r="L9" s="2" t="s">
        <v>30</v>
      </c>
      <c r="M9" s="2" t="s">
        <v>52</v>
      </c>
      <c r="N9" s="2" t="s">
        <v>88</v>
      </c>
      <c r="O9" s="2" t="s">
        <v>89</v>
      </c>
      <c r="P9" s="2" t="s">
        <v>90</v>
      </c>
      <c r="Q9" s="2" t="s">
        <v>91</v>
      </c>
      <c r="R9" s="2" t="s">
        <v>92</v>
      </c>
      <c r="S9" s="2">
        <v>1</v>
      </c>
      <c r="T9" s="2" t="s">
        <v>57</v>
      </c>
      <c r="U9" s="2" t="s">
        <v>58</v>
      </c>
      <c r="V9" s="2" t="s">
        <v>49</v>
      </c>
      <c r="W9" s="2" t="s">
        <v>39</v>
      </c>
    </row>
    <row r="10" spans="1:23" ht="99" x14ac:dyDescent="0.25">
      <c r="A10" s="1">
        <f t="shared" si="0"/>
        <v>9</v>
      </c>
      <c r="B10" s="2" t="s">
        <v>50</v>
      </c>
      <c r="C10" s="3" t="s">
        <v>24</v>
      </c>
      <c r="D10" s="3" t="s">
        <v>25</v>
      </c>
      <c r="E10" s="2" t="s">
        <v>26</v>
      </c>
      <c r="F10" s="3">
        <v>2022</v>
      </c>
      <c r="G10" s="2">
        <v>29</v>
      </c>
      <c r="H10" s="3" t="s">
        <v>93</v>
      </c>
      <c r="I10" s="3">
        <v>1</v>
      </c>
      <c r="J10" s="2" t="s">
        <v>28</v>
      </c>
      <c r="K10" s="2" t="s">
        <v>29</v>
      </c>
      <c r="L10" s="2" t="s">
        <v>30</v>
      </c>
      <c r="M10" s="2" t="s">
        <v>52</v>
      </c>
      <c r="N10" s="2" t="s">
        <v>94</v>
      </c>
      <c r="O10" s="2" t="s">
        <v>95</v>
      </c>
      <c r="P10" s="2" t="s">
        <v>96</v>
      </c>
      <c r="Q10" s="2" t="s">
        <v>55</v>
      </c>
      <c r="R10" s="2" t="s">
        <v>56</v>
      </c>
      <c r="S10" s="2">
        <v>1</v>
      </c>
      <c r="T10" s="2" t="s">
        <v>57</v>
      </c>
      <c r="U10" s="2" t="s">
        <v>58</v>
      </c>
      <c r="V10" s="2" t="s">
        <v>49</v>
      </c>
      <c r="W10" s="2" t="s">
        <v>39</v>
      </c>
    </row>
    <row r="11" spans="1:23" ht="135" x14ac:dyDescent="0.25">
      <c r="A11" s="1">
        <f t="shared" si="0"/>
        <v>10</v>
      </c>
      <c r="B11" s="2" t="s">
        <v>50</v>
      </c>
      <c r="C11" s="3" t="s">
        <v>24</v>
      </c>
      <c r="D11" s="3" t="s">
        <v>25</v>
      </c>
      <c r="E11" s="2" t="s">
        <v>26</v>
      </c>
      <c r="F11" s="3">
        <v>2022</v>
      </c>
      <c r="G11" s="2">
        <v>29</v>
      </c>
      <c r="H11" s="3" t="s">
        <v>97</v>
      </c>
      <c r="I11" s="3">
        <v>1</v>
      </c>
      <c r="J11" s="2" t="s">
        <v>28</v>
      </c>
      <c r="K11" s="2" t="s">
        <v>29</v>
      </c>
      <c r="L11" s="2" t="s">
        <v>30</v>
      </c>
      <c r="M11" s="2" t="s">
        <v>52</v>
      </c>
      <c r="N11" s="2" t="s">
        <v>98</v>
      </c>
      <c r="O11" s="2" t="s">
        <v>99</v>
      </c>
      <c r="P11" s="2" t="s">
        <v>100</v>
      </c>
      <c r="Q11" s="2" t="s">
        <v>91</v>
      </c>
      <c r="R11" s="2" t="s">
        <v>101</v>
      </c>
      <c r="S11" s="2">
        <v>1</v>
      </c>
      <c r="T11" s="2" t="s">
        <v>102</v>
      </c>
      <c r="U11" s="2" t="s">
        <v>58</v>
      </c>
      <c r="V11" s="2" t="s">
        <v>38</v>
      </c>
      <c r="W11" s="2" t="s">
        <v>39</v>
      </c>
    </row>
    <row r="12" spans="1:23" ht="63" x14ac:dyDescent="0.25">
      <c r="A12" s="1">
        <f t="shared" si="0"/>
        <v>11</v>
      </c>
      <c r="B12" s="2" t="s">
        <v>65</v>
      </c>
      <c r="C12" s="3" t="s">
        <v>24</v>
      </c>
      <c r="D12" s="3" t="s">
        <v>25</v>
      </c>
      <c r="E12" s="2" t="s">
        <v>26</v>
      </c>
      <c r="F12" s="3">
        <v>2021</v>
      </c>
      <c r="G12" s="2">
        <v>23</v>
      </c>
      <c r="H12" s="3" t="s">
        <v>103</v>
      </c>
      <c r="I12" s="3">
        <v>1</v>
      </c>
      <c r="J12" s="2" t="s">
        <v>28</v>
      </c>
      <c r="K12" s="2" t="s">
        <v>67</v>
      </c>
      <c r="L12" s="2" t="s">
        <v>30</v>
      </c>
      <c r="M12" s="2" t="s">
        <v>52</v>
      </c>
      <c r="N12" s="2" t="s">
        <v>104</v>
      </c>
      <c r="O12" s="2" t="s">
        <v>104</v>
      </c>
      <c r="P12" s="2" t="s">
        <v>105</v>
      </c>
      <c r="Q12" s="2" t="s">
        <v>106</v>
      </c>
      <c r="R12" s="2" t="s">
        <v>107</v>
      </c>
      <c r="S12" s="2">
        <v>1</v>
      </c>
      <c r="T12" s="2" t="s">
        <v>108</v>
      </c>
      <c r="U12" s="2" t="s">
        <v>109</v>
      </c>
      <c r="V12" s="2" t="s">
        <v>23</v>
      </c>
      <c r="W12" s="2" t="s">
        <v>39</v>
      </c>
    </row>
    <row r="13" spans="1:23" ht="126" x14ac:dyDescent="0.25">
      <c r="A13" s="1">
        <f t="shared" si="0"/>
        <v>12</v>
      </c>
      <c r="B13" s="2" t="s">
        <v>65</v>
      </c>
      <c r="C13" s="3" t="s">
        <v>24</v>
      </c>
      <c r="D13" s="3" t="s">
        <v>25</v>
      </c>
      <c r="E13" s="2" t="s">
        <v>26</v>
      </c>
      <c r="F13" s="3">
        <v>2021</v>
      </c>
      <c r="G13" s="2">
        <v>23</v>
      </c>
      <c r="H13" s="3" t="s">
        <v>110</v>
      </c>
      <c r="I13" s="3">
        <v>1</v>
      </c>
      <c r="J13" s="2" t="s">
        <v>28</v>
      </c>
      <c r="K13" s="2" t="s">
        <v>67</v>
      </c>
      <c r="L13" s="2" t="s">
        <v>30</v>
      </c>
      <c r="M13" s="2" t="s">
        <v>52</v>
      </c>
      <c r="N13" s="2" t="s">
        <v>111</v>
      </c>
      <c r="O13" s="2" t="s">
        <v>111</v>
      </c>
      <c r="P13" s="2" t="s">
        <v>112</v>
      </c>
      <c r="Q13" s="2" t="s">
        <v>113</v>
      </c>
      <c r="R13" s="2" t="s">
        <v>114</v>
      </c>
      <c r="S13" s="2">
        <v>1</v>
      </c>
      <c r="T13" s="2" t="s">
        <v>115</v>
      </c>
      <c r="U13" s="2" t="s">
        <v>116</v>
      </c>
      <c r="V13" s="2" t="s">
        <v>23</v>
      </c>
      <c r="W13" s="2" t="s">
        <v>39</v>
      </c>
    </row>
    <row r="14" spans="1:23" ht="126" x14ac:dyDescent="0.25">
      <c r="A14" s="1">
        <f t="shared" si="0"/>
        <v>13</v>
      </c>
      <c r="B14" s="2" t="s">
        <v>65</v>
      </c>
      <c r="C14" s="3" t="s">
        <v>24</v>
      </c>
      <c r="D14" s="3" t="s">
        <v>25</v>
      </c>
      <c r="E14" s="2" t="s">
        <v>26</v>
      </c>
      <c r="F14" s="3">
        <v>2021</v>
      </c>
      <c r="G14" s="2">
        <v>23</v>
      </c>
      <c r="H14" s="3" t="s">
        <v>110</v>
      </c>
      <c r="I14" s="3">
        <v>2</v>
      </c>
      <c r="J14" s="2" t="s">
        <v>28</v>
      </c>
      <c r="K14" s="2" t="s">
        <v>67</v>
      </c>
      <c r="L14" s="2" t="s">
        <v>30</v>
      </c>
      <c r="M14" s="2" t="s">
        <v>52</v>
      </c>
      <c r="N14" s="2" t="s">
        <v>111</v>
      </c>
      <c r="O14" s="2" t="s">
        <v>111</v>
      </c>
      <c r="P14" s="2" t="s">
        <v>117</v>
      </c>
      <c r="Q14" s="2" t="s">
        <v>118</v>
      </c>
      <c r="R14" s="2" t="s">
        <v>119</v>
      </c>
      <c r="S14" s="2">
        <v>1</v>
      </c>
      <c r="T14" s="2" t="s">
        <v>115</v>
      </c>
      <c r="U14" s="2" t="s">
        <v>116</v>
      </c>
      <c r="V14" s="2" t="s">
        <v>23</v>
      </c>
      <c r="W14" s="2" t="s">
        <v>39</v>
      </c>
    </row>
    <row r="15" spans="1:23" ht="144" x14ac:dyDescent="0.25">
      <c r="A15" s="1">
        <f t="shared" si="0"/>
        <v>14</v>
      </c>
      <c r="B15" s="2" t="s">
        <v>65</v>
      </c>
      <c r="C15" s="3" t="s">
        <v>24</v>
      </c>
      <c r="D15" s="3" t="s">
        <v>25</v>
      </c>
      <c r="E15" s="2" t="s">
        <v>26</v>
      </c>
      <c r="F15" s="3">
        <v>2021</v>
      </c>
      <c r="G15" s="2">
        <v>23</v>
      </c>
      <c r="H15" s="3" t="s">
        <v>120</v>
      </c>
      <c r="I15" s="3">
        <v>1</v>
      </c>
      <c r="J15" s="2" t="s">
        <v>28</v>
      </c>
      <c r="K15" s="2" t="s">
        <v>67</v>
      </c>
      <c r="L15" s="2" t="s">
        <v>30</v>
      </c>
      <c r="M15" s="2" t="s">
        <v>52</v>
      </c>
      <c r="N15" s="2" t="s">
        <v>121</v>
      </c>
      <c r="O15" s="2" t="s">
        <v>121</v>
      </c>
      <c r="P15" s="2" t="s">
        <v>122</v>
      </c>
      <c r="Q15" s="2" t="s">
        <v>123</v>
      </c>
      <c r="R15" s="2" t="s">
        <v>124</v>
      </c>
      <c r="S15" s="2">
        <v>1</v>
      </c>
      <c r="T15" s="2" t="s">
        <v>125</v>
      </c>
      <c r="U15" s="2" t="s">
        <v>126</v>
      </c>
      <c r="V15" s="2" t="s">
        <v>127</v>
      </c>
      <c r="W15" s="2" t="s">
        <v>39</v>
      </c>
    </row>
    <row r="16" spans="1:23" ht="126" x14ac:dyDescent="0.25">
      <c r="A16" s="1">
        <f t="shared" si="0"/>
        <v>15</v>
      </c>
      <c r="B16" s="2" t="s">
        <v>65</v>
      </c>
      <c r="C16" s="3" t="s">
        <v>24</v>
      </c>
      <c r="D16" s="3" t="s">
        <v>25</v>
      </c>
      <c r="E16" s="2" t="s">
        <v>26</v>
      </c>
      <c r="F16" s="3">
        <v>2021</v>
      </c>
      <c r="G16" s="2">
        <v>23</v>
      </c>
      <c r="H16" s="3" t="s">
        <v>128</v>
      </c>
      <c r="I16" s="3">
        <v>1</v>
      </c>
      <c r="J16" s="2" t="s">
        <v>28</v>
      </c>
      <c r="K16" s="2" t="s">
        <v>67</v>
      </c>
      <c r="L16" s="2" t="s">
        <v>30</v>
      </c>
      <c r="M16" s="2" t="s">
        <v>52</v>
      </c>
      <c r="N16" s="2" t="s">
        <v>129</v>
      </c>
      <c r="O16" s="2" t="s">
        <v>129</v>
      </c>
      <c r="P16" s="2" t="s">
        <v>112</v>
      </c>
      <c r="Q16" s="2" t="s">
        <v>113</v>
      </c>
      <c r="R16" s="2" t="s">
        <v>114</v>
      </c>
      <c r="S16" s="2">
        <v>1</v>
      </c>
      <c r="T16" s="2" t="s">
        <v>115</v>
      </c>
      <c r="U16" s="2" t="s">
        <v>116</v>
      </c>
      <c r="V16" s="2" t="s">
        <v>23</v>
      </c>
      <c r="W16" s="2" t="s">
        <v>39</v>
      </c>
    </row>
    <row r="17" spans="1:23" ht="99" x14ac:dyDescent="0.25">
      <c r="A17" s="1">
        <f t="shared" si="0"/>
        <v>16</v>
      </c>
      <c r="B17" s="2" t="s">
        <v>65</v>
      </c>
      <c r="C17" s="3" t="s">
        <v>24</v>
      </c>
      <c r="D17" s="3" t="s">
        <v>25</v>
      </c>
      <c r="E17" s="2" t="s">
        <v>26</v>
      </c>
      <c r="F17" s="3">
        <v>2021</v>
      </c>
      <c r="G17" s="2">
        <v>23</v>
      </c>
      <c r="H17" s="3" t="s">
        <v>130</v>
      </c>
      <c r="I17" s="3">
        <v>1</v>
      </c>
      <c r="J17" s="2" t="s">
        <v>28</v>
      </c>
      <c r="K17" s="2" t="s">
        <v>67</v>
      </c>
      <c r="L17" s="2" t="s">
        <v>131</v>
      </c>
      <c r="M17" s="2" t="s">
        <v>132</v>
      </c>
      <c r="N17" s="2" t="s">
        <v>133</v>
      </c>
      <c r="O17" s="2" t="s">
        <v>133</v>
      </c>
      <c r="P17" s="2" t="s">
        <v>134</v>
      </c>
      <c r="Q17" s="2" t="s">
        <v>135</v>
      </c>
      <c r="R17" s="2" t="s">
        <v>136</v>
      </c>
      <c r="S17" s="2">
        <v>1</v>
      </c>
      <c r="T17" s="2" t="s">
        <v>137</v>
      </c>
      <c r="U17" s="2" t="s">
        <v>73</v>
      </c>
      <c r="V17" s="2" t="s">
        <v>23</v>
      </c>
      <c r="W17" s="2" t="s">
        <v>39</v>
      </c>
    </row>
    <row r="18" spans="1:23" ht="108" x14ac:dyDescent="0.25">
      <c r="A18" s="1">
        <f t="shared" si="0"/>
        <v>17</v>
      </c>
      <c r="B18" s="2" t="s">
        <v>74</v>
      </c>
      <c r="C18" s="3" t="s">
        <v>24</v>
      </c>
      <c r="D18" s="3" t="s">
        <v>25</v>
      </c>
      <c r="E18" s="2" t="s">
        <v>26</v>
      </c>
      <c r="F18" s="3">
        <v>2022</v>
      </c>
      <c r="G18" s="2">
        <v>25</v>
      </c>
      <c r="H18" s="3" t="s">
        <v>138</v>
      </c>
      <c r="I18" s="3">
        <v>1</v>
      </c>
      <c r="J18" s="2" t="s">
        <v>28</v>
      </c>
      <c r="K18" s="2" t="s">
        <v>67</v>
      </c>
      <c r="L18" s="2" t="s">
        <v>131</v>
      </c>
      <c r="M18" s="2" t="s">
        <v>132</v>
      </c>
      <c r="N18" s="2" t="s">
        <v>139</v>
      </c>
      <c r="O18" s="2" t="s">
        <v>139</v>
      </c>
      <c r="P18" s="2" t="s">
        <v>140</v>
      </c>
      <c r="Q18" s="2" t="s">
        <v>141</v>
      </c>
      <c r="R18" s="2" t="s">
        <v>142</v>
      </c>
      <c r="S18" s="2">
        <v>1</v>
      </c>
      <c r="T18" s="2" t="s">
        <v>85</v>
      </c>
      <c r="U18" s="2" t="s">
        <v>37</v>
      </c>
      <c r="V18" s="2" t="s">
        <v>86</v>
      </c>
      <c r="W18" s="2" t="s">
        <v>39</v>
      </c>
    </row>
    <row r="19" spans="1:23" ht="81" x14ac:dyDescent="0.25">
      <c r="A19" s="1">
        <f t="shared" si="0"/>
        <v>18</v>
      </c>
      <c r="B19" s="2" t="s">
        <v>74</v>
      </c>
      <c r="C19" s="3" t="s">
        <v>24</v>
      </c>
      <c r="D19" s="3" t="s">
        <v>25</v>
      </c>
      <c r="E19" s="2" t="s">
        <v>26</v>
      </c>
      <c r="F19" s="3">
        <v>2022</v>
      </c>
      <c r="G19" s="2">
        <v>25</v>
      </c>
      <c r="H19" s="3" t="s">
        <v>143</v>
      </c>
      <c r="I19" s="3">
        <v>1</v>
      </c>
      <c r="J19" s="2" t="s">
        <v>28</v>
      </c>
      <c r="K19" s="2" t="s">
        <v>67</v>
      </c>
      <c r="L19" s="2" t="s">
        <v>30</v>
      </c>
      <c r="M19" s="2" t="s">
        <v>52</v>
      </c>
      <c r="N19" s="2" t="s">
        <v>144</v>
      </c>
      <c r="O19" s="2" t="s">
        <v>144</v>
      </c>
      <c r="P19" s="2" t="s">
        <v>145</v>
      </c>
      <c r="Q19" s="2" t="s">
        <v>146</v>
      </c>
      <c r="R19" s="2" t="s">
        <v>147</v>
      </c>
      <c r="S19" s="2">
        <v>1</v>
      </c>
      <c r="T19" s="2" t="s">
        <v>148</v>
      </c>
      <c r="U19" s="2" t="s">
        <v>37</v>
      </c>
      <c r="V19" s="2" t="s">
        <v>38</v>
      </c>
      <c r="W19" s="2" t="s">
        <v>39</v>
      </c>
    </row>
    <row r="20" spans="1:23" ht="135" x14ac:dyDescent="0.25">
      <c r="A20" s="1">
        <f t="shared" si="0"/>
        <v>19</v>
      </c>
      <c r="B20" s="2" t="s">
        <v>74</v>
      </c>
      <c r="C20" s="3" t="s">
        <v>24</v>
      </c>
      <c r="D20" s="3" t="s">
        <v>25</v>
      </c>
      <c r="E20" s="2" t="s">
        <v>26</v>
      </c>
      <c r="F20" s="3">
        <v>2022</v>
      </c>
      <c r="G20" s="2">
        <v>25</v>
      </c>
      <c r="H20" s="3" t="s">
        <v>143</v>
      </c>
      <c r="I20" s="3">
        <v>2</v>
      </c>
      <c r="J20" s="2" t="s">
        <v>28</v>
      </c>
      <c r="K20" s="2" t="s">
        <v>67</v>
      </c>
      <c r="L20" s="2" t="s">
        <v>30</v>
      </c>
      <c r="M20" s="2" t="s">
        <v>52</v>
      </c>
      <c r="N20" s="2" t="s">
        <v>144</v>
      </c>
      <c r="O20" s="2" t="s">
        <v>149</v>
      </c>
      <c r="P20" s="2" t="s">
        <v>150</v>
      </c>
      <c r="Q20" s="2" t="s">
        <v>151</v>
      </c>
      <c r="R20" s="2" t="s">
        <v>152</v>
      </c>
      <c r="S20" s="2">
        <v>1</v>
      </c>
      <c r="T20" s="2" t="s">
        <v>153</v>
      </c>
      <c r="U20" s="2" t="s">
        <v>37</v>
      </c>
      <c r="V20" s="2" t="s">
        <v>49</v>
      </c>
      <c r="W20" s="2" t="s">
        <v>39</v>
      </c>
    </row>
    <row r="21" spans="1:23" ht="117" x14ac:dyDescent="0.25">
      <c r="A21" s="1">
        <f t="shared" si="0"/>
        <v>20</v>
      </c>
      <c r="B21" s="2" t="s">
        <v>154</v>
      </c>
      <c r="C21" s="3" t="s">
        <v>24</v>
      </c>
      <c r="D21" s="3" t="s">
        <v>25</v>
      </c>
      <c r="E21" s="2" t="s">
        <v>26</v>
      </c>
      <c r="F21" s="3">
        <v>2022</v>
      </c>
      <c r="G21" s="2">
        <v>503</v>
      </c>
      <c r="H21" s="3" t="s">
        <v>155</v>
      </c>
      <c r="I21" s="3">
        <v>1</v>
      </c>
      <c r="J21" s="2" t="s">
        <v>28</v>
      </c>
      <c r="K21" s="2" t="s">
        <v>41</v>
      </c>
      <c r="L21" s="2" t="s">
        <v>30</v>
      </c>
      <c r="M21" s="2" t="s">
        <v>52</v>
      </c>
      <c r="N21" s="2" t="s">
        <v>156</v>
      </c>
      <c r="O21" s="2" t="s">
        <v>157</v>
      </c>
      <c r="P21" s="2" t="s">
        <v>158</v>
      </c>
      <c r="Q21" s="2" t="s">
        <v>159</v>
      </c>
      <c r="R21" s="2" t="s">
        <v>160</v>
      </c>
      <c r="S21" s="2">
        <v>5</v>
      </c>
      <c r="T21" s="2" t="s">
        <v>115</v>
      </c>
      <c r="U21" s="2" t="s">
        <v>48</v>
      </c>
      <c r="V21" s="2" t="s">
        <v>161</v>
      </c>
      <c r="W21" s="2" t="s">
        <v>39</v>
      </c>
    </row>
    <row r="22" spans="1:23" ht="126" x14ac:dyDescent="0.25">
      <c r="A22" s="1">
        <f t="shared" si="0"/>
        <v>21</v>
      </c>
      <c r="B22" s="2" t="s">
        <v>40</v>
      </c>
      <c r="C22" s="3" t="s">
        <v>24</v>
      </c>
      <c r="D22" s="3" t="s">
        <v>25</v>
      </c>
      <c r="E22" s="2" t="s">
        <v>26</v>
      </c>
      <c r="F22" s="3">
        <v>2022</v>
      </c>
      <c r="G22" s="2">
        <v>502</v>
      </c>
      <c r="H22" s="3" t="s">
        <v>155</v>
      </c>
      <c r="I22" s="3">
        <v>1</v>
      </c>
      <c r="J22" s="2" t="s">
        <v>28</v>
      </c>
      <c r="K22" s="2" t="s">
        <v>41</v>
      </c>
      <c r="L22" s="2" t="s">
        <v>30</v>
      </c>
      <c r="M22" s="2" t="s">
        <v>52</v>
      </c>
      <c r="N22" s="2" t="s">
        <v>162</v>
      </c>
      <c r="O22" s="2" t="s">
        <v>163</v>
      </c>
      <c r="P22" s="2" t="s">
        <v>164</v>
      </c>
      <c r="Q22" s="2" t="s">
        <v>83</v>
      </c>
      <c r="R22" s="2" t="s">
        <v>165</v>
      </c>
      <c r="S22" s="2">
        <v>1</v>
      </c>
      <c r="T22" s="2" t="s">
        <v>148</v>
      </c>
      <c r="U22" s="2" t="s">
        <v>48</v>
      </c>
      <c r="V22" s="2" t="s">
        <v>49</v>
      </c>
      <c r="W22" s="2" t="s">
        <v>39</v>
      </c>
    </row>
    <row r="23" spans="1:23" ht="135" x14ac:dyDescent="0.25">
      <c r="A23" s="1">
        <f t="shared" si="0"/>
        <v>22</v>
      </c>
      <c r="B23" s="2" t="s">
        <v>166</v>
      </c>
      <c r="C23" s="3" t="s">
        <v>24</v>
      </c>
      <c r="D23" s="3" t="s">
        <v>25</v>
      </c>
      <c r="E23" s="2" t="s">
        <v>26</v>
      </c>
      <c r="F23" s="3">
        <v>2021</v>
      </c>
      <c r="G23" s="2">
        <v>33</v>
      </c>
      <c r="H23" s="3" t="s">
        <v>167</v>
      </c>
      <c r="I23" s="3">
        <v>1</v>
      </c>
      <c r="J23" s="2" t="s">
        <v>28</v>
      </c>
      <c r="K23" s="2" t="s">
        <v>29</v>
      </c>
      <c r="L23" s="2" t="s">
        <v>30</v>
      </c>
      <c r="M23" s="2" t="s">
        <v>52</v>
      </c>
      <c r="N23" s="2" t="s">
        <v>168</v>
      </c>
      <c r="O23" s="2" t="s">
        <v>169</v>
      </c>
      <c r="P23" s="2" t="s">
        <v>170</v>
      </c>
      <c r="Q23" s="2" t="s">
        <v>70</v>
      </c>
      <c r="R23" s="2" t="s">
        <v>171</v>
      </c>
      <c r="S23" s="2">
        <v>1</v>
      </c>
      <c r="T23" s="2" t="s">
        <v>172</v>
      </c>
      <c r="U23" s="2" t="s">
        <v>173</v>
      </c>
      <c r="V23" s="2" t="s">
        <v>174</v>
      </c>
      <c r="W23" s="2" t="s">
        <v>39</v>
      </c>
    </row>
    <row r="24" spans="1:23" ht="72" x14ac:dyDescent="0.25">
      <c r="A24" s="1">
        <f t="shared" si="0"/>
        <v>23</v>
      </c>
      <c r="B24" s="2" t="s">
        <v>175</v>
      </c>
      <c r="C24" s="3" t="s">
        <v>24</v>
      </c>
      <c r="D24" s="3" t="s">
        <v>25</v>
      </c>
      <c r="E24" s="2" t="s">
        <v>26</v>
      </c>
      <c r="F24" s="3">
        <v>2021</v>
      </c>
      <c r="G24" s="2">
        <v>206</v>
      </c>
      <c r="H24" s="3" t="s">
        <v>167</v>
      </c>
      <c r="I24" s="3">
        <v>1</v>
      </c>
      <c r="J24" s="2" t="s">
        <v>28</v>
      </c>
      <c r="K24" s="2" t="s">
        <v>29</v>
      </c>
      <c r="L24" s="2" t="s">
        <v>30</v>
      </c>
      <c r="M24" s="2" t="s">
        <v>52</v>
      </c>
      <c r="N24" s="2" t="s">
        <v>176</v>
      </c>
      <c r="O24" s="2" t="s">
        <v>176</v>
      </c>
      <c r="P24" s="2" t="s">
        <v>177</v>
      </c>
      <c r="Q24" s="2" t="s">
        <v>178</v>
      </c>
      <c r="R24" s="2" t="s">
        <v>179</v>
      </c>
      <c r="S24" s="2">
        <v>1</v>
      </c>
      <c r="T24" s="2" t="s">
        <v>180</v>
      </c>
      <c r="U24" s="2" t="s">
        <v>181</v>
      </c>
      <c r="V24" s="2" t="s">
        <v>182</v>
      </c>
      <c r="W24" s="2" t="s">
        <v>39</v>
      </c>
    </row>
    <row r="25" spans="1:23" ht="117" x14ac:dyDescent="0.25">
      <c r="A25" s="1">
        <f t="shared" si="0"/>
        <v>24</v>
      </c>
      <c r="B25" s="2" t="s">
        <v>23</v>
      </c>
      <c r="C25" s="3" t="s">
        <v>24</v>
      </c>
      <c r="D25" s="3" t="s">
        <v>25</v>
      </c>
      <c r="E25" s="2" t="s">
        <v>26</v>
      </c>
      <c r="F25" s="3">
        <v>2022</v>
      </c>
      <c r="G25" s="2">
        <v>26</v>
      </c>
      <c r="H25" s="3" t="s">
        <v>167</v>
      </c>
      <c r="I25" s="3">
        <v>1</v>
      </c>
      <c r="J25" s="2" t="s">
        <v>28</v>
      </c>
      <c r="K25" s="2" t="s">
        <v>29</v>
      </c>
      <c r="L25" s="2" t="s">
        <v>30</v>
      </c>
      <c r="M25" s="2" t="s">
        <v>52</v>
      </c>
      <c r="N25" s="2" t="s">
        <v>183</v>
      </c>
      <c r="O25" s="2" t="s">
        <v>183</v>
      </c>
      <c r="P25" s="2" t="s">
        <v>184</v>
      </c>
      <c r="Q25" s="2" t="s">
        <v>185</v>
      </c>
      <c r="R25" s="2" t="s">
        <v>186</v>
      </c>
      <c r="S25" s="2">
        <v>5</v>
      </c>
      <c r="T25" s="2" t="s">
        <v>36</v>
      </c>
      <c r="U25" s="2" t="s">
        <v>37</v>
      </c>
      <c r="V25" s="2" t="s">
        <v>38</v>
      </c>
      <c r="W25" s="2" t="s">
        <v>39</v>
      </c>
    </row>
    <row r="26" spans="1:23" ht="135" x14ac:dyDescent="0.25">
      <c r="A26" s="1">
        <f t="shared" si="0"/>
        <v>25</v>
      </c>
      <c r="B26" s="2" t="s">
        <v>74</v>
      </c>
      <c r="C26" s="3" t="s">
        <v>24</v>
      </c>
      <c r="D26" s="3" t="s">
        <v>25</v>
      </c>
      <c r="E26" s="2" t="s">
        <v>26</v>
      </c>
      <c r="F26" s="3">
        <v>2022</v>
      </c>
      <c r="G26" s="2">
        <v>25</v>
      </c>
      <c r="H26" s="3" t="s">
        <v>167</v>
      </c>
      <c r="I26" s="3">
        <v>1</v>
      </c>
      <c r="J26" s="2" t="s">
        <v>28</v>
      </c>
      <c r="K26" s="2" t="s">
        <v>67</v>
      </c>
      <c r="L26" s="2" t="s">
        <v>187</v>
      </c>
      <c r="M26" s="2" t="s">
        <v>188</v>
      </c>
      <c r="N26" s="2" t="s">
        <v>189</v>
      </c>
      <c r="O26" s="2" t="s">
        <v>189</v>
      </c>
      <c r="P26" s="2" t="s">
        <v>190</v>
      </c>
      <c r="Q26" s="2" t="s">
        <v>191</v>
      </c>
      <c r="R26" s="2" t="s">
        <v>192</v>
      </c>
      <c r="S26" s="2">
        <v>3</v>
      </c>
      <c r="T26" s="2" t="s">
        <v>193</v>
      </c>
      <c r="U26" s="2" t="s">
        <v>37</v>
      </c>
      <c r="V26" s="2" t="s">
        <v>194</v>
      </c>
      <c r="W26" s="2" t="s">
        <v>39</v>
      </c>
    </row>
    <row r="27" spans="1:23" ht="144" x14ac:dyDescent="0.25">
      <c r="A27" s="1">
        <f t="shared" si="0"/>
        <v>26</v>
      </c>
      <c r="B27" s="2" t="s">
        <v>195</v>
      </c>
      <c r="C27" s="3" t="s">
        <v>24</v>
      </c>
      <c r="D27" s="3" t="s">
        <v>25</v>
      </c>
      <c r="E27" s="2" t="s">
        <v>26</v>
      </c>
      <c r="F27" s="3">
        <v>2021</v>
      </c>
      <c r="G27" s="2">
        <v>26</v>
      </c>
      <c r="H27" s="3" t="s">
        <v>196</v>
      </c>
      <c r="I27" s="3">
        <v>1</v>
      </c>
      <c r="J27" s="2" t="s">
        <v>28</v>
      </c>
      <c r="K27" s="2" t="s">
        <v>29</v>
      </c>
      <c r="L27" s="2" t="s">
        <v>30</v>
      </c>
      <c r="M27" s="2" t="s">
        <v>52</v>
      </c>
      <c r="N27" s="2" t="s">
        <v>197</v>
      </c>
      <c r="O27" s="2" t="s">
        <v>198</v>
      </c>
      <c r="P27" s="2" t="s">
        <v>199</v>
      </c>
      <c r="Q27" s="2" t="s">
        <v>200</v>
      </c>
      <c r="R27" s="2" t="s">
        <v>201</v>
      </c>
      <c r="S27" s="2">
        <v>1</v>
      </c>
      <c r="T27" s="2" t="s">
        <v>115</v>
      </c>
      <c r="U27" s="2" t="s">
        <v>202</v>
      </c>
      <c r="V27" s="2" t="s">
        <v>203</v>
      </c>
      <c r="W27" s="2" t="s">
        <v>39</v>
      </c>
    </row>
    <row r="28" spans="1:23" ht="144" x14ac:dyDescent="0.25">
      <c r="A28" s="1">
        <f t="shared" si="0"/>
        <v>27</v>
      </c>
      <c r="B28" s="2" t="s">
        <v>195</v>
      </c>
      <c r="C28" s="3" t="s">
        <v>24</v>
      </c>
      <c r="D28" s="3" t="s">
        <v>25</v>
      </c>
      <c r="E28" s="2" t="s">
        <v>26</v>
      </c>
      <c r="F28" s="3">
        <v>2021</v>
      </c>
      <c r="G28" s="2">
        <v>26</v>
      </c>
      <c r="H28" s="3" t="s">
        <v>196</v>
      </c>
      <c r="I28" s="3">
        <v>2</v>
      </c>
      <c r="J28" s="2" t="s">
        <v>28</v>
      </c>
      <c r="K28" s="2" t="s">
        <v>29</v>
      </c>
      <c r="L28" s="2" t="s">
        <v>30</v>
      </c>
      <c r="M28" s="2" t="s">
        <v>52</v>
      </c>
      <c r="N28" s="2" t="s">
        <v>197</v>
      </c>
      <c r="O28" s="2" t="s">
        <v>198</v>
      </c>
      <c r="P28" s="2" t="s">
        <v>204</v>
      </c>
      <c r="Q28" s="2" t="s">
        <v>200</v>
      </c>
      <c r="R28" s="2" t="s">
        <v>205</v>
      </c>
      <c r="S28" s="2">
        <v>1</v>
      </c>
      <c r="T28" s="2" t="s">
        <v>115</v>
      </c>
      <c r="U28" s="2" t="s">
        <v>202</v>
      </c>
      <c r="V28" s="2" t="s">
        <v>203</v>
      </c>
      <c r="W28" s="2" t="s">
        <v>39</v>
      </c>
    </row>
    <row r="29" spans="1:23" ht="99" x14ac:dyDescent="0.25">
      <c r="A29" s="1">
        <f t="shared" si="0"/>
        <v>28</v>
      </c>
      <c r="B29" s="2" t="s">
        <v>195</v>
      </c>
      <c r="C29" s="3" t="s">
        <v>24</v>
      </c>
      <c r="D29" s="3" t="s">
        <v>25</v>
      </c>
      <c r="E29" s="2" t="s">
        <v>26</v>
      </c>
      <c r="F29" s="3">
        <v>2021</v>
      </c>
      <c r="G29" s="2">
        <v>26</v>
      </c>
      <c r="H29" s="3" t="s">
        <v>206</v>
      </c>
      <c r="I29" s="3">
        <v>1</v>
      </c>
      <c r="J29" s="2" t="s">
        <v>28</v>
      </c>
      <c r="K29" s="2" t="s">
        <v>29</v>
      </c>
      <c r="L29" s="2" t="s">
        <v>30</v>
      </c>
      <c r="M29" s="2" t="s">
        <v>52</v>
      </c>
      <c r="N29" s="2" t="s">
        <v>207</v>
      </c>
      <c r="O29" s="2" t="s">
        <v>208</v>
      </c>
      <c r="P29" s="2" t="s">
        <v>209</v>
      </c>
      <c r="Q29" s="2" t="s">
        <v>210</v>
      </c>
      <c r="R29" s="2" t="s">
        <v>211</v>
      </c>
      <c r="S29" s="2">
        <v>1</v>
      </c>
      <c r="T29" s="2" t="s">
        <v>115</v>
      </c>
      <c r="U29" s="2" t="s">
        <v>212</v>
      </c>
      <c r="V29" s="2" t="s">
        <v>213</v>
      </c>
      <c r="W29" s="2" t="s">
        <v>39</v>
      </c>
    </row>
    <row r="30" spans="1:23" ht="90" x14ac:dyDescent="0.25">
      <c r="A30" s="1">
        <f t="shared" si="0"/>
        <v>29</v>
      </c>
      <c r="B30" s="2" t="s">
        <v>175</v>
      </c>
      <c r="C30" s="3" t="s">
        <v>24</v>
      </c>
      <c r="D30" s="3" t="s">
        <v>25</v>
      </c>
      <c r="E30" s="2" t="s">
        <v>26</v>
      </c>
      <c r="F30" s="3">
        <v>2021</v>
      </c>
      <c r="G30" s="2">
        <v>206</v>
      </c>
      <c r="H30" s="3" t="s">
        <v>206</v>
      </c>
      <c r="I30" s="3">
        <v>1</v>
      </c>
      <c r="J30" s="2" t="s">
        <v>28</v>
      </c>
      <c r="K30" s="2" t="s">
        <v>29</v>
      </c>
      <c r="L30" s="2" t="s">
        <v>30</v>
      </c>
      <c r="M30" s="2" t="s">
        <v>52</v>
      </c>
      <c r="N30" s="2" t="s">
        <v>214</v>
      </c>
      <c r="O30" s="2" t="s">
        <v>214</v>
      </c>
      <c r="P30" s="2" t="s">
        <v>215</v>
      </c>
      <c r="Q30" s="2" t="s">
        <v>216</v>
      </c>
      <c r="R30" s="2" t="s">
        <v>217</v>
      </c>
      <c r="S30" s="2">
        <v>1</v>
      </c>
      <c r="T30" s="2" t="s">
        <v>180</v>
      </c>
      <c r="U30" s="2" t="s">
        <v>181</v>
      </c>
      <c r="V30" s="2" t="s">
        <v>182</v>
      </c>
      <c r="W30" s="2" t="s">
        <v>39</v>
      </c>
    </row>
    <row r="31" spans="1:23" ht="99" x14ac:dyDescent="0.25">
      <c r="A31" s="1">
        <f t="shared" si="0"/>
        <v>30</v>
      </c>
      <c r="B31" s="2" t="s">
        <v>166</v>
      </c>
      <c r="C31" s="3" t="s">
        <v>24</v>
      </c>
      <c r="D31" s="3" t="s">
        <v>25</v>
      </c>
      <c r="E31" s="2" t="s">
        <v>26</v>
      </c>
      <c r="F31" s="3">
        <v>2021</v>
      </c>
      <c r="G31" s="2">
        <v>33</v>
      </c>
      <c r="H31" s="3" t="s">
        <v>206</v>
      </c>
      <c r="I31" s="3">
        <v>1</v>
      </c>
      <c r="J31" s="2" t="s">
        <v>28</v>
      </c>
      <c r="K31" s="2" t="s">
        <v>29</v>
      </c>
      <c r="L31" s="2" t="s">
        <v>30</v>
      </c>
      <c r="M31" s="2" t="s">
        <v>52</v>
      </c>
      <c r="N31" s="2" t="s">
        <v>218</v>
      </c>
      <c r="O31" s="2" t="s">
        <v>218</v>
      </c>
      <c r="P31" s="2" t="s">
        <v>219</v>
      </c>
      <c r="Q31" s="2" t="s">
        <v>84</v>
      </c>
      <c r="R31" s="2" t="s">
        <v>56</v>
      </c>
      <c r="S31" s="2">
        <v>1</v>
      </c>
      <c r="T31" s="2" t="s">
        <v>57</v>
      </c>
      <c r="U31" s="2" t="s">
        <v>173</v>
      </c>
      <c r="V31" s="2" t="s">
        <v>220</v>
      </c>
      <c r="W31" s="2" t="s">
        <v>39</v>
      </c>
    </row>
    <row r="32" spans="1:23" ht="162" x14ac:dyDescent="0.25">
      <c r="A32" s="1">
        <f t="shared" si="0"/>
        <v>31</v>
      </c>
      <c r="B32" s="2" t="s">
        <v>74</v>
      </c>
      <c r="C32" s="3" t="s">
        <v>24</v>
      </c>
      <c r="D32" s="3" t="s">
        <v>25</v>
      </c>
      <c r="E32" s="2" t="s">
        <v>26</v>
      </c>
      <c r="F32" s="3">
        <v>2022</v>
      </c>
      <c r="G32" s="2">
        <v>25</v>
      </c>
      <c r="H32" s="3" t="s">
        <v>206</v>
      </c>
      <c r="I32" s="3">
        <v>1</v>
      </c>
      <c r="J32" s="2" t="s">
        <v>28</v>
      </c>
      <c r="K32" s="2" t="s">
        <v>67</v>
      </c>
      <c r="L32" s="2" t="s">
        <v>187</v>
      </c>
      <c r="M32" s="2" t="s">
        <v>188</v>
      </c>
      <c r="N32" s="2" t="s">
        <v>221</v>
      </c>
      <c r="O32" s="2" t="s">
        <v>221</v>
      </c>
      <c r="P32" s="2" t="s">
        <v>222</v>
      </c>
      <c r="Q32" s="2" t="s">
        <v>223</v>
      </c>
      <c r="R32" s="2" t="s">
        <v>192</v>
      </c>
      <c r="S32" s="2">
        <v>3</v>
      </c>
      <c r="T32" s="2" t="s">
        <v>193</v>
      </c>
      <c r="U32" s="2" t="s">
        <v>37</v>
      </c>
      <c r="V32" s="2" t="s">
        <v>194</v>
      </c>
      <c r="W32" s="2" t="s">
        <v>39</v>
      </c>
    </row>
    <row r="33" spans="1:23" ht="171" x14ac:dyDescent="0.25">
      <c r="A33" s="1">
        <f t="shared" si="0"/>
        <v>32</v>
      </c>
      <c r="B33" s="2" t="s">
        <v>224</v>
      </c>
      <c r="C33" s="3" t="s">
        <v>24</v>
      </c>
      <c r="D33" s="3" t="s">
        <v>25</v>
      </c>
      <c r="E33" s="2" t="s">
        <v>26</v>
      </c>
      <c r="F33" s="3">
        <v>2021</v>
      </c>
      <c r="G33" s="2">
        <v>27</v>
      </c>
      <c r="H33" s="3" t="s">
        <v>206</v>
      </c>
      <c r="I33" s="3">
        <v>1</v>
      </c>
      <c r="J33" s="2" t="s">
        <v>28</v>
      </c>
      <c r="K33" s="2" t="s">
        <v>29</v>
      </c>
      <c r="L33" s="2" t="s">
        <v>30</v>
      </c>
      <c r="M33" s="2" t="s">
        <v>52</v>
      </c>
      <c r="N33" s="2" t="s">
        <v>225</v>
      </c>
      <c r="O33" s="2" t="s">
        <v>225</v>
      </c>
      <c r="P33" s="2" t="s">
        <v>226</v>
      </c>
      <c r="Q33" s="2" t="s">
        <v>227</v>
      </c>
      <c r="R33" s="2" t="s">
        <v>71</v>
      </c>
      <c r="S33" s="2">
        <v>1</v>
      </c>
      <c r="T33" s="2" t="s">
        <v>228</v>
      </c>
      <c r="U33" s="2" t="s">
        <v>229</v>
      </c>
      <c r="V33" s="2" t="s">
        <v>230</v>
      </c>
      <c r="W33" s="2" t="s">
        <v>39</v>
      </c>
    </row>
    <row r="34" spans="1:23" ht="135" x14ac:dyDescent="0.25">
      <c r="A34" s="1">
        <f t="shared" si="0"/>
        <v>33</v>
      </c>
      <c r="B34" s="2" t="s">
        <v>65</v>
      </c>
      <c r="C34" s="3" t="s">
        <v>24</v>
      </c>
      <c r="D34" s="3" t="s">
        <v>25</v>
      </c>
      <c r="E34" s="2" t="s">
        <v>26</v>
      </c>
      <c r="F34" s="3">
        <v>2021</v>
      </c>
      <c r="G34" s="2">
        <v>23</v>
      </c>
      <c r="H34" s="3" t="s">
        <v>231</v>
      </c>
      <c r="I34" s="3">
        <v>2</v>
      </c>
      <c r="J34" s="2" t="s">
        <v>28</v>
      </c>
      <c r="K34" s="2" t="s">
        <v>67</v>
      </c>
      <c r="L34" s="2" t="s">
        <v>187</v>
      </c>
      <c r="M34" s="2" t="s">
        <v>188</v>
      </c>
      <c r="N34" s="2" t="s">
        <v>232</v>
      </c>
      <c r="O34" s="2" t="s">
        <v>232</v>
      </c>
      <c r="P34" s="2" t="s">
        <v>233</v>
      </c>
      <c r="Q34" s="2" t="s">
        <v>234</v>
      </c>
      <c r="R34" s="2" t="s">
        <v>235</v>
      </c>
      <c r="S34" s="2">
        <v>1</v>
      </c>
      <c r="T34" s="2" t="s">
        <v>236</v>
      </c>
      <c r="U34" s="2" t="s">
        <v>126</v>
      </c>
      <c r="V34" s="2" t="s">
        <v>237</v>
      </c>
      <c r="W34" s="2" t="s">
        <v>39</v>
      </c>
    </row>
    <row r="35" spans="1:23" ht="153" x14ac:dyDescent="0.25">
      <c r="A35" s="1">
        <f t="shared" si="0"/>
        <v>34</v>
      </c>
      <c r="B35" s="2" t="s">
        <v>65</v>
      </c>
      <c r="C35" s="3" t="s">
        <v>24</v>
      </c>
      <c r="D35" s="3" t="s">
        <v>25</v>
      </c>
      <c r="E35" s="2" t="s">
        <v>26</v>
      </c>
      <c r="F35" s="3">
        <v>2021</v>
      </c>
      <c r="G35" s="2">
        <v>23</v>
      </c>
      <c r="H35" s="3" t="s">
        <v>238</v>
      </c>
      <c r="I35" s="3">
        <v>1</v>
      </c>
      <c r="J35" s="2" t="s">
        <v>28</v>
      </c>
      <c r="K35" s="2" t="s">
        <v>67</v>
      </c>
      <c r="L35" s="2" t="s">
        <v>187</v>
      </c>
      <c r="M35" s="2" t="s">
        <v>188</v>
      </c>
      <c r="N35" s="2" t="s">
        <v>239</v>
      </c>
      <c r="O35" s="2" t="s">
        <v>239</v>
      </c>
      <c r="P35" s="2" t="s">
        <v>240</v>
      </c>
      <c r="Q35" s="2" t="s">
        <v>241</v>
      </c>
      <c r="R35" s="2" t="s">
        <v>242</v>
      </c>
      <c r="S35" s="2">
        <v>20</v>
      </c>
      <c r="T35" s="2" t="s">
        <v>243</v>
      </c>
      <c r="U35" s="2" t="s">
        <v>126</v>
      </c>
      <c r="V35" s="2" t="s">
        <v>244</v>
      </c>
      <c r="W35" s="2" t="s">
        <v>39</v>
      </c>
    </row>
    <row r="36" spans="1:23" ht="153" x14ac:dyDescent="0.25">
      <c r="A36" s="1">
        <f t="shared" si="0"/>
        <v>35</v>
      </c>
      <c r="B36" s="2" t="s">
        <v>65</v>
      </c>
      <c r="C36" s="3" t="s">
        <v>24</v>
      </c>
      <c r="D36" s="3" t="s">
        <v>25</v>
      </c>
      <c r="E36" s="2" t="s">
        <v>26</v>
      </c>
      <c r="F36" s="3">
        <v>2021</v>
      </c>
      <c r="G36" s="2">
        <v>23</v>
      </c>
      <c r="H36" s="3" t="s">
        <v>238</v>
      </c>
      <c r="I36" s="3">
        <v>2</v>
      </c>
      <c r="J36" s="2" t="s">
        <v>28</v>
      </c>
      <c r="K36" s="2" t="s">
        <v>67</v>
      </c>
      <c r="L36" s="2" t="s">
        <v>187</v>
      </c>
      <c r="M36" s="2" t="s">
        <v>188</v>
      </c>
      <c r="N36" s="2" t="s">
        <v>239</v>
      </c>
      <c r="O36" s="2" t="s">
        <v>239</v>
      </c>
      <c r="P36" s="2" t="s">
        <v>245</v>
      </c>
      <c r="Q36" s="2" t="s">
        <v>246</v>
      </c>
      <c r="R36" s="2" t="s">
        <v>247</v>
      </c>
      <c r="S36" s="2">
        <v>2</v>
      </c>
      <c r="T36" s="2" t="s">
        <v>248</v>
      </c>
      <c r="U36" s="2" t="s">
        <v>126</v>
      </c>
      <c r="V36" s="2" t="s">
        <v>237</v>
      </c>
      <c r="W36" s="2" t="s">
        <v>39</v>
      </c>
    </row>
    <row r="37" spans="1:23" ht="153" x14ac:dyDescent="0.25">
      <c r="A37" s="1">
        <f t="shared" si="0"/>
        <v>36</v>
      </c>
      <c r="B37" s="2" t="s">
        <v>65</v>
      </c>
      <c r="C37" s="3" t="s">
        <v>24</v>
      </c>
      <c r="D37" s="3" t="s">
        <v>25</v>
      </c>
      <c r="E37" s="2" t="s">
        <v>26</v>
      </c>
      <c r="F37" s="3">
        <v>2021</v>
      </c>
      <c r="G37" s="2">
        <v>23</v>
      </c>
      <c r="H37" s="3" t="s">
        <v>238</v>
      </c>
      <c r="I37" s="3">
        <v>3</v>
      </c>
      <c r="J37" s="2" t="s">
        <v>28</v>
      </c>
      <c r="K37" s="2" t="s">
        <v>67</v>
      </c>
      <c r="L37" s="2" t="s">
        <v>187</v>
      </c>
      <c r="M37" s="2" t="s">
        <v>188</v>
      </c>
      <c r="N37" s="2" t="s">
        <v>239</v>
      </c>
      <c r="O37" s="2" t="s">
        <v>239</v>
      </c>
      <c r="P37" s="2" t="s">
        <v>249</v>
      </c>
      <c r="Q37" s="2" t="s">
        <v>250</v>
      </c>
      <c r="R37" s="2" t="s">
        <v>251</v>
      </c>
      <c r="S37" s="2">
        <v>1</v>
      </c>
      <c r="T37" s="2" t="s">
        <v>252</v>
      </c>
      <c r="U37" s="2" t="s">
        <v>126</v>
      </c>
      <c r="V37" s="2" t="s">
        <v>253</v>
      </c>
      <c r="W37" s="2" t="s">
        <v>39</v>
      </c>
    </row>
    <row r="38" spans="1:23" ht="153" x14ac:dyDescent="0.25">
      <c r="A38" s="1">
        <f t="shared" si="0"/>
        <v>37</v>
      </c>
      <c r="B38" s="2" t="s">
        <v>65</v>
      </c>
      <c r="C38" s="3" t="s">
        <v>24</v>
      </c>
      <c r="D38" s="3" t="s">
        <v>25</v>
      </c>
      <c r="E38" s="2" t="s">
        <v>26</v>
      </c>
      <c r="F38" s="3">
        <v>2021</v>
      </c>
      <c r="G38" s="2">
        <v>23</v>
      </c>
      <c r="H38" s="3" t="s">
        <v>238</v>
      </c>
      <c r="I38" s="3">
        <v>4</v>
      </c>
      <c r="J38" s="2" t="s">
        <v>28</v>
      </c>
      <c r="K38" s="2" t="s">
        <v>67</v>
      </c>
      <c r="L38" s="2" t="s">
        <v>187</v>
      </c>
      <c r="M38" s="2" t="s">
        <v>188</v>
      </c>
      <c r="N38" s="2" t="s">
        <v>239</v>
      </c>
      <c r="O38" s="2" t="s">
        <v>239</v>
      </c>
      <c r="P38" s="2" t="s">
        <v>254</v>
      </c>
      <c r="Q38" s="2" t="s">
        <v>255</v>
      </c>
      <c r="R38" s="2" t="s">
        <v>256</v>
      </c>
      <c r="S38" s="2">
        <v>1</v>
      </c>
      <c r="T38" s="2" t="s">
        <v>252</v>
      </c>
      <c r="U38" s="2" t="s">
        <v>126</v>
      </c>
      <c r="V38" s="2" t="s">
        <v>253</v>
      </c>
      <c r="W38" s="2" t="s">
        <v>39</v>
      </c>
    </row>
    <row r="39" spans="1:23" ht="126" x14ac:dyDescent="0.25">
      <c r="A39" s="1">
        <f t="shared" si="0"/>
        <v>38</v>
      </c>
      <c r="B39" s="2" t="s">
        <v>65</v>
      </c>
      <c r="C39" s="3" t="s">
        <v>24</v>
      </c>
      <c r="D39" s="3" t="s">
        <v>25</v>
      </c>
      <c r="E39" s="2" t="s">
        <v>26</v>
      </c>
      <c r="F39" s="3">
        <v>2021</v>
      </c>
      <c r="G39" s="2">
        <v>23</v>
      </c>
      <c r="H39" s="3" t="s">
        <v>257</v>
      </c>
      <c r="I39" s="3">
        <v>1</v>
      </c>
      <c r="J39" s="2" t="s">
        <v>28</v>
      </c>
      <c r="K39" s="2" t="s">
        <v>67</v>
      </c>
      <c r="L39" s="2" t="s">
        <v>187</v>
      </c>
      <c r="M39" s="2" t="s">
        <v>188</v>
      </c>
      <c r="N39" s="2" t="s">
        <v>258</v>
      </c>
      <c r="O39" s="2" t="s">
        <v>258</v>
      </c>
      <c r="P39" s="2" t="s">
        <v>259</v>
      </c>
      <c r="Q39" s="2" t="s">
        <v>260</v>
      </c>
      <c r="R39" s="2" t="s">
        <v>261</v>
      </c>
      <c r="S39" s="2">
        <v>1</v>
      </c>
      <c r="T39" s="2" t="s">
        <v>252</v>
      </c>
      <c r="U39" s="2" t="s">
        <v>126</v>
      </c>
      <c r="V39" s="2" t="s">
        <v>253</v>
      </c>
      <c r="W39" s="2" t="s">
        <v>39</v>
      </c>
    </row>
    <row r="40" spans="1:23" ht="72" x14ac:dyDescent="0.25">
      <c r="A40" s="1">
        <f t="shared" si="0"/>
        <v>39</v>
      </c>
      <c r="B40" s="2" t="s">
        <v>65</v>
      </c>
      <c r="C40" s="3" t="s">
        <v>24</v>
      </c>
      <c r="D40" s="3" t="s">
        <v>25</v>
      </c>
      <c r="E40" s="2" t="s">
        <v>26</v>
      </c>
      <c r="F40" s="3">
        <v>2021</v>
      </c>
      <c r="G40" s="2">
        <v>23</v>
      </c>
      <c r="H40" s="3" t="s">
        <v>262</v>
      </c>
      <c r="I40" s="3">
        <v>1</v>
      </c>
      <c r="J40" s="2" t="s">
        <v>28</v>
      </c>
      <c r="K40" s="2" t="s">
        <v>67</v>
      </c>
      <c r="L40" s="2" t="s">
        <v>187</v>
      </c>
      <c r="M40" s="2" t="s">
        <v>188</v>
      </c>
      <c r="N40" s="2" t="s">
        <v>263</v>
      </c>
      <c r="O40" s="2" t="s">
        <v>263</v>
      </c>
      <c r="P40" s="2" t="s">
        <v>264</v>
      </c>
      <c r="Q40" s="2" t="s">
        <v>265</v>
      </c>
      <c r="R40" s="2" t="s">
        <v>165</v>
      </c>
      <c r="S40" s="2">
        <v>1</v>
      </c>
      <c r="T40" s="2" t="s">
        <v>236</v>
      </c>
      <c r="U40" s="2" t="s">
        <v>126</v>
      </c>
      <c r="V40" s="2" t="s">
        <v>266</v>
      </c>
      <c r="W40" s="2" t="s">
        <v>267</v>
      </c>
    </row>
    <row r="41" spans="1:23" ht="90" x14ac:dyDescent="0.25">
      <c r="A41" s="1">
        <f t="shared" si="0"/>
        <v>40</v>
      </c>
      <c r="B41" s="2" t="s">
        <v>65</v>
      </c>
      <c r="C41" s="3" t="s">
        <v>24</v>
      </c>
      <c r="D41" s="3" t="s">
        <v>25</v>
      </c>
      <c r="E41" s="2" t="s">
        <v>26</v>
      </c>
      <c r="F41" s="3">
        <v>2021</v>
      </c>
      <c r="G41" s="2">
        <v>23</v>
      </c>
      <c r="H41" s="3" t="s">
        <v>268</v>
      </c>
      <c r="I41" s="3">
        <v>1</v>
      </c>
      <c r="J41" s="2" t="s">
        <v>28</v>
      </c>
      <c r="K41" s="2" t="s">
        <v>67</v>
      </c>
      <c r="L41" s="2" t="s">
        <v>187</v>
      </c>
      <c r="M41" s="2" t="s">
        <v>188</v>
      </c>
      <c r="N41" s="2" t="s">
        <v>269</v>
      </c>
      <c r="O41" s="2" t="s">
        <v>269</v>
      </c>
      <c r="P41" s="2" t="s">
        <v>270</v>
      </c>
      <c r="Q41" s="2" t="s">
        <v>271</v>
      </c>
      <c r="R41" s="2" t="s">
        <v>272</v>
      </c>
      <c r="S41" s="2">
        <v>1</v>
      </c>
      <c r="T41" s="2" t="s">
        <v>115</v>
      </c>
      <c r="U41" s="2" t="s">
        <v>126</v>
      </c>
      <c r="V41" s="2" t="s">
        <v>23</v>
      </c>
      <c r="W41" s="2" t="s">
        <v>39</v>
      </c>
    </row>
    <row r="42" spans="1:23" ht="99" x14ac:dyDescent="0.25">
      <c r="A42" s="1">
        <f t="shared" si="0"/>
        <v>41</v>
      </c>
      <c r="B42" s="2" t="s">
        <v>65</v>
      </c>
      <c r="C42" s="3" t="s">
        <v>24</v>
      </c>
      <c r="D42" s="3" t="s">
        <v>25</v>
      </c>
      <c r="E42" s="2" t="s">
        <v>26</v>
      </c>
      <c r="F42" s="3">
        <v>2021</v>
      </c>
      <c r="G42" s="2">
        <v>23</v>
      </c>
      <c r="H42" s="3" t="s">
        <v>273</v>
      </c>
      <c r="I42" s="3">
        <v>1</v>
      </c>
      <c r="J42" s="2" t="s">
        <v>28</v>
      </c>
      <c r="K42" s="2" t="s">
        <v>67</v>
      </c>
      <c r="L42" s="2" t="s">
        <v>187</v>
      </c>
      <c r="M42" s="2" t="s">
        <v>188</v>
      </c>
      <c r="N42" s="2" t="s">
        <v>274</v>
      </c>
      <c r="O42" s="2" t="s">
        <v>274</v>
      </c>
      <c r="P42" s="2" t="s">
        <v>275</v>
      </c>
      <c r="Q42" s="2" t="s">
        <v>276</v>
      </c>
      <c r="R42" s="2" t="s">
        <v>277</v>
      </c>
      <c r="S42" s="2">
        <v>4</v>
      </c>
      <c r="T42" s="2" t="s">
        <v>115</v>
      </c>
      <c r="U42" s="2" t="s">
        <v>126</v>
      </c>
      <c r="V42" s="2" t="s">
        <v>23</v>
      </c>
      <c r="W42" s="2" t="s">
        <v>39</v>
      </c>
    </row>
    <row r="43" spans="1:23" ht="63" x14ac:dyDescent="0.25">
      <c r="A43" s="1">
        <f t="shared" si="0"/>
        <v>42</v>
      </c>
      <c r="B43" s="2" t="s">
        <v>65</v>
      </c>
      <c r="C43" s="3" t="s">
        <v>24</v>
      </c>
      <c r="D43" s="3" t="s">
        <v>25</v>
      </c>
      <c r="E43" s="2" t="s">
        <v>26</v>
      </c>
      <c r="F43" s="3">
        <v>2021</v>
      </c>
      <c r="G43" s="2">
        <v>23</v>
      </c>
      <c r="H43" s="3" t="s">
        <v>278</v>
      </c>
      <c r="I43" s="3">
        <v>1</v>
      </c>
      <c r="J43" s="2" t="s">
        <v>28</v>
      </c>
      <c r="K43" s="2" t="s">
        <v>67</v>
      </c>
      <c r="L43" s="2" t="s">
        <v>187</v>
      </c>
      <c r="M43" s="2" t="s">
        <v>188</v>
      </c>
      <c r="N43" s="2" t="s">
        <v>279</v>
      </c>
      <c r="O43" s="2" t="s">
        <v>279</v>
      </c>
      <c r="P43" s="2" t="s">
        <v>280</v>
      </c>
      <c r="Q43" s="2" t="s">
        <v>281</v>
      </c>
      <c r="R43" s="2" t="s">
        <v>282</v>
      </c>
      <c r="S43" s="2">
        <v>1</v>
      </c>
      <c r="T43" s="2" t="s">
        <v>236</v>
      </c>
      <c r="U43" s="2" t="s">
        <v>126</v>
      </c>
      <c r="V43" s="2" t="s">
        <v>237</v>
      </c>
      <c r="W43" s="2" t="s">
        <v>39</v>
      </c>
    </row>
    <row r="44" spans="1:23" ht="99" x14ac:dyDescent="0.25">
      <c r="A44" s="1">
        <f t="shared" si="0"/>
        <v>43</v>
      </c>
      <c r="B44" s="2" t="s">
        <v>65</v>
      </c>
      <c r="C44" s="3" t="s">
        <v>24</v>
      </c>
      <c r="D44" s="3" t="s">
        <v>25</v>
      </c>
      <c r="E44" s="2" t="s">
        <v>26</v>
      </c>
      <c r="F44" s="3">
        <v>2021</v>
      </c>
      <c r="G44" s="2">
        <v>23</v>
      </c>
      <c r="H44" s="3" t="s">
        <v>283</v>
      </c>
      <c r="I44" s="3">
        <v>1</v>
      </c>
      <c r="J44" s="2" t="s">
        <v>28</v>
      </c>
      <c r="K44" s="2" t="s">
        <v>67</v>
      </c>
      <c r="L44" s="2" t="s">
        <v>187</v>
      </c>
      <c r="M44" s="2" t="s">
        <v>188</v>
      </c>
      <c r="N44" s="2" t="s">
        <v>284</v>
      </c>
      <c r="O44" s="2" t="s">
        <v>284</v>
      </c>
      <c r="P44" s="2" t="s">
        <v>285</v>
      </c>
      <c r="Q44" s="2" t="s">
        <v>286</v>
      </c>
      <c r="R44" s="2" t="s">
        <v>287</v>
      </c>
      <c r="S44" s="2">
        <v>1</v>
      </c>
      <c r="T44" s="2" t="s">
        <v>236</v>
      </c>
      <c r="U44" s="2" t="s">
        <v>126</v>
      </c>
      <c r="V44" s="2" t="s">
        <v>288</v>
      </c>
      <c r="W44" s="2" t="s">
        <v>267</v>
      </c>
    </row>
    <row r="45" spans="1:23" ht="99" x14ac:dyDescent="0.25">
      <c r="A45" s="1">
        <f t="shared" si="0"/>
        <v>44</v>
      </c>
      <c r="B45" s="2" t="s">
        <v>65</v>
      </c>
      <c r="C45" s="3" t="s">
        <v>24</v>
      </c>
      <c r="D45" s="3" t="s">
        <v>25</v>
      </c>
      <c r="E45" s="2" t="s">
        <v>26</v>
      </c>
      <c r="F45" s="3">
        <v>2021</v>
      </c>
      <c r="G45" s="2">
        <v>23</v>
      </c>
      <c r="H45" s="3" t="s">
        <v>283</v>
      </c>
      <c r="I45" s="3">
        <v>2</v>
      </c>
      <c r="J45" s="2" t="s">
        <v>28</v>
      </c>
      <c r="K45" s="2" t="s">
        <v>67</v>
      </c>
      <c r="L45" s="2" t="s">
        <v>187</v>
      </c>
      <c r="M45" s="2" t="s">
        <v>188</v>
      </c>
      <c r="N45" s="2" t="s">
        <v>284</v>
      </c>
      <c r="O45" s="2" t="s">
        <v>284</v>
      </c>
      <c r="P45" s="2" t="s">
        <v>289</v>
      </c>
      <c r="Q45" s="2" t="s">
        <v>290</v>
      </c>
      <c r="R45" s="2" t="s">
        <v>291</v>
      </c>
      <c r="S45" s="2">
        <v>1</v>
      </c>
      <c r="T45" s="2" t="s">
        <v>236</v>
      </c>
      <c r="U45" s="2" t="s">
        <v>126</v>
      </c>
      <c r="V45" s="2" t="s">
        <v>266</v>
      </c>
      <c r="W45" s="2" t="s">
        <v>267</v>
      </c>
    </row>
    <row r="46" spans="1:23" ht="81" x14ac:dyDescent="0.25">
      <c r="A46" s="1">
        <f t="shared" si="0"/>
        <v>45</v>
      </c>
      <c r="B46" s="2" t="s">
        <v>65</v>
      </c>
      <c r="C46" s="3" t="s">
        <v>24</v>
      </c>
      <c r="D46" s="3" t="s">
        <v>25</v>
      </c>
      <c r="E46" s="2" t="s">
        <v>26</v>
      </c>
      <c r="F46" s="3">
        <v>2021</v>
      </c>
      <c r="G46" s="2">
        <v>23</v>
      </c>
      <c r="H46" s="3" t="s">
        <v>292</v>
      </c>
      <c r="I46" s="3">
        <v>1</v>
      </c>
      <c r="J46" s="2" t="s">
        <v>28</v>
      </c>
      <c r="K46" s="2" t="s">
        <v>67</v>
      </c>
      <c r="L46" s="2" t="s">
        <v>187</v>
      </c>
      <c r="M46" s="2" t="s">
        <v>188</v>
      </c>
      <c r="N46" s="2" t="s">
        <v>293</v>
      </c>
      <c r="O46" s="2" t="s">
        <v>293</v>
      </c>
      <c r="P46" s="2" t="s">
        <v>294</v>
      </c>
      <c r="Q46" s="2" t="s">
        <v>295</v>
      </c>
      <c r="R46" s="2" t="s">
        <v>296</v>
      </c>
      <c r="S46" s="2">
        <v>1</v>
      </c>
      <c r="T46" s="2" t="s">
        <v>236</v>
      </c>
      <c r="U46" s="2" t="s">
        <v>126</v>
      </c>
      <c r="V46" s="2" t="s">
        <v>237</v>
      </c>
      <c r="W46" s="2" t="s">
        <v>39</v>
      </c>
    </row>
    <row r="47" spans="1:23" ht="63" x14ac:dyDescent="0.25">
      <c r="A47" s="1">
        <f t="shared" si="0"/>
        <v>46</v>
      </c>
      <c r="B47" s="2" t="s">
        <v>65</v>
      </c>
      <c r="C47" s="3" t="s">
        <v>24</v>
      </c>
      <c r="D47" s="3" t="s">
        <v>25</v>
      </c>
      <c r="E47" s="2" t="s">
        <v>26</v>
      </c>
      <c r="F47" s="3">
        <v>2021</v>
      </c>
      <c r="G47" s="2">
        <v>23</v>
      </c>
      <c r="H47" s="3" t="s">
        <v>297</v>
      </c>
      <c r="I47" s="3">
        <v>1</v>
      </c>
      <c r="J47" s="2" t="s">
        <v>28</v>
      </c>
      <c r="K47" s="2" t="s">
        <v>67</v>
      </c>
      <c r="L47" s="2" t="s">
        <v>187</v>
      </c>
      <c r="M47" s="2" t="s">
        <v>188</v>
      </c>
      <c r="N47" s="2" t="s">
        <v>298</v>
      </c>
      <c r="O47" s="2" t="s">
        <v>298</v>
      </c>
      <c r="P47" s="2" t="s">
        <v>299</v>
      </c>
      <c r="Q47" s="2" t="s">
        <v>265</v>
      </c>
      <c r="R47" s="2" t="s">
        <v>165</v>
      </c>
      <c r="S47" s="2">
        <v>1</v>
      </c>
      <c r="T47" s="2" t="s">
        <v>236</v>
      </c>
      <c r="U47" s="2" t="s">
        <v>126</v>
      </c>
      <c r="V47" s="2" t="s">
        <v>288</v>
      </c>
      <c r="W47" s="2" t="s">
        <v>267</v>
      </c>
    </row>
    <row r="48" spans="1:23" ht="81" x14ac:dyDescent="0.25">
      <c r="A48" s="1">
        <f t="shared" si="0"/>
        <v>47</v>
      </c>
      <c r="B48" s="2" t="s">
        <v>65</v>
      </c>
      <c r="C48" s="3" t="s">
        <v>24</v>
      </c>
      <c r="D48" s="3" t="s">
        <v>25</v>
      </c>
      <c r="E48" s="2" t="s">
        <v>26</v>
      </c>
      <c r="F48" s="3">
        <v>2021</v>
      </c>
      <c r="G48" s="2">
        <v>23</v>
      </c>
      <c r="H48" s="3" t="s">
        <v>297</v>
      </c>
      <c r="I48" s="3">
        <v>2</v>
      </c>
      <c r="J48" s="2" t="s">
        <v>28</v>
      </c>
      <c r="K48" s="2" t="s">
        <v>67</v>
      </c>
      <c r="L48" s="2" t="s">
        <v>187</v>
      </c>
      <c r="M48" s="2" t="s">
        <v>188</v>
      </c>
      <c r="N48" s="2" t="s">
        <v>298</v>
      </c>
      <c r="O48" s="2" t="s">
        <v>298</v>
      </c>
      <c r="P48" s="2" t="s">
        <v>294</v>
      </c>
      <c r="Q48" s="2" t="s">
        <v>295</v>
      </c>
      <c r="R48" s="2" t="s">
        <v>296</v>
      </c>
      <c r="S48" s="2">
        <v>1</v>
      </c>
      <c r="T48" s="2" t="s">
        <v>236</v>
      </c>
      <c r="U48" s="2" t="s">
        <v>126</v>
      </c>
      <c r="V48" s="2" t="s">
        <v>237</v>
      </c>
      <c r="W48" s="2" t="s">
        <v>39</v>
      </c>
    </row>
    <row r="49" spans="1:23" ht="63" x14ac:dyDescent="0.25">
      <c r="A49" s="1">
        <f t="shared" si="0"/>
        <v>48</v>
      </c>
      <c r="B49" s="2" t="s">
        <v>65</v>
      </c>
      <c r="C49" s="3" t="s">
        <v>24</v>
      </c>
      <c r="D49" s="3" t="s">
        <v>25</v>
      </c>
      <c r="E49" s="2" t="s">
        <v>26</v>
      </c>
      <c r="F49" s="3">
        <v>2021</v>
      </c>
      <c r="G49" s="2">
        <v>23</v>
      </c>
      <c r="H49" s="3" t="s">
        <v>300</v>
      </c>
      <c r="I49" s="3">
        <v>1</v>
      </c>
      <c r="J49" s="2" t="s">
        <v>28</v>
      </c>
      <c r="K49" s="2" t="s">
        <v>67</v>
      </c>
      <c r="L49" s="2" t="s">
        <v>187</v>
      </c>
      <c r="M49" s="2" t="s">
        <v>188</v>
      </c>
      <c r="N49" s="2" t="s">
        <v>301</v>
      </c>
      <c r="O49" s="2" t="s">
        <v>301</v>
      </c>
      <c r="P49" s="2" t="s">
        <v>302</v>
      </c>
      <c r="Q49" s="2" t="s">
        <v>77</v>
      </c>
      <c r="R49" s="2" t="s">
        <v>303</v>
      </c>
      <c r="S49" s="2">
        <v>1</v>
      </c>
      <c r="T49" s="2" t="s">
        <v>236</v>
      </c>
      <c r="U49" s="2" t="s">
        <v>126</v>
      </c>
      <c r="V49" s="2" t="s">
        <v>288</v>
      </c>
      <c r="W49" s="2" t="s">
        <v>267</v>
      </c>
    </row>
    <row r="50" spans="1:23" ht="72" x14ac:dyDescent="0.25">
      <c r="A50" s="1">
        <f t="shared" si="0"/>
        <v>49</v>
      </c>
      <c r="B50" s="2" t="s">
        <v>65</v>
      </c>
      <c r="C50" s="3" t="s">
        <v>24</v>
      </c>
      <c r="D50" s="3" t="s">
        <v>25</v>
      </c>
      <c r="E50" s="2" t="s">
        <v>26</v>
      </c>
      <c r="F50" s="3">
        <v>2021</v>
      </c>
      <c r="G50" s="2">
        <v>23</v>
      </c>
      <c r="H50" s="3" t="s">
        <v>304</v>
      </c>
      <c r="I50" s="3">
        <v>1</v>
      </c>
      <c r="J50" s="2" t="s">
        <v>28</v>
      </c>
      <c r="K50" s="2" t="s">
        <v>67</v>
      </c>
      <c r="L50" s="2" t="s">
        <v>187</v>
      </c>
      <c r="M50" s="2" t="s">
        <v>188</v>
      </c>
      <c r="N50" s="2" t="s">
        <v>305</v>
      </c>
      <c r="O50" s="2" t="s">
        <v>305</v>
      </c>
      <c r="P50" s="2" t="s">
        <v>302</v>
      </c>
      <c r="Q50" s="2" t="s">
        <v>77</v>
      </c>
      <c r="R50" s="2" t="s">
        <v>165</v>
      </c>
      <c r="S50" s="2">
        <v>1</v>
      </c>
      <c r="T50" s="2" t="s">
        <v>236</v>
      </c>
      <c r="U50" s="2" t="s">
        <v>126</v>
      </c>
      <c r="V50" s="2" t="s">
        <v>288</v>
      </c>
      <c r="W50" s="2" t="s">
        <v>267</v>
      </c>
    </row>
    <row r="51" spans="1:23" ht="72" x14ac:dyDescent="0.25">
      <c r="A51" s="1">
        <f t="shared" si="0"/>
        <v>50</v>
      </c>
      <c r="B51" s="2" t="s">
        <v>65</v>
      </c>
      <c r="C51" s="3" t="s">
        <v>24</v>
      </c>
      <c r="D51" s="3" t="s">
        <v>25</v>
      </c>
      <c r="E51" s="2" t="s">
        <v>26</v>
      </c>
      <c r="F51" s="3">
        <v>2021</v>
      </c>
      <c r="G51" s="2">
        <v>23</v>
      </c>
      <c r="H51" s="3" t="s">
        <v>306</v>
      </c>
      <c r="I51" s="3">
        <v>1</v>
      </c>
      <c r="J51" s="2" t="s">
        <v>28</v>
      </c>
      <c r="K51" s="2" t="s">
        <v>67</v>
      </c>
      <c r="L51" s="2" t="s">
        <v>187</v>
      </c>
      <c r="M51" s="2" t="s">
        <v>188</v>
      </c>
      <c r="N51" s="2" t="s">
        <v>307</v>
      </c>
      <c r="O51" s="2" t="s">
        <v>307</v>
      </c>
      <c r="P51" s="2" t="s">
        <v>308</v>
      </c>
      <c r="Q51" s="2" t="s">
        <v>265</v>
      </c>
      <c r="R51" s="2" t="s">
        <v>165</v>
      </c>
      <c r="S51" s="2">
        <v>1</v>
      </c>
      <c r="T51" s="2" t="s">
        <v>236</v>
      </c>
      <c r="U51" s="2" t="s">
        <v>126</v>
      </c>
      <c r="V51" s="2" t="s">
        <v>237</v>
      </c>
      <c r="W51" s="2" t="s">
        <v>39</v>
      </c>
    </row>
    <row r="52" spans="1:23" ht="171" x14ac:dyDescent="0.25">
      <c r="A52" s="1">
        <f t="shared" si="0"/>
        <v>51</v>
      </c>
      <c r="B52" s="2" t="s">
        <v>65</v>
      </c>
      <c r="C52" s="3" t="s">
        <v>24</v>
      </c>
      <c r="D52" s="3" t="s">
        <v>25</v>
      </c>
      <c r="E52" s="2" t="s">
        <v>26</v>
      </c>
      <c r="F52" s="3">
        <v>2021</v>
      </c>
      <c r="G52" s="2">
        <v>23</v>
      </c>
      <c r="H52" s="3" t="s">
        <v>309</v>
      </c>
      <c r="I52" s="3">
        <v>1</v>
      </c>
      <c r="J52" s="2" t="s">
        <v>28</v>
      </c>
      <c r="K52" s="2" t="s">
        <v>67</v>
      </c>
      <c r="L52" s="2" t="s">
        <v>187</v>
      </c>
      <c r="M52" s="2" t="s">
        <v>188</v>
      </c>
      <c r="N52" s="2" t="s">
        <v>310</v>
      </c>
      <c r="O52" s="2" t="s">
        <v>310</v>
      </c>
      <c r="P52" s="2" t="s">
        <v>311</v>
      </c>
      <c r="Q52" s="2" t="s">
        <v>265</v>
      </c>
      <c r="R52" s="2" t="s">
        <v>165</v>
      </c>
      <c r="S52" s="2">
        <v>1</v>
      </c>
      <c r="T52" s="2" t="s">
        <v>236</v>
      </c>
      <c r="U52" s="2" t="s">
        <v>126</v>
      </c>
      <c r="V52" s="2" t="s">
        <v>312</v>
      </c>
      <c r="W52" s="2" t="s">
        <v>39</v>
      </c>
    </row>
    <row r="53" spans="1:23" ht="144" x14ac:dyDescent="0.25">
      <c r="A53" s="1">
        <f t="shared" si="0"/>
        <v>52</v>
      </c>
      <c r="B53" s="2" t="s">
        <v>65</v>
      </c>
      <c r="C53" s="3" t="s">
        <v>24</v>
      </c>
      <c r="D53" s="3" t="s">
        <v>25</v>
      </c>
      <c r="E53" s="2" t="s">
        <v>26</v>
      </c>
      <c r="F53" s="3">
        <v>2021</v>
      </c>
      <c r="G53" s="2">
        <v>23</v>
      </c>
      <c r="H53" s="3" t="s">
        <v>313</v>
      </c>
      <c r="I53" s="3">
        <v>1</v>
      </c>
      <c r="J53" s="2" t="s">
        <v>28</v>
      </c>
      <c r="K53" s="2" t="s">
        <v>67</v>
      </c>
      <c r="L53" s="2" t="s">
        <v>187</v>
      </c>
      <c r="M53" s="2" t="s">
        <v>188</v>
      </c>
      <c r="N53" s="2" t="s">
        <v>314</v>
      </c>
      <c r="O53" s="2" t="s">
        <v>314</v>
      </c>
      <c r="P53" s="2" t="s">
        <v>315</v>
      </c>
      <c r="Q53" s="2" t="s">
        <v>316</v>
      </c>
      <c r="R53" s="2" t="s">
        <v>317</v>
      </c>
      <c r="S53" s="2">
        <v>1</v>
      </c>
      <c r="T53" s="2" t="s">
        <v>236</v>
      </c>
      <c r="U53" s="2" t="s">
        <v>126</v>
      </c>
      <c r="V53" s="2" t="s">
        <v>244</v>
      </c>
      <c r="W53" s="2" t="s">
        <v>39</v>
      </c>
    </row>
    <row r="54" spans="1:23" ht="162" x14ac:dyDescent="0.25">
      <c r="A54" s="1">
        <f t="shared" si="0"/>
        <v>53</v>
      </c>
      <c r="B54" s="2" t="s">
        <v>65</v>
      </c>
      <c r="C54" s="3" t="s">
        <v>24</v>
      </c>
      <c r="D54" s="3" t="s">
        <v>25</v>
      </c>
      <c r="E54" s="2" t="s">
        <v>26</v>
      </c>
      <c r="F54" s="3">
        <v>2021</v>
      </c>
      <c r="G54" s="2">
        <v>23</v>
      </c>
      <c r="H54" s="3" t="s">
        <v>318</v>
      </c>
      <c r="I54" s="3">
        <v>1</v>
      </c>
      <c r="J54" s="2" t="s">
        <v>28</v>
      </c>
      <c r="K54" s="2" t="s">
        <v>67</v>
      </c>
      <c r="L54" s="2" t="s">
        <v>187</v>
      </c>
      <c r="M54" s="2" t="s">
        <v>188</v>
      </c>
      <c r="N54" s="2" t="s">
        <v>319</v>
      </c>
      <c r="O54" s="2" t="s">
        <v>319</v>
      </c>
      <c r="P54" s="2" t="s">
        <v>320</v>
      </c>
      <c r="Q54" s="2" t="s">
        <v>321</v>
      </c>
      <c r="R54" s="2" t="s">
        <v>322</v>
      </c>
      <c r="S54" s="2">
        <v>6</v>
      </c>
      <c r="T54" s="2" t="s">
        <v>115</v>
      </c>
      <c r="U54" s="2" t="s">
        <v>126</v>
      </c>
      <c r="V54" s="2" t="s">
        <v>244</v>
      </c>
      <c r="W54" s="2" t="s">
        <v>39</v>
      </c>
    </row>
    <row r="55" spans="1:23" ht="144" x14ac:dyDescent="0.25">
      <c r="A55" s="1">
        <f t="shared" si="0"/>
        <v>54</v>
      </c>
      <c r="B55" s="2" t="s">
        <v>65</v>
      </c>
      <c r="C55" s="3" t="s">
        <v>24</v>
      </c>
      <c r="D55" s="3" t="s">
        <v>25</v>
      </c>
      <c r="E55" s="2" t="s">
        <v>26</v>
      </c>
      <c r="F55" s="3">
        <v>2021</v>
      </c>
      <c r="G55" s="2">
        <v>23</v>
      </c>
      <c r="H55" s="3" t="s">
        <v>323</v>
      </c>
      <c r="I55" s="3">
        <v>1</v>
      </c>
      <c r="J55" s="2" t="s">
        <v>28</v>
      </c>
      <c r="K55" s="2" t="s">
        <v>67</v>
      </c>
      <c r="L55" s="2" t="s">
        <v>187</v>
      </c>
      <c r="M55" s="2" t="s">
        <v>188</v>
      </c>
      <c r="N55" s="2" t="s">
        <v>324</v>
      </c>
      <c r="O55" s="2" t="s">
        <v>324</v>
      </c>
      <c r="P55" s="2" t="s">
        <v>325</v>
      </c>
      <c r="Q55" s="2" t="s">
        <v>241</v>
      </c>
      <c r="R55" s="2" t="s">
        <v>242</v>
      </c>
      <c r="S55" s="2">
        <v>20</v>
      </c>
      <c r="T55" s="2" t="s">
        <v>243</v>
      </c>
      <c r="U55" s="2" t="s">
        <v>126</v>
      </c>
      <c r="V55" s="2" t="s">
        <v>244</v>
      </c>
      <c r="W55" s="2" t="s">
        <v>39</v>
      </c>
    </row>
    <row r="56" spans="1:23" ht="144" x14ac:dyDescent="0.25">
      <c r="A56" s="1">
        <f t="shared" si="0"/>
        <v>55</v>
      </c>
      <c r="B56" s="2" t="s">
        <v>65</v>
      </c>
      <c r="C56" s="3" t="s">
        <v>24</v>
      </c>
      <c r="D56" s="3" t="s">
        <v>25</v>
      </c>
      <c r="E56" s="2" t="s">
        <v>26</v>
      </c>
      <c r="F56" s="3">
        <v>2021</v>
      </c>
      <c r="G56" s="2">
        <v>23</v>
      </c>
      <c r="H56" s="3" t="s">
        <v>326</v>
      </c>
      <c r="I56" s="3">
        <v>1</v>
      </c>
      <c r="J56" s="2" t="s">
        <v>28</v>
      </c>
      <c r="K56" s="2" t="s">
        <v>67</v>
      </c>
      <c r="L56" s="2" t="s">
        <v>187</v>
      </c>
      <c r="M56" s="2" t="s">
        <v>188</v>
      </c>
      <c r="N56" s="2" t="s">
        <v>327</v>
      </c>
      <c r="O56" s="2" t="s">
        <v>327</v>
      </c>
      <c r="P56" s="2" t="s">
        <v>328</v>
      </c>
      <c r="Q56" s="2" t="s">
        <v>329</v>
      </c>
      <c r="R56" s="2" t="s">
        <v>251</v>
      </c>
      <c r="S56" s="2">
        <v>1</v>
      </c>
      <c r="T56" s="2" t="s">
        <v>252</v>
      </c>
      <c r="U56" s="2" t="s">
        <v>126</v>
      </c>
      <c r="V56" s="2" t="s">
        <v>253</v>
      </c>
      <c r="W56" s="2" t="s">
        <v>39</v>
      </c>
    </row>
    <row r="57" spans="1:23" ht="72" x14ac:dyDescent="0.25">
      <c r="A57" s="1">
        <f t="shared" si="0"/>
        <v>56</v>
      </c>
      <c r="B57" s="2" t="s">
        <v>175</v>
      </c>
      <c r="C57" s="3" t="s">
        <v>24</v>
      </c>
      <c r="D57" s="3" t="s">
        <v>25</v>
      </c>
      <c r="E57" s="2" t="s">
        <v>26</v>
      </c>
      <c r="F57" s="3">
        <v>2021</v>
      </c>
      <c r="G57" s="2">
        <v>206</v>
      </c>
      <c r="H57" s="3" t="s">
        <v>330</v>
      </c>
      <c r="I57" s="3">
        <v>1</v>
      </c>
      <c r="J57" s="2" t="s">
        <v>28</v>
      </c>
      <c r="K57" s="2" t="s">
        <v>29</v>
      </c>
      <c r="L57" s="2" t="s">
        <v>30</v>
      </c>
      <c r="M57" s="2" t="s">
        <v>52</v>
      </c>
      <c r="N57" s="2" t="s">
        <v>331</v>
      </c>
      <c r="O57" s="2" t="s">
        <v>331</v>
      </c>
      <c r="P57" s="2" t="s">
        <v>177</v>
      </c>
      <c r="Q57" s="2" t="s">
        <v>178</v>
      </c>
      <c r="R57" s="2" t="s">
        <v>179</v>
      </c>
      <c r="S57" s="2">
        <v>1</v>
      </c>
      <c r="T57" s="2" t="s">
        <v>180</v>
      </c>
      <c r="U57" s="2" t="s">
        <v>181</v>
      </c>
      <c r="V57" s="2" t="s">
        <v>182</v>
      </c>
      <c r="W57" s="2" t="s">
        <v>39</v>
      </c>
    </row>
    <row r="58" spans="1:23" ht="144" x14ac:dyDescent="0.25">
      <c r="A58" s="1">
        <f t="shared" si="0"/>
        <v>57</v>
      </c>
      <c r="B58" s="2" t="s">
        <v>195</v>
      </c>
      <c r="C58" s="3" t="s">
        <v>24</v>
      </c>
      <c r="D58" s="3" t="s">
        <v>25</v>
      </c>
      <c r="E58" s="2" t="s">
        <v>26</v>
      </c>
      <c r="F58" s="3">
        <v>2021</v>
      </c>
      <c r="G58" s="2">
        <v>26</v>
      </c>
      <c r="H58" s="3" t="s">
        <v>330</v>
      </c>
      <c r="I58" s="3">
        <v>1</v>
      </c>
      <c r="J58" s="2" t="s">
        <v>28</v>
      </c>
      <c r="K58" s="2" t="s">
        <v>29</v>
      </c>
      <c r="L58" s="2" t="s">
        <v>30</v>
      </c>
      <c r="M58" s="2" t="s">
        <v>52</v>
      </c>
      <c r="N58" s="2" t="s">
        <v>332</v>
      </c>
      <c r="O58" s="2" t="s">
        <v>333</v>
      </c>
      <c r="P58" s="2" t="s">
        <v>199</v>
      </c>
      <c r="Q58" s="2" t="s">
        <v>200</v>
      </c>
      <c r="R58" s="2" t="s">
        <v>334</v>
      </c>
      <c r="S58" s="2">
        <v>1</v>
      </c>
      <c r="T58" s="2" t="s">
        <v>115</v>
      </c>
      <c r="U58" s="2" t="s">
        <v>202</v>
      </c>
      <c r="V58" s="2" t="s">
        <v>203</v>
      </c>
      <c r="W58" s="2" t="s">
        <v>39</v>
      </c>
    </row>
    <row r="59" spans="1:23" ht="135" x14ac:dyDescent="0.25">
      <c r="A59" s="1">
        <f t="shared" si="0"/>
        <v>58</v>
      </c>
      <c r="B59" s="2" t="s">
        <v>74</v>
      </c>
      <c r="C59" s="3" t="s">
        <v>24</v>
      </c>
      <c r="D59" s="3" t="s">
        <v>25</v>
      </c>
      <c r="E59" s="2" t="s">
        <v>26</v>
      </c>
      <c r="F59" s="3">
        <v>2022</v>
      </c>
      <c r="G59" s="2">
        <v>25</v>
      </c>
      <c r="H59" s="3" t="s">
        <v>330</v>
      </c>
      <c r="I59" s="3">
        <v>1</v>
      </c>
      <c r="J59" s="2" t="s">
        <v>28</v>
      </c>
      <c r="K59" s="2" t="s">
        <v>67</v>
      </c>
      <c r="L59" s="2" t="s">
        <v>187</v>
      </c>
      <c r="M59" s="2" t="s">
        <v>188</v>
      </c>
      <c r="N59" s="2" t="s">
        <v>335</v>
      </c>
      <c r="O59" s="2" t="s">
        <v>335</v>
      </c>
      <c r="P59" s="2" t="s">
        <v>336</v>
      </c>
      <c r="Q59" s="2" t="s">
        <v>337</v>
      </c>
      <c r="R59" s="2" t="s">
        <v>338</v>
      </c>
      <c r="S59" s="2">
        <v>3</v>
      </c>
      <c r="T59" s="2" t="s">
        <v>115</v>
      </c>
      <c r="U59" s="2" t="s">
        <v>37</v>
      </c>
      <c r="V59" s="2" t="s">
        <v>339</v>
      </c>
      <c r="W59" s="2" t="s">
        <v>39</v>
      </c>
    </row>
    <row r="60" spans="1:23" ht="108" x14ac:dyDescent="0.25">
      <c r="A60" s="1">
        <f t="shared" si="0"/>
        <v>59</v>
      </c>
      <c r="B60" s="2" t="s">
        <v>224</v>
      </c>
      <c r="C60" s="3" t="s">
        <v>24</v>
      </c>
      <c r="D60" s="3" t="s">
        <v>25</v>
      </c>
      <c r="E60" s="2" t="s">
        <v>26</v>
      </c>
      <c r="F60" s="3">
        <v>2021</v>
      </c>
      <c r="G60" s="2">
        <v>27</v>
      </c>
      <c r="H60" s="3" t="s">
        <v>330</v>
      </c>
      <c r="I60" s="3">
        <v>1</v>
      </c>
      <c r="J60" s="2" t="s">
        <v>28</v>
      </c>
      <c r="K60" s="2" t="s">
        <v>29</v>
      </c>
      <c r="L60" s="2" t="s">
        <v>30</v>
      </c>
      <c r="M60" s="2" t="s">
        <v>52</v>
      </c>
      <c r="N60" s="2" t="s">
        <v>340</v>
      </c>
      <c r="O60" s="2" t="s">
        <v>340</v>
      </c>
      <c r="P60" s="2" t="s">
        <v>341</v>
      </c>
      <c r="Q60" s="2" t="s">
        <v>342</v>
      </c>
      <c r="R60" s="2" t="s">
        <v>343</v>
      </c>
      <c r="S60" s="2">
        <v>1</v>
      </c>
      <c r="T60" s="2" t="s">
        <v>137</v>
      </c>
      <c r="U60" s="2" t="s">
        <v>229</v>
      </c>
      <c r="V60" s="2" t="s">
        <v>230</v>
      </c>
      <c r="W60" s="2" t="s">
        <v>39</v>
      </c>
    </row>
    <row r="61" spans="1:23" ht="117" x14ac:dyDescent="0.25">
      <c r="A61" s="1">
        <f t="shared" si="0"/>
        <v>60</v>
      </c>
      <c r="B61" s="2" t="s">
        <v>74</v>
      </c>
      <c r="C61" s="3" t="s">
        <v>24</v>
      </c>
      <c r="D61" s="3" t="s">
        <v>25</v>
      </c>
      <c r="E61" s="2" t="s">
        <v>26</v>
      </c>
      <c r="F61" s="3">
        <v>2022</v>
      </c>
      <c r="G61" s="2">
        <v>25</v>
      </c>
      <c r="H61" s="3" t="s">
        <v>344</v>
      </c>
      <c r="I61" s="3">
        <v>1</v>
      </c>
      <c r="J61" s="2" t="s">
        <v>28</v>
      </c>
      <c r="K61" s="2" t="s">
        <v>67</v>
      </c>
      <c r="L61" s="2" t="s">
        <v>187</v>
      </c>
      <c r="M61" s="2" t="s">
        <v>188</v>
      </c>
      <c r="N61" s="2" t="s">
        <v>345</v>
      </c>
      <c r="O61" s="2" t="s">
        <v>345</v>
      </c>
      <c r="P61" s="2" t="s">
        <v>346</v>
      </c>
      <c r="Q61" s="2" t="s">
        <v>347</v>
      </c>
      <c r="R61" s="2" t="s">
        <v>348</v>
      </c>
      <c r="S61" s="2">
        <v>10</v>
      </c>
      <c r="T61" s="2" t="s">
        <v>115</v>
      </c>
      <c r="U61" s="2" t="s">
        <v>37</v>
      </c>
      <c r="V61" s="2" t="s">
        <v>339</v>
      </c>
      <c r="W61" s="2" t="s">
        <v>39</v>
      </c>
    </row>
    <row r="62" spans="1:23" ht="144" x14ac:dyDescent="0.25">
      <c r="A62" s="1">
        <f t="shared" si="0"/>
        <v>61</v>
      </c>
      <c r="B62" s="2" t="s">
        <v>195</v>
      </c>
      <c r="C62" s="3" t="s">
        <v>24</v>
      </c>
      <c r="D62" s="3" t="s">
        <v>25</v>
      </c>
      <c r="E62" s="2" t="s">
        <v>26</v>
      </c>
      <c r="F62" s="3">
        <v>2021</v>
      </c>
      <c r="G62" s="2">
        <v>26</v>
      </c>
      <c r="H62" s="3" t="s">
        <v>344</v>
      </c>
      <c r="I62" s="3">
        <v>1</v>
      </c>
      <c r="J62" s="2" t="s">
        <v>28</v>
      </c>
      <c r="K62" s="2" t="s">
        <v>29</v>
      </c>
      <c r="L62" s="2" t="s">
        <v>30</v>
      </c>
      <c r="M62" s="2" t="s">
        <v>52</v>
      </c>
      <c r="N62" s="2" t="s">
        <v>349</v>
      </c>
      <c r="O62" s="2" t="s">
        <v>350</v>
      </c>
      <c r="P62" s="2" t="s">
        <v>204</v>
      </c>
      <c r="Q62" s="2" t="s">
        <v>200</v>
      </c>
      <c r="R62" s="2" t="s">
        <v>351</v>
      </c>
      <c r="S62" s="2">
        <v>1</v>
      </c>
      <c r="T62" s="2" t="s">
        <v>115</v>
      </c>
      <c r="U62" s="2" t="s">
        <v>202</v>
      </c>
      <c r="V62" s="2" t="s">
        <v>203</v>
      </c>
      <c r="W62" s="2" t="s">
        <v>39</v>
      </c>
    </row>
    <row r="63" spans="1:23" ht="180" x14ac:dyDescent="0.25">
      <c r="A63" s="1">
        <f t="shared" si="0"/>
        <v>62</v>
      </c>
      <c r="B63" s="2" t="s">
        <v>195</v>
      </c>
      <c r="C63" s="3" t="s">
        <v>24</v>
      </c>
      <c r="D63" s="3" t="s">
        <v>25</v>
      </c>
      <c r="E63" s="2" t="s">
        <v>26</v>
      </c>
      <c r="F63" s="3">
        <v>2021</v>
      </c>
      <c r="G63" s="2">
        <v>26</v>
      </c>
      <c r="H63" s="3" t="s">
        <v>352</v>
      </c>
      <c r="I63" s="3">
        <v>1</v>
      </c>
      <c r="J63" s="2" t="s">
        <v>28</v>
      </c>
      <c r="K63" s="2" t="s">
        <v>29</v>
      </c>
      <c r="L63" s="2" t="s">
        <v>30</v>
      </c>
      <c r="M63" s="2" t="s">
        <v>52</v>
      </c>
      <c r="N63" s="2" t="s">
        <v>353</v>
      </c>
      <c r="O63" s="2" t="s">
        <v>354</v>
      </c>
      <c r="P63" s="2" t="s">
        <v>355</v>
      </c>
      <c r="Q63" s="2" t="s">
        <v>356</v>
      </c>
      <c r="R63" s="2" t="s">
        <v>357</v>
      </c>
      <c r="S63" s="2">
        <v>5</v>
      </c>
      <c r="T63" s="2" t="s">
        <v>115</v>
      </c>
      <c r="U63" s="2" t="s">
        <v>202</v>
      </c>
      <c r="V63" s="2" t="s">
        <v>203</v>
      </c>
      <c r="W63" s="2" t="s">
        <v>39</v>
      </c>
    </row>
    <row r="64" spans="1:23" ht="108" x14ac:dyDescent="0.25">
      <c r="A64" s="1">
        <f t="shared" si="0"/>
        <v>63</v>
      </c>
      <c r="B64" s="2" t="s">
        <v>74</v>
      </c>
      <c r="C64" s="3" t="s">
        <v>24</v>
      </c>
      <c r="D64" s="3" t="s">
        <v>25</v>
      </c>
      <c r="E64" s="2" t="s">
        <v>26</v>
      </c>
      <c r="F64" s="3">
        <v>2022</v>
      </c>
      <c r="G64" s="2">
        <v>25</v>
      </c>
      <c r="H64" s="3" t="s">
        <v>352</v>
      </c>
      <c r="I64" s="3">
        <v>1</v>
      </c>
      <c r="J64" s="2" t="s">
        <v>28</v>
      </c>
      <c r="K64" s="2" t="s">
        <v>67</v>
      </c>
      <c r="L64" s="2" t="s">
        <v>187</v>
      </c>
      <c r="M64" s="2" t="s">
        <v>188</v>
      </c>
      <c r="N64" s="2" t="s">
        <v>358</v>
      </c>
      <c r="O64" s="2" t="s">
        <v>358</v>
      </c>
      <c r="P64" s="2" t="s">
        <v>359</v>
      </c>
      <c r="Q64" s="2" t="s">
        <v>34</v>
      </c>
      <c r="R64" s="2" t="s">
        <v>360</v>
      </c>
      <c r="S64" s="2">
        <v>2</v>
      </c>
      <c r="T64" s="2" t="s">
        <v>102</v>
      </c>
      <c r="U64" s="2" t="s">
        <v>361</v>
      </c>
      <c r="V64" s="2" t="s">
        <v>362</v>
      </c>
      <c r="W64" s="2" t="s">
        <v>39</v>
      </c>
    </row>
    <row r="65" spans="1:23" ht="108" x14ac:dyDescent="0.25">
      <c r="A65" s="1">
        <f t="shared" si="0"/>
        <v>64</v>
      </c>
      <c r="B65" s="2" t="s">
        <v>74</v>
      </c>
      <c r="C65" s="3" t="s">
        <v>24</v>
      </c>
      <c r="D65" s="3" t="s">
        <v>25</v>
      </c>
      <c r="E65" s="2" t="s">
        <v>26</v>
      </c>
      <c r="F65" s="3">
        <v>2022</v>
      </c>
      <c r="G65" s="2">
        <v>25</v>
      </c>
      <c r="H65" s="3" t="s">
        <v>352</v>
      </c>
      <c r="I65" s="3">
        <v>2</v>
      </c>
      <c r="J65" s="2" t="s">
        <v>28</v>
      </c>
      <c r="K65" s="2" t="s">
        <v>67</v>
      </c>
      <c r="L65" s="2" t="s">
        <v>187</v>
      </c>
      <c r="M65" s="2" t="s">
        <v>188</v>
      </c>
      <c r="N65" s="2" t="s">
        <v>358</v>
      </c>
      <c r="O65" s="2" t="s">
        <v>358</v>
      </c>
      <c r="P65" s="2" t="s">
        <v>363</v>
      </c>
      <c r="Q65" s="2" t="s">
        <v>364</v>
      </c>
      <c r="R65" s="2" t="s">
        <v>365</v>
      </c>
      <c r="S65" s="2">
        <v>6</v>
      </c>
      <c r="T65" s="2" t="s">
        <v>72</v>
      </c>
      <c r="U65" s="2" t="s">
        <v>37</v>
      </c>
      <c r="V65" s="2" t="s">
        <v>366</v>
      </c>
      <c r="W65" s="2" t="s">
        <v>39</v>
      </c>
    </row>
    <row r="66" spans="1:23" ht="108" x14ac:dyDescent="0.25">
      <c r="A66" s="1">
        <f t="shared" si="0"/>
        <v>65</v>
      </c>
      <c r="B66" s="2" t="s">
        <v>74</v>
      </c>
      <c r="C66" s="3" t="s">
        <v>24</v>
      </c>
      <c r="D66" s="3" t="s">
        <v>25</v>
      </c>
      <c r="E66" s="2" t="s">
        <v>26</v>
      </c>
      <c r="F66" s="3">
        <v>2022</v>
      </c>
      <c r="G66" s="2">
        <v>25</v>
      </c>
      <c r="H66" s="3" t="s">
        <v>352</v>
      </c>
      <c r="I66" s="3">
        <v>3</v>
      </c>
      <c r="J66" s="2" t="s">
        <v>28</v>
      </c>
      <c r="K66" s="2" t="s">
        <v>67</v>
      </c>
      <c r="L66" s="2" t="s">
        <v>187</v>
      </c>
      <c r="M66" s="2" t="s">
        <v>188</v>
      </c>
      <c r="N66" s="2" t="s">
        <v>358</v>
      </c>
      <c r="O66" s="2" t="s">
        <v>358</v>
      </c>
      <c r="P66" s="2" t="s">
        <v>367</v>
      </c>
      <c r="Q66" s="2" t="s">
        <v>77</v>
      </c>
      <c r="R66" s="2" t="s">
        <v>368</v>
      </c>
      <c r="S66" s="2">
        <v>1</v>
      </c>
      <c r="T66" s="2" t="s">
        <v>369</v>
      </c>
      <c r="U66" s="2" t="s">
        <v>37</v>
      </c>
      <c r="V66" s="2" t="s">
        <v>38</v>
      </c>
      <c r="W66" s="2" t="s">
        <v>39</v>
      </c>
    </row>
    <row r="67" spans="1:23" ht="108" x14ac:dyDescent="0.25">
      <c r="A67" s="1">
        <f t="shared" si="0"/>
        <v>66</v>
      </c>
      <c r="B67" s="2" t="s">
        <v>74</v>
      </c>
      <c r="C67" s="3" t="s">
        <v>24</v>
      </c>
      <c r="D67" s="3" t="s">
        <v>25</v>
      </c>
      <c r="E67" s="2" t="s">
        <v>26</v>
      </c>
      <c r="F67" s="3">
        <v>2022</v>
      </c>
      <c r="G67" s="2">
        <v>25</v>
      </c>
      <c r="H67" s="3" t="s">
        <v>352</v>
      </c>
      <c r="I67" s="3">
        <v>4</v>
      </c>
      <c r="J67" s="2" t="s">
        <v>28</v>
      </c>
      <c r="K67" s="2" t="s">
        <v>67</v>
      </c>
      <c r="L67" s="2" t="s">
        <v>187</v>
      </c>
      <c r="M67" s="2" t="s">
        <v>188</v>
      </c>
      <c r="N67" s="2" t="s">
        <v>358</v>
      </c>
      <c r="O67" s="2" t="s">
        <v>358</v>
      </c>
      <c r="P67" s="2" t="s">
        <v>370</v>
      </c>
      <c r="Q67" s="2" t="s">
        <v>371</v>
      </c>
      <c r="R67" s="2" t="s">
        <v>372</v>
      </c>
      <c r="S67" s="2">
        <v>1</v>
      </c>
      <c r="T67" s="2" t="s">
        <v>373</v>
      </c>
      <c r="U67" s="2" t="s">
        <v>361</v>
      </c>
      <c r="V67" s="2" t="s">
        <v>38</v>
      </c>
      <c r="W67" s="2" t="s">
        <v>39</v>
      </c>
    </row>
    <row r="68" spans="1:23" ht="99" x14ac:dyDescent="0.25">
      <c r="A68" s="1">
        <f t="shared" ref="A68:A131" si="1">A67+1</f>
        <v>67</v>
      </c>
      <c r="B68" s="2" t="s">
        <v>74</v>
      </c>
      <c r="C68" s="3" t="s">
        <v>24</v>
      </c>
      <c r="D68" s="3" t="s">
        <v>25</v>
      </c>
      <c r="E68" s="2" t="s">
        <v>26</v>
      </c>
      <c r="F68" s="3">
        <v>2022</v>
      </c>
      <c r="G68" s="2">
        <v>25</v>
      </c>
      <c r="H68" s="3" t="s">
        <v>374</v>
      </c>
      <c r="I68" s="3">
        <v>1</v>
      </c>
      <c r="J68" s="2" t="s">
        <v>28</v>
      </c>
      <c r="K68" s="2" t="s">
        <v>67</v>
      </c>
      <c r="L68" s="2" t="s">
        <v>187</v>
      </c>
      <c r="M68" s="2" t="s">
        <v>188</v>
      </c>
      <c r="N68" s="2" t="s">
        <v>375</v>
      </c>
      <c r="O68" s="2" t="s">
        <v>375</v>
      </c>
      <c r="P68" s="2" t="s">
        <v>376</v>
      </c>
      <c r="Q68" s="2" t="s">
        <v>34</v>
      </c>
      <c r="R68" s="2" t="s">
        <v>360</v>
      </c>
      <c r="S68" s="2">
        <v>2</v>
      </c>
      <c r="T68" s="2" t="s">
        <v>102</v>
      </c>
      <c r="U68" s="2" t="s">
        <v>361</v>
      </c>
      <c r="V68" s="2" t="s">
        <v>362</v>
      </c>
      <c r="W68" s="2" t="s">
        <v>39</v>
      </c>
    </row>
    <row r="69" spans="1:23" ht="99" x14ac:dyDescent="0.25">
      <c r="A69" s="1">
        <f t="shared" si="1"/>
        <v>68</v>
      </c>
      <c r="B69" s="2" t="s">
        <v>74</v>
      </c>
      <c r="C69" s="3" t="s">
        <v>24</v>
      </c>
      <c r="D69" s="3" t="s">
        <v>25</v>
      </c>
      <c r="E69" s="2" t="s">
        <v>26</v>
      </c>
      <c r="F69" s="3">
        <v>2022</v>
      </c>
      <c r="G69" s="2">
        <v>25</v>
      </c>
      <c r="H69" s="3" t="s">
        <v>374</v>
      </c>
      <c r="I69" s="3">
        <v>2</v>
      </c>
      <c r="J69" s="2" t="s">
        <v>28</v>
      </c>
      <c r="K69" s="2" t="s">
        <v>67</v>
      </c>
      <c r="L69" s="2" t="s">
        <v>187</v>
      </c>
      <c r="M69" s="2" t="s">
        <v>188</v>
      </c>
      <c r="N69" s="2" t="s">
        <v>375</v>
      </c>
      <c r="O69" s="2" t="s">
        <v>375</v>
      </c>
      <c r="P69" s="2" t="s">
        <v>363</v>
      </c>
      <c r="Q69" s="2" t="s">
        <v>364</v>
      </c>
      <c r="R69" s="2" t="s">
        <v>365</v>
      </c>
      <c r="S69" s="2">
        <v>6</v>
      </c>
      <c r="T69" s="2" t="s">
        <v>72</v>
      </c>
      <c r="U69" s="2" t="s">
        <v>37</v>
      </c>
      <c r="V69" s="2" t="s">
        <v>366</v>
      </c>
      <c r="W69" s="2" t="s">
        <v>39</v>
      </c>
    </row>
    <row r="70" spans="1:23" ht="90" x14ac:dyDescent="0.25">
      <c r="A70" s="1">
        <f t="shared" si="1"/>
        <v>69</v>
      </c>
      <c r="B70" s="2" t="s">
        <v>74</v>
      </c>
      <c r="C70" s="3" t="s">
        <v>24</v>
      </c>
      <c r="D70" s="3" t="s">
        <v>25</v>
      </c>
      <c r="E70" s="2" t="s">
        <v>26</v>
      </c>
      <c r="F70" s="3">
        <v>2022</v>
      </c>
      <c r="G70" s="2">
        <v>25</v>
      </c>
      <c r="H70" s="3" t="s">
        <v>374</v>
      </c>
      <c r="I70" s="3">
        <v>3</v>
      </c>
      <c r="J70" s="2" t="s">
        <v>28</v>
      </c>
      <c r="K70" s="2" t="s">
        <v>67</v>
      </c>
      <c r="L70" s="2" t="s">
        <v>187</v>
      </c>
      <c r="M70" s="2" t="s">
        <v>188</v>
      </c>
      <c r="N70" s="2" t="s">
        <v>375</v>
      </c>
      <c r="O70" s="2" t="s">
        <v>375</v>
      </c>
      <c r="P70" s="2" t="s">
        <v>377</v>
      </c>
      <c r="Q70" s="2" t="s">
        <v>77</v>
      </c>
      <c r="R70" s="2" t="s">
        <v>368</v>
      </c>
      <c r="S70" s="2">
        <v>1</v>
      </c>
      <c r="T70" s="2" t="s">
        <v>369</v>
      </c>
      <c r="U70" s="2" t="s">
        <v>37</v>
      </c>
      <c r="V70" s="2" t="s">
        <v>38</v>
      </c>
      <c r="W70" s="2" t="s">
        <v>39</v>
      </c>
    </row>
    <row r="71" spans="1:23" ht="90" x14ac:dyDescent="0.25">
      <c r="A71" s="1">
        <f t="shared" si="1"/>
        <v>70</v>
      </c>
      <c r="B71" s="2" t="s">
        <v>74</v>
      </c>
      <c r="C71" s="3" t="s">
        <v>24</v>
      </c>
      <c r="D71" s="3" t="s">
        <v>25</v>
      </c>
      <c r="E71" s="2" t="s">
        <v>26</v>
      </c>
      <c r="F71" s="3">
        <v>2022</v>
      </c>
      <c r="G71" s="2">
        <v>25</v>
      </c>
      <c r="H71" s="3" t="s">
        <v>374</v>
      </c>
      <c r="I71" s="3">
        <v>4</v>
      </c>
      <c r="J71" s="2" t="s">
        <v>28</v>
      </c>
      <c r="K71" s="2" t="s">
        <v>67</v>
      </c>
      <c r="L71" s="2" t="s">
        <v>187</v>
      </c>
      <c r="M71" s="2" t="s">
        <v>188</v>
      </c>
      <c r="N71" s="2" t="s">
        <v>375</v>
      </c>
      <c r="O71" s="2" t="s">
        <v>375</v>
      </c>
      <c r="P71" s="2" t="s">
        <v>378</v>
      </c>
      <c r="Q71" s="2" t="s">
        <v>371</v>
      </c>
      <c r="R71" s="2" t="s">
        <v>372</v>
      </c>
      <c r="S71" s="2">
        <v>1</v>
      </c>
      <c r="T71" s="2" t="s">
        <v>379</v>
      </c>
      <c r="U71" s="2" t="s">
        <v>361</v>
      </c>
      <c r="V71" s="2" t="s">
        <v>38</v>
      </c>
      <c r="W71" s="2" t="s">
        <v>39</v>
      </c>
    </row>
    <row r="72" spans="1:23" ht="153" x14ac:dyDescent="0.25">
      <c r="A72" s="1">
        <f t="shared" si="1"/>
        <v>71</v>
      </c>
      <c r="B72" s="2" t="s">
        <v>195</v>
      </c>
      <c r="C72" s="3" t="s">
        <v>24</v>
      </c>
      <c r="D72" s="3" t="s">
        <v>25</v>
      </c>
      <c r="E72" s="2" t="s">
        <v>26</v>
      </c>
      <c r="F72" s="3">
        <v>2021</v>
      </c>
      <c r="G72" s="2">
        <v>26</v>
      </c>
      <c r="H72" s="3" t="s">
        <v>380</v>
      </c>
      <c r="I72" s="3">
        <v>1</v>
      </c>
      <c r="J72" s="2" t="s">
        <v>28</v>
      </c>
      <c r="K72" s="2" t="s">
        <v>29</v>
      </c>
      <c r="L72" s="2" t="s">
        <v>30</v>
      </c>
      <c r="M72" s="2" t="s">
        <v>52</v>
      </c>
      <c r="N72" s="2" t="s">
        <v>381</v>
      </c>
      <c r="O72" s="2" t="s">
        <v>382</v>
      </c>
      <c r="P72" s="2" t="s">
        <v>383</v>
      </c>
      <c r="Q72" s="2" t="s">
        <v>118</v>
      </c>
      <c r="R72" s="2" t="s">
        <v>384</v>
      </c>
      <c r="S72" s="2">
        <v>1</v>
      </c>
      <c r="T72" s="2" t="s">
        <v>115</v>
      </c>
      <c r="U72" s="2" t="s">
        <v>202</v>
      </c>
      <c r="V72" s="2" t="s">
        <v>203</v>
      </c>
      <c r="W72" s="2" t="s">
        <v>39</v>
      </c>
    </row>
    <row r="73" spans="1:23" ht="108" x14ac:dyDescent="0.25">
      <c r="A73" s="1">
        <f t="shared" si="1"/>
        <v>72</v>
      </c>
      <c r="B73" s="2" t="s">
        <v>74</v>
      </c>
      <c r="C73" s="3" t="s">
        <v>24</v>
      </c>
      <c r="D73" s="3" t="s">
        <v>25</v>
      </c>
      <c r="E73" s="2" t="s">
        <v>26</v>
      </c>
      <c r="F73" s="3">
        <v>2022</v>
      </c>
      <c r="G73" s="2">
        <v>25</v>
      </c>
      <c r="H73" s="3" t="s">
        <v>380</v>
      </c>
      <c r="I73" s="3">
        <v>1</v>
      </c>
      <c r="J73" s="2" t="s">
        <v>28</v>
      </c>
      <c r="K73" s="2" t="s">
        <v>67</v>
      </c>
      <c r="L73" s="2" t="s">
        <v>187</v>
      </c>
      <c r="M73" s="2" t="s">
        <v>188</v>
      </c>
      <c r="N73" s="2" t="s">
        <v>385</v>
      </c>
      <c r="O73" s="2" t="s">
        <v>385</v>
      </c>
      <c r="P73" s="2" t="s">
        <v>386</v>
      </c>
      <c r="Q73" s="2" t="s">
        <v>387</v>
      </c>
      <c r="R73" s="2" t="s">
        <v>388</v>
      </c>
      <c r="S73" s="2">
        <v>4</v>
      </c>
      <c r="T73" s="2" t="s">
        <v>236</v>
      </c>
      <c r="U73" s="2" t="s">
        <v>37</v>
      </c>
      <c r="V73" s="2" t="s">
        <v>389</v>
      </c>
      <c r="W73" s="2" t="s">
        <v>39</v>
      </c>
    </row>
    <row r="74" spans="1:23" ht="144" x14ac:dyDescent="0.25">
      <c r="A74" s="1">
        <f t="shared" si="1"/>
        <v>73</v>
      </c>
      <c r="B74" s="2" t="s">
        <v>195</v>
      </c>
      <c r="C74" s="3" t="s">
        <v>24</v>
      </c>
      <c r="D74" s="3" t="s">
        <v>25</v>
      </c>
      <c r="E74" s="2" t="s">
        <v>26</v>
      </c>
      <c r="F74" s="3">
        <v>2021</v>
      </c>
      <c r="G74" s="2">
        <v>26</v>
      </c>
      <c r="H74" s="3" t="s">
        <v>390</v>
      </c>
      <c r="I74" s="3">
        <v>1</v>
      </c>
      <c r="J74" s="2" t="s">
        <v>28</v>
      </c>
      <c r="K74" s="2" t="s">
        <v>29</v>
      </c>
      <c r="L74" s="2" t="s">
        <v>30</v>
      </c>
      <c r="M74" s="2" t="s">
        <v>52</v>
      </c>
      <c r="N74" s="2" t="s">
        <v>391</v>
      </c>
      <c r="O74" s="2" t="s">
        <v>391</v>
      </c>
      <c r="P74" s="2" t="s">
        <v>204</v>
      </c>
      <c r="Q74" s="2" t="s">
        <v>200</v>
      </c>
      <c r="R74" s="2" t="s">
        <v>205</v>
      </c>
      <c r="S74" s="2">
        <v>1</v>
      </c>
      <c r="T74" s="2" t="s">
        <v>115</v>
      </c>
      <c r="U74" s="2" t="s">
        <v>202</v>
      </c>
      <c r="V74" s="2" t="s">
        <v>203</v>
      </c>
      <c r="W74" s="2" t="s">
        <v>39</v>
      </c>
    </row>
    <row r="75" spans="1:23" ht="72" x14ac:dyDescent="0.25">
      <c r="A75" s="1">
        <f t="shared" si="1"/>
        <v>74</v>
      </c>
      <c r="B75" s="2" t="s">
        <v>175</v>
      </c>
      <c r="C75" s="3" t="s">
        <v>24</v>
      </c>
      <c r="D75" s="3" t="s">
        <v>25</v>
      </c>
      <c r="E75" s="2" t="s">
        <v>26</v>
      </c>
      <c r="F75" s="3">
        <v>2021</v>
      </c>
      <c r="G75" s="2">
        <v>206</v>
      </c>
      <c r="H75" s="3" t="s">
        <v>392</v>
      </c>
      <c r="I75" s="3">
        <v>1</v>
      </c>
      <c r="J75" s="2" t="s">
        <v>28</v>
      </c>
      <c r="K75" s="2" t="s">
        <v>29</v>
      </c>
      <c r="L75" s="2" t="s">
        <v>30</v>
      </c>
      <c r="M75" s="2" t="s">
        <v>52</v>
      </c>
      <c r="N75" s="2" t="s">
        <v>393</v>
      </c>
      <c r="O75" s="2" t="s">
        <v>393</v>
      </c>
      <c r="P75" s="2" t="s">
        <v>394</v>
      </c>
      <c r="Q75" s="2" t="s">
        <v>395</v>
      </c>
      <c r="R75" s="2" t="s">
        <v>396</v>
      </c>
      <c r="S75" s="2">
        <v>1</v>
      </c>
      <c r="T75" s="2" t="s">
        <v>397</v>
      </c>
      <c r="U75" s="2" t="s">
        <v>181</v>
      </c>
      <c r="V75" s="2" t="s">
        <v>253</v>
      </c>
      <c r="W75" s="2" t="s">
        <v>39</v>
      </c>
    </row>
    <row r="76" spans="1:23" ht="81" x14ac:dyDescent="0.25">
      <c r="A76" s="1">
        <f t="shared" si="1"/>
        <v>75</v>
      </c>
      <c r="B76" s="2" t="s">
        <v>65</v>
      </c>
      <c r="C76" s="3" t="s">
        <v>24</v>
      </c>
      <c r="D76" s="3" t="s">
        <v>25</v>
      </c>
      <c r="E76" s="2" t="s">
        <v>26</v>
      </c>
      <c r="F76" s="3">
        <v>2021</v>
      </c>
      <c r="G76" s="2">
        <v>25</v>
      </c>
      <c r="H76" s="3" t="s">
        <v>398</v>
      </c>
      <c r="I76" s="3">
        <v>1</v>
      </c>
      <c r="J76" s="2" t="s">
        <v>28</v>
      </c>
      <c r="K76" s="2" t="s">
        <v>29</v>
      </c>
      <c r="L76" s="2" t="s">
        <v>30</v>
      </c>
      <c r="M76" s="2" t="s">
        <v>52</v>
      </c>
      <c r="N76" s="2" t="s">
        <v>399</v>
      </c>
      <c r="O76" s="2" t="s">
        <v>400</v>
      </c>
      <c r="P76" s="2" t="s">
        <v>401</v>
      </c>
      <c r="Q76" s="2" t="s">
        <v>402</v>
      </c>
      <c r="R76" s="2" t="s">
        <v>403</v>
      </c>
      <c r="S76" s="2">
        <v>1</v>
      </c>
      <c r="T76" s="2" t="s">
        <v>404</v>
      </c>
      <c r="U76" s="2" t="s">
        <v>126</v>
      </c>
      <c r="V76" s="2" t="s">
        <v>237</v>
      </c>
      <c r="W76" s="2" t="s">
        <v>39</v>
      </c>
    </row>
    <row r="77" spans="1:23" ht="81" x14ac:dyDescent="0.25">
      <c r="A77" s="1">
        <f t="shared" si="1"/>
        <v>76</v>
      </c>
      <c r="B77" s="2" t="s">
        <v>175</v>
      </c>
      <c r="C77" s="3" t="s">
        <v>24</v>
      </c>
      <c r="D77" s="3" t="s">
        <v>25</v>
      </c>
      <c r="E77" s="2" t="s">
        <v>26</v>
      </c>
      <c r="F77" s="3">
        <v>2021</v>
      </c>
      <c r="G77" s="2">
        <v>206</v>
      </c>
      <c r="H77" s="3" t="s">
        <v>405</v>
      </c>
      <c r="I77" s="3">
        <v>1</v>
      </c>
      <c r="J77" s="2" t="s">
        <v>28</v>
      </c>
      <c r="K77" s="2" t="s">
        <v>29</v>
      </c>
      <c r="L77" s="2" t="s">
        <v>30</v>
      </c>
      <c r="M77" s="2" t="s">
        <v>52</v>
      </c>
      <c r="N77" s="2" t="s">
        <v>406</v>
      </c>
      <c r="O77" s="2" t="s">
        <v>406</v>
      </c>
      <c r="P77" s="2" t="s">
        <v>407</v>
      </c>
      <c r="Q77" s="2" t="s">
        <v>408</v>
      </c>
      <c r="R77" s="2" t="s">
        <v>409</v>
      </c>
      <c r="S77" s="2">
        <v>1</v>
      </c>
      <c r="T77" s="2" t="s">
        <v>410</v>
      </c>
      <c r="U77" s="2" t="s">
        <v>181</v>
      </c>
      <c r="V77" s="2" t="s">
        <v>174</v>
      </c>
      <c r="W77" s="2" t="s">
        <v>39</v>
      </c>
    </row>
    <row r="78" spans="1:23" ht="117" x14ac:dyDescent="0.25">
      <c r="A78" s="1">
        <f t="shared" si="1"/>
        <v>77</v>
      </c>
      <c r="B78" s="2" t="s">
        <v>175</v>
      </c>
      <c r="C78" s="3" t="s">
        <v>24</v>
      </c>
      <c r="D78" s="3" t="s">
        <v>25</v>
      </c>
      <c r="E78" s="2" t="s">
        <v>26</v>
      </c>
      <c r="F78" s="3">
        <v>2021</v>
      </c>
      <c r="G78" s="2">
        <v>206</v>
      </c>
      <c r="H78" s="3" t="s">
        <v>411</v>
      </c>
      <c r="I78" s="3">
        <v>1</v>
      </c>
      <c r="J78" s="2" t="s">
        <v>28</v>
      </c>
      <c r="K78" s="2" t="s">
        <v>29</v>
      </c>
      <c r="L78" s="2" t="s">
        <v>30</v>
      </c>
      <c r="M78" s="2" t="s">
        <v>52</v>
      </c>
      <c r="N78" s="2" t="s">
        <v>412</v>
      </c>
      <c r="O78" s="2" t="s">
        <v>412</v>
      </c>
      <c r="P78" s="2" t="s">
        <v>413</v>
      </c>
      <c r="Q78" s="2" t="s">
        <v>414</v>
      </c>
      <c r="R78" s="2" t="s">
        <v>415</v>
      </c>
      <c r="S78" s="2">
        <v>1</v>
      </c>
      <c r="T78" s="2" t="s">
        <v>416</v>
      </c>
      <c r="U78" s="2" t="s">
        <v>181</v>
      </c>
      <c r="V78" s="2" t="s">
        <v>174</v>
      </c>
      <c r="W78" s="2" t="s">
        <v>39</v>
      </c>
    </row>
    <row r="79" spans="1:23" ht="90" x14ac:dyDescent="0.25">
      <c r="A79" s="1">
        <f t="shared" si="1"/>
        <v>78</v>
      </c>
      <c r="B79" s="2" t="s">
        <v>175</v>
      </c>
      <c r="C79" s="3" t="s">
        <v>24</v>
      </c>
      <c r="D79" s="3" t="s">
        <v>25</v>
      </c>
      <c r="E79" s="2" t="s">
        <v>26</v>
      </c>
      <c r="F79" s="3">
        <v>2021</v>
      </c>
      <c r="G79" s="2">
        <v>206</v>
      </c>
      <c r="H79" s="3" t="s">
        <v>417</v>
      </c>
      <c r="I79" s="3">
        <v>1</v>
      </c>
      <c r="J79" s="2" t="s">
        <v>28</v>
      </c>
      <c r="K79" s="2" t="s">
        <v>29</v>
      </c>
      <c r="L79" s="2" t="s">
        <v>30</v>
      </c>
      <c r="M79" s="2" t="s">
        <v>52</v>
      </c>
      <c r="N79" s="2" t="s">
        <v>418</v>
      </c>
      <c r="O79" s="2" t="s">
        <v>418</v>
      </c>
      <c r="P79" s="2" t="s">
        <v>419</v>
      </c>
      <c r="Q79" s="2" t="s">
        <v>420</v>
      </c>
      <c r="R79" s="2" t="s">
        <v>421</v>
      </c>
      <c r="S79" s="2">
        <v>1</v>
      </c>
      <c r="T79" s="2" t="s">
        <v>422</v>
      </c>
      <c r="U79" s="2" t="s">
        <v>181</v>
      </c>
      <c r="V79" s="2" t="s">
        <v>182</v>
      </c>
      <c r="W79" s="2" t="s">
        <v>39</v>
      </c>
    </row>
    <row r="80" spans="1:23" ht="108" x14ac:dyDescent="0.25">
      <c r="A80" s="1">
        <f t="shared" si="1"/>
        <v>79</v>
      </c>
      <c r="B80" s="2" t="s">
        <v>175</v>
      </c>
      <c r="C80" s="3" t="s">
        <v>24</v>
      </c>
      <c r="D80" s="3" t="s">
        <v>25</v>
      </c>
      <c r="E80" s="2" t="s">
        <v>26</v>
      </c>
      <c r="F80" s="3">
        <v>2021</v>
      </c>
      <c r="G80" s="2">
        <v>206</v>
      </c>
      <c r="H80" s="3" t="s">
        <v>423</v>
      </c>
      <c r="I80" s="3">
        <v>1</v>
      </c>
      <c r="J80" s="2" t="s">
        <v>28</v>
      </c>
      <c r="K80" s="2" t="s">
        <v>29</v>
      </c>
      <c r="L80" s="2" t="s">
        <v>30</v>
      </c>
      <c r="M80" s="2" t="s">
        <v>52</v>
      </c>
      <c r="N80" s="2" t="s">
        <v>424</v>
      </c>
      <c r="O80" s="2" t="s">
        <v>424</v>
      </c>
      <c r="P80" s="2" t="s">
        <v>425</v>
      </c>
      <c r="Q80" s="2" t="s">
        <v>426</v>
      </c>
      <c r="R80" s="2" t="s">
        <v>426</v>
      </c>
      <c r="S80" s="2">
        <v>1</v>
      </c>
      <c r="T80" s="2" t="s">
        <v>427</v>
      </c>
      <c r="U80" s="2" t="s">
        <v>181</v>
      </c>
      <c r="V80" s="2" t="s">
        <v>182</v>
      </c>
      <c r="W80" s="2" t="s">
        <v>39</v>
      </c>
    </row>
    <row r="81" spans="1:23" ht="72" x14ac:dyDescent="0.25">
      <c r="A81" s="1">
        <f t="shared" si="1"/>
        <v>80</v>
      </c>
      <c r="B81" s="2" t="s">
        <v>175</v>
      </c>
      <c r="C81" s="3" t="s">
        <v>24</v>
      </c>
      <c r="D81" s="3" t="s">
        <v>25</v>
      </c>
      <c r="E81" s="2" t="s">
        <v>26</v>
      </c>
      <c r="F81" s="3">
        <v>2021</v>
      </c>
      <c r="G81" s="2">
        <v>206</v>
      </c>
      <c r="H81" s="3" t="s">
        <v>428</v>
      </c>
      <c r="I81" s="3">
        <v>1</v>
      </c>
      <c r="J81" s="2" t="s">
        <v>28</v>
      </c>
      <c r="K81" s="2" t="s">
        <v>29</v>
      </c>
      <c r="L81" s="2" t="s">
        <v>30</v>
      </c>
      <c r="M81" s="2" t="s">
        <v>52</v>
      </c>
      <c r="N81" s="2" t="s">
        <v>429</v>
      </c>
      <c r="O81" s="2" t="s">
        <v>429</v>
      </c>
      <c r="P81" s="2" t="s">
        <v>430</v>
      </c>
      <c r="Q81" s="2" t="s">
        <v>431</v>
      </c>
      <c r="R81" s="2" t="s">
        <v>432</v>
      </c>
      <c r="S81" s="2">
        <v>1</v>
      </c>
      <c r="T81" s="2" t="s">
        <v>433</v>
      </c>
      <c r="U81" s="2" t="s">
        <v>181</v>
      </c>
      <c r="V81" s="2" t="s">
        <v>253</v>
      </c>
      <c r="W81" s="2" t="s">
        <v>39</v>
      </c>
    </row>
    <row r="82" spans="1:23" ht="108" x14ac:dyDescent="0.25">
      <c r="A82" s="1">
        <f t="shared" si="1"/>
        <v>81</v>
      </c>
      <c r="B82" s="2" t="s">
        <v>175</v>
      </c>
      <c r="C82" s="3" t="s">
        <v>24</v>
      </c>
      <c r="D82" s="3" t="s">
        <v>25</v>
      </c>
      <c r="E82" s="2" t="s">
        <v>26</v>
      </c>
      <c r="F82" s="3">
        <v>2021</v>
      </c>
      <c r="G82" s="2">
        <v>206</v>
      </c>
      <c r="H82" s="3" t="s">
        <v>434</v>
      </c>
      <c r="I82" s="3">
        <v>1</v>
      </c>
      <c r="J82" s="2" t="s">
        <v>28</v>
      </c>
      <c r="K82" s="2" t="s">
        <v>29</v>
      </c>
      <c r="L82" s="2" t="s">
        <v>30</v>
      </c>
      <c r="M82" s="2" t="s">
        <v>52</v>
      </c>
      <c r="N82" s="2" t="s">
        <v>435</v>
      </c>
      <c r="O82" s="2" t="s">
        <v>435</v>
      </c>
      <c r="P82" s="2" t="s">
        <v>436</v>
      </c>
      <c r="Q82" s="2" t="s">
        <v>437</v>
      </c>
      <c r="R82" s="2" t="s">
        <v>438</v>
      </c>
      <c r="S82" s="2">
        <v>1</v>
      </c>
      <c r="T82" s="2" t="s">
        <v>439</v>
      </c>
      <c r="U82" s="2" t="s">
        <v>181</v>
      </c>
      <c r="V82" s="2" t="s">
        <v>253</v>
      </c>
      <c r="W82" s="2" t="s">
        <v>39</v>
      </c>
    </row>
    <row r="83" spans="1:23" ht="108" x14ac:dyDescent="0.25">
      <c r="A83" s="1">
        <f t="shared" si="1"/>
        <v>82</v>
      </c>
      <c r="B83" s="2" t="s">
        <v>175</v>
      </c>
      <c r="C83" s="3" t="s">
        <v>24</v>
      </c>
      <c r="D83" s="3" t="s">
        <v>25</v>
      </c>
      <c r="E83" s="2" t="s">
        <v>26</v>
      </c>
      <c r="F83" s="3">
        <v>2021</v>
      </c>
      <c r="G83" s="2">
        <v>206</v>
      </c>
      <c r="H83" s="3" t="s">
        <v>434</v>
      </c>
      <c r="I83" s="3">
        <v>2</v>
      </c>
      <c r="J83" s="2" t="s">
        <v>28</v>
      </c>
      <c r="K83" s="2" t="s">
        <v>29</v>
      </c>
      <c r="L83" s="2" t="s">
        <v>30</v>
      </c>
      <c r="M83" s="2" t="s">
        <v>52</v>
      </c>
      <c r="N83" s="2" t="s">
        <v>435</v>
      </c>
      <c r="O83" s="2" t="s">
        <v>435</v>
      </c>
      <c r="P83" s="2" t="s">
        <v>440</v>
      </c>
      <c r="Q83" s="2" t="s">
        <v>441</v>
      </c>
      <c r="R83" s="2" t="s">
        <v>442</v>
      </c>
      <c r="S83" s="2">
        <v>1</v>
      </c>
      <c r="T83" s="2" t="s">
        <v>439</v>
      </c>
      <c r="U83" s="2" t="s">
        <v>181</v>
      </c>
      <c r="V83" s="2" t="s">
        <v>253</v>
      </c>
      <c r="W83" s="2" t="s">
        <v>39</v>
      </c>
    </row>
    <row r="84" spans="1:23" ht="81" x14ac:dyDescent="0.25">
      <c r="A84" s="1">
        <f t="shared" si="1"/>
        <v>83</v>
      </c>
      <c r="B84" s="2" t="s">
        <v>175</v>
      </c>
      <c r="C84" s="3" t="s">
        <v>24</v>
      </c>
      <c r="D84" s="3" t="s">
        <v>25</v>
      </c>
      <c r="E84" s="2" t="s">
        <v>26</v>
      </c>
      <c r="F84" s="3">
        <v>2021</v>
      </c>
      <c r="G84" s="2">
        <v>206</v>
      </c>
      <c r="H84" s="3" t="s">
        <v>443</v>
      </c>
      <c r="I84" s="3">
        <v>1</v>
      </c>
      <c r="J84" s="2" t="s">
        <v>28</v>
      </c>
      <c r="K84" s="2" t="s">
        <v>29</v>
      </c>
      <c r="L84" s="2" t="s">
        <v>30</v>
      </c>
      <c r="M84" s="2" t="s">
        <v>52</v>
      </c>
      <c r="N84" s="2" t="s">
        <v>444</v>
      </c>
      <c r="O84" s="2" t="s">
        <v>444</v>
      </c>
      <c r="P84" s="2" t="s">
        <v>445</v>
      </c>
      <c r="Q84" s="2" t="s">
        <v>446</v>
      </c>
      <c r="R84" s="2" t="s">
        <v>447</v>
      </c>
      <c r="S84" s="2">
        <v>1</v>
      </c>
      <c r="T84" s="2" t="s">
        <v>448</v>
      </c>
      <c r="U84" s="2" t="s">
        <v>181</v>
      </c>
      <c r="V84" s="2" t="s">
        <v>449</v>
      </c>
      <c r="W84" s="2" t="s">
        <v>39</v>
      </c>
    </row>
    <row r="85" spans="1:23" ht="126" x14ac:dyDescent="0.25">
      <c r="A85" s="1">
        <f t="shared" si="1"/>
        <v>84</v>
      </c>
      <c r="B85" s="2" t="s">
        <v>154</v>
      </c>
      <c r="C85" s="3" t="s">
        <v>24</v>
      </c>
      <c r="D85" s="3" t="s">
        <v>25</v>
      </c>
      <c r="E85" s="2" t="s">
        <v>26</v>
      </c>
      <c r="F85" s="3">
        <v>2022</v>
      </c>
      <c r="G85" s="2">
        <v>503</v>
      </c>
      <c r="H85" s="3" t="s">
        <v>450</v>
      </c>
      <c r="I85" s="3">
        <v>1</v>
      </c>
      <c r="J85" s="2" t="s">
        <v>28</v>
      </c>
      <c r="K85" s="2" t="s">
        <v>41</v>
      </c>
      <c r="L85" s="2" t="s">
        <v>30</v>
      </c>
      <c r="M85" s="2" t="s">
        <v>52</v>
      </c>
      <c r="N85" s="2" t="s">
        <v>451</v>
      </c>
      <c r="O85" s="2" t="s">
        <v>451</v>
      </c>
      <c r="P85" s="2" t="s">
        <v>452</v>
      </c>
      <c r="Q85" s="2" t="s">
        <v>453</v>
      </c>
      <c r="R85" s="2" t="s">
        <v>454</v>
      </c>
      <c r="S85" s="2">
        <v>1</v>
      </c>
      <c r="T85" s="2" t="s">
        <v>115</v>
      </c>
      <c r="U85" s="2" t="s">
        <v>455</v>
      </c>
      <c r="V85" s="2" t="s">
        <v>161</v>
      </c>
      <c r="W85" s="2" t="s">
        <v>39</v>
      </c>
    </row>
    <row r="86" spans="1:23" ht="117" x14ac:dyDescent="0.25">
      <c r="A86" s="1">
        <f t="shared" si="1"/>
        <v>85</v>
      </c>
      <c r="B86" s="2" t="s">
        <v>23</v>
      </c>
      <c r="C86" s="3" t="s">
        <v>24</v>
      </c>
      <c r="D86" s="3" t="s">
        <v>25</v>
      </c>
      <c r="E86" s="2" t="s">
        <v>26</v>
      </c>
      <c r="F86" s="3">
        <v>2022</v>
      </c>
      <c r="G86" s="2">
        <v>26</v>
      </c>
      <c r="H86" s="3" t="s">
        <v>456</v>
      </c>
      <c r="I86" s="3">
        <v>1</v>
      </c>
      <c r="J86" s="2" t="s">
        <v>28</v>
      </c>
      <c r="K86" s="2" t="s">
        <v>29</v>
      </c>
      <c r="L86" s="2" t="s">
        <v>30</v>
      </c>
      <c r="M86" s="2" t="s">
        <v>52</v>
      </c>
      <c r="N86" s="2" t="s">
        <v>457</v>
      </c>
      <c r="O86" s="2" t="s">
        <v>457</v>
      </c>
      <c r="P86" s="2" t="s">
        <v>458</v>
      </c>
      <c r="Q86" s="2" t="s">
        <v>459</v>
      </c>
      <c r="R86" s="2" t="s">
        <v>460</v>
      </c>
      <c r="S86" s="2">
        <v>4</v>
      </c>
      <c r="T86" s="2" t="s">
        <v>36</v>
      </c>
      <c r="U86" s="2" t="s">
        <v>461</v>
      </c>
      <c r="V86" s="2" t="s">
        <v>462</v>
      </c>
      <c r="W86" s="2" t="s">
        <v>39</v>
      </c>
    </row>
    <row r="87" spans="1:23" ht="90" x14ac:dyDescent="0.25">
      <c r="A87" s="1">
        <f t="shared" si="1"/>
        <v>86</v>
      </c>
      <c r="B87" s="2" t="s">
        <v>74</v>
      </c>
      <c r="C87" s="3" t="s">
        <v>24</v>
      </c>
      <c r="D87" s="3" t="s">
        <v>25</v>
      </c>
      <c r="E87" s="2" t="s">
        <v>26</v>
      </c>
      <c r="F87" s="3">
        <v>2022</v>
      </c>
      <c r="G87" s="2">
        <v>25</v>
      </c>
      <c r="H87" s="3" t="s">
        <v>456</v>
      </c>
      <c r="I87" s="3">
        <v>1</v>
      </c>
      <c r="J87" s="2" t="s">
        <v>28</v>
      </c>
      <c r="K87" s="2" t="s">
        <v>67</v>
      </c>
      <c r="L87" s="2" t="s">
        <v>187</v>
      </c>
      <c r="M87" s="2" t="s">
        <v>188</v>
      </c>
      <c r="N87" s="2" t="s">
        <v>463</v>
      </c>
      <c r="O87" s="2" t="s">
        <v>463</v>
      </c>
      <c r="P87" s="2" t="s">
        <v>464</v>
      </c>
      <c r="Q87" s="2" t="s">
        <v>465</v>
      </c>
      <c r="R87" s="2" t="s">
        <v>466</v>
      </c>
      <c r="S87" s="2">
        <v>2</v>
      </c>
      <c r="T87" s="2" t="s">
        <v>193</v>
      </c>
      <c r="U87" s="2" t="s">
        <v>37</v>
      </c>
      <c r="V87" s="2" t="s">
        <v>38</v>
      </c>
      <c r="W87" s="2" t="s">
        <v>39</v>
      </c>
    </row>
    <row r="88" spans="1:23" ht="90" x14ac:dyDescent="0.25">
      <c r="A88" s="1">
        <f t="shared" si="1"/>
        <v>87</v>
      </c>
      <c r="B88" s="2" t="s">
        <v>175</v>
      </c>
      <c r="C88" s="3" t="s">
        <v>24</v>
      </c>
      <c r="D88" s="3" t="s">
        <v>25</v>
      </c>
      <c r="E88" s="2" t="s">
        <v>26</v>
      </c>
      <c r="F88" s="3">
        <v>2021</v>
      </c>
      <c r="G88" s="2">
        <v>206</v>
      </c>
      <c r="H88" s="3" t="s">
        <v>456</v>
      </c>
      <c r="I88" s="3">
        <v>1</v>
      </c>
      <c r="J88" s="2" t="s">
        <v>28</v>
      </c>
      <c r="K88" s="2" t="s">
        <v>29</v>
      </c>
      <c r="L88" s="2" t="s">
        <v>30</v>
      </c>
      <c r="M88" s="2" t="s">
        <v>52</v>
      </c>
      <c r="N88" s="2" t="s">
        <v>467</v>
      </c>
      <c r="O88" s="2" t="s">
        <v>467</v>
      </c>
      <c r="P88" s="2" t="s">
        <v>468</v>
      </c>
      <c r="Q88" s="2" t="s">
        <v>216</v>
      </c>
      <c r="R88" s="2" t="s">
        <v>217</v>
      </c>
      <c r="S88" s="2">
        <v>1</v>
      </c>
      <c r="T88" s="2" t="s">
        <v>469</v>
      </c>
      <c r="U88" s="2" t="s">
        <v>181</v>
      </c>
      <c r="V88" s="2" t="s">
        <v>182</v>
      </c>
      <c r="W88" s="2" t="s">
        <v>39</v>
      </c>
    </row>
    <row r="89" spans="1:23" ht="99" x14ac:dyDescent="0.25">
      <c r="A89" s="1">
        <f t="shared" si="1"/>
        <v>88</v>
      </c>
      <c r="B89" s="2" t="s">
        <v>175</v>
      </c>
      <c r="C89" s="3" t="s">
        <v>24</v>
      </c>
      <c r="D89" s="3" t="s">
        <v>25</v>
      </c>
      <c r="E89" s="2" t="s">
        <v>26</v>
      </c>
      <c r="F89" s="3">
        <v>2021</v>
      </c>
      <c r="G89" s="2">
        <v>206</v>
      </c>
      <c r="H89" s="3" t="s">
        <v>470</v>
      </c>
      <c r="I89" s="3">
        <v>1</v>
      </c>
      <c r="J89" s="2" t="s">
        <v>28</v>
      </c>
      <c r="K89" s="2" t="s">
        <v>29</v>
      </c>
      <c r="L89" s="2" t="s">
        <v>30</v>
      </c>
      <c r="M89" s="2" t="s">
        <v>52</v>
      </c>
      <c r="N89" s="2" t="s">
        <v>471</v>
      </c>
      <c r="O89" s="2" t="s">
        <v>471</v>
      </c>
      <c r="P89" s="2" t="s">
        <v>472</v>
      </c>
      <c r="Q89" s="2" t="s">
        <v>473</v>
      </c>
      <c r="R89" s="2" t="s">
        <v>474</v>
      </c>
      <c r="S89" s="2">
        <v>1</v>
      </c>
      <c r="T89" s="2" t="s">
        <v>469</v>
      </c>
      <c r="U89" s="2" t="s">
        <v>181</v>
      </c>
      <c r="V89" s="2" t="s">
        <v>253</v>
      </c>
      <c r="W89" s="2" t="s">
        <v>39</v>
      </c>
    </row>
    <row r="90" spans="1:23" ht="63" x14ac:dyDescent="0.25">
      <c r="A90" s="1">
        <f t="shared" si="1"/>
        <v>89</v>
      </c>
      <c r="B90" s="2" t="s">
        <v>65</v>
      </c>
      <c r="C90" s="3" t="s">
        <v>24</v>
      </c>
      <c r="D90" s="3" t="s">
        <v>25</v>
      </c>
      <c r="E90" s="2" t="s">
        <v>26</v>
      </c>
      <c r="F90" s="3">
        <v>2021</v>
      </c>
      <c r="G90" s="2">
        <v>23</v>
      </c>
      <c r="H90" s="3" t="s">
        <v>475</v>
      </c>
      <c r="I90" s="3">
        <v>1</v>
      </c>
      <c r="J90" s="2" t="s">
        <v>28</v>
      </c>
      <c r="K90" s="2" t="s">
        <v>67</v>
      </c>
      <c r="L90" s="2" t="s">
        <v>187</v>
      </c>
      <c r="M90" s="2" t="s">
        <v>476</v>
      </c>
      <c r="N90" s="2" t="s">
        <v>477</v>
      </c>
      <c r="O90" s="2" t="s">
        <v>477</v>
      </c>
      <c r="P90" s="2" t="s">
        <v>478</v>
      </c>
      <c r="Q90" s="2" t="s">
        <v>265</v>
      </c>
      <c r="R90" s="2" t="s">
        <v>165</v>
      </c>
      <c r="S90" s="2">
        <v>1</v>
      </c>
      <c r="T90" s="2" t="s">
        <v>236</v>
      </c>
      <c r="U90" s="2" t="s">
        <v>126</v>
      </c>
      <c r="V90" s="2" t="s">
        <v>237</v>
      </c>
      <c r="W90" s="2" t="s">
        <v>39</v>
      </c>
    </row>
    <row r="91" spans="1:23" ht="81" x14ac:dyDescent="0.25">
      <c r="A91" s="1">
        <f t="shared" si="1"/>
        <v>90</v>
      </c>
      <c r="B91" s="2" t="s">
        <v>65</v>
      </c>
      <c r="C91" s="3" t="s">
        <v>24</v>
      </c>
      <c r="D91" s="3" t="s">
        <v>25</v>
      </c>
      <c r="E91" s="2" t="s">
        <v>26</v>
      </c>
      <c r="F91" s="3">
        <v>2021</v>
      </c>
      <c r="G91" s="2">
        <v>23</v>
      </c>
      <c r="H91" s="3" t="s">
        <v>479</v>
      </c>
      <c r="I91" s="3">
        <v>1</v>
      </c>
      <c r="J91" s="2" t="s">
        <v>28</v>
      </c>
      <c r="K91" s="2" t="s">
        <v>67</v>
      </c>
      <c r="L91" s="2" t="s">
        <v>187</v>
      </c>
      <c r="M91" s="2" t="s">
        <v>476</v>
      </c>
      <c r="N91" s="2" t="s">
        <v>480</v>
      </c>
      <c r="O91" s="2" t="s">
        <v>480</v>
      </c>
      <c r="P91" s="2" t="s">
        <v>481</v>
      </c>
      <c r="Q91" s="2" t="s">
        <v>482</v>
      </c>
      <c r="R91" s="2" t="s">
        <v>483</v>
      </c>
      <c r="S91" s="2">
        <v>1</v>
      </c>
      <c r="T91" s="2" t="s">
        <v>236</v>
      </c>
      <c r="U91" s="2" t="s">
        <v>126</v>
      </c>
      <c r="V91" s="2" t="s">
        <v>237</v>
      </c>
      <c r="W91" s="2" t="s">
        <v>39</v>
      </c>
    </row>
    <row r="92" spans="1:23" ht="126" x14ac:dyDescent="0.25">
      <c r="A92" s="1">
        <f t="shared" si="1"/>
        <v>91</v>
      </c>
      <c r="B92" s="2" t="s">
        <v>65</v>
      </c>
      <c r="C92" s="3" t="s">
        <v>24</v>
      </c>
      <c r="D92" s="3" t="s">
        <v>25</v>
      </c>
      <c r="E92" s="2" t="s">
        <v>26</v>
      </c>
      <c r="F92" s="3">
        <v>2021</v>
      </c>
      <c r="G92" s="2">
        <v>23</v>
      </c>
      <c r="H92" s="3" t="s">
        <v>484</v>
      </c>
      <c r="I92" s="3">
        <v>1</v>
      </c>
      <c r="J92" s="2" t="s">
        <v>28</v>
      </c>
      <c r="K92" s="2" t="s">
        <v>67</v>
      </c>
      <c r="L92" s="2" t="s">
        <v>187</v>
      </c>
      <c r="M92" s="2" t="s">
        <v>476</v>
      </c>
      <c r="N92" s="2" t="s">
        <v>485</v>
      </c>
      <c r="O92" s="2" t="s">
        <v>485</v>
      </c>
      <c r="P92" s="2" t="s">
        <v>486</v>
      </c>
      <c r="Q92" s="2" t="s">
        <v>487</v>
      </c>
      <c r="R92" s="2" t="s">
        <v>488</v>
      </c>
      <c r="S92" s="2">
        <v>1</v>
      </c>
      <c r="T92" s="2" t="s">
        <v>236</v>
      </c>
      <c r="U92" s="2" t="s">
        <v>126</v>
      </c>
      <c r="V92" s="2" t="s">
        <v>237</v>
      </c>
      <c r="W92" s="2" t="s">
        <v>39</v>
      </c>
    </row>
    <row r="93" spans="1:23" ht="108" x14ac:dyDescent="0.25">
      <c r="A93" s="1">
        <f t="shared" si="1"/>
        <v>92</v>
      </c>
      <c r="B93" s="2" t="s">
        <v>175</v>
      </c>
      <c r="C93" s="3" t="s">
        <v>24</v>
      </c>
      <c r="D93" s="3" t="s">
        <v>25</v>
      </c>
      <c r="E93" s="2" t="s">
        <v>26</v>
      </c>
      <c r="F93" s="3">
        <v>2021</v>
      </c>
      <c r="G93" s="2">
        <v>206</v>
      </c>
      <c r="H93" s="3" t="s">
        <v>489</v>
      </c>
      <c r="I93" s="3">
        <v>1</v>
      </c>
      <c r="J93" s="2" t="s">
        <v>28</v>
      </c>
      <c r="K93" s="2" t="s">
        <v>29</v>
      </c>
      <c r="L93" s="2" t="s">
        <v>30</v>
      </c>
      <c r="M93" s="2" t="s">
        <v>52</v>
      </c>
      <c r="N93" s="2" t="s">
        <v>490</v>
      </c>
      <c r="O93" s="2" t="s">
        <v>490</v>
      </c>
      <c r="P93" s="2" t="s">
        <v>491</v>
      </c>
      <c r="Q93" s="2" t="s">
        <v>492</v>
      </c>
      <c r="R93" s="2" t="s">
        <v>493</v>
      </c>
      <c r="S93" s="2">
        <v>1</v>
      </c>
      <c r="T93" s="2" t="s">
        <v>469</v>
      </c>
      <c r="U93" s="2" t="s">
        <v>181</v>
      </c>
      <c r="V93" s="2" t="s">
        <v>253</v>
      </c>
      <c r="W93" s="2" t="s">
        <v>39</v>
      </c>
    </row>
    <row r="94" spans="1:23" ht="117" x14ac:dyDescent="0.25">
      <c r="A94" s="1">
        <f t="shared" si="1"/>
        <v>93</v>
      </c>
      <c r="B94" s="2" t="s">
        <v>175</v>
      </c>
      <c r="C94" s="3" t="s">
        <v>24</v>
      </c>
      <c r="D94" s="3" t="s">
        <v>25</v>
      </c>
      <c r="E94" s="2" t="s">
        <v>26</v>
      </c>
      <c r="F94" s="3">
        <v>2021</v>
      </c>
      <c r="G94" s="2">
        <v>206</v>
      </c>
      <c r="H94" s="3" t="s">
        <v>494</v>
      </c>
      <c r="I94" s="3">
        <v>1</v>
      </c>
      <c r="J94" s="2" t="s">
        <v>28</v>
      </c>
      <c r="K94" s="2" t="s">
        <v>29</v>
      </c>
      <c r="L94" s="2" t="s">
        <v>30</v>
      </c>
      <c r="M94" s="2" t="s">
        <v>52</v>
      </c>
      <c r="N94" s="2" t="s">
        <v>495</v>
      </c>
      <c r="O94" s="2" t="s">
        <v>495</v>
      </c>
      <c r="P94" s="2" t="s">
        <v>496</v>
      </c>
      <c r="Q94" s="2" t="s">
        <v>497</v>
      </c>
      <c r="R94" s="2" t="s">
        <v>498</v>
      </c>
      <c r="S94" s="2">
        <v>1</v>
      </c>
      <c r="T94" s="2" t="s">
        <v>469</v>
      </c>
      <c r="U94" s="2" t="s">
        <v>181</v>
      </c>
      <c r="V94" s="2" t="s">
        <v>253</v>
      </c>
      <c r="W94" s="2" t="s">
        <v>39</v>
      </c>
    </row>
    <row r="95" spans="1:23" ht="108" x14ac:dyDescent="0.25">
      <c r="A95" s="1">
        <f t="shared" si="1"/>
        <v>94</v>
      </c>
      <c r="B95" s="2" t="s">
        <v>65</v>
      </c>
      <c r="C95" s="3" t="s">
        <v>24</v>
      </c>
      <c r="D95" s="3" t="s">
        <v>25</v>
      </c>
      <c r="E95" s="2" t="s">
        <v>26</v>
      </c>
      <c r="F95" s="3">
        <v>2021</v>
      </c>
      <c r="G95" s="2">
        <v>25</v>
      </c>
      <c r="H95" s="3" t="s">
        <v>499</v>
      </c>
      <c r="I95" s="3">
        <v>1</v>
      </c>
      <c r="J95" s="2" t="s">
        <v>28</v>
      </c>
      <c r="K95" s="2" t="s">
        <v>29</v>
      </c>
      <c r="L95" s="2" t="s">
        <v>30</v>
      </c>
      <c r="M95" s="2" t="s">
        <v>52</v>
      </c>
      <c r="N95" s="2" t="s">
        <v>500</v>
      </c>
      <c r="O95" s="2" t="s">
        <v>500</v>
      </c>
      <c r="P95" s="2" t="s">
        <v>501</v>
      </c>
      <c r="Q95" s="2" t="s">
        <v>502</v>
      </c>
      <c r="R95" s="2" t="s">
        <v>503</v>
      </c>
      <c r="S95" s="2">
        <v>1</v>
      </c>
      <c r="T95" s="2" t="s">
        <v>504</v>
      </c>
      <c r="U95" s="2" t="s">
        <v>126</v>
      </c>
      <c r="V95" s="2" t="s">
        <v>23</v>
      </c>
      <c r="W95" s="2" t="s">
        <v>39</v>
      </c>
    </row>
    <row r="96" spans="1:23" ht="72" x14ac:dyDescent="0.25">
      <c r="A96" s="1">
        <f t="shared" si="1"/>
        <v>95</v>
      </c>
      <c r="B96" s="2" t="s">
        <v>175</v>
      </c>
      <c r="C96" s="3" t="s">
        <v>24</v>
      </c>
      <c r="D96" s="3" t="s">
        <v>25</v>
      </c>
      <c r="E96" s="2" t="s">
        <v>26</v>
      </c>
      <c r="F96" s="3">
        <v>2021</v>
      </c>
      <c r="G96" s="2">
        <v>206</v>
      </c>
      <c r="H96" s="3" t="s">
        <v>505</v>
      </c>
      <c r="I96" s="3">
        <v>1</v>
      </c>
      <c r="J96" s="2" t="s">
        <v>28</v>
      </c>
      <c r="K96" s="2" t="s">
        <v>29</v>
      </c>
      <c r="L96" s="2" t="s">
        <v>30</v>
      </c>
      <c r="M96" s="2" t="s">
        <v>52</v>
      </c>
      <c r="N96" s="2" t="s">
        <v>506</v>
      </c>
      <c r="O96" s="2" t="s">
        <v>506</v>
      </c>
      <c r="P96" s="2" t="s">
        <v>507</v>
      </c>
      <c r="Q96" s="2" t="s">
        <v>508</v>
      </c>
      <c r="R96" s="2" t="s">
        <v>509</v>
      </c>
      <c r="S96" s="2">
        <v>1</v>
      </c>
      <c r="T96" s="2" t="s">
        <v>510</v>
      </c>
      <c r="U96" s="2" t="s">
        <v>181</v>
      </c>
      <c r="V96" s="2" t="s">
        <v>237</v>
      </c>
      <c r="W96" s="2" t="s">
        <v>39</v>
      </c>
    </row>
    <row r="97" spans="1:23" ht="90" x14ac:dyDescent="0.25">
      <c r="A97" s="1">
        <f t="shared" si="1"/>
        <v>96</v>
      </c>
      <c r="B97" s="2" t="s">
        <v>175</v>
      </c>
      <c r="C97" s="3" t="s">
        <v>24</v>
      </c>
      <c r="D97" s="3" t="s">
        <v>25</v>
      </c>
      <c r="E97" s="2" t="s">
        <v>26</v>
      </c>
      <c r="F97" s="3">
        <v>2021</v>
      </c>
      <c r="G97" s="2">
        <v>206</v>
      </c>
      <c r="H97" s="3" t="s">
        <v>511</v>
      </c>
      <c r="I97" s="3">
        <v>1</v>
      </c>
      <c r="J97" s="2" t="s">
        <v>28</v>
      </c>
      <c r="K97" s="2" t="s">
        <v>29</v>
      </c>
      <c r="L97" s="2" t="s">
        <v>30</v>
      </c>
      <c r="M97" s="2" t="s">
        <v>52</v>
      </c>
      <c r="N97" s="2" t="s">
        <v>512</v>
      </c>
      <c r="O97" s="2" t="s">
        <v>512</v>
      </c>
      <c r="P97" s="2" t="s">
        <v>513</v>
      </c>
      <c r="Q97" s="2" t="s">
        <v>514</v>
      </c>
      <c r="R97" s="2" t="s">
        <v>515</v>
      </c>
      <c r="S97" s="2">
        <v>1</v>
      </c>
      <c r="T97" s="2" t="s">
        <v>510</v>
      </c>
      <c r="U97" s="2" t="s">
        <v>181</v>
      </c>
      <c r="V97" s="2" t="s">
        <v>174</v>
      </c>
      <c r="W97" s="2" t="s">
        <v>39</v>
      </c>
    </row>
    <row r="98" spans="1:23" ht="117" x14ac:dyDescent="0.25">
      <c r="A98" s="1">
        <f t="shared" si="1"/>
        <v>97</v>
      </c>
      <c r="B98" s="2" t="s">
        <v>175</v>
      </c>
      <c r="C98" s="3" t="s">
        <v>24</v>
      </c>
      <c r="D98" s="3" t="s">
        <v>25</v>
      </c>
      <c r="E98" s="2" t="s">
        <v>26</v>
      </c>
      <c r="F98" s="3">
        <v>2021</v>
      </c>
      <c r="G98" s="2">
        <v>206</v>
      </c>
      <c r="H98" s="3" t="s">
        <v>516</v>
      </c>
      <c r="I98" s="3">
        <v>1</v>
      </c>
      <c r="J98" s="2" t="s">
        <v>28</v>
      </c>
      <c r="K98" s="2" t="s">
        <v>29</v>
      </c>
      <c r="L98" s="2" t="s">
        <v>30</v>
      </c>
      <c r="M98" s="2" t="s">
        <v>52</v>
      </c>
      <c r="N98" s="2" t="s">
        <v>517</v>
      </c>
      <c r="O98" s="2" t="s">
        <v>517</v>
      </c>
      <c r="P98" s="2" t="s">
        <v>518</v>
      </c>
      <c r="Q98" s="2" t="s">
        <v>497</v>
      </c>
      <c r="R98" s="2" t="s">
        <v>498</v>
      </c>
      <c r="S98" s="2">
        <v>1</v>
      </c>
      <c r="T98" s="2" t="s">
        <v>519</v>
      </c>
      <c r="U98" s="2" t="s">
        <v>181</v>
      </c>
      <c r="V98" s="2" t="s">
        <v>520</v>
      </c>
      <c r="W98" s="2" t="s">
        <v>39</v>
      </c>
    </row>
    <row r="99" spans="1:23" ht="90" x14ac:dyDescent="0.25">
      <c r="A99" s="1">
        <f t="shared" si="1"/>
        <v>98</v>
      </c>
      <c r="B99" s="2" t="s">
        <v>175</v>
      </c>
      <c r="C99" s="3" t="s">
        <v>24</v>
      </c>
      <c r="D99" s="3" t="s">
        <v>25</v>
      </c>
      <c r="E99" s="2" t="s">
        <v>26</v>
      </c>
      <c r="F99" s="3">
        <v>2021</v>
      </c>
      <c r="G99" s="2">
        <v>206</v>
      </c>
      <c r="H99" s="3" t="s">
        <v>521</v>
      </c>
      <c r="I99" s="3">
        <v>1</v>
      </c>
      <c r="J99" s="2" t="s">
        <v>28</v>
      </c>
      <c r="K99" s="2" t="s">
        <v>29</v>
      </c>
      <c r="L99" s="2" t="s">
        <v>30</v>
      </c>
      <c r="M99" s="2" t="s">
        <v>52</v>
      </c>
      <c r="N99" s="2" t="s">
        <v>522</v>
      </c>
      <c r="O99" s="2" t="s">
        <v>522</v>
      </c>
      <c r="P99" s="2" t="s">
        <v>523</v>
      </c>
      <c r="Q99" s="2" t="s">
        <v>395</v>
      </c>
      <c r="R99" s="2" t="s">
        <v>524</v>
      </c>
      <c r="S99" s="2">
        <v>1</v>
      </c>
      <c r="T99" s="2" t="s">
        <v>519</v>
      </c>
      <c r="U99" s="2" t="s">
        <v>181</v>
      </c>
      <c r="V99" s="2" t="s">
        <v>253</v>
      </c>
      <c r="W99" s="2" t="s">
        <v>39</v>
      </c>
    </row>
    <row r="100" spans="1:23" ht="171" x14ac:dyDescent="0.25">
      <c r="A100" s="1">
        <f t="shared" si="1"/>
        <v>99</v>
      </c>
      <c r="B100" s="2" t="s">
        <v>175</v>
      </c>
      <c r="C100" s="3" t="s">
        <v>24</v>
      </c>
      <c r="D100" s="3" t="s">
        <v>25</v>
      </c>
      <c r="E100" s="2" t="s">
        <v>26</v>
      </c>
      <c r="F100" s="3">
        <v>2021</v>
      </c>
      <c r="G100" s="2">
        <v>206</v>
      </c>
      <c r="H100" s="3" t="s">
        <v>525</v>
      </c>
      <c r="I100" s="3">
        <v>1</v>
      </c>
      <c r="J100" s="2" t="s">
        <v>28</v>
      </c>
      <c r="K100" s="2" t="s">
        <v>29</v>
      </c>
      <c r="L100" s="2" t="s">
        <v>30</v>
      </c>
      <c r="M100" s="2" t="s">
        <v>52</v>
      </c>
      <c r="N100" s="2" t="s">
        <v>526</v>
      </c>
      <c r="O100" s="2" t="s">
        <v>526</v>
      </c>
      <c r="P100" s="2" t="s">
        <v>527</v>
      </c>
      <c r="Q100" s="2" t="s">
        <v>528</v>
      </c>
      <c r="R100" s="2" t="s">
        <v>529</v>
      </c>
      <c r="S100" s="2">
        <v>1</v>
      </c>
      <c r="T100" s="2" t="s">
        <v>530</v>
      </c>
      <c r="U100" s="2" t="s">
        <v>181</v>
      </c>
      <c r="V100" s="2" t="s">
        <v>182</v>
      </c>
      <c r="W100" s="2" t="s">
        <v>39</v>
      </c>
    </row>
    <row r="101" spans="1:23" ht="99" x14ac:dyDescent="0.25">
      <c r="A101" s="1">
        <f t="shared" si="1"/>
        <v>100</v>
      </c>
      <c r="B101" s="2" t="s">
        <v>175</v>
      </c>
      <c r="C101" s="3" t="s">
        <v>24</v>
      </c>
      <c r="D101" s="3" t="s">
        <v>25</v>
      </c>
      <c r="E101" s="2" t="s">
        <v>26</v>
      </c>
      <c r="F101" s="3">
        <v>2021</v>
      </c>
      <c r="G101" s="2">
        <v>206</v>
      </c>
      <c r="H101" s="3" t="s">
        <v>531</v>
      </c>
      <c r="I101" s="3">
        <v>1</v>
      </c>
      <c r="J101" s="2" t="s">
        <v>28</v>
      </c>
      <c r="K101" s="2" t="s">
        <v>29</v>
      </c>
      <c r="L101" s="2" t="s">
        <v>30</v>
      </c>
      <c r="M101" s="2" t="s">
        <v>52</v>
      </c>
      <c r="N101" s="2" t="s">
        <v>532</v>
      </c>
      <c r="O101" s="2" t="s">
        <v>532</v>
      </c>
      <c r="P101" s="2" t="s">
        <v>533</v>
      </c>
      <c r="Q101" s="2" t="s">
        <v>534</v>
      </c>
      <c r="R101" s="2" t="s">
        <v>535</v>
      </c>
      <c r="S101" s="2">
        <v>1</v>
      </c>
      <c r="T101" s="2" t="s">
        <v>530</v>
      </c>
      <c r="U101" s="2" t="s">
        <v>181</v>
      </c>
      <c r="V101" s="2" t="s">
        <v>237</v>
      </c>
      <c r="W101" s="2" t="s">
        <v>39</v>
      </c>
    </row>
    <row r="102" spans="1:23" ht="117" x14ac:dyDescent="0.25">
      <c r="A102" s="1">
        <f t="shared" si="1"/>
        <v>101</v>
      </c>
      <c r="B102" s="2" t="s">
        <v>175</v>
      </c>
      <c r="C102" s="3" t="s">
        <v>24</v>
      </c>
      <c r="D102" s="3" t="s">
        <v>25</v>
      </c>
      <c r="E102" s="2" t="s">
        <v>26</v>
      </c>
      <c r="F102" s="3">
        <v>2021</v>
      </c>
      <c r="G102" s="2">
        <v>206</v>
      </c>
      <c r="H102" s="3" t="s">
        <v>536</v>
      </c>
      <c r="I102" s="3">
        <v>1</v>
      </c>
      <c r="J102" s="2" t="s">
        <v>28</v>
      </c>
      <c r="K102" s="2" t="s">
        <v>29</v>
      </c>
      <c r="L102" s="2" t="s">
        <v>30</v>
      </c>
      <c r="M102" s="2" t="s">
        <v>52</v>
      </c>
      <c r="N102" s="2" t="s">
        <v>537</v>
      </c>
      <c r="O102" s="2" t="s">
        <v>537</v>
      </c>
      <c r="P102" s="2" t="s">
        <v>538</v>
      </c>
      <c r="Q102" s="2" t="s">
        <v>441</v>
      </c>
      <c r="R102" s="2" t="s">
        <v>539</v>
      </c>
      <c r="S102" s="2">
        <v>1</v>
      </c>
      <c r="T102" s="2" t="s">
        <v>540</v>
      </c>
      <c r="U102" s="2" t="s">
        <v>181</v>
      </c>
      <c r="V102" s="2" t="s">
        <v>253</v>
      </c>
      <c r="W102" s="2" t="s">
        <v>39</v>
      </c>
    </row>
    <row r="103" spans="1:23" ht="81" x14ac:dyDescent="0.25">
      <c r="A103" s="1">
        <f t="shared" si="1"/>
        <v>102</v>
      </c>
      <c r="B103" s="2" t="s">
        <v>65</v>
      </c>
      <c r="C103" s="3" t="s">
        <v>24</v>
      </c>
      <c r="D103" s="3" t="s">
        <v>25</v>
      </c>
      <c r="E103" s="2" t="s">
        <v>26</v>
      </c>
      <c r="F103" s="3">
        <v>2021</v>
      </c>
      <c r="G103" s="2">
        <v>25</v>
      </c>
      <c r="H103" s="3" t="s">
        <v>536</v>
      </c>
      <c r="I103" s="3">
        <v>1</v>
      </c>
      <c r="J103" s="2" t="s">
        <v>28</v>
      </c>
      <c r="K103" s="2" t="s">
        <v>29</v>
      </c>
      <c r="L103" s="2" t="s">
        <v>30</v>
      </c>
      <c r="M103" s="2" t="s">
        <v>52</v>
      </c>
      <c r="N103" s="2" t="s">
        <v>541</v>
      </c>
      <c r="O103" s="2" t="s">
        <v>541</v>
      </c>
      <c r="P103" s="2" t="s">
        <v>542</v>
      </c>
      <c r="Q103" s="2" t="s">
        <v>543</v>
      </c>
      <c r="R103" s="2" t="s">
        <v>544</v>
      </c>
      <c r="S103" s="2">
        <v>1</v>
      </c>
      <c r="T103" s="2" t="s">
        <v>545</v>
      </c>
      <c r="U103" s="2" t="s">
        <v>546</v>
      </c>
      <c r="V103" s="2" t="s">
        <v>237</v>
      </c>
      <c r="W103" s="2" t="s">
        <v>39</v>
      </c>
    </row>
    <row r="104" spans="1:23" ht="90" x14ac:dyDescent="0.25">
      <c r="A104" s="1">
        <f t="shared" si="1"/>
        <v>103</v>
      </c>
      <c r="B104" s="2" t="s">
        <v>175</v>
      </c>
      <c r="C104" s="3" t="s">
        <v>24</v>
      </c>
      <c r="D104" s="3" t="s">
        <v>25</v>
      </c>
      <c r="E104" s="2" t="s">
        <v>26</v>
      </c>
      <c r="F104" s="3">
        <v>2021</v>
      </c>
      <c r="G104" s="2">
        <v>206</v>
      </c>
      <c r="H104" s="3" t="s">
        <v>547</v>
      </c>
      <c r="I104" s="3">
        <v>1</v>
      </c>
      <c r="J104" s="2" t="s">
        <v>28</v>
      </c>
      <c r="K104" s="2" t="s">
        <v>29</v>
      </c>
      <c r="L104" s="2" t="s">
        <v>30</v>
      </c>
      <c r="M104" s="2" t="s">
        <v>52</v>
      </c>
      <c r="N104" s="2" t="s">
        <v>548</v>
      </c>
      <c r="O104" s="2" t="s">
        <v>548</v>
      </c>
      <c r="P104" s="2" t="s">
        <v>549</v>
      </c>
      <c r="Q104" s="2" t="s">
        <v>550</v>
      </c>
      <c r="R104" s="2" t="s">
        <v>551</v>
      </c>
      <c r="S104" s="2">
        <v>1</v>
      </c>
      <c r="T104" s="2" t="s">
        <v>540</v>
      </c>
      <c r="U104" s="2" t="s">
        <v>181</v>
      </c>
      <c r="V104" s="2" t="s">
        <v>237</v>
      </c>
      <c r="W104" s="2" t="s">
        <v>39</v>
      </c>
    </row>
    <row r="105" spans="1:23" ht="117" x14ac:dyDescent="0.25">
      <c r="A105" s="1">
        <f t="shared" si="1"/>
        <v>104</v>
      </c>
      <c r="B105" s="2" t="s">
        <v>175</v>
      </c>
      <c r="C105" s="3" t="s">
        <v>24</v>
      </c>
      <c r="D105" s="3" t="s">
        <v>25</v>
      </c>
      <c r="E105" s="2" t="s">
        <v>26</v>
      </c>
      <c r="F105" s="3">
        <v>2021</v>
      </c>
      <c r="G105" s="2">
        <v>206</v>
      </c>
      <c r="H105" s="3" t="s">
        <v>552</v>
      </c>
      <c r="I105" s="3">
        <v>1</v>
      </c>
      <c r="J105" s="2" t="s">
        <v>28</v>
      </c>
      <c r="K105" s="2" t="s">
        <v>29</v>
      </c>
      <c r="L105" s="2" t="s">
        <v>30</v>
      </c>
      <c r="M105" s="2" t="s">
        <v>52</v>
      </c>
      <c r="N105" s="2" t="s">
        <v>553</v>
      </c>
      <c r="O105" s="2" t="s">
        <v>553</v>
      </c>
      <c r="P105" s="2" t="s">
        <v>527</v>
      </c>
      <c r="Q105" s="2" t="s">
        <v>528</v>
      </c>
      <c r="R105" s="2" t="s">
        <v>554</v>
      </c>
      <c r="S105" s="2">
        <v>1</v>
      </c>
      <c r="T105" s="2" t="s">
        <v>555</v>
      </c>
      <c r="U105" s="2" t="s">
        <v>181</v>
      </c>
      <c r="V105" s="2" t="s">
        <v>253</v>
      </c>
      <c r="W105" s="2" t="s">
        <v>39</v>
      </c>
    </row>
    <row r="106" spans="1:23" ht="63" x14ac:dyDescent="0.25">
      <c r="A106" s="1">
        <f t="shared" si="1"/>
        <v>105</v>
      </c>
      <c r="B106" s="2" t="s">
        <v>175</v>
      </c>
      <c r="C106" s="3" t="s">
        <v>24</v>
      </c>
      <c r="D106" s="3" t="s">
        <v>25</v>
      </c>
      <c r="E106" s="2" t="s">
        <v>26</v>
      </c>
      <c r="F106" s="3">
        <v>2021</v>
      </c>
      <c r="G106" s="2">
        <v>206</v>
      </c>
      <c r="H106" s="3" t="s">
        <v>556</v>
      </c>
      <c r="I106" s="3">
        <v>1</v>
      </c>
      <c r="J106" s="2" t="s">
        <v>28</v>
      </c>
      <c r="K106" s="2" t="s">
        <v>29</v>
      </c>
      <c r="L106" s="2" t="s">
        <v>30</v>
      </c>
      <c r="M106" s="2" t="s">
        <v>52</v>
      </c>
      <c r="N106" s="2" t="s">
        <v>557</v>
      </c>
      <c r="O106" s="2" t="s">
        <v>557</v>
      </c>
      <c r="P106" s="2" t="s">
        <v>558</v>
      </c>
      <c r="Q106" s="2" t="s">
        <v>178</v>
      </c>
      <c r="R106" s="2" t="s">
        <v>559</v>
      </c>
      <c r="S106" s="2">
        <v>1</v>
      </c>
      <c r="T106" s="2" t="s">
        <v>560</v>
      </c>
      <c r="U106" s="2" t="s">
        <v>181</v>
      </c>
      <c r="V106" s="2" t="s">
        <v>253</v>
      </c>
      <c r="W106" s="2" t="s">
        <v>39</v>
      </c>
    </row>
    <row r="107" spans="1:23" ht="72" x14ac:dyDescent="0.25">
      <c r="A107" s="1">
        <f t="shared" si="1"/>
        <v>106</v>
      </c>
      <c r="B107" s="2" t="s">
        <v>175</v>
      </c>
      <c r="C107" s="3" t="s">
        <v>24</v>
      </c>
      <c r="D107" s="3" t="s">
        <v>25</v>
      </c>
      <c r="E107" s="2" t="s">
        <v>26</v>
      </c>
      <c r="F107" s="3">
        <v>2021</v>
      </c>
      <c r="G107" s="2">
        <v>206</v>
      </c>
      <c r="H107" s="3" t="s">
        <v>561</v>
      </c>
      <c r="I107" s="3">
        <v>1</v>
      </c>
      <c r="J107" s="2" t="s">
        <v>28</v>
      </c>
      <c r="K107" s="2" t="s">
        <v>29</v>
      </c>
      <c r="L107" s="2" t="s">
        <v>30</v>
      </c>
      <c r="M107" s="2" t="s">
        <v>52</v>
      </c>
      <c r="N107" s="2" t="s">
        <v>562</v>
      </c>
      <c r="O107" s="2" t="s">
        <v>562</v>
      </c>
      <c r="P107" s="2" t="s">
        <v>563</v>
      </c>
      <c r="Q107" s="2" t="s">
        <v>395</v>
      </c>
      <c r="R107" s="2" t="s">
        <v>564</v>
      </c>
      <c r="S107" s="2">
        <v>1</v>
      </c>
      <c r="T107" s="2" t="s">
        <v>565</v>
      </c>
      <c r="U107" s="2" t="s">
        <v>181</v>
      </c>
      <c r="V107" s="2" t="s">
        <v>253</v>
      </c>
      <c r="W107" s="2" t="s">
        <v>39</v>
      </c>
    </row>
    <row r="108" spans="1:23" ht="99" x14ac:dyDescent="0.25">
      <c r="A108" s="1">
        <f t="shared" si="1"/>
        <v>107</v>
      </c>
      <c r="B108" s="2" t="s">
        <v>175</v>
      </c>
      <c r="C108" s="3" t="s">
        <v>24</v>
      </c>
      <c r="D108" s="3" t="s">
        <v>25</v>
      </c>
      <c r="E108" s="2" t="s">
        <v>26</v>
      </c>
      <c r="F108" s="3">
        <v>2021</v>
      </c>
      <c r="G108" s="2">
        <v>206</v>
      </c>
      <c r="H108" s="3" t="s">
        <v>566</v>
      </c>
      <c r="I108" s="3">
        <v>1</v>
      </c>
      <c r="J108" s="2" t="s">
        <v>28</v>
      </c>
      <c r="K108" s="2" t="s">
        <v>29</v>
      </c>
      <c r="L108" s="2" t="s">
        <v>30</v>
      </c>
      <c r="M108" s="2" t="s">
        <v>52</v>
      </c>
      <c r="N108" s="2" t="s">
        <v>567</v>
      </c>
      <c r="O108" s="2" t="s">
        <v>567</v>
      </c>
      <c r="P108" s="2" t="s">
        <v>568</v>
      </c>
      <c r="Q108" s="2" t="s">
        <v>569</v>
      </c>
      <c r="R108" s="2" t="s">
        <v>570</v>
      </c>
      <c r="S108" s="2">
        <v>1</v>
      </c>
      <c r="T108" s="2" t="s">
        <v>571</v>
      </c>
      <c r="U108" s="2" t="s">
        <v>181</v>
      </c>
      <c r="V108" s="2" t="s">
        <v>253</v>
      </c>
      <c r="W108" s="2" t="s">
        <v>39</v>
      </c>
    </row>
    <row r="109" spans="1:23" ht="45" x14ac:dyDescent="0.25">
      <c r="A109" s="1">
        <f t="shared" si="1"/>
        <v>108</v>
      </c>
      <c r="B109" s="2" t="s">
        <v>175</v>
      </c>
      <c r="C109" s="3" t="s">
        <v>24</v>
      </c>
      <c r="D109" s="3" t="s">
        <v>25</v>
      </c>
      <c r="E109" s="2" t="s">
        <v>26</v>
      </c>
      <c r="F109" s="3">
        <v>2021</v>
      </c>
      <c r="G109" s="2">
        <v>206</v>
      </c>
      <c r="H109" s="3" t="s">
        <v>572</v>
      </c>
      <c r="I109" s="3">
        <v>1</v>
      </c>
      <c r="J109" s="2" t="s">
        <v>28</v>
      </c>
      <c r="K109" s="2" t="s">
        <v>29</v>
      </c>
      <c r="L109" s="2" t="s">
        <v>30</v>
      </c>
      <c r="M109" s="2" t="s">
        <v>52</v>
      </c>
      <c r="N109" s="2" t="s">
        <v>573</v>
      </c>
      <c r="O109" s="2" t="s">
        <v>573</v>
      </c>
      <c r="P109" s="2" t="s">
        <v>574</v>
      </c>
      <c r="Q109" s="2" t="s">
        <v>575</v>
      </c>
      <c r="R109" s="2" t="s">
        <v>576</v>
      </c>
      <c r="S109" s="2">
        <v>1</v>
      </c>
      <c r="T109" s="2" t="s">
        <v>571</v>
      </c>
      <c r="U109" s="2" t="s">
        <v>181</v>
      </c>
      <c r="V109" s="2" t="s">
        <v>577</v>
      </c>
      <c r="W109" s="2" t="s">
        <v>39</v>
      </c>
    </row>
    <row r="110" spans="1:23" ht="63" x14ac:dyDescent="0.25">
      <c r="A110" s="1">
        <f t="shared" si="1"/>
        <v>109</v>
      </c>
      <c r="B110" s="2" t="s">
        <v>175</v>
      </c>
      <c r="C110" s="3" t="s">
        <v>24</v>
      </c>
      <c r="D110" s="3" t="s">
        <v>25</v>
      </c>
      <c r="E110" s="2" t="s">
        <v>26</v>
      </c>
      <c r="F110" s="3">
        <v>2021</v>
      </c>
      <c r="G110" s="2">
        <v>206</v>
      </c>
      <c r="H110" s="3" t="s">
        <v>578</v>
      </c>
      <c r="I110" s="3">
        <v>1</v>
      </c>
      <c r="J110" s="2" t="s">
        <v>28</v>
      </c>
      <c r="K110" s="2" t="s">
        <v>29</v>
      </c>
      <c r="L110" s="2" t="s">
        <v>30</v>
      </c>
      <c r="M110" s="2" t="s">
        <v>52</v>
      </c>
      <c r="N110" s="2" t="s">
        <v>579</v>
      </c>
      <c r="O110" s="2" t="s">
        <v>579</v>
      </c>
      <c r="P110" s="2" t="s">
        <v>580</v>
      </c>
      <c r="Q110" s="2" t="s">
        <v>492</v>
      </c>
      <c r="R110" s="2" t="s">
        <v>493</v>
      </c>
      <c r="S110" s="2">
        <v>1</v>
      </c>
      <c r="T110" s="2" t="s">
        <v>581</v>
      </c>
      <c r="U110" s="2" t="s">
        <v>181</v>
      </c>
      <c r="V110" s="2" t="s">
        <v>253</v>
      </c>
      <c r="W110" s="2" t="s">
        <v>39</v>
      </c>
    </row>
    <row r="111" spans="1:23" ht="63" x14ac:dyDescent="0.25">
      <c r="A111" s="1">
        <f t="shared" si="1"/>
        <v>110</v>
      </c>
      <c r="B111" s="2" t="s">
        <v>175</v>
      </c>
      <c r="C111" s="3" t="s">
        <v>24</v>
      </c>
      <c r="D111" s="3" t="s">
        <v>25</v>
      </c>
      <c r="E111" s="2" t="s">
        <v>26</v>
      </c>
      <c r="F111" s="3">
        <v>2021</v>
      </c>
      <c r="G111" s="2">
        <v>206</v>
      </c>
      <c r="H111" s="3" t="s">
        <v>582</v>
      </c>
      <c r="I111" s="3">
        <v>1</v>
      </c>
      <c r="J111" s="2" t="s">
        <v>28</v>
      </c>
      <c r="K111" s="2" t="s">
        <v>29</v>
      </c>
      <c r="L111" s="2" t="s">
        <v>30</v>
      </c>
      <c r="M111" s="2" t="s">
        <v>52</v>
      </c>
      <c r="N111" s="2" t="s">
        <v>583</v>
      </c>
      <c r="O111" s="2" t="s">
        <v>583</v>
      </c>
      <c r="P111" s="2" t="s">
        <v>584</v>
      </c>
      <c r="Q111" s="2" t="s">
        <v>492</v>
      </c>
      <c r="R111" s="2" t="s">
        <v>585</v>
      </c>
      <c r="S111" s="2">
        <v>1</v>
      </c>
      <c r="T111" s="2" t="s">
        <v>586</v>
      </c>
      <c r="U111" s="2" t="s">
        <v>181</v>
      </c>
      <c r="V111" s="2" t="s">
        <v>182</v>
      </c>
      <c r="W111" s="2" t="s">
        <v>39</v>
      </c>
    </row>
    <row r="112" spans="1:23" ht="144" x14ac:dyDescent="0.25">
      <c r="A112" s="1">
        <f t="shared" si="1"/>
        <v>111</v>
      </c>
      <c r="B112" s="2" t="s">
        <v>587</v>
      </c>
      <c r="C112" s="3" t="s">
        <v>24</v>
      </c>
      <c r="D112" s="3" t="s">
        <v>25</v>
      </c>
      <c r="E112" s="2" t="s">
        <v>26</v>
      </c>
      <c r="F112" s="3">
        <v>2022</v>
      </c>
      <c r="G112" s="2">
        <v>28</v>
      </c>
      <c r="H112" s="3" t="s">
        <v>588</v>
      </c>
      <c r="I112" s="3">
        <v>1</v>
      </c>
      <c r="J112" s="2" t="s">
        <v>28</v>
      </c>
      <c r="K112" s="2" t="s">
        <v>29</v>
      </c>
      <c r="L112" s="2" t="s">
        <v>30</v>
      </c>
      <c r="M112" s="2" t="s">
        <v>52</v>
      </c>
      <c r="N112" s="2" t="s">
        <v>589</v>
      </c>
      <c r="O112" s="2" t="s">
        <v>590</v>
      </c>
      <c r="P112" s="2" t="s">
        <v>591</v>
      </c>
      <c r="Q112" s="2" t="s">
        <v>592</v>
      </c>
      <c r="R112" s="2" t="s">
        <v>593</v>
      </c>
      <c r="S112" s="2">
        <v>100</v>
      </c>
      <c r="T112" s="2" t="s">
        <v>115</v>
      </c>
      <c r="U112" s="2" t="s">
        <v>58</v>
      </c>
      <c r="V112" s="2" t="s">
        <v>594</v>
      </c>
      <c r="W112" s="2" t="s">
        <v>39</v>
      </c>
    </row>
    <row r="113" spans="1:23" ht="135" x14ac:dyDescent="0.25">
      <c r="A113" s="1">
        <f t="shared" si="1"/>
        <v>112</v>
      </c>
      <c r="B113" s="2" t="s">
        <v>587</v>
      </c>
      <c r="C113" s="3" t="s">
        <v>24</v>
      </c>
      <c r="D113" s="3" t="s">
        <v>25</v>
      </c>
      <c r="E113" s="2" t="s">
        <v>26</v>
      </c>
      <c r="F113" s="3">
        <v>2022</v>
      </c>
      <c r="G113" s="2">
        <v>28</v>
      </c>
      <c r="H113" s="3" t="s">
        <v>595</v>
      </c>
      <c r="I113" s="3">
        <v>1</v>
      </c>
      <c r="J113" s="2" t="s">
        <v>28</v>
      </c>
      <c r="K113" s="2" t="s">
        <v>29</v>
      </c>
      <c r="L113" s="2" t="s">
        <v>30</v>
      </c>
      <c r="M113" s="2" t="s">
        <v>52</v>
      </c>
      <c r="N113" s="2" t="s">
        <v>596</v>
      </c>
      <c r="O113" s="2" t="s">
        <v>596</v>
      </c>
      <c r="P113" s="2" t="s">
        <v>597</v>
      </c>
      <c r="Q113" s="2" t="s">
        <v>598</v>
      </c>
      <c r="R113" s="2" t="s">
        <v>599</v>
      </c>
      <c r="S113" s="2">
        <v>100</v>
      </c>
      <c r="T113" s="2" t="s">
        <v>115</v>
      </c>
      <c r="U113" s="2" t="s">
        <v>48</v>
      </c>
      <c r="V113" s="2" t="s">
        <v>600</v>
      </c>
      <c r="W113" s="2" t="s">
        <v>39</v>
      </c>
    </row>
    <row r="114" spans="1:23" ht="180" x14ac:dyDescent="0.25">
      <c r="A114" s="1">
        <f t="shared" si="1"/>
        <v>113</v>
      </c>
      <c r="B114" s="2" t="s">
        <v>587</v>
      </c>
      <c r="C114" s="3" t="s">
        <v>24</v>
      </c>
      <c r="D114" s="3" t="s">
        <v>25</v>
      </c>
      <c r="E114" s="2" t="s">
        <v>26</v>
      </c>
      <c r="F114" s="3">
        <v>2022</v>
      </c>
      <c r="G114" s="2">
        <v>28</v>
      </c>
      <c r="H114" s="3" t="s">
        <v>601</v>
      </c>
      <c r="I114" s="3">
        <v>1</v>
      </c>
      <c r="J114" s="2" t="s">
        <v>28</v>
      </c>
      <c r="K114" s="2" t="s">
        <v>29</v>
      </c>
      <c r="L114" s="2" t="s">
        <v>30</v>
      </c>
      <c r="M114" s="2" t="s">
        <v>52</v>
      </c>
      <c r="N114" s="2" t="s">
        <v>602</v>
      </c>
      <c r="O114" s="2" t="s">
        <v>602</v>
      </c>
      <c r="P114" s="2" t="s">
        <v>603</v>
      </c>
      <c r="Q114" s="2" t="s">
        <v>604</v>
      </c>
      <c r="R114" s="2" t="s">
        <v>605</v>
      </c>
      <c r="S114" s="2">
        <v>100</v>
      </c>
      <c r="T114" s="2" t="s">
        <v>115</v>
      </c>
      <c r="U114" s="2" t="s">
        <v>58</v>
      </c>
      <c r="V114" s="2" t="s">
        <v>600</v>
      </c>
      <c r="W114" s="2" t="s">
        <v>39</v>
      </c>
    </row>
    <row r="115" spans="1:23" ht="108" x14ac:dyDescent="0.25">
      <c r="A115" s="1">
        <f t="shared" si="1"/>
        <v>114</v>
      </c>
      <c r="B115" s="2" t="s">
        <v>587</v>
      </c>
      <c r="C115" s="3" t="s">
        <v>24</v>
      </c>
      <c r="D115" s="3" t="s">
        <v>25</v>
      </c>
      <c r="E115" s="2" t="s">
        <v>26</v>
      </c>
      <c r="F115" s="3">
        <v>2022</v>
      </c>
      <c r="G115" s="2">
        <v>28</v>
      </c>
      <c r="H115" s="3" t="s">
        <v>606</v>
      </c>
      <c r="I115" s="3">
        <v>1</v>
      </c>
      <c r="J115" s="2" t="s">
        <v>28</v>
      </c>
      <c r="K115" s="2" t="s">
        <v>29</v>
      </c>
      <c r="L115" s="2" t="s">
        <v>30</v>
      </c>
      <c r="M115" s="2" t="s">
        <v>52</v>
      </c>
      <c r="N115" s="2" t="s">
        <v>607</v>
      </c>
      <c r="O115" s="2" t="s">
        <v>607</v>
      </c>
      <c r="P115" s="2" t="s">
        <v>608</v>
      </c>
      <c r="Q115" s="2" t="s">
        <v>609</v>
      </c>
      <c r="R115" s="2" t="s">
        <v>610</v>
      </c>
      <c r="S115" s="2">
        <v>100</v>
      </c>
      <c r="T115" s="2" t="s">
        <v>115</v>
      </c>
      <c r="U115" s="2" t="s">
        <v>58</v>
      </c>
      <c r="V115" s="2" t="s">
        <v>594</v>
      </c>
      <c r="W115" s="2" t="s">
        <v>39</v>
      </c>
    </row>
    <row r="116" spans="1:23" ht="126" x14ac:dyDescent="0.25">
      <c r="A116" s="1">
        <f t="shared" si="1"/>
        <v>115</v>
      </c>
      <c r="B116" s="2" t="s">
        <v>587</v>
      </c>
      <c r="C116" s="3" t="s">
        <v>24</v>
      </c>
      <c r="D116" s="3" t="s">
        <v>25</v>
      </c>
      <c r="E116" s="2" t="s">
        <v>26</v>
      </c>
      <c r="F116" s="3">
        <v>2022</v>
      </c>
      <c r="G116" s="2">
        <v>28</v>
      </c>
      <c r="H116" s="3" t="s">
        <v>611</v>
      </c>
      <c r="I116" s="3">
        <v>1</v>
      </c>
      <c r="J116" s="2" t="s">
        <v>28</v>
      </c>
      <c r="K116" s="2" t="s">
        <v>29</v>
      </c>
      <c r="L116" s="2" t="s">
        <v>30</v>
      </c>
      <c r="M116" s="2" t="s">
        <v>52</v>
      </c>
      <c r="N116" s="2" t="s">
        <v>612</v>
      </c>
      <c r="O116" s="2" t="s">
        <v>612</v>
      </c>
      <c r="P116" s="2" t="s">
        <v>597</v>
      </c>
      <c r="Q116" s="2" t="s">
        <v>598</v>
      </c>
      <c r="R116" s="2" t="s">
        <v>613</v>
      </c>
      <c r="S116" s="2">
        <v>100</v>
      </c>
      <c r="T116" s="2" t="s">
        <v>115</v>
      </c>
      <c r="U116" s="2" t="s">
        <v>48</v>
      </c>
      <c r="V116" s="2" t="s">
        <v>600</v>
      </c>
      <c r="W116" s="2" t="s">
        <v>39</v>
      </c>
    </row>
    <row r="117" spans="1:23" ht="171" x14ac:dyDescent="0.25">
      <c r="A117" s="1">
        <f t="shared" si="1"/>
        <v>116</v>
      </c>
      <c r="B117" s="2" t="s">
        <v>587</v>
      </c>
      <c r="C117" s="3" t="s">
        <v>24</v>
      </c>
      <c r="D117" s="3" t="s">
        <v>25</v>
      </c>
      <c r="E117" s="2" t="s">
        <v>26</v>
      </c>
      <c r="F117" s="3">
        <v>2022</v>
      </c>
      <c r="G117" s="2">
        <v>28</v>
      </c>
      <c r="H117" s="3" t="s">
        <v>614</v>
      </c>
      <c r="I117" s="3">
        <v>1</v>
      </c>
      <c r="J117" s="2" t="s">
        <v>28</v>
      </c>
      <c r="K117" s="2" t="s">
        <v>29</v>
      </c>
      <c r="L117" s="2" t="s">
        <v>30</v>
      </c>
      <c r="M117" s="2" t="s">
        <v>52</v>
      </c>
      <c r="N117" s="2" t="s">
        <v>615</v>
      </c>
      <c r="O117" s="2" t="s">
        <v>616</v>
      </c>
      <c r="P117" s="2" t="s">
        <v>617</v>
      </c>
      <c r="Q117" s="2" t="s">
        <v>618</v>
      </c>
      <c r="R117" s="2" t="s">
        <v>619</v>
      </c>
      <c r="S117" s="2">
        <v>100</v>
      </c>
      <c r="T117" s="2" t="s">
        <v>115</v>
      </c>
      <c r="U117" s="2" t="s">
        <v>58</v>
      </c>
      <c r="V117" s="2" t="s">
        <v>600</v>
      </c>
      <c r="W117" s="2" t="s">
        <v>39</v>
      </c>
    </row>
    <row r="118" spans="1:23" ht="117" x14ac:dyDescent="0.25">
      <c r="A118" s="1">
        <f t="shared" si="1"/>
        <v>117</v>
      </c>
      <c r="B118" s="2" t="s">
        <v>587</v>
      </c>
      <c r="C118" s="3" t="s">
        <v>24</v>
      </c>
      <c r="D118" s="3" t="s">
        <v>25</v>
      </c>
      <c r="E118" s="2" t="s">
        <v>26</v>
      </c>
      <c r="F118" s="3">
        <v>2022</v>
      </c>
      <c r="G118" s="2">
        <v>28</v>
      </c>
      <c r="H118" s="3" t="s">
        <v>620</v>
      </c>
      <c r="I118" s="3">
        <v>1</v>
      </c>
      <c r="J118" s="2" t="s">
        <v>28</v>
      </c>
      <c r="K118" s="2" t="s">
        <v>29</v>
      </c>
      <c r="L118" s="2" t="s">
        <v>30</v>
      </c>
      <c r="M118" s="2" t="s">
        <v>52</v>
      </c>
      <c r="N118" s="2" t="s">
        <v>621</v>
      </c>
      <c r="O118" s="2" t="s">
        <v>621</v>
      </c>
      <c r="P118" s="2" t="s">
        <v>597</v>
      </c>
      <c r="Q118" s="2" t="s">
        <v>598</v>
      </c>
      <c r="R118" s="2" t="s">
        <v>599</v>
      </c>
      <c r="S118" s="2">
        <v>100</v>
      </c>
      <c r="T118" s="2" t="s">
        <v>115</v>
      </c>
      <c r="U118" s="2" t="s">
        <v>58</v>
      </c>
      <c r="V118" s="2" t="s">
        <v>600</v>
      </c>
      <c r="W118" s="2" t="s">
        <v>39</v>
      </c>
    </row>
    <row r="119" spans="1:23" ht="135" x14ac:dyDescent="0.25">
      <c r="A119" s="1">
        <f t="shared" si="1"/>
        <v>118</v>
      </c>
      <c r="B119" s="2" t="s">
        <v>587</v>
      </c>
      <c r="C119" s="3" t="s">
        <v>24</v>
      </c>
      <c r="D119" s="3" t="s">
        <v>25</v>
      </c>
      <c r="E119" s="2" t="s">
        <v>26</v>
      </c>
      <c r="F119" s="3">
        <v>2022</v>
      </c>
      <c r="G119" s="2">
        <v>28</v>
      </c>
      <c r="H119" s="3" t="s">
        <v>622</v>
      </c>
      <c r="I119" s="3">
        <v>1</v>
      </c>
      <c r="J119" s="2" t="s">
        <v>28</v>
      </c>
      <c r="K119" s="2" t="s">
        <v>29</v>
      </c>
      <c r="L119" s="2" t="s">
        <v>30</v>
      </c>
      <c r="M119" s="2" t="s">
        <v>52</v>
      </c>
      <c r="N119" s="2" t="s">
        <v>623</v>
      </c>
      <c r="O119" s="2" t="s">
        <v>623</v>
      </c>
      <c r="P119" s="2" t="s">
        <v>624</v>
      </c>
      <c r="Q119" s="2" t="s">
        <v>625</v>
      </c>
      <c r="R119" s="2" t="s">
        <v>626</v>
      </c>
      <c r="S119" s="2">
        <v>100</v>
      </c>
      <c r="T119" s="2" t="s">
        <v>115</v>
      </c>
      <c r="U119" s="2" t="s">
        <v>58</v>
      </c>
      <c r="V119" s="2" t="s">
        <v>594</v>
      </c>
      <c r="W119" s="2" t="s">
        <v>39</v>
      </c>
    </row>
    <row r="120" spans="1:23" ht="90" x14ac:dyDescent="0.25">
      <c r="A120" s="1">
        <f t="shared" si="1"/>
        <v>119</v>
      </c>
      <c r="B120" s="2" t="s">
        <v>587</v>
      </c>
      <c r="C120" s="3" t="s">
        <v>24</v>
      </c>
      <c r="D120" s="3" t="s">
        <v>25</v>
      </c>
      <c r="E120" s="2" t="s">
        <v>26</v>
      </c>
      <c r="F120" s="3">
        <v>2022</v>
      </c>
      <c r="G120" s="2">
        <v>28</v>
      </c>
      <c r="H120" s="3" t="s">
        <v>627</v>
      </c>
      <c r="I120" s="3">
        <v>1</v>
      </c>
      <c r="J120" s="2" t="s">
        <v>28</v>
      </c>
      <c r="K120" s="2" t="s">
        <v>29</v>
      </c>
      <c r="L120" s="2" t="s">
        <v>30</v>
      </c>
      <c r="M120" s="2" t="s">
        <v>52</v>
      </c>
      <c r="N120" s="2" t="s">
        <v>628</v>
      </c>
      <c r="O120" s="2" t="s">
        <v>628</v>
      </c>
      <c r="P120" s="2" t="s">
        <v>629</v>
      </c>
      <c r="Q120" s="2" t="s">
        <v>630</v>
      </c>
      <c r="R120" s="2" t="s">
        <v>631</v>
      </c>
      <c r="S120" s="2">
        <v>3</v>
      </c>
      <c r="T120" s="2" t="s">
        <v>72</v>
      </c>
      <c r="U120" s="2" t="s">
        <v>632</v>
      </c>
      <c r="V120" s="2" t="s">
        <v>366</v>
      </c>
      <c r="W120" s="2" t="s">
        <v>39</v>
      </c>
    </row>
    <row r="121" spans="1:23" ht="162" x14ac:dyDescent="0.25">
      <c r="A121" s="1">
        <f t="shared" si="1"/>
        <v>120</v>
      </c>
      <c r="B121" s="2" t="s">
        <v>587</v>
      </c>
      <c r="C121" s="3" t="s">
        <v>24</v>
      </c>
      <c r="D121" s="3" t="s">
        <v>25</v>
      </c>
      <c r="E121" s="2" t="s">
        <v>26</v>
      </c>
      <c r="F121" s="3">
        <v>2022</v>
      </c>
      <c r="G121" s="2">
        <v>28</v>
      </c>
      <c r="H121" s="3" t="s">
        <v>633</v>
      </c>
      <c r="I121" s="3">
        <v>1</v>
      </c>
      <c r="J121" s="2" t="s">
        <v>28</v>
      </c>
      <c r="K121" s="2" t="s">
        <v>29</v>
      </c>
      <c r="L121" s="2" t="s">
        <v>30</v>
      </c>
      <c r="M121" s="2" t="s">
        <v>52</v>
      </c>
      <c r="N121" s="2" t="s">
        <v>634</v>
      </c>
      <c r="O121" s="2" t="s">
        <v>634</v>
      </c>
      <c r="P121" s="2" t="s">
        <v>591</v>
      </c>
      <c r="Q121" s="2" t="s">
        <v>592</v>
      </c>
      <c r="R121" s="2" t="s">
        <v>635</v>
      </c>
      <c r="S121" s="2">
        <v>100</v>
      </c>
      <c r="T121" s="2" t="s">
        <v>115</v>
      </c>
      <c r="U121" s="2" t="s">
        <v>58</v>
      </c>
      <c r="V121" s="2" t="s">
        <v>594</v>
      </c>
      <c r="W121" s="2" t="s">
        <v>39</v>
      </c>
    </row>
    <row r="122" spans="1:23" ht="117" x14ac:dyDescent="0.25">
      <c r="A122" s="1">
        <f t="shared" si="1"/>
        <v>121</v>
      </c>
      <c r="B122" s="2" t="s">
        <v>587</v>
      </c>
      <c r="C122" s="3" t="s">
        <v>24</v>
      </c>
      <c r="D122" s="3" t="s">
        <v>25</v>
      </c>
      <c r="E122" s="2" t="s">
        <v>26</v>
      </c>
      <c r="F122" s="3">
        <v>2022</v>
      </c>
      <c r="G122" s="2">
        <v>28</v>
      </c>
      <c r="H122" s="3" t="s">
        <v>636</v>
      </c>
      <c r="I122" s="3">
        <v>1</v>
      </c>
      <c r="J122" s="2" t="s">
        <v>28</v>
      </c>
      <c r="K122" s="2" t="s">
        <v>29</v>
      </c>
      <c r="L122" s="2" t="s">
        <v>30</v>
      </c>
      <c r="M122" s="2" t="s">
        <v>52</v>
      </c>
      <c r="N122" s="2" t="s">
        <v>637</v>
      </c>
      <c r="O122" s="2" t="s">
        <v>638</v>
      </c>
      <c r="P122" s="2" t="s">
        <v>597</v>
      </c>
      <c r="Q122" s="2" t="s">
        <v>598</v>
      </c>
      <c r="R122" s="2" t="s">
        <v>599</v>
      </c>
      <c r="S122" s="2">
        <v>100</v>
      </c>
      <c r="T122" s="2" t="s">
        <v>115</v>
      </c>
      <c r="U122" s="2" t="s">
        <v>48</v>
      </c>
      <c r="V122" s="2" t="s">
        <v>600</v>
      </c>
      <c r="W122" s="2" t="s">
        <v>39</v>
      </c>
    </row>
    <row r="123" spans="1:23" ht="63" x14ac:dyDescent="0.25">
      <c r="A123" s="1">
        <f t="shared" si="1"/>
        <v>122</v>
      </c>
      <c r="B123" s="2" t="s">
        <v>175</v>
      </c>
      <c r="C123" s="3" t="s">
        <v>24</v>
      </c>
      <c r="D123" s="3" t="s">
        <v>25</v>
      </c>
      <c r="E123" s="2" t="s">
        <v>26</v>
      </c>
      <c r="F123" s="3">
        <v>2021</v>
      </c>
      <c r="G123" s="2">
        <v>206</v>
      </c>
      <c r="H123" s="3" t="s">
        <v>639</v>
      </c>
      <c r="I123" s="3">
        <v>1</v>
      </c>
      <c r="J123" s="2" t="s">
        <v>28</v>
      </c>
      <c r="K123" s="2" t="s">
        <v>29</v>
      </c>
      <c r="L123" s="2" t="s">
        <v>30</v>
      </c>
      <c r="M123" s="2" t="s">
        <v>52</v>
      </c>
      <c r="N123" s="2" t="s">
        <v>640</v>
      </c>
      <c r="O123" s="2" t="s">
        <v>640</v>
      </c>
      <c r="P123" s="2" t="s">
        <v>641</v>
      </c>
      <c r="Q123" s="2" t="s">
        <v>492</v>
      </c>
      <c r="R123" s="2" t="s">
        <v>585</v>
      </c>
      <c r="S123" s="2">
        <v>1</v>
      </c>
      <c r="T123" s="2" t="s">
        <v>586</v>
      </c>
      <c r="U123" s="2" t="s">
        <v>181</v>
      </c>
      <c r="V123" s="2" t="s">
        <v>182</v>
      </c>
      <c r="W123" s="2" t="s">
        <v>39</v>
      </c>
    </row>
    <row r="124" spans="1:23" ht="63" x14ac:dyDescent="0.25">
      <c r="A124" s="1">
        <f t="shared" si="1"/>
        <v>123</v>
      </c>
      <c r="B124" s="2" t="s">
        <v>175</v>
      </c>
      <c r="C124" s="3" t="s">
        <v>24</v>
      </c>
      <c r="D124" s="3" t="s">
        <v>25</v>
      </c>
      <c r="E124" s="2" t="s">
        <v>26</v>
      </c>
      <c r="F124" s="3">
        <v>2021</v>
      </c>
      <c r="G124" s="2">
        <v>206</v>
      </c>
      <c r="H124" s="3" t="s">
        <v>642</v>
      </c>
      <c r="I124" s="3">
        <v>1</v>
      </c>
      <c r="J124" s="2" t="s">
        <v>28</v>
      </c>
      <c r="K124" s="2" t="s">
        <v>29</v>
      </c>
      <c r="L124" s="2" t="s">
        <v>30</v>
      </c>
      <c r="M124" s="2" t="s">
        <v>52</v>
      </c>
      <c r="N124" s="2" t="s">
        <v>643</v>
      </c>
      <c r="O124" s="2" t="s">
        <v>643</v>
      </c>
      <c r="P124" s="2" t="s">
        <v>644</v>
      </c>
      <c r="Q124" s="2" t="s">
        <v>575</v>
      </c>
      <c r="R124" s="2" t="s">
        <v>645</v>
      </c>
      <c r="S124" s="2">
        <v>1</v>
      </c>
      <c r="T124" s="2" t="s">
        <v>586</v>
      </c>
      <c r="U124" s="2" t="s">
        <v>181</v>
      </c>
      <c r="V124" s="2" t="s">
        <v>182</v>
      </c>
      <c r="W124" s="2" t="s">
        <v>39</v>
      </c>
    </row>
    <row r="125" spans="1:23" ht="117" x14ac:dyDescent="0.25">
      <c r="A125" s="1">
        <f t="shared" si="1"/>
        <v>124</v>
      </c>
      <c r="B125" s="2" t="s">
        <v>175</v>
      </c>
      <c r="C125" s="3" t="s">
        <v>24</v>
      </c>
      <c r="D125" s="3" t="s">
        <v>25</v>
      </c>
      <c r="E125" s="2" t="s">
        <v>26</v>
      </c>
      <c r="F125" s="3">
        <v>2021</v>
      </c>
      <c r="G125" s="2">
        <v>206</v>
      </c>
      <c r="H125" s="3" t="s">
        <v>646</v>
      </c>
      <c r="I125" s="3">
        <v>1</v>
      </c>
      <c r="J125" s="2" t="s">
        <v>28</v>
      </c>
      <c r="K125" s="2" t="s">
        <v>29</v>
      </c>
      <c r="L125" s="2" t="s">
        <v>30</v>
      </c>
      <c r="M125" s="2" t="s">
        <v>52</v>
      </c>
      <c r="N125" s="2" t="s">
        <v>647</v>
      </c>
      <c r="O125" s="2" t="s">
        <v>647</v>
      </c>
      <c r="P125" s="2" t="s">
        <v>648</v>
      </c>
      <c r="Q125" s="2" t="s">
        <v>497</v>
      </c>
      <c r="R125" s="2" t="s">
        <v>649</v>
      </c>
      <c r="S125" s="2">
        <v>1</v>
      </c>
      <c r="T125" s="2" t="s">
        <v>586</v>
      </c>
      <c r="U125" s="2" t="s">
        <v>181</v>
      </c>
      <c r="V125" s="2" t="s">
        <v>182</v>
      </c>
      <c r="W125" s="2" t="s">
        <v>39</v>
      </c>
    </row>
    <row r="126" spans="1:23" ht="72" x14ac:dyDescent="0.25">
      <c r="A126" s="1">
        <f t="shared" si="1"/>
        <v>125</v>
      </c>
      <c r="B126" s="2" t="s">
        <v>175</v>
      </c>
      <c r="C126" s="3" t="s">
        <v>24</v>
      </c>
      <c r="D126" s="3" t="s">
        <v>25</v>
      </c>
      <c r="E126" s="2" t="s">
        <v>26</v>
      </c>
      <c r="F126" s="3">
        <v>2021</v>
      </c>
      <c r="G126" s="2">
        <v>206</v>
      </c>
      <c r="H126" s="3" t="s">
        <v>650</v>
      </c>
      <c r="I126" s="3">
        <v>1</v>
      </c>
      <c r="J126" s="2" t="s">
        <v>28</v>
      </c>
      <c r="K126" s="2" t="s">
        <v>29</v>
      </c>
      <c r="L126" s="2" t="s">
        <v>30</v>
      </c>
      <c r="M126" s="2" t="s">
        <v>52</v>
      </c>
      <c r="N126" s="2" t="s">
        <v>651</v>
      </c>
      <c r="O126" s="2" t="s">
        <v>651</v>
      </c>
      <c r="P126" s="2" t="s">
        <v>652</v>
      </c>
      <c r="Q126" s="2" t="s">
        <v>653</v>
      </c>
      <c r="R126" s="2" t="s">
        <v>654</v>
      </c>
      <c r="S126" s="2">
        <v>1</v>
      </c>
      <c r="T126" s="2" t="s">
        <v>655</v>
      </c>
      <c r="U126" s="2" t="s">
        <v>181</v>
      </c>
      <c r="V126" s="2" t="s">
        <v>182</v>
      </c>
      <c r="W126" s="2" t="s">
        <v>39</v>
      </c>
    </row>
    <row r="127" spans="1:23" ht="108" x14ac:dyDescent="0.25">
      <c r="A127" s="1">
        <f t="shared" si="1"/>
        <v>126</v>
      </c>
      <c r="B127" s="2" t="s">
        <v>74</v>
      </c>
      <c r="C127" s="3" t="s">
        <v>24</v>
      </c>
      <c r="D127" s="3" t="s">
        <v>25</v>
      </c>
      <c r="E127" s="2" t="s">
        <v>26</v>
      </c>
      <c r="F127" s="3">
        <v>2022</v>
      </c>
      <c r="G127" s="2">
        <v>25</v>
      </c>
      <c r="H127" s="3" t="s">
        <v>656</v>
      </c>
      <c r="I127" s="3">
        <v>1</v>
      </c>
      <c r="J127" s="2" t="s">
        <v>28</v>
      </c>
      <c r="K127" s="2" t="s">
        <v>67</v>
      </c>
      <c r="L127" s="2" t="s">
        <v>187</v>
      </c>
      <c r="M127" s="2" t="s">
        <v>657</v>
      </c>
      <c r="N127" s="2" t="s">
        <v>658</v>
      </c>
      <c r="O127" s="2" t="s">
        <v>658</v>
      </c>
      <c r="P127" s="2" t="s">
        <v>659</v>
      </c>
      <c r="Q127" s="2" t="s">
        <v>660</v>
      </c>
      <c r="R127" s="2" t="s">
        <v>661</v>
      </c>
      <c r="S127" s="2">
        <v>3</v>
      </c>
      <c r="T127" s="2" t="s">
        <v>662</v>
      </c>
      <c r="U127" s="2" t="s">
        <v>361</v>
      </c>
      <c r="V127" s="2" t="s">
        <v>38</v>
      </c>
      <c r="W127" s="2" t="s">
        <v>39</v>
      </c>
    </row>
    <row r="128" spans="1:23" ht="90" x14ac:dyDescent="0.25">
      <c r="A128" s="1">
        <f t="shared" si="1"/>
        <v>127</v>
      </c>
      <c r="B128" s="2" t="s">
        <v>74</v>
      </c>
      <c r="C128" s="3" t="s">
        <v>24</v>
      </c>
      <c r="D128" s="3" t="s">
        <v>25</v>
      </c>
      <c r="E128" s="2" t="s">
        <v>26</v>
      </c>
      <c r="F128" s="3">
        <v>2022</v>
      </c>
      <c r="G128" s="2">
        <v>25</v>
      </c>
      <c r="H128" s="3" t="s">
        <v>656</v>
      </c>
      <c r="I128" s="3">
        <v>2</v>
      </c>
      <c r="J128" s="2" t="s">
        <v>28</v>
      </c>
      <c r="K128" s="2" t="s">
        <v>67</v>
      </c>
      <c r="L128" s="2" t="s">
        <v>187</v>
      </c>
      <c r="M128" s="2" t="s">
        <v>657</v>
      </c>
      <c r="N128" s="2" t="s">
        <v>658</v>
      </c>
      <c r="O128" s="2" t="s">
        <v>658</v>
      </c>
      <c r="P128" s="2" t="s">
        <v>663</v>
      </c>
      <c r="Q128" s="2" t="s">
        <v>664</v>
      </c>
      <c r="R128" s="2" t="s">
        <v>665</v>
      </c>
      <c r="S128" s="2">
        <v>6</v>
      </c>
      <c r="T128" s="2" t="s">
        <v>72</v>
      </c>
      <c r="U128" s="2" t="s">
        <v>37</v>
      </c>
      <c r="V128" s="2" t="s">
        <v>366</v>
      </c>
      <c r="W128" s="2" t="s">
        <v>39</v>
      </c>
    </row>
    <row r="129" spans="1:23" ht="99" x14ac:dyDescent="0.25">
      <c r="A129" s="1">
        <f t="shared" si="1"/>
        <v>128</v>
      </c>
      <c r="B129" s="2" t="s">
        <v>65</v>
      </c>
      <c r="C129" s="3" t="s">
        <v>24</v>
      </c>
      <c r="D129" s="3" t="s">
        <v>25</v>
      </c>
      <c r="E129" s="2" t="s">
        <v>26</v>
      </c>
      <c r="F129" s="3">
        <v>2021</v>
      </c>
      <c r="G129" s="2">
        <v>23</v>
      </c>
      <c r="H129" s="3" t="s">
        <v>656</v>
      </c>
      <c r="I129" s="3">
        <v>1</v>
      </c>
      <c r="J129" s="2" t="s">
        <v>28</v>
      </c>
      <c r="K129" s="2" t="s">
        <v>67</v>
      </c>
      <c r="L129" s="2" t="s">
        <v>187</v>
      </c>
      <c r="M129" s="2" t="s">
        <v>657</v>
      </c>
      <c r="N129" s="2" t="s">
        <v>666</v>
      </c>
      <c r="O129" s="2" t="s">
        <v>666</v>
      </c>
      <c r="P129" s="2" t="s">
        <v>667</v>
      </c>
      <c r="Q129" s="2" t="s">
        <v>668</v>
      </c>
      <c r="R129" s="2" t="s">
        <v>669</v>
      </c>
      <c r="S129" s="2">
        <v>6</v>
      </c>
      <c r="T129" s="2" t="s">
        <v>670</v>
      </c>
      <c r="U129" s="2" t="s">
        <v>126</v>
      </c>
      <c r="V129" s="2" t="s">
        <v>237</v>
      </c>
      <c r="W129" s="2" t="s">
        <v>39</v>
      </c>
    </row>
    <row r="130" spans="1:23" ht="117" x14ac:dyDescent="0.25">
      <c r="A130" s="1">
        <f t="shared" si="1"/>
        <v>129</v>
      </c>
      <c r="B130" s="2" t="s">
        <v>65</v>
      </c>
      <c r="C130" s="3" t="s">
        <v>24</v>
      </c>
      <c r="D130" s="3" t="s">
        <v>25</v>
      </c>
      <c r="E130" s="2" t="s">
        <v>26</v>
      </c>
      <c r="F130" s="3">
        <v>2021</v>
      </c>
      <c r="G130" s="2">
        <v>23</v>
      </c>
      <c r="H130" s="3" t="s">
        <v>656</v>
      </c>
      <c r="I130" s="3">
        <v>2</v>
      </c>
      <c r="J130" s="2" t="s">
        <v>28</v>
      </c>
      <c r="K130" s="2" t="s">
        <v>67</v>
      </c>
      <c r="L130" s="2" t="s">
        <v>187</v>
      </c>
      <c r="M130" s="2" t="s">
        <v>657</v>
      </c>
      <c r="N130" s="2" t="s">
        <v>666</v>
      </c>
      <c r="O130" s="2" t="s">
        <v>666</v>
      </c>
      <c r="P130" s="2" t="s">
        <v>671</v>
      </c>
      <c r="Q130" s="2" t="s">
        <v>672</v>
      </c>
      <c r="R130" s="2" t="s">
        <v>673</v>
      </c>
      <c r="S130" s="2">
        <v>0.7</v>
      </c>
      <c r="T130" s="2" t="s">
        <v>125</v>
      </c>
      <c r="U130" s="2" t="s">
        <v>126</v>
      </c>
      <c r="V130" s="2" t="s">
        <v>244</v>
      </c>
      <c r="W130" s="2" t="s">
        <v>39</v>
      </c>
    </row>
    <row r="131" spans="1:23" ht="99" x14ac:dyDescent="0.25">
      <c r="A131" s="1">
        <f t="shared" si="1"/>
        <v>130</v>
      </c>
      <c r="B131" s="2" t="s">
        <v>65</v>
      </c>
      <c r="C131" s="3" t="s">
        <v>24</v>
      </c>
      <c r="D131" s="3" t="s">
        <v>25</v>
      </c>
      <c r="E131" s="2" t="s">
        <v>26</v>
      </c>
      <c r="F131" s="3">
        <v>2021</v>
      </c>
      <c r="G131" s="2">
        <v>23</v>
      </c>
      <c r="H131" s="3" t="s">
        <v>656</v>
      </c>
      <c r="I131" s="3">
        <v>3</v>
      </c>
      <c r="J131" s="2" t="s">
        <v>28</v>
      </c>
      <c r="K131" s="2" t="s">
        <v>67</v>
      </c>
      <c r="L131" s="2" t="s">
        <v>187</v>
      </c>
      <c r="M131" s="2" t="s">
        <v>657</v>
      </c>
      <c r="N131" s="2" t="s">
        <v>666</v>
      </c>
      <c r="O131" s="2" t="s">
        <v>666</v>
      </c>
      <c r="P131" s="2" t="s">
        <v>674</v>
      </c>
      <c r="Q131" s="2" t="s">
        <v>675</v>
      </c>
      <c r="R131" s="2" t="s">
        <v>676</v>
      </c>
      <c r="S131" s="2">
        <v>0.9</v>
      </c>
      <c r="T131" s="2" t="s">
        <v>677</v>
      </c>
      <c r="U131" s="2" t="s">
        <v>126</v>
      </c>
      <c r="V131" s="2" t="s">
        <v>244</v>
      </c>
      <c r="W131" s="2" t="s">
        <v>39</v>
      </c>
    </row>
    <row r="132" spans="1:23" ht="135" x14ac:dyDescent="0.25">
      <c r="A132" s="1">
        <f t="shared" ref="A132:A146" si="2">A131+1</f>
        <v>131</v>
      </c>
      <c r="B132" s="2" t="s">
        <v>65</v>
      </c>
      <c r="C132" s="3" t="s">
        <v>24</v>
      </c>
      <c r="D132" s="3" t="s">
        <v>25</v>
      </c>
      <c r="E132" s="2" t="s">
        <v>26</v>
      </c>
      <c r="F132" s="3">
        <v>2021</v>
      </c>
      <c r="G132" s="2">
        <v>23</v>
      </c>
      <c r="H132" s="3" t="s">
        <v>678</v>
      </c>
      <c r="I132" s="3">
        <v>1</v>
      </c>
      <c r="J132" s="2" t="s">
        <v>28</v>
      </c>
      <c r="K132" s="2" t="s">
        <v>67</v>
      </c>
      <c r="L132" s="2" t="s">
        <v>187</v>
      </c>
      <c r="M132" s="2" t="s">
        <v>657</v>
      </c>
      <c r="N132" s="2" t="s">
        <v>679</v>
      </c>
      <c r="O132" s="2" t="s">
        <v>679</v>
      </c>
      <c r="P132" s="2" t="s">
        <v>680</v>
      </c>
      <c r="Q132" s="2" t="s">
        <v>681</v>
      </c>
      <c r="R132" s="2" t="s">
        <v>682</v>
      </c>
      <c r="S132" s="2">
        <v>1</v>
      </c>
      <c r="T132" s="2" t="s">
        <v>108</v>
      </c>
      <c r="U132" s="2" t="s">
        <v>126</v>
      </c>
      <c r="V132" s="2" t="s">
        <v>253</v>
      </c>
      <c r="W132" s="2" t="s">
        <v>39</v>
      </c>
    </row>
    <row r="133" spans="1:23" ht="99" x14ac:dyDescent="0.25">
      <c r="A133" s="1">
        <f t="shared" si="2"/>
        <v>132</v>
      </c>
      <c r="B133" s="2" t="s">
        <v>74</v>
      </c>
      <c r="C133" s="3" t="s">
        <v>24</v>
      </c>
      <c r="D133" s="3" t="s">
        <v>25</v>
      </c>
      <c r="E133" s="2" t="s">
        <v>26</v>
      </c>
      <c r="F133" s="3">
        <v>2022</v>
      </c>
      <c r="G133" s="2">
        <v>25</v>
      </c>
      <c r="H133" s="3" t="s">
        <v>683</v>
      </c>
      <c r="I133" s="3">
        <v>1</v>
      </c>
      <c r="J133" s="2" t="s">
        <v>28</v>
      </c>
      <c r="K133" s="2" t="s">
        <v>67</v>
      </c>
      <c r="L133" s="2" t="s">
        <v>187</v>
      </c>
      <c r="M133" s="2" t="s">
        <v>657</v>
      </c>
      <c r="N133" s="2" t="s">
        <v>684</v>
      </c>
      <c r="O133" s="2" t="s">
        <v>684</v>
      </c>
      <c r="P133" s="2" t="s">
        <v>685</v>
      </c>
      <c r="Q133" s="2" t="s">
        <v>686</v>
      </c>
      <c r="R133" s="2" t="s">
        <v>687</v>
      </c>
      <c r="S133" s="2">
        <v>6</v>
      </c>
      <c r="T133" s="2" t="s">
        <v>72</v>
      </c>
      <c r="U133" s="2" t="s">
        <v>37</v>
      </c>
      <c r="V133" s="2" t="s">
        <v>366</v>
      </c>
      <c r="W133" s="2" t="s">
        <v>39</v>
      </c>
    </row>
    <row r="134" spans="1:23" ht="90" x14ac:dyDescent="0.25">
      <c r="A134" s="1">
        <f t="shared" si="2"/>
        <v>133</v>
      </c>
      <c r="B134" s="2" t="s">
        <v>74</v>
      </c>
      <c r="C134" s="3" t="s">
        <v>24</v>
      </c>
      <c r="D134" s="3" t="s">
        <v>25</v>
      </c>
      <c r="E134" s="2" t="s">
        <v>26</v>
      </c>
      <c r="F134" s="3">
        <v>2022</v>
      </c>
      <c r="G134" s="2">
        <v>25</v>
      </c>
      <c r="H134" s="3" t="s">
        <v>688</v>
      </c>
      <c r="I134" s="3">
        <v>1</v>
      </c>
      <c r="J134" s="2" t="s">
        <v>28</v>
      </c>
      <c r="K134" s="2" t="s">
        <v>67</v>
      </c>
      <c r="L134" s="2" t="s">
        <v>187</v>
      </c>
      <c r="M134" s="2" t="s">
        <v>657</v>
      </c>
      <c r="N134" s="2" t="s">
        <v>689</v>
      </c>
      <c r="O134" s="2" t="s">
        <v>689</v>
      </c>
      <c r="P134" s="2" t="s">
        <v>690</v>
      </c>
      <c r="Q134" s="2" t="s">
        <v>691</v>
      </c>
      <c r="R134" s="2" t="s">
        <v>692</v>
      </c>
      <c r="S134" s="2">
        <v>3</v>
      </c>
      <c r="T134" s="2" t="s">
        <v>693</v>
      </c>
      <c r="U134" s="2" t="s">
        <v>37</v>
      </c>
      <c r="V134" s="2" t="s">
        <v>38</v>
      </c>
      <c r="W134" s="2" t="s">
        <v>39</v>
      </c>
    </row>
    <row r="135" spans="1:23" ht="90" x14ac:dyDescent="0.25">
      <c r="A135" s="1">
        <f t="shared" si="2"/>
        <v>134</v>
      </c>
      <c r="B135" s="2" t="s">
        <v>74</v>
      </c>
      <c r="C135" s="3" t="s">
        <v>24</v>
      </c>
      <c r="D135" s="3" t="s">
        <v>25</v>
      </c>
      <c r="E135" s="2" t="s">
        <v>26</v>
      </c>
      <c r="F135" s="3">
        <v>2022</v>
      </c>
      <c r="G135" s="2">
        <v>25</v>
      </c>
      <c r="H135" s="3" t="s">
        <v>688</v>
      </c>
      <c r="I135" s="3">
        <v>2</v>
      </c>
      <c r="J135" s="2" t="s">
        <v>28</v>
      </c>
      <c r="K135" s="2" t="s">
        <v>67</v>
      </c>
      <c r="L135" s="2" t="s">
        <v>187</v>
      </c>
      <c r="M135" s="2" t="s">
        <v>657</v>
      </c>
      <c r="N135" s="2" t="s">
        <v>689</v>
      </c>
      <c r="O135" s="2" t="s">
        <v>689</v>
      </c>
      <c r="P135" s="2" t="s">
        <v>694</v>
      </c>
      <c r="Q135" s="2" t="s">
        <v>630</v>
      </c>
      <c r="R135" s="2" t="s">
        <v>695</v>
      </c>
      <c r="S135" s="2">
        <v>8</v>
      </c>
      <c r="T135" s="2" t="s">
        <v>72</v>
      </c>
      <c r="U135" s="2" t="s">
        <v>37</v>
      </c>
      <c r="V135" s="2" t="s">
        <v>366</v>
      </c>
      <c r="W135" s="2" t="s">
        <v>39</v>
      </c>
    </row>
    <row r="136" spans="1:23" ht="108" x14ac:dyDescent="0.25">
      <c r="A136" s="1">
        <f t="shared" si="2"/>
        <v>135</v>
      </c>
      <c r="B136" s="2" t="s">
        <v>74</v>
      </c>
      <c r="C136" s="3" t="s">
        <v>24</v>
      </c>
      <c r="D136" s="3" t="s">
        <v>25</v>
      </c>
      <c r="E136" s="2" t="s">
        <v>26</v>
      </c>
      <c r="F136" s="3">
        <v>2022</v>
      </c>
      <c r="G136" s="2">
        <v>25</v>
      </c>
      <c r="H136" s="3" t="s">
        <v>688</v>
      </c>
      <c r="I136" s="3">
        <v>3</v>
      </c>
      <c r="J136" s="2" t="s">
        <v>28</v>
      </c>
      <c r="K136" s="2" t="s">
        <v>67</v>
      </c>
      <c r="L136" s="2" t="s">
        <v>187</v>
      </c>
      <c r="M136" s="2" t="s">
        <v>657</v>
      </c>
      <c r="N136" s="2" t="s">
        <v>689</v>
      </c>
      <c r="O136" s="2" t="s">
        <v>689</v>
      </c>
      <c r="P136" s="2" t="s">
        <v>696</v>
      </c>
      <c r="Q136" s="2" t="s">
        <v>697</v>
      </c>
      <c r="R136" s="2" t="s">
        <v>698</v>
      </c>
      <c r="S136" s="2">
        <v>1</v>
      </c>
      <c r="T136" s="2" t="s">
        <v>373</v>
      </c>
      <c r="U136" s="2" t="s">
        <v>361</v>
      </c>
      <c r="V136" s="2" t="s">
        <v>38</v>
      </c>
      <c r="W136" s="2" t="s">
        <v>39</v>
      </c>
    </row>
    <row r="137" spans="1:23" ht="90" x14ac:dyDescent="0.25">
      <c r="A137" s="1">
        <f t="shared" si="2"/>
        <v>136</v>
      </c>
      <c r="B137" s="2" t="s">
        <v>175</v>
      </c>
      <c r="C137" s="3" t="s">
        <v>24</v>
      </c>
      <c r="D137" s="3" t="s">
        <v>25</v>
      </c>
      <c r="E137" s="2" t="s">
        <v>26</v>
      </c>
      <c r="F137" s="3">
        <v>2021</v>
      </c>
      <c r="G137" s="2">
        <v>206</v>
      </c>
      <c r="H137" s="3" t="s">
        <v>699</v>
      </c>
      <c r="I137" s="3">
        <v>1</v>
      </c>
      <c r="J137" s="2" t="s">
        <v>28</v>
      </c>
      <c r="K137" s="2" t="s">
        <v>29</v>
      </c>
      <c r="L137" s="2" t="s">
        <v>30</v>
      </c>
      <c r="M137" s="2" t="s">
        <v>52</v>
      </c>
      <c r="N137" s="2" t="s">
        <v>700</v>
      </c>
      <c r="O137" s="2" t="s">
        <v>700</v>
      </c>
      <c r="P137" s="2" t="s">
        <v>701</v>
      </c>
      <c r="Q137" s="2" t="s">
        <v>702</v>
      </c>
      <c r="R137" s="2" t="s">
        <v>703</v>
      </c>
      <c r="S137" s="2">
        <v>100</v>
      </c>
      <c r="T137" s="2" t="s">
        <v>704</v>
      </c>
      <c r="U137" s="2" t="s">
        <v>181</v>
      </c>
      <c r="V137" s="2" t="s">
        <v>182</v>
      </c>
      <c r="W137" s="2" t="s">
        <v>39</v>
      </c>
    </row>
    <row r="138" spans="1:23" ht="99" x14ac:dyDescent="0.25">
      <c r="A138" s="1">
        <f t="shared" si="2"/>
        <v>137</v>
      </c>
      <c r="B138" s="2" t="s">
        <v>175</v>
      </c>
      <c r="C138" s="3" t="s">
        <v>24</v>
      </c>
      <c r="D138" s="3" t="s">
        <v>25</v>
      </c>
      <c r="E138" s="2" t="s">
        <v>26</v>
      </c>
      <c r="F138" s="3">
        <v>2021</v>
      </c>
      <c r="G138" s="2">
        <v>206</v>
      </c>
      <c r="H138" s="3" t="s">
        <v>705</v>
      </c>
      <c r="I138" s="3">
        <v>1</v>
      </c>
      <c r="J138" s="2" t="s">
        <v>28</v>
      </c>
      <c r="K138" s="2" t="s">
        <v>29</v>
      </c>
      <c r="L138" s="2" t="s">
        <v>30</v>
      </c>
      <c r="M138" s="2" t="s">
        <v>52</v>
      </c>
      <c r="N138" s="2" t="s">
        <v>706</v>
      </c>
      <c r="O138" s="2" t="s">
        <v>706</v>
      </c>
      <c r="P138" s="2" t="s">
        <v>707</v>
      </c>
      <c r="Q138" s="2" t="s">
        <v>569</v>
      </c>
      <c r="R138" s="2" t="s">
        <v>708</v>
      </c>
      <c r="S138" s="2">
        <v>1</v>
      </c>
      <c r="T138" s="2" t="s">
        <v>709</v>
      </c>
      <c r="U138" s="2" t="s">
        <v>181</v>
      </c>
      <c r="V138" s="2" t="s">
        <v>253</v>
      </c>
      <c r="W138" s="2" t="s">
        <v>39</v>
      </c>
    </row>
    <row r="139" spans="1:23" ht="108" x14ac:dyDescent="0.25">
      <c r="A139" s="1">
        <f t="shared" si="2"/>
        <v>138</v>
      </c>
      <c r="B139" s="2" t="s">
        <v>175</v>
      </c>
      <c r="C139" s="3" t="s">
        <v>24</v>
      </c>
      <c r="D139" s="3" t="s">
        <v>25</v>
      </c>
      <c r="E139" s="2" t="s">
        <v>26</v>
      </c>
      <c r="F139" s="3">
        <v>2021</v>
      </c>
      <c r="G139" s="2">
        <v>206</v>
      </c>
      <c r="H139" s="3" t="s">
        <v>710</v>
      </c>
      <c r="I139" s="3">
        <v>1</v>
      </c>
      <c r="J139" s="2" t="s">
        <v>28</v>
      </c>
      <c r="K139" s="2" t="s">
        <v>29</v>
      </c>
      <c r="L139" s="2" t="s">
        <v>30</v>
      </c>
      <c r="M139" s="2" t="s">
        <v>52</v>
      </c>
      <c r="N139" s="2" t="s">
        <v>711</v>
      </c>
      <c r="O139" s="2" t="s">
        <v>711</v>
      </c>
      <c r="P139" s="2" t="s">
        <v>712</v>
      </c>
      <c r="Q139" s="2" t="s">
        <v>437</v>
      </c>
      <c r="R139" s="2" t="s">
        <v>713</v>
      </c>
      <c r="S139" s="2">
        <v>1</v>
      </c>
      <c r="T139" s="2" t="s">
        <v>709</v>
      </c>
      <c r="U139" s="2" t="s">
        <v>181</v>
      </c>
      <c r="V139" s="2" t="s">
        <v>253</v>
      </c>
      <c r="W139" s="2" t="s">
        <v>39</v>
      </c>
    </row>
    <row r="140" spans="1:23" ht="72" x14ac:dyDescent="0.25">
      <c r="A140" s="1">
        <f t="shared" si="2"/>
        <v>139</v>
      </c>
      <c r="B140" s="2" t="s">
        <v>175</v>
      </c>
      <c r="C140" s="3" t="s">
        <v>24</v>
      </c>
      <c r="D140" s="3" t="s">
        <v>25</v>
      </c>
      <c r="E140" s="2" t="s">
        <v>26</v>
      </c>
      <c r="F140" s="3">
        <v>2021</v>
      </c>
      <c r="G140" s="2">
        <v>206</v>
      </c>
      <c r="H140" s="3" t="s">
        <v>714</v>
      </c>
      <c r="I140" s="3">
        <v>1</v>
      </c>
      <c r="J140" s="2" t="s">
        <v>28</v>
      </c>
      <c r="K140" s="2" t="s">
        <v>29</v>
      </c>
      <c r="L140" s="2" t="s">
        <v>30</v>
      </c>
      <c r="M140" s="2" t="s">
        <v>52</v>
      </c>
      <c r="N140" s="2" t="s">
        <v>715</v>
      </c>
      <c r="O140" s="2" t="s">
        <v>715</v>
      </c>
      <c r="P140" s="2" t="s">
        <v>716</v>
      </c>
      <c r="Q140" s="2" t="s">
        <v>717</v>
      </c>
      <c r="R140" s="2" t="s">
        <v>718</v>
      </c>
      <c r="S140" s="2">
        <v>1</v>
      </c>
      <c r="T140" s="2" t="s">
        <v>719</v>
      </c>
      <c r="U140" s="2" t="s">
        <v>181</v>
      </c>
      <c r="V140" s="2" t="s">
        <v>182</v>
      </c>
      <c r="W140" s="2" t="s">
        <v>39</v>
      </c>
    </row>
    <row r="141" spans="1:23" ht="72" x14ac:dyDescent="0.25">
      <c r="A141" s="1">
        <f t="shared" si="2"/>
        <v>140</v>
      </c>
      <c r="B141" s="2" t="s">
        <v>175</v>
      </c>
      <c r="C141" s="3" t="s">
        <v>24</v>
      </c>
      <c r="D141" s="3" t="s">
        <v>25</v>
      </c>
      <c r="E141" s="2" t="s">
        <v>26</v>
      </c>
      <c r="F141" s="3">
        <v>2021</v>
      </c>
      <c r="G141" s="2">
        <v>206</v>
      </c>
      <c r="H141" s="3" t="s">
        <v>720</v>
      </c>
      <c r="I141" s="3">
        <v>1</v>
      </c>
      <c r="J141" s="2" t="s">
        <v>28</v>
      </c>
      <c r="K141" s="2" t="s">
        <v>29</v>
      </c>
      <c r="L141" s="2" t="s">
        <v>30</v>
      </c>
      <c r="M141" s="2" t="s">
        <v>52</v>
      </c>
      <c r="N141" s="2" t="s">
        <v>721</v>
      </c>
      <c r="O141" s="2" t="s">
        <v>721</v>
      </c>
      <c r="P141" s="2" t="s">
        <v>716</v>
      </c>
      <c r="Q141" s="2" t="s">
        <v>717</v>
      </c>
      <c r="R141" s="2" t="s">
        <v>718</v>
      </c>
      <c r="S141" s="2">
        <v>1</v>
      </c>
      <c r="T141" s="2" t="s">
        <v>719</v>
      </c>
      <c r="U141" s="2" t="s">
        <v>181</v>
      </c>
      <c r="V141" s="2" t="s">
        <v>182</v>
      </c>
      <c r="W141" s="2" t="s">
        <v>39</v>
      </c>
    </row>
    <row r="142" spans="1:23" ht="99" x14ac:dyDescent="0.25">
      <c r="A142" s="1">
        <f t="shared" si="2"/>
        <v>141</v>
      </c>
      <c r="B142" s="2" t="s">
        <v>175</v>
      </c>
      <c r="C142" s="3" t="s">
        <v>24</v>
      </c>
      <c r="D142" s="3" t="s">
        <v>25</v>
      </c>
      <c r="E142" s="2" t="s">
        <v>26</v>
      </c>
      <c r="F142" s="3">
        <v>2021</v>
      </c>
      <c r="G142" s="2">
        <v>206</v>
      </c>
      <c r="H142" s="3" t="s">
        <v>722</v>
      </c>
      <c r="I142" s="3">
        <v>1</v>
      </c>
      <c r="J142" s="2" t="s">
        <v>28</v>
      </c>
      <c r="K142" s="2" t="s">
        <v>29</v>
      </c>
      <c r="L142" s="2" t="s">
        <v>30</v>
      </c>
      <c r="M142" s="2" t="s">
        <v>52</v>
      </c>
      <c r="N142" s="2" t="s">
        <v>723</v>
      </c>
      <c r="O142" s="2" t="s">
        <v>723</v>
      </c>
      <c r="P142" s="2" t="s">
        <v>707</v>
      </c>
      <c r="Q142" s="2" t="s">
        <v>569</v>
      </c>
      <c r="R142" s="2" t="s">
        <v>708</v>
      </c>
      <c r="S142" s="2">
        <v>1</v>
      </c>
      <c r="T142" s="2" t="s">
        <v>719</v>
      </c>
      <c r="U142" s="2" t="s">
        <v>181</v>
      </c>
      <c r="V142" s="2" t="s">
        <v>182</v>
      </c>
      <c r="W142" s="2" t="s">
        <v>39</v>
      </c>
    </row>
    <row r="143" spans="1:23" ht="81" x14ac:dyDescent="0.25">
      <c r="A143" s="1">
        <f t="shared" si="2"/>
        <v>142</v>
      </c>
      <c r="B143" s="2" t="s">
        <v>175</v>
      </c>
      <c r="C143" s="3" t="s">
        <v>24</v>
      </c>
      <c r="D143" s="3" t="s">
        <v>25</v>
      </c>
      <c r="E143" s="2" t="s">
        <v>26</v>
      </c>
      <c r="F143" s="3">
        <v>2021</v>
      </c>
      <c r="G143" s="2">
        <v>206</v>
      </c>
      <c r="H143" s="3" t="s">
        <v>724</v>
      </c>
      <c r="I143" s="3">
        <v>1</v>
      </c>
      <c r="J143" s="2" t="s">
        <v>28</v>
      </c>
      <c r="K143" s="2" t="s">
        <v>29</v>
      </c>
      <c r="L143" s="2" t="s">
        <v>30</v>
      </c>
      <c r="M143" s="2" t="s">
        <v>52</v>
      </c>
      <c r="N143" s="2" t="s">
        <v>725</v>
      </c>
      <c r="O143" s="2" t="s">
        <v>725</v>
      </c>
      <c r="P143" s="2" t="s">
        <v>726</v>
      </c>
      <c r="Q143" s="2" t="s">
        <v>727</v>
      </c>
      <c r="R143" s="2" t="s">
        <v>728</v>
      </c>
      <c r="S143" s="2">
        <v>1</v>
      </c>
      <c r="T143" s="2" t="s">
        <v>719</v>
      </c>
      <c r="U143" s="2" t="s">
        <v>181</v>
      </c>
      <c r="V143" s="2" t="s">
        <v>729</v>
      </c>
      <c r="W143" s="2" t="s">
        <v>39</v>
      </c>
    </row>
    <row r="144" spans="1:23" ht="108" x14ac:dyDescent="0.25">
      <c r="A144" s="1">
        <f t="shared" si="2"/>
        <v>143</v>
      </c>
      <c r="B144" s="2" t="s">
        <v>175</v>
      </c>
      <c r="C144" s="3" t="s">
        <v>24</v>
      </c>
      <c r="D144" s="3" t="s">
        <v>25</v>
      </c>
      <c r="E144" s="2" t="s">
        <v>26</v>
      </c>
      <c r="F144" s="3">
        <v>2021</v>
      </c>
      <c r="G144" s="2">
        <v>206</v>
      </c>
      <c r="H144" s="3" t="s">
        <v>730</v>
      </c>
      <c r="I144" s="3">
        <v>1</v>
      </c>
      <c r="J144" s="2" t="s">
        <v>28</v>
      </c>
      <c r="K144" s="2" t="s">
        <v>29</v>
      </c>
      <c r="L144" s="2" t="s">
        <v>30</v>
      </c>
      <c r="M144" s="2" t="s">
        <v>52</v>
      </c>
      <c r="N144" s="2" t="s">
        <v>731</v>
      </c>
      <c r="O144" s="2" t="s">
        <v>731</v>
      </c>
      <c r="P144" s="2" t="s">
        <v>712</v>
      </c>
      <c r="Q144" s="2" t="s">
        <v>437</v>
      </c>
      <c r="R144" s="2" t="s">
        <v>713</v>
      </c>
      <c r="S144" s="2">
        <v>1</v>
      </c>
      <c r="T144" s="2" t="s">
        <v>719</v>
      </c>
      <c r="U144" s="2" t="s">
        <v>181</v>
      </c>
      <c r="V144" s="2" t="s">
        <v>182</v>
      </c>
      <c r="W144" s="2" t="s">
        <v>39</v>
      </c>
    </row>
    <row r="145" spans="1:23" ht="108" x14ac:dyDescent="0.25">
      <c r="A145" s="1">
        <f t="shared" si="2"/>
        <v>144</v>
      </c>
      <c r="B145" s="2" t="s">
        <v>175</v>
      </c>
      <c r="C145" s="3" t="s">
        <v>24</v>
      </c>
      <c r="D145" s="3" t="s">
        <v>25</v>
      </c>
      <c r="E145" s="2" t="s">
        <v>26</v>
      </c>
      <c r="F145" s="3">
        <v>2021</v>
      </c>
      <c r="G145" s="2">
        <v>206</v>
      </c>
      <c r="H145" s="3" t="s">
        <v>732</v>
      </c>
      <c r="I145" s="3">
        <v>1</v>
      </c>
      <c r="J145" s="2" t="s">
        <v>28</v>
      </c>
      <c r="K145" s="2" t="s">
        <v>29</v>
      </c>
      <c r="L145" s="2" t="s">
        <v>30</v>
      </c>
      <c r="M145" s="2" t="s">
        <v>52</v>
      </c>
      <c r="N145" s="2" t="s">
        <v>733</v>
      </c>
      <c r="O145" s="2" t="s">
        <v>733</v>
      </c>
      <c r="P145" s="2" t="s">
        <v>734</v>
      </c>
      <c r="Q145" s="2" t="s">
        <v>735</v>
      </c>
      <c r="R145" s="2" t="s">
        <v>736</v>
      </c>
      <c r="S145" s="2">
        <v>1</v>
      </c>
      <c r="T145" s="2" t="s">
        <v>737</v>
      </c>
      <c r="U145" s="2" t="s">
        <v>181</v>
      </c>
      <c r="V145" s="2" t="s">
        <v>174</v>
      </c>
      <c r="W145" s="2" t="s">
        <v>39</v>
      </c>
    </row>
    <row r="146" spans="1:23" ht="81" x14ac:dyDescent="0.25">
      <c r="A146" s="1">
        <f t="shared" si="2"/>
        <v>145</v>
      </c>
      <c r="B146" s="2" t="s">
        <v>40</v>
      </c>
      <c r="C146" s="3" t="s">
        <v>24</v>
      </c>
      <c r="D146" s="3" t="s">
        <v>25</v>
      </c>
      <c r="E146" s="2" t="s">
        <v>26</v>
      </c>
      <c r="F146" s="3">
        <v>2022</v>
      </c>
      <c r="G146" s="2">
        <v>502</v>
      </c>
      <c r="H146" s="3" t="s">
        <v>738</v>
      </c>
      <c r="I146" s="3">
        <v>1</v>
      </c>
      <c r="J146" s="2" t="s">
        <v>28</v>
      </c>
      <c r="K146" s="2" t="s">
        <v>41</v>
      </c>
      <c r="L146" s="2" t="s">
        <v>30</v>
      </c>
      <c r="M146" s="2" t="s">
        <v>52</v>
      </c>
      <c r="N146" s="2" t="s">
        <v>739</v>
      </c>
      <c r="O146" s="2" t="s">
        <v>740</v>
      </c>
      <c r="P146" s="2" t="s">
        <v>741</v>
      </c>
      <c r="Q146" s="2" t="s">
        <v>742</v>
      </c>
      <c r="R146" s="2" t="s">
        <v>743</v>
      </c>
      <c r="S146" s="2">
        <v>2</v>
      </c>
      <c r="T146" s="2" t="s">
        <v>47</v>
      </c>
      <c r="U146" s="2" t="s">
        <v>48</v>
      </c>
      <c r="V146" s="2" t="s">
        <v>161</v>
      </c>
      <c r="W146" s="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2023-01-31T21:14:09Z</dcterms:created>
  <dcterms:modified xsi:type="dcterms:W3CDTF">2023-01-31T21:16:11Z</dcterms:modified>
</cp:coreProperties>
</file>