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Fernando - Olga\Documents\00 SED 2020\Publicaciones WEB\INFORMES NC\Trim III\"/>
    </mc:Choice>
  </mc:AlternateContent>
  <xr:revisionPtr revIDLastSave="0" documentId="8_{6C903D62-C248-424E-A417-D0EE6CC3894D}" xr6:coauthVersionLast="45" xr6:coauthVersionMax="45" xr10:uidLastSave="{00000000-0000-0000-0000-000000000000}"/>
  <bookViews>
    <workbookView xWindow="-120" yWindow="-120" windowWidth="20730" windowHeight="11160" xr2:uid="{00000000-000D-0000-FFFF-FFFF00000000}"/>
  </bookViews>
  <sheets>
    <sheet name="Conclusiones"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5" i="2" l="1"/>
  <c r="O27" i="2"/>
  <c r="O29" i="2"/>
  <c r="O31" i="2"/>
  <c r="O33" i="2"/>
</calcChain>
</file>

<file path=xl/sharedStrings.xml><?xml version="1.0" encoding="utf-8"?>
<sst xmlns="http://schemas.openxmlformats.org/spreadsheetml/2006/main" count="52" uniqueCount="41">
  <si>
    <t>Nombre de la Entidad:</t>
  </si>
  <si>
    <t xml:space="preserve">SECRETARÍA DE EDUCACIÓN DEL DISTRITO </t>
  </si>
  <si>
    <t>Periodo Evaluado:</t>
  </si>
  <si>
    <t>1 DE ENERO -  30 DE JUNIO DE 2020</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</si>
  <si>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</si>
  <si>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</si>
  <si>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</si>
  <si>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</si>
  <si>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Los componentes del Sistema de Control Interno se encuentran implementados y funcionando considerando aspectos que deben fortalecerse para lograr la consolidación del Sistema y la articulación de sus componentes; la estructura permite identificar roles y responsabilidades, líneas de comunicación, documentación de sus operaciones y actividades de gestión de riesgos tendientes a garantizar un sistema de control que será adecuado en la medida en se consolide la implementación y socialización de cada uno de los lineamientos de las políticas del Modelo Integrado de Planeación y Gestión. </t>
  </si>
  <si>
    <t>¿Es efectivo el sistema de control interno para los objetivos evaluados? (Si/No) (Justifique su respuesta):</t>
  </si>
  <si>
    <t>Si</t>
  </si>
  <si>
    <t xml:space="preserve">El Sistema de Control Interno es efectivo y contribuye a la adecuada planeación, implementación y evaluación de los objetivos institucionales y su estructuración facilita la toma oportuna de acciones preventivas y correctivas. </t>
  </si>
  <si>
    <t>La entidad cuenta dentro de su Sistema de Control Interno, con una institucionalidad (Líneas de defensa)  que le permita la toma de decisiones frente al control (Si/No) (Justifique su respuesta):</t>
  </si>
  <si>
    <t xml:space="preserve">
La Entidad cuenta con una estructura de líneas de defensa definida que le permite la toma de decisiones frente al control interno, sin embargo, es necesario fortalecer la socialización y divulgación del esquema como esencia de la apropiación individual e institucional del Modelo Integrado de Planeación y Gestión.</t>
  </si>
  <si>
    <t>Componente</t>
  </si>
  <si>
    <t>¿El componente está presente y funcionando?</t>
  </si>
  <si>
    <t>Nivel de Cumplimiento componente</t>
  </si>
  <si>
    <r>
      <rPr>
        <b/>
        <u/>
        <sz val="14"/>
        <color theme="0"/>
        <rFont val="Arial"/>
        <family val="2"/>
      </rPr>
      <t xml:space="preserve"> Estado actual:</t>
    </r>
    <r>
      <rPr>
        <b/>
        <sz val="14"/>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</si>
  <si>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</si>
  <si>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</si>
  <si>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</si>
  <si>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</si>
  <si>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La Entidad cuenta con una estructura de planeación estratégica adecuada, que articula el plan sectorial, con la planeación por procesos, incluyendo responsables, metas y tiempos que facilitan el seguimiento y aplicación de controles para el cumplimiento de sus objetivos institucionales; sumado a lo anterior la política de administración del riesgo y su implementación han contribuido a la mejora continua del Sistema de Control Interno. 
Como aspecto por fortalecer es importante reforzar las actividades de socialización y divulgación de actividades asociadas al compromiso con la integridad, valores y servicio del servicio público así como la competencia del personal durante todo el ciclo de vida del servidor público. 
Con el fin de lograr un adecuada supervisión del sistema de control interno se debe  realizar un trabajo articulado entre  OAP y la OCI, de actividades de socialización y divulgación del esquema de líneas de defensa, orientadas a lograr su interiorización y apropiación por parte de todos los funcionarios de la SED.</t>
  </si>
  <si>
    <t>N/A</t>
  </si>
  <si>
    <t>Evaluación de riesgos</t>
  </si>
  <si>
    <t>La Entidad identifica claramente sus objetivos, realiza análisis adecuado de su entorno, define los riesgos de gestión y de corrupción valorándolos de manera apropiada, estableciendo acciones de control que son monitoreadas y reportadas oportunamente. 
Como aspecto por mejorar  es importante que la segunda línea de defensa fortalezca las actividades de evaluación de la gestión del riesgo, consolide y reporte a la Alta Dirección los resultados de su evaluación, especialmente los relacionados con la  materialización de riesgos, realizando  los seguimientos frente a las acciones correctivas que se establezcan.</t>
  </si>
  <si>
    <t>Actividades de control</t>
  </si>
  <si>
    <t xml:space="preserve">
La Entidad cuenta con una adecuada documentación del sistema que incluyen  políticas, lineamientos, procedimientos y procesos que se actualizan periódicamente, permitiendo articular los puntos de control con los riesgos identificados. 
Adicionalmente se tiene controles específicos de TI, que son relevantes para los procesos de gestión de la seguridad de la información.
Como aspecto por fortalecer es importante identificar y documentar las situaciones específicas en donde no es posible segregar funciones y realizar las evaluaciones correspondientes a la primera línea de defensa relacionadas con los controles sobre infraestructura tecnológica. 
En cuanto a la tercera línea de defensa, es necesario que se incluya la evaluación a la segregación de funciones para cada unidad auditable, e incluir en su rol de evaluación independiente la articulación de los subsistemas integrados de gestión con la estructura de control institucional.</t>
  </si>
  <si>
    <t>Información y comunicación</t>
  </si>
  <si>
    <t>La entidad cuenta con mecanismos internos y externos de comunicación que facilitan la operación interna y permiten identificar información relevante, incorpora instrumentos de gestión de la documentación para garantizar su preservación y protección, permitiendo el uso y difusión de los datos tratados de acuerdo con los lineamientos institucionales.  
Como aspecto por fortalecer se debe realizar y actualizar periódicamente la caracterización de usuarios y grupos de valor, con el fin de lograr una comunicación efectiva hacia el exterior.
Otro aspecto por fortalecer es la actualización y utilización de información relevante por lo cual, es necesario realizar el levantamiento de inventario de información  externa relevante y su respectiva  actualización.</t>
  </si>
  <si>
    <t xml:space="preserve">Monitoreo </t>
  </si>
  <si>
    <t xml:space="preserve">La entidad realiza de manera oportuna, periódica y consistente actividades de autoevaluación sobre sus metas y resultados, que le permiten identificar riesgos y desviaciones al sistema de control interno, con el fin de determinar acciones de mejora orientadas al fortalecimiento de su gestión y cumplimiento de metas institucionales.
Adicionalmente se cuenta con mecanismos de evaluación independiente tanto externa como interna, cuyos resultados permiten medir la efectividad del sistema de control interno e implementar acciones de mejoramiento sobre los  riesgos detectados.
Como aspecto por fortalecer, es necesario consolidar los informes de Entes externos y evaluar su impacto en el Sistema de Control Interno, con el fin de comunicar oportunamente los resultados de estas evaluaciones. 
Finalmente es necesario que el CICCI, incorpore en su agenda el análisis del estado del Sistema de Control Interno y su articulación con los lineamientos de las políticas del Modelo Integrado de Planeación y Gestión.
</t>
  </si>
  <si>
    <t xml:space="preserve">Elaborado por: </t>
  </si>
  <si>
    <t xml:space="preserve">Profesional de Control Interno </t>
  </si>
  <si>
    <t>Profesional Esp. de Control Interno</t>
  </si>
  <si>
    <t>Diana Paola López E</t>
  </si>
  <si>
    <t xml:space="preserve">Andrea Carolina Hernandez </t>
  </si>
  <si>
    <t>Yesid Hernando Mrín C</t>
  </si>
  <si>
    <t>Revisado y aprobado por:</t>
  </si>
  <si>
    <t>Jefe Oficina de Control Interno</t>
  </si>
  <si>
    <t>Oscar Andrés García Prieto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</si>
</sst>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1"/>
      <color theme="1"/>
      <name val="Calibri"/>
      <family val="2"/>
      <scheme val="minor"/>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20"/>
      <color theme="0"/>
      <name val="Arial"/>
      <family val="2"/>
    </font>
    <font>
      <sz val="20"/>
      <color rgb="FFFF0000"/>
      <name val="Arial"/>
      <family val="2"/>
    </font>
    <font>
      <b/>
      <sz val="12"/>
      <color rgb="FFFF0000"/>
      <name val="Arial"/>
      <family val="2"/>
    </font>
    <font>
      <b/>
      <sz val="18"/>
      <color theme="0"/>
      <name val="Arial"/>
      <family val="2"/>
    </font>
    <font>
      <b/>
      <sz val="12"/>
      <name val="Arial"/>
      <family val="2"/>
    </font>
    <font>
      <sz val="14"/>
      <name val="Arial"/>
      <family val="2"/>
    </font>
    <font>
      <sz val="25"/>
      <color theme="1"/>
      <name val="Arial"/>
      <family val="2"/>
    </font>
    <font>
      <sz val="14"/>
      <color theme="1"/>
      <name val="Arial"/>
      <family val="2"/>
    </font>
    <font>
      <b/>
      <sz val="10"/>
      <color rgb="FFFF0000"/>
      <name val="Arial"/>
      <family val="2"/>
    </font>
    <font>
      <b/>
      <sz val="14"/>
      <color theme="0"/>
      <name val="Arial"/>
      <family val="2"/>
    </font>
    <font>
      <b/>
      <sz val="14"/>
      <name val="Arial"/>
      <family val="2"/>
    </font>
    <font>
      <b/>
      <u/>
      <sz val="14"/>
      <color theme="0"/>
      <name val="Arial"/>
      <family val="2"/>
    </font>
    <font>
      <b/>
      <sz val="14"/>
      <color rgb="FFFF0000"/>
      <name val="Arial"/>
      <family val="2"/>
    </font>
    <font>
      <b/>
      <sz val="10"/>
      <color theme="1"/>
      <name val="Arial"/>
      <family val="2"/>
    </font>
    <font>
      <b/>
      <sz val="20"/>
      <name val="Arial"/>
      <family val="2"/>
    </font>
    <font>
      <b/>
      <sz val="20"/>
      <color theme="1"/>
      <name val="Arial"/>
      <family val="2"/>
    </font>
    <font>
      <sz val="20"/>
      <color theme="1"/>
      <name val="Arial"/>
      <family val="2"/>
    </font>
    <font>
      <b/>
      <sz val="12"/>
      <color theme="0"/>
      <name val="Arial"/>
      <family val="2"/>
    </font>
    <font>
      <b/>
      <i/>
      <sz val="10"/>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4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s>
  <cellStyleXfs count="1">
    <xf numFmtId="0" fontId="0" fillId="0" borderId="0"/>
  </cellStyleXfs>
  <cellXfs count="91">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8"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14" fillId="4" borderId="28" xfId="0" applyFont="1" applyFill="1" applyBorder="1" applyAlignment="1">
      <alignment horizontal="center" vertical="center" wrapText="1"/>
    </xf>
    <xf numFmtId="0" fontId="15" fillId="0" borderId="0" xfId="0" applyFont="1" applyAlignment="1">
      <alignment horizontal="center" vertical="center" wrapText="1"/>
    </xf>
    <xf numFmtId="0" fontId="14" fillId="4" borderId="15" xfId="0" applyFont="1" applyFill="1" applyBorder="1" applyAlignment="1">
      <alignment horizontal="center" vertical="center" wrapText="1"/>
    </xf>
    <xf numFmtId="0" fontId="17"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8" fillId="2" borderId="0" xfId="0" applyFont="1" applyFill="1" applyAlignment="1">
      <alignment wrapText="1"/>
    </xf>
    <xf numFmtId="0" fontId="12" fillId="0" borderId="0" xfId="0" applyFont="1" applyAlignment="1">
      <alignment horizontal="center" wrapText="1"/>
    </xf>
    <xf numFmtId="0" fontId="12" fillId="0" borderId="0" xfId="0" applyFont="1"/>
    <xf numFmtId="0" fontId="12" fillId="0" borderId="30" xfId="0" applyFont="1"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19" fillId="0" borderId="6" xfId="0" applyFont="1" applyBorder="1" applyAlignment="1" applyProtection="1">
      <alignment horizontal="center" vertical="center"/>
      <protection hidden="1"/>
    </xf>
    <xf numFmtId="9" fontId="15" fillId="0" borderId="0" xfId="0" applyNumberFormat="1" applyFont="1" applyAlignment="1">
      <alignment vertical="center"/>
    </xf>
    <xf numFmtId="9" fontId="20" fillId="6" borderId="6" xfId="0" applyNumberFormat="1" applyFont="1" applyFill="1" applyBorder="1" applyAlignment="1" applyProtection="1">
      <alignment horizontal="center" vertical="center"/>
      <protection hidden="1"/>
    </xf>
    <xf numFmtId="0" fontId="12" fillId="0" borderId="31" xfId="0" applyFont="1" applyBorder="1" applyAlignment="1" applyProtection="1">
      <alignment wrapText="1"/>
      <protection locked="0"/>
    </xf>
    <xf numFmtId="0" fontId="15" fillId="0" borderId="0" xfId="0" applyFont="1" applyAlignment="1">
      <alignment vertical="center"/>
    </xf>
    <xf numFmtId="9" fontId="20" fillId="6" borderId="6" xfId="0" applyNumberFormat="1" applyFont="1" applyFill="1" applyBorder="1" applyAlignment="1" applyProtection="1">
      <alignment horizontal="center" vertical="center"/>
      <protection locked="0"/>
    </xf>
    <xf numFmtId="0" fontId="15" fillId="0" borderId="11" xfId="0" applyFont="1" applyBorder="1" applyAlignment="1">
      <alignment vertical="center"/>
    </xf>
    <xf numFmtId="0" fontId="15" fillId="0" borderId="11" xfId="0" applyFont="1" applyBorder="1" applyAlignment="1" applyProtection="1">
      <alignment horizontal="left" vertical="center"/>
      <protection locked="0"/>
    </xf>
    <xf numFmtId="0" fontId="15" fillId="0" borderId="0" xfId="0" applyFont="1" applyAlignment="1">
      <alignment horizontal="left" vertical="center"/>
    </xf>
    <xf numFmtId="9" fontId="15"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21" fillId="0" borderId="0" xfId="0" applyFont="1" applyAlignment="1">
      <alignment horizontal="center" wrapText="1"/>
    </xf>
    <xf numFmtId="0" fontId="21" fillId="0" borderId="0" xfId="0" applyFont="1" applyAlignment="1">
      <alignment horizontal="center"/>
    </xf>
    <xf numFmtId="0" fontId="21" fillId="0" borderId="6" xfId="0" applyFont="1" applyBorder="1"/>
    <xf numFmtId="0" fontId="12" fillId="0" borderId="31" xfId="0" applyFont="1" applyBorder="1"/>
    <xf numFmtId="0" fontId="21" fillId="0" borderId="30" xfId="0" applyFont="1" applyBorder="1"/>
    <xf numFmtId="0" fontId="12" fillId="0" borderId="0" xfId="0" applyFont="1" applyAlignment="1">
      <alignment horizontal="left"/>
    </xf>
    <xf numFmtId="0" fontId="12" fillId="0" borderId="6" xfId="0" applyFont="1" applyBorder="1" applyAlignment="1">
      <alignment horizontal="left"/>
    </xf>
    <xf numFmtId="0" fontId="5" fillId="7" borderId="6" xfId="0" applyFont="1" applyFill="1" applyBorder="1" applyAlignment="1">
      <alignment horizontal="center" vertical="center" wrapText="1"/>
    </xf>
    <xf numFmtId="0" fontId="12" fillId="0" borderId="11" xfId="0" applyFont="1"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2" fillId="0" borderId="32" xfId="0" applyFont="1" applyBorder="1" applyAlignment="1" applyProtection="1">
      <alignment wrapText="1"/>
      <protection locked="0"/>
    </xf>
    <xf numFmtId="0" fontId="22" fillId="2" borderId="0" xfId="0" applyFont="1" applyFill="1" applyAlignment="1">
      <alignment vertical="center"/>
    </xf>
    <xf numFmtId="0" fontId="9" fillId="2" borderId="0" xfId="0" applyFont="1" applyFill="1" applyAlignment="1">
      <alignment horizontal="left" vertical="center"/>
    </xf>
    <xf numFmtId="0" fontId="23" fillId="2" borderId="0" xfId="0" applyFont="1" applyFill="1" applyAlignment="1">
      <alignment vertical="center"/>
    </xf>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left" vertical="center" wrapText="1"/>
      <protection locked="0"/>
    </xf>
    <xf numFmtId="49" fontId="12" fillId="2" borderId="24" xfId="0" applyNumberFormat="1" applyFont="1" applyFill="1" applyBorder="1" applyAlignment="1" applyProtection="1">
      <alignment horizontal="left" vertical="center" wrapText="1"/>
      <protection locked="0"/>
    </xf>
    <xf numFmtId="49" fontId="12" fillId="2" borderId="25" xfId="0" applyNumberFormat="1" applyFont="1" applyFill="1" applyBorder="1" applyAlignment="1" applyProtection="1">
      <alignment horizontal="left" vertical="center" wrapText="1"/>
      <protection locked="0"/>
    </xf>
    <xf numFmtId="49" fontId="12" fillId="2" borderId="41" xfId="0" applyNumberFormat="1" applyFont="1" applyFill="1" applyBorder="1" applyAlignment="1" applyProtection="1">
      <alignment horizontal="left" vertical="center" wrapText="1"/>
      <protection locked="0"/>
    </xf>
    <xf numFmtId="49" fontId="12" fillId="2" borderId="42" xfId="0" applyNumberFormat="1" applyFont="1" applyFill="1" applyBorder="1" applyAlignment="1" applyProtection="1">
      <alignment horizontal="left" vertical="center" wrapText="1"/>
      <protection locked="0"/>
    </xf>
    <xf numFmtId="49" fontId="12" fillId="2" borderId="43" xfId="0" applyNumberFormat="1" applyFont="1" applyFill="1" applyBorder="1" applyAlignment="1" applyProtection="1">
      <alignment horizontal="left" vertical="center"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36" xfId="0" applyFont="1" applyFill="1" applyBorder="1" applyAlignment="1" applyProtection="1">
      <alignment horizontal="center"/>
      <protection locked="0"/>
    </xf>
    <xf numFmtId="0" fontId="2" fillId="2" borderId="19" xfId="0" applyFont="1" applyFill="1" applyBorder="1" applyAlignment="1" applyProtection="1">
      <alignment horizontal="center"/>
      <protection locked="0"/>
    </xf>
    <xf numFmtId="0" fontId="2" fillId="2" borderId="37" xfId="0"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39" xfId="0" applyFont="1" applyFill="1" applyBorder="1" applyAlignment="1" applyProtection="1">
      <alignment horizontal="center"/>
      <protection locked="0"/>
    </xf>
    <xf numFmtId="0" fontId="2" fillId="2" borderId="40"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813027</xdr:colOff>
      <xdr:row>5</xdr:row>
      <xdr:rowOff>96647</xdr:rowOff>
    </xdr:from>
    <xdr:to>
      <xdr:col>6</xdr:col>
      <xdr:colOff>557893</xdr:colOff>
      <xdr:row>15</xdr:row>
      <xdr:rowOff>136071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765777" y="1239647"/>
          <a:ext cx="3051402" cy="2134924"/>
        </a:xfrm>
        <a:prstGeom prst="rect">
          <a:avLst/>
        </a:prstGeom>
      </xdr:spPr>
    </xdr:pic>
    <xdr:clientData/>
  </xdr:twoCellAnchor>
  <xdr:twoCellAnchor editAs="oneCell">
    <xdr:from>
      <xdr:col>1</xdr:col>
      <xdr:colOff>231320</xdr:colOff>
      <xdr:row>36</xdr:row>
      <xdr:rowOff>204106</xdr:rowOff>
    </xdr:from>
    <xdr:to>
      <xdr:col>2</xdr:col>
      <xdr:colOff>1673678</xdr:colOff>
      <xdr:row>40</xdr:row>
      <xdr:rowOff>13606</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a:biLevel thresh="75000"/>
        </a:blip>
        <a:stretch>
          <a:fillRect/>
        </a:stretch>
      </xdr:blipFill>
      <xdr:spPr>
        <a:xfrm>
          <a:off x="231320" y="33174213"/>
          <a:ext cx="1673679" cy="625929"/>
        </a:xfrm>
        <a:prstGeom prst="rect">
          <a:avLst/>
        </a:prstGeom>
      </xdr:spPr>
    </xdr:pic>
    <xdr:clientData/>
  </xdr:twoCellAnchor>
  <xdr:twoCellAnchor>
    <xdr:from>
      <xdr:col>4</xdr:col>
      <xdr:colOff>231322</xdr:colOff>
      <xdr:row>36</xdr:row>
      <xdr:rowOff>163285</xdr:rowOff>
    </xdr:from>
    <xdr:to>
      <xdr:col>4</xdr:col>
      <xdr:colOff>1602922</xdr:colOff>
      <xdr:row>39</xdr:row>
      <xdr:rowOff>191860</xdr:rowOff>
    </xdr:to>
    <xdr:pic>
      <xdr:nvPicPr>
        <xdr:cNvPr id="4" name="3 Imagen">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84072" y="32752392"/>
          <a:ext cx="1371600" cy="640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37</xdr:row>
      <xdr:rowOff>40823</xdr:rowOff>
    </xdr:from>
    <xdr:to>
      <xdr:col>7</xdr:col>
      <xdr:colOff>462643</xdr:colOff>
      <xdr:row>39</xdr:row>
      <xdr:rowOff>165373</xdr:rowOff>
    </xdr:to>
    <xdr:pic>
      <xdr:nvPicPr>
        <xdr:cNvPr id="5" name="Imagen 4">
          <a:extLst>
            <a:ext uri="{FF2B5EF4-FFF2-40B4-BE49-F238E27FC236}">
              <a16:creationId xmlns:a16="http://schemas.microsoft.com/office/drawing/2014/main" id="{01F2740A-EDA0-488D-863D-464AF4A288CD}"/>
            </a:ext>
          </a:extLst>
        </xdr:cNvPr>
        <xdr:cNvPicPr/>
      </xdr:nvPicPr>
      <xdr:blipFill>
        <a:blip xmlns:r="http://schemas.openxmlformats.org/officeDocument/2006/relationships" r:embed="rId4">
          <a:biLevel thresh="50000"/>
        </a:blip>
        <a:srcRect l="34587" t="13441" r="34298" b="57594"/>
        <a:stretch>
          <a:fillRect/>
        </a:stretch>
      </xdr:blipFill>
      <xdr:spPr>
        <a:xfrm>
          <a:off x="6368144" y="32834037"/>
          <a:ext cx="1918606" cy="532765"/>
        </a:xfrm>
        <a:prstGeom prst="rect">
          <a:avLst/>
        </a:prstGeom>
        <a:noFill/>
        <a:ln>
          <a:noFill/>
          <a:prstDash/>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44"/>
  <sheetViews>
    <sheetView tabSelected="1" zoomScale="40" zoomScaleNormal="40" workbookViewId="0">
      <selection activeCell="G44" sqref="G44"/>
    </sheetView>
  </sheetViews>
  <sheetFormatPr baseColWidth="10" defaultRowHeight="15" x14ac:dyDescent="0.25"/>
  <cols>
    <col min="1" max="1" width="2.710937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68.7109375" customWidth="1"/>
    <col min="10" max="10" width="5.85546875" customWidth="1"/>
    <col min="11" max="11" width="28.140625" customWidth="1"/>
    <col min="12" max="12" width="4.28515625" customWidth="1"/>
    <col min="13" max="13" width="26.140625" customWidth="1"/>
    <col min="14" max="14" width="5.85546875" customWidth="1"/>
    <col min="15" max="15" width="24.85546875" customWidth="1"/>
    <col min="16" max="16" width="7" customWidth="1"/>
  </cols>
  <sheetData>
    <row r="1" spans="2:17" ht="15.75" thickBot="1" x14ac:dyDescent="0.3"/>
    <row r="2" spans="2:17" ht="15.75" thickTop="1" x14ac:dyDescent="0.25">
      <c r="B2" s="2"/>
      <c r="C2" s="3"/>
      <c r="D2" s="3"/>
      <c r="E2" s="3"/>
      <c r="F2" s="3"/>
      <c r="G2" s="3"/>
      <c r="H2" s="3"/>
      <c r="I2" s="3"/>
      <c r="J2" s="3"/>
      <c r="K2" s="3"/>
      <c r="L2" s="3"/>
      <c r="M2" s="3"/>
      <c r="N2" s="3"/>
      <c r="O2" s="3"/>
      <c r="P2" s="4"/>
      <c r="Q2" s="1"/>
    </row>
    <row r="3" spans="2:17" ht="16.5" customHeight="1" x14ac:dyDescent="0.3">
      <c r="B3" s="5"/>
      <c r="C3" s="1"/>
      <c r="D3" s="1"/>
      <c r="E3" s="74" t="s">
        <v>0</v>
      </c>
      <c r="F3" s="76" t="s">
        <v>1</v>
      </c>
      <c r="G3" s="77"/>
      <c r="H3" s="77"/>
      <c r="I3" s="77"/>
      <c r="J3" s="77"/>
      <c r="K3" s="77"/>
      <c r="L3" s="77"/>
      <c r="M3" s="78"/>
      <c r="N3" s="6"/>
      <c r="O3" s="6"/>
      <c r="P3" s="7"/>
      <c r="Q3" s="1"/>
    </row>
    <row r="4" spans="2:17" ht="16.5" customHeight="1" x14ac:dyDescent="0.3">
      <c r="B4" s="5"/>
      <c r="C4" s="1"/>
      <c r="D4" s="1"/>
      <c r="E4" s="75"/>
      <c r="F4" s="79"/>
      <c r="G4" s="80"/>
      <c r="H4" s="80"/>
      <c r="I4" s="80"/>
      <c r="J4" s="80"/>
      <c r="K4" s="80"/>
      <c r="L4" s="80"/>
      <c r="M4" s="81"/>
      <c r="N4" s="6"/>
      <c r="O4" s="6"/>
      <c r="P4" s="7"/>
      <c r="Q4" s="1"/>
    </row>
    <row r="5" spans="2:17" ht="25.5" x14ac:dyDescent="0.35">
      <c r="B5" s="5"/>
      <c r="C5" s="1"/>
      <c r="D5" s="1"/>
      <c r="E5" s="8" t="s">
        <v>2</v>
      </c>
      <c r="F5" s="82" t="s">
        <v>3</v>
      </c>
      <c r="G5" s="83"/>
      <c r="H5" s="83"/>
      <c r="I5" s="83"/>
      <c r="J5" s="83"/>
      <c r="K5" s="83"/>
      <c r="L5" s="83"/>
      <c r="M5" s="84"/>
      <c r="N5" s="9"/>
      <c r="O5" s="9"/>
      <c r="P5" s="7"/>
      <c r="Q5" s="1"/>
    </row>
    <row r="6" spans="2:17" ht="17.25" thickBot="1" x14ac:dyDescent="0.35">
      <c r="B6" s="5"/>
      <c r="C6" s="1"/>
      <c r="D6" s="1"/>
      <c r="E6" s="10"/>
      <c r="F6" s="9"/>
      <c r="G6" s="9"/>
      <c r="H6" s="9"/>
      <c r="I6" s="9"/>
      <c r="J6" s="9"/>
      <c r="K6" s="9"/>
      <c r="L6" s="9"/>
      <c r="M6" s="1"/>
      <c r="N6" s="1"/>
      <c r="O6" s="1"/>
      <c r="P6" s="7"/>
      <c r="Q6" s="1"/>
    </row>
    <row r="7" spans="2:17" ht="27" customHeight="1" thickBot="1" x14ac:dyDescent="0.3">
      <c r="B7" s="5"/>
      <c r="C7" s="1"/>
      <c r="D7" s="1"/>
      <c r="E7" s="1"/>
      <c r="F7" s="1"/>
      <c r="G7" s="1"/>
      <c r="H7" s="1"/>
      <c r="I7" s="85" t="s">
        <v>4</v>
      </c>
      <c r="J7" s="86"/>
      <c r="K7" s="87"/>
      <c r="L7" s="1"/>
      <c r="M7" s="11">
        <v>0.87498249299719877</v>
      </c>
      <c r="N7" s="12"/>
      <c r="O7" s="12"/>
      <c r="P7" s="7"/>
      <c r="Q7" s="1"/>
    </row>
    <row r="8" spans="2:17" ht="15.75" x14ac:dyDescent="0.25">
      <c r="B8" s="5"/>
      <c r="C8" s="1"/>
      <c r="D8" s="1"/>
      <c r="E8" s="1"/>
      <c r="F8" s="1"/>
      <c r="G8" s="1"/>
      <c r="H8" s="1"/>
      <c r="I8" s="1"/>
      <c r="J8" s="1"/>
      <c r="K8" s="1"/>
      <c r="L8" s="1"/>
      <c r="M8" s="13"/>
      <c r="N8" s="13"/>
      <c r="O8" s="13"/>
      <c r="P8" s="7"/>
      <c r="Q8" s="1"/>
    </row>
    <row r="9" spans="2:17" x14ac:dyDescent="0.25">
      <c r="B9" s="5"/>
      <c r="C9" s="1"/>
      <c r="D9" s="1"/>
      <c r="E9" s="1"/>
      <c r="F9" s="1"/>
      <c r="G9" s="1"/>
      <c r="H9" s="1"/>
      <c r="I9" s="1"/>
      <c r="J9" s="1"/>
      <c r="K9" s="1"/>
      <c r="L9" s="1"/>
      <c r="M9" s="1"/>
      <c r="N9" s="1"/>
      <c r="O9" s="1"/>
      <c r="P9" s="7"/>
      <c r="Q9" s="1"/>
    </row>
    <row r="10" spans="2:17" x14ac:dyDescent="0.25">
      <c r="B10" s="5"/>
      <c r="C10" s="1"/>
      <c r="D10" s="1"/>
      <c r="E10" s="1"/>
      <c r="F10" s="1"/>
      <c r="G10" s="1"/>
      <c r="H10" s="1"/>
      <c r="I10" s="1"/>
      <c r="J10" s="1"/>
      <c r="K10" s="1"/>
      <c r="L10" s="1"/>
      <c r="M10" s="1"/>
      <c r="N10" s="1"/>
      <c r="O10" s="1"/>
      <c r="P10" s="7"/>
      <c r="Q10" s="1"/>
    </row>
    <row r="11" spans="2:17" x14ac:dyDescent="0.25">
      <c r="B11" s="5"/>
      <c r="C11" s="1"/>
      <c r="D11" s="1"/>
      <c r="E11" s="1"/>
      <c r="F11" s="1"/>
      <c r="G11" s="1"/>
      <c r="H11" s="1"/>
      <c r="I11" s="1"/>
      <c r="J11" s="1"/>
      <c r="K11" s="1"/>
      <c r="L11" s="1"/>
      <c r="M11" s="1"/>
      <c r="N11" s="1"/>
      <c r="O11" s="1"/>
      <c r="P11" s="7"/>
      <c r="Q11" s="1"/>
    </row>
    <row r="12" spans="2:17" x14ac:dyDescent="0.25">
      <c r="B12" s="5"/>
      <c r="C12" s="1"/>
      <c r="D12" s="1"/>
      <c r="E12" s="1"/>
      <c r="F12" s="1"/>
      <c r="G12" s="1"/>
      <c r="H12" s="1"/>
      <c r="I12" s="1"/>
      <c r="J12" s="1"/>
      <c r="K12" s="1"/>
      <c r="L12" s="1"/>
      <c r="M12" s="1"/>
      <c r="N12" s="1"/>
      <c r="O12" s="1"/>
      <c r="P12" s="7"/>
      <c r="Q12" s="1"/>
    </row>
    <row r="13" spans="2:17" x14ac:dyDescent="0.25">
      <c r="B13" s="5"/>
      <c r="C13" s="1"/>
      <c r="D13" s="1"/>
      <c r="E13" s="1"/>
      <c r="F13" s="1"/>
      <c r="G13" s="1"/>
      <c r="H13" s="1"/>
      <c r="I13" s="1"/>
      <c r="J13" s="1"/>
      <c r="K13" s="1"/>
      <c r="L13" s="1"/>
      <c r="M13" s="1"/>
      <c r="N13" s="1"/>
      <c r="O13" s="1"/>
      <c r="P13" s="7"/>
      <c r="Q13" s="1"/>
    </row>
    <row r="14" spans="2:17" x14ac:dyDescent="0.25">
      <c r="B14" s="5"/>
      <c r="C14" s="1"/>
      <c r="D14" s="1"/>
      <c r="E14" s="1"/>
      <c r="F14" s="1"/>
      <c r="G14" s="1"/>
      <c r="H14" s="1"/>
      <c r="I14" s="1"/>
      <c r="J14" s="1"/>
      <c r="K14" s="1"/>
      <c r="L14" s="1"/>
      <c r="M14" s="1"/>
      <c r="N14" s="1"/>
      <c r="O14" s="1"/>
      <c r="P14" s="7"/>
      <c r="Q14" s="1"/>
    </row>
    <row r="15" spans="2:17" x14ac:dyDescent="0.25">
      <c r="B15" s="5"/>
      <c r="C15" s="1"/>
      <c r="D15" s="1"/>
      <c r="E15" s="1"/>
      <c r="F15" s="1"/>
      <c r="G15" s="1"/>
      <c r="H15" s="1"/>
      <c r="I15" s="1"/>
      <c r="J15" s="1"/>
      <c r="K15" s="1"/>
      <c r="L15" s="1"/>
      <c r="M15" s="1"/>
      <c r="N15" s="1"/>
      <c r="O15" s="1"/>
      <c r="P15" s="7"/>
      <c r="Q15" s="1"/>
    </row>
    <row r="16" spans="2:17" x14ac:dyDescent="0.25">
      <c r="B16" s="5"/>
      <c r="C16" s="1"/>
      <c r="D16" s="1"/>
      <c r="E16" s="1"/>
      <c r="F16" s="1"/>
      <c r="G16" s="1"/>
      <c r="H16" s="1"/>
      <c r="I16" s="1"/>
      <c r="J16" s="1"/>
      <c r="K16" s="1"/>
      <c r="L16" s="1"/>
      <c r="M16" s="1"/>
      <c r="N16" s="1"/>
      <c r="O16" s="1"/>
      <c r="P16" s="7"/>
      <c r="Q16" s="1"/>
    </row>
    <row r="17" spans="2:17" ht="26.25" x14ac:dyDescent="0.25">
      <c r="B17" s="5"/>
      <c r="C17" s="88" t="s">
        <v>5</v>
      </c>
      <c r="D17" s="89"/>
      <c r="E17" s="89"/>
      <c r="F17" s="89"/>
      <c r="G17" s="89"/>
      <c r="H17" s="89"/>
      <c r="I17" s="89"/>
      <c r="J17" s="89"/>
      <c r="K17" s="89"/>
      <c r="L17" s="89"/>
      <c r="M17" s="90"/>
      <c r="N17" s="14"/>
      <c r="O17" s="14"/>
      <c r="P17" s="7"/>
      <c r="Q17" s="1"/>
    </row>
    <row r="18" spans="2:17" ht="15.75" x14ac:dyDescent="0.25">
      <c r="B18" s="5"/>
      <c r="C18" s="15"/>
      <c r="D18" s="15"/>
      <c r="E18" s="15"/>
      <c r="F18" s="15"/>
      <c r="G18" s="15"/>
      <c r="H18" s="15"/>
      <c r="I18" s="15"/>
      <c r="J18" s="15"/>
      <c r="K18" s="15"/>
      <c r="L18" s="15"/>
      <c r="M18" s="15"/>
      <c r="N18" s="16"/>
      <c r="O18" s="16"/>
      <c r="P18" s="7"/>
      <c r="Q18" s="1"/>
    </row>
    <row r="19" spans="2:17" ht="92.25" customHeight="1" x14ac:dyDescent="0.25">
      <c r="B19" s="5"/>
      <c r="C19" s="64" t="s">
        <v>6</v>
      </c>
      <c r="D19" s="65"/>
      <c r="E19" s="17" t="s">
        <v>7</v>
      </c>
      <c r="F19" s="66" t="s">
        <v>8</v>
      </c>
      <c r="G19" s="67"/>
      <c r="H19" s="67"/>
      <c r="I19" s="67"/>
      <c r="J19" s="67"/>
      <c r="K19" s="67"/>
      <c r="L19" s="67"/>
      <c r="M19" s="68"/>
      <c r="N19" s="18"/>
      <c r="O19" s="18"/>
      <c r="P19" s="7"/>
      <c r="Q19" s="1"/>
    </row>
    <row r="20" spans="2:17" ht="30.75" customHeight="1" x14ac:dyDescent="0.25">
      <c r="B20" s="5"/>
      <c r="C20" s="64" t="s">
        <v>9</v>
      </c>
      <c r="D20" s="65"/>
      <c r="E20" s="17" t="s">
        <v>10</v>
      </c>
      <c r="F20" s="69" t="s">
        <v>11</v>
      </c>
      <c r="G20" s="70"/>
      <c r="H20" s="70"/>
      <c r="I20" s="70"/>
      <c r="J20" s="70"/>
      <c r="K20" s="70"/>
      <c r="L20" s="70"/>
      <c r="M20" s="71"/>
      <c r="N20" s="18"/>
      <c r="O20" s="18"/>
      <c r="P20" s="7"/>
      <c r="Q20" s="1"/>
    </row>
    <row r="21" spans="2:17" ht="30.75" customHeight="1" x14ac:dyDescent="0.25">
      <c r="B21" s="5"/>
      <c r="C21" s="72" t="s">
        <v>12</v>
      </c>
      <c r="D21" s="73"/>
      <c r="E21" s="17" t="s">
        <v>10</v>
      </c>
      <c r="F21" s="69" t="s">
        <v>13</v>
      </c>
      <c r="G21" s="70"/>
      <c r="H21" s="70"/>
      <c r="I21" s="70"/>
      <c r="J21" s="70"/>
      <c r="K21" s="70"/>
      <c r="L21" s="70"/>
      <c r="M21" s="71"/>
      <c r="N21" s="18"/>
      <c r="O21" s="18"/>
      <c r="P21" s="7"/>
      <c r="Q21" s="1"/>
    </row>
    <row r="22" spans="2:17" ht="15.75" thickBot="1" x14ac:dyDescent="0.3">
      <c r="B22" s="5"/>
      <c r="C22" s="1"/>
      <c r="D22" s="1"/>
      <c r="E22" s="1"/>
      <c r="F22" s="1"/>
      <c r="G22" s="19"/>
      <c r="H22" s="1"/>
      <c r="I22" s="1"/>
      <c r="J22" s="1"/>
      <c r="K22" s="1"/>
      <c r="L22" s="1"/>
      <c r="M22" s="1"/>
      <c r="N22" s="1"/>
      <c r="O22" s="1"/>
      <c r="P22" s="7"/>
      <c r="Q22" s="1"/>
    </row>
    <row r="23" spans="2:17" ht="90.75" thickBot="1" x14ac:dyDescent="0.3">
      <c r="B23" s="5"/>
      <c r="C23" s="20" t="s">
        <v>14</v>
      </c>
      <c r="D23" s="21"/>
      <c r="E23" s="20" t="s">
        <v>15</v>
      </c>
      <c r="F23" s="21"/>
      <c r="G23" s="20" t="s">
        <v>16</v>
      </c>
      <c r="H23" s="21"/>
      <c r="I23" s="22" t="s">
        <v>17</v>
      </c>
      <c r="J23" s="23"/>
      <c r="K23" s="24" t="s">
        <v>18</v>
      </c>
      <c r="L23" s="23"/>
      <c r="M23" s="25" t="s">
        <v>19</v>
      </c>
      <c r="N23" s="23"/>
      <c r="O23" s="26" t="s">
        <v>20</v>
      </c>
      <c r="P23" s="7"/>
      <c r="Q23" s="27"/>
    </row>
    <row r="24" spans="2:17" ht="18" x14ac:dyDescent="0.25">
      <c r="B24" s="5"/>
      <c r="C24" s="28"/>
      <c r="D24" s="29"/>
      <c r="E24" s="29"/>
      <c r="F24" s="29"/>
      <c r="G24" s="29"/>
      <c r="H24" s="29"/>
      <c r="I24" s="30"/>
      <c r="J24" s="29"/>
      <c r="K24" s="30"/>
      <c r="L24" s="29"/>
      <c r="M24" s="29"/>
      <c r="N24" s="29"/>
      <c r="O24" s="29"/>
      <c r="P24" s="7"/>
      <c r="Q24" s="1"/>
    </row>
    <row r="25" spans="2:17" ht="409.5" x14ac:dyDescent="0.25">
      <c r="B25" s="5"/>
      <c r="C25" s="31" t="s">
        <v>21</v>
      </c>
      <c r="D25" s="32"/>
      <c r="E25" s="33" t="s">
        <v>10</v>
      </c>
      <c r="F25" s="34"/>
      <c r="G25" s="35">
        <v>0.76041666666666663</v>
      </c>
      <c r="H25" s="34"/>
      <c r="I25" s="36" t="s">
        <v>22</v>
      </c>
      <c r="J25" s="37"/>
      <c r="K25" s="38" t="s">
        <v>23</v>
      </c>
      <c r="L25" s="39"/>
      <c r="M25" s="40"/>
      <c r="N25" s="41"/>
      <c r="O25" s="42" t="e">
        <f>G25-K25</f>
        <v>#VALUE!</v>
      </c>
      <c r="P25" s="43"/>
      <c r="Q25" s="44"/>
    </row>
    <row r="26" spans="2:17" ht="25.5" x14ac:dyDescent="0.35">
      <c r="B26" s="5"/>
      <c r="C26" s="45"/>
      <c r="D26" s="29"/>
      <c r="E26" s="46"/>
      <c r="F26" s="29"/>
      <c r="G26" s="47"/>
      <c r="H26" s="29"/>
      <c r="I26" s="48"/>
      <c r="J26" s="29"/>
      <c r="K26" s="49"/>
      <c r="L26" s="29"/>
      <c r="M26" s="50"/>
      <c r="N26" s="50"/>
      <c r="O26" s="51"/>
      <c r="P26" s="7"/>
      <c r="Q26" s="1"/>
    </row>
    <row r="27" spans="2:17" ht="252" x14ac:dyDescent="0.25">
      <c r="B27" s="5"/>
      <c r="C27" s="52" t="s">
        <v>24</v>
      </c>
      <c r="D27" s="32"/>
      <c r="E27" s="33" t="s">
        <v>10</v>
      </c>
      <c r="F27" s="29"/>
      <c r="G27" s="35">
        <v>0.88235294117647056</v>
      </c>
      <c r="H27" s="29"/>
      <c r="I27" s="36" t="s">
        <v>25</v>
      </c>
      <c r="J27" s="29"/>
      <c r="K27" s="38" t="s">
        <v>23</v>
      </c>
      <c r="L27" s="53"/>
      <c r="M27" s="40"/>
      <c r="N27" s="41"/>
      <c r="O27" s="42" t="e">
        <f>G27-K27</f>
        <v>#VALUE!</v>
      </c>
      <c r="P27" s="7"/>
      <c r="Q27" s="1"/>
    </row>
    <row r="28" spans="2:17" ht="25.5" x14ac:dyDescent="0.35">
      <c r="B28" s="5"/>
      <c r="C28" s="45"/>
      <c r="D28" s="29"/>
      <c r="E28" s="46"/>
      <c r="F28" s="29"/>
      <c r="G28" s="47"/>
      <c r="H28" s="29"/>
      <c r="I28" s="48"/>
      <c r="J28" s="29"/>
      <c r="K28" s="49"/>
      <c r="L28" s="29"/>
      <c r="M28" s="50"/>
      <c r="N28" s="50"/>
      <c r="O28" s="51"/>
      <c r="P28" s="7"/>
      <c r="Q28" s="1"/>
    </row>
    <row r="29" spans="2:17" ht="409.5" x14ac:dyDescent="0.25">
      <c r="B29" s="5"/>
      <c r="C29" s="54" t="s">
        <v>26</v>
      </c>
      <c r="D29" s="32"/>
      <c r="E29" s="33" t="s">
        <v>10</v>
      </c>
      <c r="F29" s="29"/>
      <c r="G29" s="35">
        <v>0.875</v>
      </c>
      <c r="H29" s="29"/>
      <c r="I29" s="36" t="s">
        <v>27</v>
      </c>
      <c r="J29" s="29"/>
      <c r="K29" s="38" t="s">
        <v>23</v>
      </c>
      <c r="L29" s="53"/>
      <c r="M29" s="40"/>
      <c r="N29" s="41"/>
      <c r="O29" s="42" t="e">
        <f>G29-K29</f>
        <v>#VALUE!</v>
      </c>
      <c r="P29" s="7"/>
      <c r="Q29" s="1"/>
    </row>
    <row r="30" spans="2:17" ht="25.5" x14ac:dyDescent="0.35">
      <c r="B30" s="5"/>
      <c r="C30" s="45"/>
      <c r="D30" s="29"/>
      <c r="E30" s="46"/>
      <c r="F30" s="29"/>
      <c r="G30" s="47"/>
      <c r="H30" s="29"/>
      <c r="I30" s="48"/>
      <c r="J30" s="29"/>
      <c r="K30" s="49"/>
      <c r="L30" s="29"/>
      <c r="M30" s="50"/>
      <c r="N30" s="50"/>
      <c r="O30" s="51"/>
      <c r="P30" s="7"/>
      <c r="Q30" s="1"/>
    </row>
    <row r="31" spans="2:17" ht="342" x14ac:dyDescent="0.25">
      <c r="B31" s="5"/>
      <c r="C31" s="55" t="s">
        <v>28</v>
      </c>
      <c r="D31" s="32"/>
      <c r="E31" s="33" t="s">
        <v>10</v>
      </c>
      <c r="F31" s="29"/>
      <c r="G31" s="35">
        <v>0.8928571428571429</v>
      </c>
      <c r="H31" s="29"/>
      <c r="I31" s="36" t="s">
        <v>29</v>
      </c>
      <c r="J31" s="29"/>
      <c r="K31" s="38" t="s">
        <v>23</v>
      </c>
      <c r="L31" s="53"/>
      <c r="M31" s="40"/>
      <c r="N31" s="41"/>
      <c r="O31" s="42" t="e">
        <f>G31-K31</f>
        <v>#VALUE!</v>
      </c>
      <c r="P31" s="7"/>
      <c r="Q31" s="1"/>
    </row>
    <row r="32" spans="2:17" ht="25.5" x14ac:dyDescent="0.35">
      <c r="B32" s="5"/>
      <c r="C32" s="45"/>
      <c r="D32" s="29"/>
      <c r="E32" s="46"/>
      <c r="F32" s="29"/>
      <c r="G32" s="47"/>
      <c r="H32" s="29"/>
      <c r="I32" s="48"/>
      <c r="J32" s="29"/>
      <c r="K32" s="49"/>
      <c r="L32" s="29"/>
      <c r="M32" s="50"/>
      <c r="N32" s="50"/>
      <c r="O32" s="51"/>
      <c r="P32" s="7"/>
      <c r="Q32" s="1"/>
    </row>
    <row r="33" spans="2:17" ht="409.6" thickBot="1" x14ac:dyDescent="0.3">
      <c r="B33" s="5"/>
      <c r="C33" s="56" t="s">
        <v>30</v>
      </c>
      <c r="D33" s="32"/>
      <c r="E33" s="33" t="s">
        <v>10</v>
      </c>
      <c r="F33" s="29"/>
      <c r="G33" s="35">
        <v>0.9642857142857143</v>
      </c>
      <c r="H33" s="29"/>
      <c r="I33" s="57" t="s">
        <v>31</v>
      </c>
      <c r="J33" s="29"/>
      <c r="K33" s="38" t="s">
        <v>23</v>
      </c>
      <c r="L33" s="53"/>
      <c r="M33" s="40"/>
      <c r="N33" s="41"/>
      <c r="O33" s="42" t="e">
        <f>G33-K33</f>
        <v>#VALUE!</v>
      </c>
      <c r="P33" s="7"/>
      <c r="Q33" s="1"/>
    </row>
    <row r="34" spans="2:17" ht="15.75" x14ac:dyDescent="0.25">
      <c r="B34" s="5"/>
      <c r="C34" s="58"/>
      <c r="D34" s="58"/>
      <c r="E34" s="16"/>
      <c r="F34" s="1"/>
      <c r="G34" s="1"/>
      <c r="H34" s="1"/>
      <c r="I34" s="1"/>
      <c r="J34" s="1"/>
      <c r="K34" s="1"/>
      <c r="L34" s="1"/>
      <c r="M34" s="59"/>
      <c r="N34" s="59"/>
      <c r="O34" s="59"/>
      <c r="P34" s="7"/>
      <c r="Q34" s="1"/>
    </row>
    <row r="35" spans="2:17" ht="15.75" x14ac:dyDescent="0.25">
      <c r="B35" s="5"/>
      <c r="C35" s="44" t="s">
        <v>32</v>
      </c>
      <c r="D35" s="58"/>
      <c r="E35" s="16"/>
      <c r="F35" s="1"/>
      <c r="G35" s="1"/>
      <c r="H35" s="1"/>
      <c r="I35" s="1"/>
      <c r="J35" s="1"/>
      <c r="K35" s="1"/>
      <c r="L35" s="1"/>
      <c r="M35" s="59"/>
      <c r="N35" s="59"/>
      <c r="O35" s="59"/>
      <c r="P35" s="7"/>
      <c r="Q35" s="1"/>
    </row>
    <row r="36" spans="2:17" ht="15.75" x14ac:dyDescent="0.25">
      <c r="B36" s="5"/>
      <c r="C36" s="58"/>
      <c r="D36" s="58"/>
      <c r="E36" s="16"/>
      <c r="F36" s="1"/>
      <c r="G36" s="1"/>
      <c r="H36" s="1"/>
      <c r="I36" s="1"/>
      <c r="J36" s="1"/>
      <c r="K36" s="44" t="s">
        <v>38</v>
      </c>
      <c r="L36" s="1"/>
      <c r="M36" s="59"/>
      <c r="N36" s="59"/>
      <c r="O36" s="59"/>
      <c r="P36" s="7"/>
      <c r="Q36" s="1"/>
    </row>
    <row r="37" spans="2:17" ht="15.75" x14ac:dyDescent="0.25">
      <c r="B37" s="5"/>
      <c r="C37" s="58"/>
      <c r="D37" s="58"/>
      <c r="E37" s="16"/>
      <c r="F37" s="1"/>
      <c r="G37" s="1"/>
      <c r="H37" s="1"/>
      <c r="I37" s="1"/>
      <c r="J37" s="1"/>
      <c r="K37" s="44"/>
      <c r="L37" s="1"/>
      <c r="M37" s="59"/>
      <c r="N37" s="59"/>
      <c r="O37" s="59"/>
      <c r="P37" s="7"/>
      <c r="Q37" s="1"/>
    </row>
    <row r="38" spans="2:17" ht="15.75" x14ac:dyDescent="0.25">
      <c r="B38" s="5"/>
      <c r="C38" s="58"/>
      <c r="D38" s="58"/>
      <c r="F38" s="1"/>
      <c r="G38" s="1"/>
      <c r="H38" s="1"/>
      <c r="I38" s="1"/>
      <c r="J38" s="1"/>
      <c r="K38" s="44"/>
      <c r="L38" s="1"/>
      <c r="M38" s="59"/>
      <c r="N38" s="59"/>
      <c r="O38" s="59"/>
      <c r="P38" s="7"/>
      <c r="Q38" s="1"/>
    </row>
    <row r="39" spans="2:17" ht="15.75" x14ac:dyDescent="0.25">
      <c r="B39" s="5"/>
      <c r="C39" s="44"/>
      <c r="D39" s="58"/>
      <c r="E39" s="16"/>
      <c r="F39" s="1"/>
      <c r="G39" s="1"/>
      <c r="H39" s="1"/>
      <c r="I39" s="1"/>
      <c r="J39" s="1"/>
      <c r="K39" s="44"/>
      <c r="L39" s="1"/>
      <c r="M39" s="59"/>
      <c r="N39" s="59"/>
      <c r="O39" s="59"/>
      <c r="P39" s="7"/>
      <c r="Q39" s="1"/>
    </row>
    <row r="40" spans="2:17" ht="15.75" x14ac:dyDescent="0.25">
      <c r="B40" s="5"/>
      <c r="C40" s="60"/>
      <c r="D40" s="58"/>
      <c r="E40" s="16"/>
      <c r="F40" s="1"/>
      <c r="G40" s="1"/>
      <c r="H40" s="1"/>
      <c r="I40" s="1"/>
      <c r="J40" s="1"/>
      <c r="K40" s="44"/>
      <c r="L40" s="1"/>
      <c r="M40" s="59"/>
      <c r="N40" s="59"/>
      <c r="O40" s="59"/>
      <c r="P40" s="7"/>
      <c r="Q40" s="1"/>
    </row>
    <row r="41" spans="2:17" ht="15.75" x14ac:dyDescent="0.25">
      <c r="B41" s="5"/>
      <c r="C41" s="44" t="s">
        <v>35</v>
      </c>
      <c r="D41" s="44"/>
      <c r="E41" s="44" t="s">
        <v>36</v>
      </c>
      <c r="F41" s="44"/>
      <c r="G41" s="44" t="s">
        <v>37</v>
      </c>
      <c r="H41" s="44"/>
      <c r="I41" s="1"/>
      <c r="J41" s="1"/>
      <c r="K41" s="44" t="s">
        <v>40</v>
      </c>
      <c r="L41" s="1"/>
      <c r="M41" s="59"/>
      <c r="N41" s="59"/>
      <c r="O41" s="59"/>
      <c r="P41" s="7"/>
      <c r="Q41" s="1"/>
    </row>
    <row r="42" spans="2:17" ht="15.75" x14ac:dyDescent="0.25">
      <c r="B42" s="5"/>
      <c r="C42" s="44" t="s">
        <v>33</v>
      </c>
      <c r="D42" s="44"/>
      <c r="E42" s="44" t="s">
        <v>33</v>
      </c>
      <c r="F42" s="44"/>
      <c r="G42" s="44" t="s">
        <v>34</v>
      </c>
      <c r="H42" s="44"/>
      <c r="I42" s="1"/>
      <c r="J42" s="1"/>
      <c r="K42" s="44" t="s">
        <v>39</v>
      </c>
      <c r="L42" s="1"/>
      <c r="M42" s="59"/>
      <c r="N42" s="59"/>
      <c r="O42" s="59"/>
      <c r="P42" s="7"/>
      <c r="Q42" s="1"/>
    </row>
    <row r="43" spans="2:17" ht="15.75" thickBot="1" x14ac:dyDescent="0.3">
      <c r="B43" s="61"/>
      <c r="C43" s="62"/>
      <c r="D43" s="62"/>
      <c r="E43" s="62"/>
      <c r="F43" s="62"/>
      <c r="G43" s="62"/>
      <c r="H43" s="62"/>
      <c r="I43" s="62"/>
      <c r="J43" s="62"/>
      <c r="K43" s="62"/>
      <c r="L43" s="62"/>
      <c r="M43" s="62"/>
      <c r="N43" s="62"/>
      <c r="O43" s="62"/>
      <c r="P43" s="63"/>
      <c r="Q43" s="1"/>
    </row>
    <row r="44" spans="2:17" ht="15.75" thickTop="1" x14ac:dyDescent="0.25">
      <c r="B44" s="1"/>
      <c r="C44" s="1"/>
      <c r="D44" s="1"/>
      <c r="E44" s="1"/>
      <c r="F44" s="1"/>
      <c r="G44" s="1"/>
      <c r="H44" s="1"/>
      <c r="I44" s="1"/>
      <c r="J44" s="1"/>
      <c r="K44" s="1"/>
      <c r="L44" s="1"/>
      <c r="M44" s="1"/>
      <c r="N44" s="1"/>
      <c r="O44" s="1"/>
      <c r="P44" s="1"/>
      <c r="Q44" s="1"/>
    </row>
  </sheetData>
  <mergeCells count="11">
    <mergeCell ref="E3:E4"/>
    <mergeCell ref="F3:M4"/>
    <mergeCell ref="F5:M5"/>
    <mergeCell ref="I7:K7"/>
    <mergeCell ref="C17:M17"/>
    <mergeCell ref="C19:D19"/>
    <mergeCell ref="F19:M19"/>
    <mergeCell ref="C20:D20"/>
    <mergeCell ref="F20:M20"/>
    <mergeCell ref="C21:D21"/>
    <mergeCell ref="F21:M21"/>
  </mergeCells>
  <conditionalFormatting sqref="K33">
    <cfRule type="cellIs" dxfId="20" priority="1" operator="between">
      <formula>0.76</formula>
      <formula>1</formula>
    </cfRule>
    <cfRule type="cellIs" dxfId="19" priority="2" operator="between">
      <formula>0.51</formula>
      <formula>0.75</formula>
    </cfRule>
    <cfRule type="cellIs" dxfId="18" priority="3" operator="between">
      <formula>0.26</formula>
      <formula>0.5</formula>
    </cfRule>
  </conditionalFormatting>
  <conditionalFormatting sqref="G25 G27 G29 G31 G33">
    <cfRule type="cellIs" dxfId="17" priority="20" operator="between">
      <formula>0.76</formula>
      <formula>1</formula>
    </cfRule>
    <cfRule type="cellIs" dxfId="16" priority="21" operator="between">
      <formula>0.51</formula>
      <formula>0.75</formula>
    </cfRule>
    <cfRule type="cellIs" dxfId="15" priority="22" operator="between">
      <formula>0.26</formula>
      <formula>0.5</formula>
    </cfRule>
  </conditionalFormatting>
  <conditionalFormatting sqref="M7">
    <cfRule type="cellIs" priority="16" operator="between">
      <formula>0.76</formula>
      <formula>1</formula>
    </cfRule>
    <cfRule type="cellIs" dxfId="14" priority="17" operator="between">
      <formula>0.51</formula>
      <formula>0.75</formula>
    </cfRule>
    <cfRule type="cellIs" dxfId="13" priority="18" operator="between">
      <formula>0.26</formula>
      <formula>0.5</formula>
    </cfRule>
    <cfRule type="cellIs" dxfId="12" priority="19" operator="between">
      <formula>0</formula>
      <formula>0.25</formula>
    </cfRule>
  </conditionalFormatting>
  <conditionalFormatting sqref="K25">
    <cfRule type="cellIs" dxfId="11" priority="13" operator="between">
      <formula>0.76</formula>
      <formula>1</formula>
    </cfRule>
    <cfRule type="cellIs" dxfId="10" priority="14" operator="between">
      <formula>0.51</formula>
      <formula>0.75</formula>
    </cfRule>
    <cfRule type="cellIs" dxfId="9" priority="15" operator="between">
      <formula>0.26</formula>
      <formula>0.5</formula>
    </cfRule>
  </conditionalFormatting>
  <conditionalFormatting sqref="K27">
    <cfRule type="cellIs" dxfId="8" priority="10" operator="between">
      <formula>0.76</formula>
      <formula>1</formula>
    </cfRule>
    <cfRule type="cellIs" dxfId="7" priority="11" operator="between">
      <formula>0.51</formula>
      <formula>0.75</formula>
    </cfRule>
    <cfRule type="cellIs" dxfId="6" priority="12" operator="between">
      <formula>0.26</formula>
      <formula>0.5</formula>
    </cfRule>
  </conditionalFormatting>
  <conditionalFormatting sqref="K29">
    <cfRule type="cellIs" dxfId="5" priority="7" operator="between">
      <formula>0.76</formula>
      <formula>1</formula>
    </cfRule>
    <cfRule type="cellIs" dxfId="4" priority="8" operator="between">
      <formula>0.51</formula>
      <formula>0.75</formula>
    </cfRule>
    <cfRule type="cellIs" dxfId="3" priority="9" operator="between">
      <formula>0.26</formula>
      <formula>0.5</formula>
    </cfRule>
  </conditionalFormatting>
  <conditionalFormatting sqref="K31">
    <cfRule type="cellIs" dxfId="2" priority="4" operator="between">
      <formula>0.76</formula>
      <formula>1</formula>
    </cfRule>
    <cfRule type="cellIs" dxfId="1" priority="5" operator="between">
      <formula>0.51</formula>
      <formula>0.75</formula>
    </cfRule>
    <cfRule type="cellIs" dxfId="0" priority="6" operator="between">
      <formula>0.26</formula>
      <formula>0.5</formula>
    </cfRule>
  </conditionalFormatting>
  <dataValidations count="4">
    <dataValidation allowBlank="1" showInputMessage="1" showErrorMessage="1" prompt="Celda formulada, información proveniente de la pestaña de deficiencias." sqref="E23" xr:uid="{00000000-0002-0000-0000-000000000000}"/>
    <dataValidation type="list" allowBlank="1" showInputMessage="1" showErrorMessage="1" sqref="N19:O19" xr:uid="{00000000-0002-0000-0000-000001000000}">
      <formula1>"Si,No"</formula1>
    </dataValidation>
    <dataValidation type="list" allowBlank="1" showInputMessage="1" showErrorMessage="1" sqref="N20:O20 E20:E21" xr:uid="{00000000-0002-0000-0000-000002000000}">
      <formula1>"Si, No"</formula1>
    </dataValidation>
    <dataValidation type="list" allowBlank="1" showInputMessage="1" showErrorMessage="1" sqref="E19" xr:uid="{00000000-0002-0000-0000-000003000000}">
      <formula1>"Si,No,En proceso"</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LOPEZ ESPAÑA</dc:creator>
  <cp:lastModifiedBy>Fernando - Olga</cp:lastModifiedBy>
  <dcterms:created xsi:type="dcterms:W3CDTF">2020-07-29T20:25:38Z</dcterms:created>
  <dcterms:modified xsi:type="dcterms:W3CDTF">2020-07-30T21:42:24Z</dcterms:modified>
</cp:coreProperties>
</file>