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firstSheet="1" activeTab="1"/>
  </bookViews>
  <sheets>
    <sheet name="Date" sheetId="1" state="hidden" r:id="rId1"/>
    <sheet name="Datos Básicos" sheetId="2" r:id="rId2"/>
    <sheet name="Ingresos P." sheetId="3" r:id="rId3"/>
    <sheet name="Ingresos Ej." sheetId="4" r:id="rId4"/>
    <sheet name="Gastos P." sheetId="5" r:id="rId5"/>
    <sheet name="Gastos Ej." sheetId="6" r:id="rId6"/>
  </sheets>
  <definedNames/>
  <calcPr fullCalcOnLoad="1"/>
</workbook>
</file>

<file path=xl/sharedStrings.xml><?xml version="1.0" encoding="utf-8"?>
<sst xmlns="http://schemas.openxmlformats.org/spreadsheetml/2006/main" count="7272" uniqueCount="2538">
  <si>
    <t>MARTHA LUCIA HINESTROSA DE SABOGAL</t>
  </si>
  <si>
    <t>DANA MAYERLY DEAZA</t>
  </si>
  <si>
    <t>VILMA INES LOPEZ</t>
  </si>
  <si>
    <t>00130 257 46 01000 31005</t>
  </si>
  <si>
    <t>00130 257 44 02000 31005</t>
  </si>
  <si>
    <t>11100133972</t>
  </si>
  <si>
    <t>INSTITUCIÓN EDUCATIVA DISTRITAL GARCÉS NAVAS</t>
  </si>
  <si>
    <t>EDGAR GALVIS ROMERO</t>
  </si>
  <si>
    <t>FERNANDO DE CASTRO</t>
  </si>
  <si>
    <t>SANDRA ALVAREZ</t>
  </si>
  <si>
    <t>1-6 Banco Santander</t>
  </si>
  <si>
    <t>Salitre Plaza</t>
  </si>
  <si>
    <t>168-054618-65</t>
  </si>
  <si>
    <t>1-258-00401-9</t>
  </si>
  <si>
    <t>11100125210</t>
  </si>
  <si>
    <t>INSTITUCIÓN EDUCATIVA DISTRITAL VILLA AMALIA</t>
  </si>
  <si>
    <t xml:space="preserve">CRA. 110 B No. 71 C 45 </t>
  </si>
  <si>
    <t>4349056 / 4349054</t>
  </si>
  <si>
    <t>HECTOR GARAVITO TORRES</t>
  </si>
  <si>
    <t>MARIA LUCY VARGAS T.</t>
  </si>
  <si>
    <t>MARTIN ESPINOSA G.</t>
  </si>
  <si>
    <t>LUZ ELVIRA REYES</t>
  </si>
  <si>
    <t>07904231-3</t>
  </si>
  <si>
    <t>07907169-2</t>
  </si>
  <si>
    <t>11100112444</t>
  </si>
  <si>
    <t>INSTITUCIÓN EDUCATIVA DISTRITAL MORISCO</t>
  </si>
  <si>
    <t>DIAGONAL 87 B No. 77-65</t>
  </si>
  <si>
    <t>BLANCA ISABEL PÉREZ ORTÍZ</t>
  </si>
  <si>
    <t>MA. DEL CARMEN MARTÍNEZ DE ALBARRACÍN</t>
  </si>
  <si>
    <t>MARÍA AZUCENA ZÚÑIGA BARRERA</t>
  </si>
  <si>
    <t>441-33848-0</t>
  </si>
  <si>
    <t>441-44104-5</t>
  </si>
  <si>
    <t>11100100276</t>
  </si>
  <si>
    <t>INSTITUCIÓN EDUCATIVA DISTRITAL INSTITUTO TÉCNICO LAUREANO GÓMEZ</t>
  </si>
  <si>
    <t>CL 90A 95D 65</t>
  </si>
  <si>
    <t>5352873 - 5352916</t>
  </si>
  <si>
    <t>LUIS EDUARDO HERNANDEZ CARVAJAL</t>
  </si>
  <si>
    <t>MARIA DEL CARMEN MARTINEZ DE ALBARRACIN</t>
  </si>
  <si>
    <t>OSCAR E. CORTES CASTAÑO</t>
  </si>
  <si>
    <t>JUDITH CORTEZ MONJE</t>
  </si>
  <si>
    <t>CL 80</t>
  </si>
  <si>
    <t>441-34123-7</t>
  </si>
  <si>
    <t>441-44187-0</t>
  </si>
  <si>
    <t>11126500396</t>
  </si>
  <si>
    <t>INSTITUCIÓN EDUCATIVA DISTRITAL SIMÓN BOLÍVAR</t>
  </si>
  <si>
    <t>CARRERA 92 No. 87A - 60</t>
  </si>
  <si>
    <t>2767588      2244047</t>
  </si>
  <si>
    <t>JAIME ELY CASAS OSPINA</t>
  </si>
  <si>
    <t>MARIA BEATRIZ IZQUIEDO DUARTE</t>
  </si>
  <si>
    <t>Carlos Eduardo Galán castro</t>
  </si>
  <si>
    <t>Luis Alfredo Osorio</t>
  </si>
  <si>
    <t>Carlos Arturo Morenpo Vidal</t>
  </si>
  <si>
    <t>Belki Yaniris Agudelo López</t>
  </si>
  <si>
    <t>0723-5000003-8</t>
  </si>
  <si>
    <t>0723-57877-1</t>
  </si>
  <si>
    <t>11110200287</t>
  </si>
  <si>
    <t>INSTITUCIÓN EDUCATIVA DISTRITAL PABLO DE TARSO</t>
  </si>
  <si>
    <t>CARRERA 83 No 65-04 SUR</t>
  </si>
  <si>
    <t>780-30-*</t>
  </si>
  <si>
    <t>ANGEL ALBERTO GARCIA BERMUDEZ</t>
  </si>
  <si>
    <t>JORGE ALBERTO NOMESQUI QUEVEDO</t>
  </si>
  <si>
    <t>11110200953</t>
  </si>
  <si>
    <t>INSTITUCIÓN EDUCATIVA DISTRITAL PORFIRIO BARBA JACOB</t>
  </si>
  <si>
    <t>11100129118</t>
  </si>
  <si>
    <t>CENT EDUC DIST JACKELINE</t>
  </si>
  <si>
    <t xml:space="preserve">TRASV 75 A N. 48 - 12 SUR </t>
  </si>
  <si>
    <t>SERAFIN RODRIGUEZ SANTOS</t>
  </si>
  <si>
    <t>WILSON HERNANDO RODRIGUEZ DOMIGUEZ</t>
  </si>
  <si>
    <t>JAVIER GILBERTO RODRIGUEZ RANGEL</t>
  </si>
  <si>
    <t>102-00853-9</t>
  </si>
  <si>
    <t>102-35185-1</t>
  </si>
  <si>
    <t>11100186642</t>
  </si>
  <si>
    <t>INSTITUCIÓN EDUCATIVA DISTRITAL ALFONSO LÓPEZ PUMAREJO</t>
  </si>
  <si>
    <t>TRV 62B 39-57 SUR</t>
  </si>
  <si>
    <t>HEMBER ARTEAGA BUENDIA</t>
  </si>
  <si>
    <t>EDGAR PALACIO PATIÑO</t>
  </si>
  <si>
    <t>AUGUSTO RIVERA HERNANDEZ</t>
  </si>
  <si>
    <t>666-00762-0</t>
  </si>
  <si>
    <t>666-53361-7</t>
  </si>
  <si>
    <t>11100116091</t>
  </si>
  <si>
    <t>INSTITUCIÓN EDUCATIVA DISTRITAL ALQUERÍA DE LA FRAGUA</t>
  </si>
  <si>
    <t>Diagonal 40 Sur No 54 a 21</t>
  </si>
  <si>
    <t>JOSE VICENTE BOHORQUEZ BOHORQUEZ</t>
  </si>
  <si>
    <t>JOSE GREGORIO VARGAS DAZA</t>
  </si>
  <si>
    <t>WILLIAM RAMIREZ</t>
  </si>
  <si>
    <t>LA CORONA</t>
  </si>
  <si>
    <t>11100100128</t>
  </si>
  <si>
    <t>INSTITUCIÓN EDUCATIVA DISTRITAL CARLOS ARANGO VÉLEZ</t>
  </si>
  <si>
    <t>TV. 68 G 35A-42 SUR</t>
  </si>
  <si>
    <t>JORGE ALFONSO PEREZ GUTIERREZ</t>
  </si>
  <si>
    <t>JOSE EDGAR RODRIGUEZ</t>
  </si>
  <si>
    <t>YOLANDA NIÑO</t>
  </si>
  <si>
    <t>027-00612-1</t>
  </si>
  <si>
    <t>027-04596-2</t>
  </si>
  <si>
    <t>11100111324</t>
  </si>
  <si>
    <t>INSTITUCIÓN EDUCATIVA DISTRITAL CARLOS ARTURO TORRES</t>
  </si>
  <si>
    <t>Diag 44 No. 61 a 06 sur</t>
  </si>
  <si>
    <t>2381171 - 7101166</t>
  </si>
  <si>
    <t>FLOR STELLA GARCIA CASTILLO</t>
  </si>
  <si>
    <t>EDGAR PALACIO</t>
  </si>
  <si>
    <t>DORA ROJAS</t>
  </si>
  <si>
    <t>PLAZA  DE LAS AMERICAS</t>
  </si>
  <si>
    <t>102-00533-7</t>
  </si>
  <si>
    <t>102-09832-3</t>
  </si>
  <si>
    <t>11100176761</t>
  </si>
  <si>
    <t>INSTITUCIÓN EDUCATIVA DISTRITAL CASTILLA</t>
  </si>
  <si>
    <t>4126626 ó 2923167</t>
  </si>
  <si>
    <t>JOSUE ARGEMIRO CORTES GOMEZ</t>
  </si>
  <si>
    <t>JUAN CARLOS DAZA LOPEZ</t>
  </si>
  <si>
    <t>MARTHA LUCIA LUNA DELGADILLO</t>
  </si>
  <si>
    <t>MARIA TERESA RUBIANO</t>
  </si>
  <si>
    <t>CASTILLA</t>
  </si>
  <si>
    <t>11100110913</t>
  </si>
  <si>
    <t>INSTITUCIÓN EDUCATIVA DISTRITAL COLEGIO NACIONAL NICOLÁS ESGUERRA</t>
  </si>
  <si>
    <t>AVENIDA 68 No. 10 - 05</t>
  </si>
  <si>
    <t>ARTURO VARELA MORALES</t>
  </si>
  <si>
    <t>JUAN MANUEL AGUIRRRE BOHORQUEZ</t>
  </si>
  <si>
    <t>MARIA OLIVA CUBILLOS</t>
  </si>
  <si>
    <t>ZONA INDISTRIAL</t>
  </si>
  <si>
    <t>110-730-06015-9</t>
  </si>
  <si>
    <t>220-730-72089-3</t>
  </si>
  <si>
    <t>11100101272</t>
  </si>
  <si>
    <t>INSTITUCIÓN EDUCATIVA DISTRITAL DARÍO ECHANDIA</t>
  </si>
  <si>
    <t>Calle 5A Sur N. 88B-06</t>
  </si>
  <si>
    <t>GILMA AGUEDA GARCIA TORRES</t>
  </si>
  <si>
    <t>JOSE TOMAS BELLO SEPULVEDA</t>
  </si>
  <si>
    <t>GERMAN LOMBANA GARZON</t>
  </si>
  <si>
    <t>045-05212-3</t>
  </si>
  <si>
    <t>11100112363</t>
  </si>
  <si>
    <t xml:space="preserve">INSTITUCIÓN EDUCATIVA DISTRITAL EL JAPÓN </t>
  </si>
  <si>
    <t>CRA. 77A NO.38C-01 SUR</t>
  </si>
  <si>
    <t>4036380 2732515</t>
  </si>
  <si>
    <t>HECTOR A.SILVA TOLOSA</t>
  </si>
  <si>
    <t>NANCY SUAREZ</t>
  </si>
  <si>
    <t>AMANDA LARA</t>
  </si>
  <si>
    <t>No. 060-15166-9</t>
  </si>
  <si>
    <t>No. 060-14948-1</t>
  </si>
  <si>
    <t>11100114978</t>
  </si>
  <si>
    <t>INSTITUCIÓN EDUCATIVA DISTRITAL FRANCISCO DE MIRANDA</t>
  </si>
  <si>
    <t>Diagonal 41 Sur No.73A-80</t>
  </si>
  <si>
    <t>2736252 - 2651415</t>
  </si>
  <si>
    <t>ANA OLIVA MARTÍN DE GONZÁLEZ</t>
  </si>
  <si>
    <t>MARÍA ELVIRA ACOSTA OYUELA</t>
  </si>
  <si>
    <t>ROSA GARZÓN ALFONSO</t>
  </si>
  <si>
    <t>ESMERALDA NAVAS MARTÍNEZ</t>
  </si>
  <si>
    <t>Plaza de las Américas</t>
  </si>
  <si>
    <t>102-00520-4</t>
  </si>
  <si>
    <t>102-05520-9</t>
  </si>
  <si>
    <t>Auxiliar Financiera compartida con otra Institución</t>
  </si>
  <si>
    <t>11100124736</t>
  </si>
  <si>
    <t>INSTITUCIÓN EDUCATIVA DISTRITAL INEM FRANCISCO DE PAULA SANTANDER</t>
  </si>
  <si>
    <t>CALLE 38 C SUR No.79-08</t>
  </si>
  <si>
    <t>ROSA DELIA GOMEZ GARZON</t>
  </si>
  <si>
    <t>ANDRO ESTEBAN CASALLAS</t>
  </si>
  <si>
    <t xml:space="preserve">ORLANDO BALLESTEROS GAITAN </t>
  </si>
  <si>
    <t xml:space="preserve">KENNEDY </t>
  </si>
  <si>
    <t>´060031440</t>
  </si>
  <si>
    <t>`060115359</t>
  </si>
  <si>
    <t>11100127409</t>
  </si>
  <si>
    <t>587-52787-0</t>
  </si>
  <si>
    <t>La cuenta a consignar es la 587-52787-0</t>
  </si>
  <si>
    <t>11100193088</t>
  </si>
  <si>
    <t>INSTITUCIÓN EDUCATIVA DISTRITAL ÁLVARO GÓMEZ HURTADO</t>
  </si>
  <si>
    <t>Carrera 100A No. 128B-02</t>
  </si>
  <si>
    <t>6845715/16</t>
  </si>
  <si>
    <t>ANTONIO SARMIENTO SIERRA</t>
  </si>
  <si>
    <t>LUISE EDUARDO MATIZ TRIANA</t>
  </si>
  <si>
    <t>ELIAS MANUEL CAILE</t>
  </si>
  <si>
    <t>ANA CEILA RODRIGUEZ</t>
  </si>
  <si>
    <t>SUBAZAR</t>
  </si>
  <si>
    <t>11176903416</t>
  </si>
  <si>
    <t>INSTITUCIÓN EDUCATIVA DISTRITAL JUAN LOZANO Y LOZANO</t>
  </si>
  <si>
    <t>11100128260</t>
  </si>
  <si>
    <t>INSTITUCIÓN EDUCATIVA DISTRITAL CIUDAD DE MONTREAL</t>
  </si>
  <si>
    <t>CRA 17 B No. 64 B 45 SUR</t>
  </si>
  <si>
    <t>CALLE 140 Nº 100 - 30</t>
  </si>
  <si>
    <t>682 29 10    -   680 24 43</t>
  </si>
  <si>
    <t>GUILLERMO NAVARRERA LEON</t>
  </si>
  <si>
    <t>HERNAN VIZCAINO HERNANDEZ</t>
  </si>
  <si>
    <t>58700257 - 7</t>
  </si>
  <si>
    <t>58753584 - 0</t>
  </si>
  <si>
    <t>Ingresos P = Ingreso inicial</t>
  </si>
  <si>
    <t>Gastos P = Gasto Inicial</t>
  </si>
  <si>
    <t>INSTITUCIÓN EDUCATIVA DISTRITAL LA CHUCUA</t>
  </si>
  <si>
    <t>DOLLY CONTO LOBOGUERRERO</t>
  </si>
  <si>
    <t>PORFIRIO LOZANO</t>
  </si>
  <si>
    <t>AVENIDA BOYAVA</t>
  </si>
  <si>
    <t>TIIMIZA</t>
  </si>
  <si>
    <t>11100134049</t>
  </si>
  <si>
    <t>INSTITUCIÓN EDUCATIVA DISTRITAL LA FLORESTA SUR</t>
  </si>
  <si>
    <t>CRA. 68 B BIS NO. 1-09 SUR</t>
  </si>
  <si>
    <t>4461691/4462172</t>
  </si>
  <si>
    <t>GUSTAVO SANCHEZ RAGA</t>
  </si>
  <si>
    <t>ANA TILDE ARCHILA GALVIS</t>
  </si>
  <si>
    <t>MARIA EUGENIA ORDUZ BUENO</t>
  </si>
  <si>
    <t>11100115591</t>
  </si>
  <si>
    <t>INSTITUCIÓN EDUCATIVA DISTRITAL LAS AMERICAS</t>
  </si>
  <si>
    <t>TRANSVERSAL 72 A No 38D-36 SUR</t>
  </si>
  <si>
    <t>4-50-10-89</t>
  </si>
  <si>
    <t xml:space="preserve">SERVIO TULIO CANCHILA BARRIOS </t>
  </si>
  <si>
    <t>ALFONSO SALAS MARIN</t>
  </si>
  <si>
    <t>MARTHA DUARTE PARDO</t>
  </si>
  <si>
    <t>PEDRO LUIS SERNA</t>
  </si>
  <si>
    <t>SANDRA VERANO</t>
  </si>
  <si>
    <t>Lucero</t>
  </si>
  <si>
    <t>11100114021</t>
  </si>
  <si>
    <t>18-Rafael Uribe Uribe</t>
  </si>
  <si>
    <t>INSTITUCIÓN EDUCATIVA DISTRITAL REPUBLICA FEDERAL DE ALEMANIA</t>
  </si>
  <si>
    <t>CRA 24 No 44-05 SUR</t>
  </si>
  <si>
    <t>BEATRIZ GARCIA GARCIA</t>
  </si>
  <si>
    <t>OLGA CALCETERO</t>
  </si>
  <si>
    <t>11100111049</t>
  </si>
  <si>
    <t>16-Puente Aranda</t>
  </si>
  <si>
    <t>INSTITUCIÓN EDUCATIVA DISTRITAL SILVERIA ESPINOSA DE RENDÓN</t>
  </si>
  <si>
    <t>CRA 58 No 10-95</t>
  </si>
  <si>
    <t>MARLENY BOHORQUEZ RIAÑO</t>
  </si>
  <si>
    <t>5150026-2</t>
  </si>
  <si>
    <t>11100126062</t>
  </si>
  <si>
    <t>14-Mártires</t>
  </si>
  <si>
    <t>INSTITUCIÓN EDUCATIVA DISTRITAL TÉCNICO MENORAH</t>
  </si>
  <si>
    <t>calle 1a B No. 19a- 19</t>
  </si>
  <si>
    <t>2461360/ 2460532</t>
  </si>
  <si>
    <t>MARIA INES CUADROS CORDERO</t>
  </si>
  <si>
    <t>ELSA MERY DUARTE</t>
  </si>
  <si>
    <t>10254944-1</t>
  </si>
  <si>
    <t>11100108382</t>
  </si>
  <si>
    <t>12-Barrios Unidos</t>
  </si>
  <si>
    <t>INSTITUCIÓN EDUCATIVA DISTRITAL DOMINGO FAUSTINO SARMIENTO</t>
  </si>
  <si>
    <t>TRANSV 41 # 95-51</t>
  </si>
  <si>
    <t>HUGO FERNANDO VASQUEZ ROJAS</t>
  </si>
  <si>
    <t>Castellana</t>
  </si>
  <si>
    <t>Ahorros Empresarial  2044044382</t>
  </si>
  <si>
    <t>pasadena</t>
  </si>
  <si>
    <t>11176901871</t>
  </si>
  <si>
    <t>11-Suba</t>
  </si>
  <si>
    <t>INSTITUCIÓN EDUCATIVA DISTRITAL NUEVA ZELANDIA - ABC</t>
  </si>
  <si>
    <t>Calle 178 No 48a - 11</t>
  </si>
  <si>
    <t>ALBA SALAZAR RAMIREZ</t>
  </si>
  <si>
    <t xml:space="preserve">JULIO CIRO RUIZ SUAREZ </t>
  </si>
  <si>
    <t>21176903187</t>
  </si>
  <si>
    <t>INSTITUCIÓN EDUCATIVA DISTRITAL TUNA ALTA</t>
  </si>
  <si>
    <t>Diag. 155 N° 87C-11</t>
  </si>
  <si>
    <t>ALICIA CARRILLO CAMPOS</t>
  </si>
  <si>
    <t>DIEGO JAVIER MARTINEZ AVENDAÑO</t>
  </si>
  <si>
    <t>58700205-6</t>
  </si>
  <si>
    <t>58752758-1</t>
  </si>
  <si>
    <t>11100113122</t>
  </si>
  <si>
    <t>8-Kennedy</t>
  </si>
  <si>
    <t>INSTITUCIÓN EDUCATIVA DISTRITAL CLASS</t>
  </si>
  <si>
    <t>CARRERA 89 No.57B 50 SUR</t>
  </si>
  <si>
    <t>ANA LUCIA SERRATO DE VARGAS</t>
  </si>
  <si>
    <t>JANETH SAIZ ALONSO</t>
  </si>
  <si>
    <t>RODRIGO GABRIEL ROJAS BELTRAN</t>
  </si>
  <si>
    <t>ADMILVIA NAVARRETE</t>
  </si>
  <si>
    <t>060 033511</t>
  </si>
  <si>
    <t>060 0145018</t>
  </si>
  <si>
    <t>21110200207</t>
  </si>
  <si>
    <t>7-Bosa</t>
  </si>
  <si>
    <t>INSTITUCIÓN EDUCATIVA DISTRITAL SAN BERNARDINO</t>
  </si>
  <si>
    <t>Cra. 89C No. 79-51 Sur</t>
  </si>
  <si>
    <t>783 72 04   784 20 29</t>
  </si>
  <si>
    <t>MARTHA ISABEL BOGOTA TRANCHITA</t>
  </si>
  <si>
    <t>MARIA LEONOR CARRILLO BERMUDEZ</t>
  </si>
  <si>
    <t>EDGAR ALBERTO ADARRAGA USTARIS</t>
  </si>
  <si>
    <t>JORGE HERNANDO MURCIA CORTES</t>
  </si>
  <si>
    <t>Kennedy  caravana</t>
  </si>
  <si>
    <t>Avda Primero de Mayo}</t>
  </si>
  <si>
    <t>El poco tiempo del auxiliar financiero en la IED.</t>
  </si>
  <si>
    <t>11100186758</t>
  </si>
  <si>
    <t>CENT EDUC DIST RURAL LA CONCEPCIÓN</t>
  </si>
  <si>
    <t>CRA. 87 K No. 69 - 40 sur</t>
  </si>
  <si>
    <t>784  8  75   y 785 57 18</t>
  </si>
  <si>
    <t>MARTHA ISABEL BOGOTA  TRANCHITA</t>
  </si>
  <si>
    <t>NO  HAY</t>
  </si>
  <si>
    <t>AVENIDA PRIMERO DE MAYO</t>
  </si>
  <si>
    <t>EL POCO TIEMPO DEL AUXILIAR FINANCIERO PARA ATENDER LAS NECESIDADES DEL CED.</t>
  </si>
  <si>
    <t>11100183015</t>
  </si>
  <si>
    <t>5-Usme</t>
  </si>
  <si>
    <t>INSTITUCIÓN EDUCATIVA DISTRITAL MIGUEL DE CERVANTES SAAVEDRA</t>
  </si>
  <si>
    <t>DIAGONAL 90SUR 44-20 ESTE</t>
  </si>
  <si>
    <t>VICTOR ZENON CARO CUERVO</t>
  </si>
  <si>
    <t>LUIS ARTURO GOMEZ OROZCO</t>
  </si>
  <si>
    <t>ORLANDO YASNO CUESTA</t>
  </si>
  <si>
    <t>EDGAR SEBASTIAN CRUZ DUARTE</t>
  </si>
  <si>
    <t>GIROS DE FONDOS DE GRATUIDAD Y REPOSICION</t>
  </si>
  <si>
    <t>21100194837</t>
  </si>
  <si>
    <t>INSTITUCIÓN EDUCATIVA DISTRITAL INTEGRADA PUERTA AL LLANO</t>
  </si>
  <si>
    <t>Cra. 7 F Este Nº.114A-60 Sur</t>
  </si>
  <si>
    <t xml:space="preserve">JOSE GABRIEL MOSQUERA MEJIA </t>
  </si>
  <si>
    <t>HOLBER CAMILE HERNANDEZ LEON</t>
  </si>
  <si>
    <t xml:space="preserve">EDGAR ALBERTO  ADARRAGA </t>
  </si>
  <si>
    <t>NOHELIA AREVALO</t>
  </si>
  <si>
    <t>11100112304</t>
  </si>
  <si>
    <t>4-San Cristóbal</t>
  </si>
  <si>
    <t>INSTITUCIÓN EDUCATIVA DISTRITAL SAN JOSÉ SUR ORIENTAL</t>
  </si>
  <si>
    <t>Calle 42 Sur No 12A 66 este</t>
  </si>
  <si>
    <t>3944239-30-29</t>
  </si>
  <si>
    <t>julio Roberto castro Leon</t>
  </si>
  <si>
    <t xml:space="preserve">Victor manuel Gutierrez Barrera </t>
  </si>
  <si>
    <t xml:space="preserve">Juan Enrique Monsalve Vergara </t>
  </si>
  <si>
    <t>Carolina Torres</t>
  </si>
  <si>
    <t>Veinte de Julio</t>
  </si>
  <si>
    <t>552-06066</t>
  </si>
  <si>
    <t xml:space="preserve">Veinte de julio </t>
  </si>
  <si>
    <t>552-077794</t>
  </si>
  <si>
    <t>51100100380</t>
  </si>
  <si>
    <t>INSTITUCIÓN EDUCATIVA DISTRITAL ENTRE NUBES SUR ORIENTAL</t>
  </si>
  <si>
    <t>Calle 43B Sur N. 1D-03 Este</t>
  </si>
  <si>
    <t>LUIS IGNACIO RODRIGUEZ G.</t>
  </si>
  <si>
    <t>JHOVANNA PACHON SUAREZ</t>
  </si>
  <si>
    <t>021-074570</t>
  </si>
  <si>
    <t>021-226410</t>
  </si>
  <si>
    <t>11100127328</t>
  </si>
  <si>
    <t>INSTITUCIÓN EDUCATIVA DISTRITAL FLORENTINO GONZÁLEZ</t>
  </si>
  <si>
    <t>KR. 5A 31-45  SUR</t>
  </si>
  <si>
    <t>OLGA MARINA AMAYA NIETO</t>
  </si>
  <si>
    <t>NICOLAS VARGAS CONDE</t>
  </si>
  <si>
    <t>CLODOMIRO PARRA</t>
  </si>
  <si>
    <t>11100124680</t>
  </si>
  <si>
    <t>INSTITUCIÓN EDUCATIVA DISTRITAL MORALBA SURORIENTAL - EL QUINDÍO - FUNDACIÓN EL CONSUELO</t>
  </si>
  <si>
    <t>CALLE 43 SUR TRV 16 ESTE</t>
  </si>
  <si>
    <t>3632320  3676767</t>
  </si>
  <si>
    <t>JOSE JORGE PINILLA SAENZ</t>
  </si>
  <si>
    <t xml:space="preserve">JAVIER DANIEL RODRIGUEZ RODRIGUEZ </t>
  </si>
  <si>
    <t>FREDY BERMUDEZ</t>
  </si>
  <si>
    <t>11100112037</t>
  </si>
  <si>
    <t>INSTITUCIÓN EDUCATIVA DISTRITAL VEINTE DE JULIO</t>
  </si>
  <si>
    <t>CRA 7 24 -01 SUR</t>
  </si>
  <si>
    <t>3660859-3360830</t>
  </si>
  <si>
    <t>MARIA HELENA GARCIA</t>
  </si>
  <si>
    <t>11100113939</t>
  </si>
  <si>
    <t>INSTITUCIÓN EDUCATIVA DISTRITAL SANTA MARTHA</t>
  </si>
  <si>
    <t>CARRERA 28 ESTE NUMERO 85B - 46 SUR</t>
  </si>
  <si>
    <t>11100112606</t>
  </si>
  <si>
    <t>INSTITUCIÓN EDUCATIVA DISTRITAL ATANASIO GIRARDOT</t>
  </si>
  <si>
    <t>11100186839</t>
  </si>
  <si>
    <t>19-Ciudad Bolívar</t>
  </si>
  <si>
    <t>INSTITUCIÓN EDUCATIVA DISTRITAL SIERRA MORENA</t>
  </si>
  <si>
    <t>Cl 77A SUR Cra. 65</t>
  </si>
  <si>
    <t>ERNESTO MORALES</t>
  </si>
  <si>
    <t>RICARDO ROJAS GONZALEZ</t>
  </si>
  <si>
    <t>OSCAR GODOY</t>
  </si>
  <si>
    <t>METRO SUR</t>
  </si>
  <si>
    <t>29000597-2</t>
  </si>
  <si>
    <t>07230016456-3</t>
  </si>
  <si>
    <t>51100102567</t>
  </si>
  <si>
    <t>INSTITUCIÓN EDUCATIVA DISTRITAL EL MINUTO DE BUENOS AIRES</t>
  </si>
  <si>
    <t>Calle 80 c Sur No 17a-50 Sede B</t>
  </si>
  <si>
    <t>7909298 -  7656801 -  7650125</t>
  </si>
  <si>
    <t>RUTH YALILE HERNANDEZ MONTOYA</t>
  </si>
  <si>
    <t>GIOVANNY HERNANDO GALEANO MENDOZA</t>
  </si>
  <si>
    <t>11100114528</t>
  </si>
  <si>
    <t>INSTITUCIÓN EDUCATIVA DISTRITAL RAFAEL URIBE URIBE</t>
  </si>
  <si>
    <t>Calle 70 sur No. 18i-20</t>
  </si>
  <si>
    <t>7912395 7903666</t>
  </si>
  <si>
    <t>LIDIA SOFIA RAMIREZ BERMUDEZ</t>
  </si>
  <si>
    <t>013-034483</t>
  </si>
  <si>
    <t>013-530597</t>
  </si>
  <si>
    <t>11100134243</t>
  </si>
  <si>
    <t>INSTITUCIÓN EDUCATIVA DISTRITAL SAN FRANCISCO I - LA CASONA</t>
  </si>
  <si>
    <t>ALIRIO QUINTERO BRICEÑO</t>
  </si>
  <si>
    <t>PATIRCIA GARCIA</t>
  </si>
  <si>
    <t>JORGE ELIECER PULDO</t>
  </si>
  <si>
    <t>INSTITUCIÓN EDUCATIVA DISTRITAL GUILLERMO LEÓN VALENCIA</t>
  </si>
  <si>
    <t>CARRERA 22 No. 16-03 SUR</t>
  </si>
  <si>
    <t>3610279 - 2782716</t>
  </si>
  <si>
    <t>GUILLERMO LEON CARRILLO</t>
  </si>
  <si>
    <t>MARTHA CELY GARZON FARFAN</t>
  </si>
  <si>
    <t>EDGAR ALBERTO ADARRAGA USTARIZ</t>
  </si>
  <si>
    <t>YOLANDA MARIN CUERVO</t>
  </si>
  <si>
    <t>019-14123-3</t>
  </si>
  <si>
    <t>019-36061-9</t>
  </si>
  <si>
    <t>51100115192</t>
  </si>
  <si>
    <t xml:space="preserve">INSTITUCIÓN EDUCATIVA DISTRITAL REPUBLICA DE BOLIVIA </t>
  </si>
  <si>
    <t>CARRERA 68 G No 78 90</t>
  </si>
  <si>
    <t>GLORIA MARINA RODIRGUEZ DE GUIO</t>
  </si>
  <si>
    <t>DANA DEAZA</t>
  </si>
  <si>
    <t>ÉXITO CALLE 80</t>
  </si>
  <si>
    <t>071-199820-78</t>
  </si>
  <si>
    <t>071-195406-01</t>
  </si>
  <si>
    <t>51100102574</t>
  </si>
  <si>
    <t>INSTITUCIÓN EDUCATIVA DISTRITAL JULIO GARAVITO ARMERO</t>
  </si>
  <si>
    <t xml:space="preserve">CARRERA 40. SUR. No. 51A - 10. </t>
  </si>
  <si>
    <t>2384240 - 2384455</t>
  </si>
  <si>
    <t>JOSE MOISES PAEZ PEÑA</t>
  </si>
  <si>
    <t>RAUL HERNANDEZ TRIANA</t>
  </si>
  <si>
    <t>SUC. LA CORONA</t>
  </si>
  <si>
    <t>PLAZA DE LAS AMERICAS</t>
  </si>
  <si>
    <t>05-50451400003435</t>
  </si>
  <si>
    <t>11100114862</t>
  </si>
  <si>
    <t>INSTITUCIÓN EDUCATIVA DISTRITAL LUIS VARGAS TEJADA</t>
  </si>
  <si>
    <t>Carrera 50 nO. 20-40 sur</t>
  </si>
  <si>
    <t>2383695 / 7411089</t>
  </si>
  <si>
    <t>ALBA LUCRECIA GAONA ALVAREZ</t>
  </si>
  <si>
    <t>EL TEJAR</t>
  </si>
  <si>
    <t>45140000340-1</t>
  </si>
  <si>
    <t>11100112550</t>
  </si>
  <si>
    <t>INSTITUCIÓN EDUCATIVA DISTRITAL ESPAÑA</t>
  </si>
  <si>
    <t>11100114820</t>
  </si>
  <si>
    <t>INSTITUCIÓN EDUCATIVA DISTRITAL MARCO ANTONIO CARREÑO SILVA</t>
  </si>
  <si>
    <t>CALLE 17B. SUR. No. 34A - 21</t>
  </si>
  <si>
    <t>7272251 - 2037201</t>
  </si>
  <si>
    <t>LUIS BAUDILIO ALBORNOZ BELLO</t>
  </si>
  <si>
    <t>JORGE HUMBERTO RAMIREZ GARZON</t>
  </si>
  <si>
    <t>RAFAEL ORLANDO MELO TARAZONA</t>
  </si>
  <si>
    <t>CIUDAD MONTES</t>
  </si>
  <si>
    <t>10300771-2</t>
  </si>
  <si>
    <t>10306633-8</t>
  </si>
  <si>
    <t>11100165050</t>
  </si>
  <si>
    <t>INSTITUCIÓN EDUCATIVA DISTRITAL LUIS CARLOS GALÁN SARMIENTO</t>
  </si>
  <si>
    <t>DIAG. 1 No. 47 A - 20</t>
  </si>
  <si>
    <t>LUZ STELLA REYES DE LEMUS</t>
  </si>
  <si>
    <t>DIOMAR RIAÑO ORJUELA</t>
  </si>
  <si>
    <t>JOSE HUGO TELLEZ</t>
  </si>
  <si>
    <t>11100106126</t>
  </si>
  <si>
    <t>INSTITUCIÓN EDUCATIVA DISTRITAL LA MERCED</t>
  </si>
  <si>
    <t>calle  13  41 51</t>
  </si>
  <si>
    <t>5660979   2688281</t>
  </si>
  <si>
    <t>MARIA BELEN JIMENEZ BOTERO</t>
  </si>
  <si>
    <t>MARTHA LUCIA SANCHEZ PADILLA</t>
  </si>
  <si>
    <t>JOSE HUGO TELLEZ M.</t>
  </si>
  <si>
    <t>MOISES PORTILLA</t>
  </si>
  <si>
    <t>AVENIDA COLON</t>
  </si>
  <si>
    <t>232 03301 9</t>
  </si>
  <si>
    <t>ZONA INDUSTRIAL</t>
  </si>
  <si>
    <t>4652  032 988</t>
  </si>
  <si>
    <t>11100112967</t>
  </si>
  <si>
    <t>INSTITUCIÓN EDUCATIVA DISTRITAL BENJAMÍN HERRERA</t>
  </si>
  <si>
    <t>CRA 46 No 27-38 sur</t>
  </si>
  <si>
    <t>LUZ MYRIAM REYES DE SABOGAL</t>
  </si>
  <si>
    <t>LUZ AMPARO AGUDELO MEJIA</t>
  </si>
  <si>
    <t>JOSE URBANO DOMINGUE ZA.</t>
  </si>
  <si>
    <t>CLAUDIA JUDITH  TRIANA</t>
  </si>
  <si>
    <t>1-44 Megabanco</t>
  </si>
  <si>
    <t xml:space="preserve">TEJAR </t>
  </si>
  <si>
    <t>11100114749</t>
  </si>
  <si>
    <t>INSTITUCIÓN EDUCATIVA DISTRITAL ANTONIO JOSÉ DE SUCRE</t>
  </si>
  <si>
    <t>CALLE 11 No 65B-06</t>
  </si>
  <si>
    <t>ELIZABETH HERNANDEZ CUBILLOS</t>
  </si>
  <si>
    <t>ALICIA PULIDO ESPEJO</t>
  </si>
  <si>
    <t>JENNY MELENDEZ F.</t>
  </si>
  <si>
    <t>PUENTE ARANDA</t>
  </si>
  <si>
    <t>290-04100-3</t>
  </si>
  <si>
    <t>290-81000-1</t>
  </si>
  <si>
    <t>11100100071</t>
  </si>
  <si>
    <t>INSTITUCIÓN EDUCATIVA DISTRITAL DE CULTURA POPULAR</t>
  </si>
  <si>
    <t>TRANSVERSAL 45 No 13-04 SUR</t>
  </si>
  <si>
    <t>7209631 5650250</t>
  </si>
  <si>
    <t>ROSA MARIA BAUTISTA VERGARA</t>
  </si>
  <si>
    <t xml:space="preserve">JORGE CASTEBLANCO </t>
  </si>
  <si>
    <t>CARVAJAL</t>
  </si>
  <si>
    <t>11100111278</t>
  </si>
  <si>
    <t>INSTITUCIÓN EDUCATIVA DISTRITAL ANDRÉS BELLO</t>
  </si>
  <si>
    <t>Calle 39 sur No. 47-35</t>
  </si>
  <si>
    <t>2383086-2381508</t>
  </si>
  <si>
    <t>WILLIAM JAVIER SALINAS MUÑOZ</t>
  </si>
  <si>
    <t>LUZ MARINA LOZANO LOZANO</t>
  </si>
  <si>
    <t>LUIS HERNANDO RODRIGUEZ</t>
  </si>
  <si>
    <t>VENECIA</t>
  </si>
  <si>
    <t>472-001221</t>
  </si>
  <si>
    <t>472-03697-9</t>
  </si>
  <si>
    <t>11100120161</t>
  </si>
  <si>
    <t>INSTITUCIÓN EDUCATIVA DISTRITAL SORRENTO</t>
  </si>
  <si>
    <t>CRA 52A No. 8 -78</t>
  </si>
  <si>
    <t>JOSE N. ARIZA BARRERO</t>
  </si>
  <si>
    <t>JOSE LOPEZ</t>
  </si>
  <si>
    <t>LEONARDO RODRIGUEZ</t>
  </si>
  <si>
    <t>TRINIDAD GALAN</t>
  </si>
  <si>
    <t>0095 69999 9759</t>
  </si>
  <si>
    <t>0095 0030 5389</t>
  </si>
  <si>
    <t>11100112533</t>
  </si>
  <si>
    <t>INSTITUCIÓN EDUCATIVA DISTRITAL EL JAZMÍN</t>
  </si>
  <si>
    <t>CALLE 2 BIS No. 44 - 13</t>
  </si>
  <si>
    <t>7209506 - 7276755</t>
  </si>
  <si>
    <t>DAVID ERNESTO MORENO</t>
  </si>
  <si>
    <t>JOSE ASDRUBAL PEREZ GIRALDO</t>
  </si>
  <si>
    <t>ISIDRO ORJUELA RODRIGUEZ</t>
  </si>
  <si>
    <t>FRANCISCO LEONARDO GARZON</t>
  </si>
  <si>
    <t>11100114722</t>
  </si>
  <si>
    <t>INSTITUCIÓN EDUCATIVA DISTRITAL JOSÉ JOAQUÍN CASAS</t>
  </si>
  <si>
    <t>CARRERA 56 No. 16-11</t>
  </si>
  <si>
    <t>2 60 62 18</t>
  </si>
  <si>
    <t>CONSUELO PARDO LOZANO</t>
  </si>
  <si>
    <t>03813508-2</t>
  </si>
  <si>
    <t>11100105839</t>
  </si>
  <si>
    <t xml:space="preserve">INSTITUCIÓN EDUCATIVA DISTRITAL JOSÉ MANUEL RESTREPO </t>
  </si>
  <si>
    <t>CALLE 2 BIS NO. 56 A -67</t>
  </si>
  <si>
    <t>2605634 4462397</t>
  </si>
  <si>
    <t>CARLOS SEGUNDO PARRA RIVERA</t>
  </si>
  <si>
    <t>JORGE ELIECER CASTELBLANCO CASAS</t>
  </si>
  <si>
    <t>RAFAEL CORREA</t>
  </si>
  <si>
    <t>1-46 Colmena</t>
  </si>
  <si>
    <t>244096179-10</t>
  </si>
  <si>
    <t>11100100381</t>
  </si>
  <si>
    <t>INSTITUCIÓN EDUCATIVA DISTRITAL ESCUELA NACIONAL DE COMERCIO - QUINTA DÍAZ - JOSÉ CELESTINO MUTIS</t>
  </si>
  <si>
    <t>CARRERA 9 No. 10-37</t>
  </si>
  <si>
    <t>MARTHA ALICIA MURILLO DE OROZCO</t>
  </si>
  <si>
    <t>LUIS ERNESTO PEROZO ACERO</t>
  </si>
  <si>
    <t>JOSE URBANO DOMINGUEZ</t>
  </si>
  <si>
    <t>REINA FLOREZ FLOREZ</t>
  </si>
  <si>
    <t>PRINCIPAL</t>
  </si>
  <si>
    <t>0-5000070-2</t>
  </si>
  <si>
    <t>CALLE 13</t>
  </si>
  <si>
    <t>11100186669</t>
  </si>
  <si>
    <t>INSTITUCIÓN EDUCATIVA DISTRITAL RAMÓN DE ZUBIRIA</t>
  </si>
  <si>
    <t>Diagonal 125 No. 94-01</t>
  </si>
  <si>
    <t>692278 / 6811682</t>
  </si>
  <si>
    <t>MARIA MARGARITA ROSA CRUZ RICAURTE</t>
  </si>
  <si>
    <t>MARTHA PATRICIA FORERO MIRANDA</t>
  </si>
  <si>
    <t>85000543-0</t>
  </si>
  <si>
    <t>51100102553</t>
  </si>
  <si>
    <t>INSTITUCIÓN EDUCATIVA DISTRITAL INTEGRADA LA CANDELARIA</t>
  </si>
  <si>
    <t>CALLE 14 1B-24</t>
  </si>
  <si>
    <t>12640670-1</t>
  </si>
  <si>
    <t>11100112819</t>
  </si>
  <si>
    <t>INSTITUCIÓN EDUCATIVA DISTRITAL QUIROGA ALIANZA</t>
  </si>
  <si>
    <t>cra. 23 nO. 35-20 sur</t>
  </si>
  <si>
    <t>2780618/2727097</t>
  </si>
  <si>
    <t>EDGAR HUMBERTO LAYTON</t>
  </si>
  <si>
    <t>LUZ FABIOLA QUIROGA P.</t>
  </si>
  <si>
    <t>JAIRO PEREZ</t>
  </si>
  <si>
    <t>CLARET</t>
  </si>
  <si>
    <t>CIUDAD TUNAL</t>
  </si>
  <si>
    <t>11100112975</t>
  </si>
  <si>
    <t>11100186782</t>
  </si>
  <si>
    <t>INSTITUCIÓN EDUCATIVA DISTRITAL RAFAEL NÚÑEZ</t>
  </si>
  <si>
    <t>CARRERA 9 A No. 18-74 SUR</t>
  </si>
  <si>
    <t>2789919 - 2784524</t>
  </si>
  <si>
    <t>MARTHA LUCY TELLEZ F.</t>
  </si>
  <si>
    <t>021-07205-3</t>
  </si>
  <si>
    <t>021-22655-0           (PARA GIROS DEL FSE)</t>
  </si>
  <si>
    <t>11100132437</t>
  </si>
  <si>
    <t>INSTITUCIÓN EDUCATIVA DISTRITAL REPUBLICA DEL ECUADOR</t>
  </si>
  <si>
    <t>CALLE 7ª SUR No. 0-50 ESTE</t>
  </si>
  <si>
    <t>2469504 - 2467236</t>
  </si>
  <si>
    <t>MARCO ANTONIO BRIÑEZ</t>
  </si>
  <si>
    <t>021-07162-6</t>
  </si>
  <si>
    <t>021-19360-2                                         (PARA GIROS FSE)</t>
  </si>
  <si>
    <t>11100112479</t>
  </si>
  <si>
    <t>CENT EDUC DIST AGUAS CLARAS</t>
  </si>
  <si>
    <t>BETSY TURGA DE ALFONSO</t>
  </si>
  <si>
    <t>MIGUEL AREVALO LOBATON</t>
  </si>
  <si>
    <t>CLODOMIRO PARRA RODRIGUEZ</t>
  </si>
  <si>
    <t>VEINTE DE JULIO</t>
  </si>
  <si>
    <t>110-035-0090-0</t>
  </si>
  <si>
    <t>210-035-02409-0</t>
  </si>
  <si>
    <t>11100111979</t>
  </si>
  <si>
    <t>CENT EDUC DIST GRAN COLOMBIA</t>
  </si>
  <si>
    <t>CARRERA 19 A ESTE No. 9 A -26 SUR</t>
  </si>
  <si>
    <t>110-035-0091-8</t>
  </si>
  <si>
    <t>210-035-02410-8</t>
  </si>
  <si>
    <t>11100112240</t>
  </si>
  <si>
    <t>CENT EDUC DIST PANTALEÓN GAITAN PÉREZ</t>
  </si>
  <si>
    <t>CRA 12 ESTE No. 13-42 sur</t>
  </si>
  <si>
    <t>CECILIA INES GUERRERO</t>
  </si>
  <si>
    <t>CATHERINE PAOLA BALLESTEROS MORENO</t>
  </si>
  <si>
    <t>11100186693</t>
  </si>
  <si>
    <t>ESCUELA EL MANANTIAL</t>
  </si>
  <si>
    <t>CRA ORIENTE No. 14-24 INT. 143</t>
  </si>
  <si>
    <t>20 de julio</t>
  </si>
  <si>
    <t>INSTITUCIÓN EDUCATIVA DISTRITAL  RESTREPO MILLÁN</t>
  </si>
  <si>
    <t>CALLE 40 SUR No. 23-25</t>
  </si>
  <si>
    <t>2055629 - 2053030 - 7675142</t>
  </si>
  <si>
    <t>DORIS STELLA VERGARA DE MONSALVE</t>
  </si>
  <si>
    <t>LUZ ELENA LIZARAZO JIMENEZ</t>
  </si>
  <si>
    <t>JUAN ENRIQUE MONSALVE VERGARA</t>
  </si>
  <si>
    <t>HECTOR DANIEL WILCHES</t>
  </si>
  <si>
    <t>BARRIO CLARET</t>
  </si>
  <si>
    <t>034-060418</t>
  </si>
  <si>
    <t>CENTRO COMERCIAL CIUDAD TUNAL</t>
  </si>
  <si>
    <t>11100115176</t>
  </si>
  <si>
    <t>INSTITUCIÓN EDUCATIVA DISTRITAL ALEJANDRO OBREGÓN</t>
  </si>
  <si>
    <t>Calle 30 Sur No. 15-45 Sur</t>
  </si>
  <si>
    <t>3618477 -  3618482</t>
  </si>
  <si>
    <t>REINERIO GUTIERREZ</t>
  </si>
  <si>
    <t>GUILLERMO URIBE</t>
  </si>
  <si>
    <t>ALICIA CONTRERAS OSPINA</t>
  </si>
  <si>
    <t>PAULINA ROJAS</t>
  </si>
  <si>
    <t>Barrio Restrepo</t>
  </si>
  <si>
    <t>019-14332-0</t>
  </si>
  <si>
    <t>019-37678-9</t>
  </si>
  <si>
    <t>11100114595</t>
  </si>
  <si>
    <t>INSTITUCIÓN EDUCATIVA DISTRITAL MANUEL DEL SOCORRO RODRÍGUEZ</t>
  </si>
  <si>
    <t>AVENIDA 44 SUR No 23 A52</t>
  </si>
  <si>
    <t xml:space="preserve">ELVIRA MOSQUERA DE SOLORZANO </t>
  </si>
  <si>
    <t>OLGA LUCIA CALCETERO</t>
  </si>
  <si>
    <t>PATRICIA BOHORQUEZ LARA</t>
  </si>
  <si>
    <t>NESTOR IVAN LONDOÑO</t>
  </si>
  <si>
    <t>0046-61002315</t>
  </si>
  <si>
    <t>11100118051</t>
  </si>
  <si>
    <t>INSTITUCIÓN EDUCATIVA DISTRITAL ALEXANDER FLEMING</t>
  </si>
  <si>
    <t xml:space="preserve">CALLE 45 SUR No. 14A 19 </t>
  </si>
  <si>
    <t>2795348 - 5695025</t>
  </si>
  <si>
    <t>PEDRO PASTOR CARDENAS</t>
  </si>
  <si>
    <t>MARIO AGUDELO MARTINEZ</t>
  </si>
  <si>
    <t>SANDRA J. CRUZ</t>
  </si>
  <si>
    <t>GERMAN E. CARDENAS</t>
  </si>
  <si>
    <t>SANTA LUCIA</t>
  </si>
  <si>
    <t>419-00217-5</t>
  </si>
  <si>
    <t>EL TUNAL</t>
  </si>
  <si>
    <t>32214434-6</t>
  </si>
  <si>
    <t xml:space="preserve">NOTA: CUENTA DE AHORROS PARA GIROS </t>
  </si>
  <si>
    <t>11100134138</t>
  </si>
  <si>
    <t>INSTITUCIÓN EDUCATIVA DISTRITAL CLEMENCIA DE CAYCEDO</t>
  </si>
  <si>
    <t xml:space="preserve">CALLE 32 SUR No. 22 - 30 </t>
  </si>
  <si>
    <t>239 1184</t>
  </si>
  <si>
    <t>MYRIAM GLORIA GUEVARA SALAZAR</t>
  </si>
  <si>
    <t>JOSE EMILIANO LOPEZ TORRES</t>
  </si>
  <si>
    <t>NICOMEDES PERENGUEZ</t>
  </si>
  <si>
    <t>019-138841</t>
  </si>
  <si>
    <t>01933471-3</t>
  </si>
  <si>
    <t>NOTA: No. De Cuenta de Aho. para giros es 01933471-3</t>
  </si>
  <si>
    <t>11100136769</t>
  </si>
  <si>
    <t>INSTITUCIÓN EDUCATIVA DISTRITAL LUIS LÓPEZ DE MESA</t>
  </si>
  <si>
    <t>DIAGONAL 32A SUR No. 14A - 97</t>
  </si>
  <si>
    <t>2092346 - 3726662 -  2399016</t>
  </si>
  <si>
    <t>EDGAR RIVEROS LEAL</t>
  </si>
  <si>
    <t>LILIAN FRACOISE MUNEVAR PACHON</t>
  </si>
  <si>
    <t>CLAUDIA PATRICIA NOVOA</t>
  </si>
  <si>
    <t>ARTURO MEDINA LUNA</t>
  </si>
  <si>
    <t>11100111812</t>
  </si>
  <si>
    <t>INSTITUCIÓN EDUCATIVA DISTRITAL LICEO FEMENINO MERCEDES NARIÑO</t>
  </si>
  <si>
    <t>Av Caracas No 23 24 Sur</t>
  </si>
  <si>
    <t>ERICK ISRAEL ARIZA RONCANCIO</t>
  </si>
  <si>
    <t>EBERTH FRANCISCO MAESTRE BROCHERO</t>
  </si>
  <si>
    <t>RENE ALEXANDER GARZON CUBILLOS</t>
  </si>
  <si>
    <t>JOSE VICENTE LOPEZ PIÑEROS</t>
  </si>
  <si>
    <t>Restrepo</t>
  </si>
  <si>
    <t>17500696-4</t>
  </si>
  <si>
    <t>17501443-0</t>
  </si>
  <si>
    <t>11100176370</t>
  </si>
  <si>
    <t>INSTITUCIÓN EDUCATIVA DISTRITAL MARRUECOS Y MOLINOS</t>
  </si>
  <si>
    <t>CALLE 49 D BIS  SUR No. 5 X 02</t>
  </si>
  <si>
    <t>7609287/7698587</t>
  </si>
  <si>
    <t>FRANCISCO FERNANDO RIVEROS B.</t>
  </si>
  <si>
    <t>MARIA MERY CARRIÓN ACOSTA</t>
  </si>
  <si>
    <t>GERMÁN PÁEZ</t>
  </si>
  <si>
    <t>PALERMO</t>
  </si>
  <si>
    <t>518-00042-7</t>
  </si>
  <si>
    <t>518-51345-2</t>
  </si>
  <si>
    <t>11100120099</t>
  </si>
  <si>
    <t>INSTITUCIÓN EDUCATIVA DISTRITAL MISAEL PASTRANA BORRERO</t>
  </si>
  <si>
    <t>TRANSVERSAL 11 A No 38 G 16 sur</t>
  </si>
  <si>
    <t>2725684-2391681</t>
  </si>
  <si>
    <t>HUGO JAIRO ROMERO RUIZ</t>
  </si>
  <si>
    <t>ERNESTO JAVIER TORRES MENDOZA</t>
  </si>
  <si>
    <t>11100127336</t>
  </si>
  <si>
    <t>INSTITUCIÓN EDUCATIVA DISTRITAL GUSTAVO RESTREPO</t>
  </si>
  <si>
    <t>Calle 28 Sur No 14-51</t>
  </si>
  <si>
    <t>3-6.25.21 -- 2.78.79.17</t>
  </si>
  <si>
    <t>LUZ MARIA VARGAS AGUILAR</t>
  </si>
  <si>
    <t>JORGE ELIECER CRUZ BELTRAN</t>
  </si>
  <si>
    <t>JOSE DOMINGUEZ ALMANZA</t>
  </si>
  <si>
    <t>JOSE AUGUSTO QUIROGA</t>
  </si>
  <si>
    <t>Estacion-Restrepo</t>
  </si>
  <si>
    <t>Estacion -Restrepo</t>
  </si>
  <si>
    <t>11100120323</t>
  </si>
  <si>
    <t>INSTITUCIÓN EDUCATIVA DISTRITAL ISMAEL PERDOMO</t>
  </si>
  <si>
    <t>CALLE 63 SUR No.76-19</t>
  </si>
  <si>
    <t>JUAN ROBERTO ARANGUREN GOMEZ</t>
  </si>
  <si>
    <t>ISIDRO ORJUELA</t>
  </si>
  <si>
    <t>RAFAEL FORERO CARDENAS</t>
  </si>
  <si>
    <t>292-00593-1</t>
  </si>
  <si>
    <t>292-80613-0</t>
  </si>
  <si>
    <t>11100114480</t>
  </si>
  <si>
    <t>INSTITUCIÓN EDUCATIVA DISTRITAL REPUBLICA DE MÉXICO</t>
  </si>
  <si>
    <t>CALLE 64 SUR No. 16D-50</t>
  </si>
  <si>
    <t>22-Mañana, Tarde y otra</t>
  </si>
  <si>
    <t>GUILLERMOCASTRO CARRILLO</t>
  </si>
  <si>
    <t>GERARDO LUIS MEDINA TOVAR</t>
  </si>
  <si>
    <t>ISABEL ACEVEDO</t>
  </si>
  <si>
    <t>LUCERO</t>
  </si>
  <si>
    <t>0048-0018381-8</t>
  </si>
  <si>
    <t>11100145733</t>
  </si>
  <si>
    <t>INSTITUCIÓN EDUCATIVA DISTRITAL EL PARAÍSO DE MANUELA BELTRÁN</t>
  </si>
  <si>
    <t>CRA 45 C No. 69 D  15 SUR</t>
  </si>
  <si>
    <t>7 168781</t>
  </si>
  <si>
    <t>CARLOS FRANCISCO DIAZ RODRIGUEZ</t>
  </si>
  <si>
    <t>SHUNNAYS ELENA GOMEZ A.</t>
  </si>
  <si>
    <t>LEZABETH  LOZANO</t>
  </si>
  <si>
    <t>11100186804</t>
  </si>
  <si>
    <t>INSTITUCIÓN EDUCATIVA DISTRITAL CEDID CIUDAD BOLÍVAR</t>
  </si>
  <si>
    <t>LUIS ALEJANDRO ROMERO CEPEDA</t>
  </si>
  <si>
    <t>ENRIQUE MARTINEZ BARAHONA</t>
  </si>
  <si>
    <t>CARLOS ADRIAN CHAVARRO</t>
  </si>
  <si>
    <t>MARIO COLMENARES</t>
  </si>
  <si>
    <t>11100176931</t>
  </si>
  <si>
    <t>INSTITUCIÓN EDUCATIVA DISTRITAL SAN FRANCISCO</t>
  </si>
  <si>
    <t>CRA 22 Nº 64-29 SUR</t>
  </si>
  <si>
    <t>7-178689   7-174266   7312679</t>
  </si>
  <si>
    <t>MARIA MERCEDES BELTRAN PABON</t>
  </si>
  <si>
    <t>ALDEMAR QUINTERO SUAREZ</t>
  </si>
  <si>
    <t>JORGE ELIECER PULIDO</t>
  </si>
  <si>
    <t>CLAUDIA CAROLINA RAMOS</t>
  </si>
  <si>
    <t>0487010620-2</t>
  </si>
  <si>
    <t>21185001471</t>
  </si>
  <si>
    <t>INSTITUCIÓN EDUCATIVA DISTRITAL RURAL LA UNIÓN</t>
  </si>
  <si>
    <t xml:space="preserve">CRA 35 70 b 25 </t>
  </si>
  <si>
    <t>LUIS ALFONSO RIVERA DUARTE</t>
  </si>
  <si>
    <t>MARIA DEL PILAR BELTRAN CARDENAS</t>
  </si>
  <si>
    <t>1-14 Banco de Crédito</t>
  </si>
  <si>
    <t>CRA DECIMA</t>
  </si>
  <si>
    <t>001-35142-8</t>
  </si>
  <si>
    <t>001-45533-0</t>
  </si>
  <si>
    <t xml:space="preserve"> CUENTA DE GIROS  DE AHORROS 001-45533-0</t>
  </si>
  <si>
    <t>El No de la cuenta Cte BBVA para giros es 63500029-2</t>
  </si>
  <si>
    <t>11100115737</t>
  </si>
  <si>
    <t>INSTITUCIÓN EDUCATIVA ANTONIO BARAYA</t>
  </si>
  <si>
    <t>Calle 27 sur 22a 02</t>
  </si>
  <si>
    <t>EFRAIN MORALES LOPEZ</t>
  </si>
  <si>
    <t>MYRIAM RENE RODRIGUEZ</t>
  </si>
  <si>
    <t>11100118345</t>
  </si>
  <si>
    <t>INSTITUCIÓN EDUCATIVA DISTRITAL FRANCISCO JAVIER MATIZ</t>
  </si>
  <si>
    <t>Carrera 2 A No. 29A-29 Sur</t>
  </si>
  <si>
    <t>2082082 - 2082080</t>
  </si>
  <si>
    <t>AURA MARINA MOGOLLON MOGOLLON</t>
  </si>
  <si>
    <t>PEDRO NOVA LOPEZ</t>
  </si>
  <si>
    <t>11100118329</t>
  </si>
  <si>
    <t>INSTITUCIÓN EDUCATIVA DISTRITAL JOSÉ JOAQUÍN CASTRO MARTÍNEZ</t>
  </si>
  <si>
    <t>Calle 31 D Bis N. 2-24 Este</t>
  </si>
  <si>
    <t>3644220 - 3644221</t>
  </si>
  <si>
    <t>ALONSO CAMACHO SILVA</t>
  </si>
  <si>
    <t>ROSA HERNANDEZ MARTINEZ</t>
  </si>
  <si>
    <t>11184803030</t>
  </si>
  <si>
    <t>INSTITUCIÓN EDUCATIVA DISTRITAL CRISTÓBAL COLON</t>
  </si>
  <si>
    <t>GLORIA CURREA DE CORDOBA</t>
  </si>
  <si>
    <t>JOSE ALBERTO LUQUE RINCON</t>
  </si>
  <si>
    <t>51100100408</t>
  </si>
  <si>
    <t>INSTITUCIÓN EDUCATIVA DISTRITAL UNIÓN COLOMBIA</t>
  </si>
  <si>
    <t>RENEIRO QUEVEDO GARZON</t>
  </si>
  <si>
    <t>11100176205</t>
  </si>
  <si>
    <t>INSTITUCIÓN EDUCATIVA DISTRITAL MONTEBLANCO</t>
  </si>
  <si>
    <t>Calle 95 Sur N. 49-99 Este</t>
  </si>
  <si>
    <t>7671619 -773-54-20</t>
  </si>
  <si>
    <t>JOSE RICARDO MOLINA SOLANO</t>
  </si>
  <si>
    <t>MIGUEL EDUARDO ORTIZ TRIANA</t>
  </si>
  <si>
    <t>0048-6999-9633</t>
  </si>
  <si>
    <t>SANTA LIBRADA</t>
  </si>
  <si>
    <t>11100129959</t>
  </si>
  <si>
    <t>INSTITUCIÓN EDUCATIVA DISTRITAL AGUSTÍN FERNÁNDEZ</t>
  </si>
  <si>
    <t>ESTHER JULIA RAMIREZ DE ESPAÑA</t>
  </si>
  <si>
    <t>HERNANDO LEON RUBIANO</t>
  </si>
  <si>
    <t>ELSA FLOR ORTIZ</t>
  </si>
  <si>
    <t>BELMIRA</t>
  </si>
  <si>
    <t>0897-00328-1</t>
  </si>
  <si>
    <t>0897-01249-8</t>
  </si>
  <si>
    <t>11100100136</t>
  </si>
  <si>
    <t>INSTITUCIÓN EDUCATIVA DISTRITAL AQUILEO PARRA</t>
  </si>
  <si>
    <t>CARRERA 36B  NC187-71</t>
  </si>
  <si>
    <t>670 49 16 - 670 48 27</t>
  </si>
  <si>
    <t>Calle 22 sur 22-65</t>
  </si>
  <si>
    <t>2786778 - 3668840</t>
  </si>
  <si>
    <t>Aurora Luquerna Reyes</t>
  </si>
  <si>
    <t>Luz Myriam Rodríguez</t>
  </si>
  <si>
    <t>019-14011-0</t>
  </si>
  <si>
    <t>019-37550-0</t>
  </si>
  <si>
    <t>11100178933</t>
  </si>
  <si>
    <t>CENT EDUC DIST LA PAZ</t>
  </si>
  <si>
    <t>DIAGONAL 52A No.5b-48 sur</t>
  </si>
  <si>
    <t>MARIELA MANCERA MANCERA</t>
  </si>
  <si>
    <t>ROSA JACQUELINE GARCIA M.</t>
  </si>
  <si>
    <t>04606586-8</t>
  </si>
  <si>
    <t>04653177-8</t>
  </si>
  <si>
    <t>04353177-8</t>
  </si>
  <si>
    <t>51100102546</t>
  </si>
  <si>
    <t>INSTITUCIÓN EDUCATIVA DISTRITAL COMPARTIR RECUERDO</t>
  </si>
  <si>
    <t>Clle 69 SUR No. 18C-65</t>
  </si>
  <si>
    <t>7909908  7909907</t>
  </si>
  <si>
    <t>JOSE VICENTE ACOSTA GALINDO</t>
  </si>
  <si>
    <t>LIZETH COMBARIZA MARTINEZ</t>
  </si>
  <si>
    <t>HERNANDO SOTO</t>
  </si>
  <si>
    <t>SAN FRANCISCO</t>
  </si>
  <si>
    <t>0048 0022482 8</t>
  </si>
  <si>
    <t>11100127255</t>
  </si>
  <si>
    <t>INSTITUCIÓN EDUCATIVA DISTRITAL LEÓN DE GREIFF</t>
  </si>
  <si>
    <t>CARRERA 17B No. 68 - 16 SUR</t>
  </si>
  <si>
    <t>JOSE GERARDO MENDOZA PERILLA</t>
  </si>
  <si>
    <t>JOSE YECID PAJOY CASTRO</t>
  </si>
  <si>
    <t>IVAN PINZON</t>
  </si>
  <si>
    <t>46-06469-7</t>
  </si>
  <si>
    <t>SANTALUCIA</t>
  </si>
  <si>
    <t>46-53800-5</t>
  </si>
  <si>
    <t>11100135525</t>
  </si>
  <si>
    <t>INSTITUCIÓN EDUCATIVA DISTRITAL NÉSTOR FORERO ALCALÁ</t>
  </si>
  <si>
    <t>CRA 70 C BIS No 71-33</t>
  </si>
  <si>
    <t>VICTORIA CAÑATE DE MORENO</t>
  </si>
  <si>
    <t>YULITZA FUENMAYOR SIERRA</t>
  </si>
  <si>
    <t>AV. 68</t>
  </si>
  <si>
    <t>11100146292</t>
  </si>
  <si>
    <t>INSTITUCIÓN EDUCATIVA DISTRITAL MANUELA AYALA DE GAITAN</t>
  </si>
  <si>
    <t>CALLE 71 No 75-11</t>
  </si>
  <si>
    <t>MARIA ALIX FRANCO DE GUTIERREZ</t>
  </si>
  <si>
    <t>YULITZA MAILETH FUENMAYOR SIERRA</t>
  </si>
  <si>
    <t xml:space="preserve">AV 68 </t>
  </si>
  <si>
    <t>51100100443</t>
  </si>
  <si>
    <t>INSTITUCIÓN EDUCATIVA DISTRITAL CONFEDERACIÓN BRISAS DEL DIAMANTE</t>
  </si>
  <si>
    <t>CARRERA 18 i No.69 D - 35 Sur</t>
  </si>
  <si>
    <t>5687907 5685168 5694865 7911310</t>
  </si>
  <si>
    <t>HECTOR RAUL HORTUA CAMARGO</t>
  </si>
  <si>
    <t>MARTHA LUCIA DIAZ VARGAS</t>
  </si>
  <si>
    <t>JOHAN FREDDY BELTRAN DIAZ</t>
  </si>
  <si>
    <t>RICARDO GARZON ALVAREZ</t>
  </si>
  <si>
    <t>013-03452-5</t>
  </si>
  <si>
    <t>013-53068-8</t>
  </si>
  <si>
    <t>11100192413</t>
  </si>
  <si>
    <t>INSTITUCIÓN EDUCATIVA DISTRITAL LA ESTANCIA - SAN ISIDRO LABRADOR</t>
  </si>
  <si>
    <t>Calle 59A sur No 75B 75</t>
  </si>
  <si>
    <t>William Galvis Diaz</t>
  </si>
  <si>
    <t>Jaime O Reyes Ballen</t>
  </si>
  <si>
    <t>Jose Benjamin  Bejarano</t>
  </si>
  <si>
    <t>Metrosur</t>
  </si>
  <si>
    <t>0723 50000026</t>
  </si>
  <si>
    <t>0723 18428 8</t>
  </si>
  <si>
    <t>11100136785</t>
  </si>
  <si>
    <t>INSTITUCIÓN EDUCATIVA DISTRITAL RODRIGO LARA BONILLA</t>
  </si>
  <si>
    <t>CRA 43 A 66 -51</t>
  </si>
  <si>
    <t>JORGE BENEDICTO LAGOS CARDENAS</t>
  </si>
  <si>
    <t>MARTHA DIADIRA LEON AROCA</t>
  </si>
  <si>
    <t>JORGE ELIECER PULIDO MOLINA</t>
  </si>
  <si>
    <t>CONSTANTINO CASAS GUERRERO</t>
  </si>
  <si>
    <t>11100175322</t>
  </si>
  <si>
    <t>INSTITUCIÓN EDUCATIVA DISTRITAL PLAN CANTERAS</t>
  </si>
  <si>
    <t>TRASV 70 g No 65-02 sur</t>
  </si>
  <si>
    <t>BLANCA NIEVES OSPINA OVALLE</t>
  </si>
  <si>
    <t>MARCELA HERNANDEZ A.</t>
  </si>
  <si>
    <t>JOSE EMILIANO LOPEZ</t>
  </si>
  <si>
    <t>DIEGO COLMENARES</t>
  </si>
  <si>
    <t>CAZUCA</t>
  </si>
  <si>
    <t>29200636-8</t>
  </si>
  <si>
    <t>11100175756</t>
  </si>
  <si>
    <t>INSTITUCIÓN EDUCATIVA DISTRITAL SOTAVENTO</t>
  </si>
  <si>
    <t>11100175667</t>
  </si>
  <si>
    <t>INSTITUCIÓN EDUCATIVA DISTRITAL ESTRELLA DEL SUR</t>
  </si>
  <si>
    <t>calle 73 sur 18B 95</t>
  </si>
  <si>
    <t>GERMAN EDINSON VIRACACHA PAVA</t>
  </si>
  <si>
    <t>ZORAYDA SOLER SANCHEZ</t>
  </si>
  <si>
    <t>LUZ MYRIAM PLAZAS MUNOZ</t>
  </si>
  <si>
    <t>YENSY STEFANNY RAMOS</t>
  </si>
  <si>
    <t>LA SEVILLANA</t>
  </si>
  <si>
    <t>229-033760-16</t>
  </si>
  <si>
    <t>229-070596-11</t>
  </si>
  <si>
    <t>11100135576</t>
  </si>
  <si>
    <t>INSTITUCIÓN EDUCATIVA DISTRITAL ACACIA II</t>
  </si>
  <si>
    <t>Cll 62 Sur 19B 42</t>
  </si>
  <si>
    <t>7907093/7900925</t>
  </si>
  <si>
    <t>CARLOS JULIO AMORTEGUI M.</t>
  </si>
  <si>
    <t>STELLA RUIZ MATA</t>
  </si>
  <si>
    <t>si</t>
  </si>
  <si>
    <t>Venecia</t>
  </si>
  <si>
    <t>11100130825</t>
  </si>
  <si>
    <t>INSTITUCIÓN EDUCATIVA DISTRITAL SANTA BÁRBARA</t>
  </si>
  <si>
    <t>Cra 18T 65A 27 sur</t>
  </si>
  <si>
    <t>731 32 11</t>
  </si>
  <si>
    <t>MARIA AMPARO RAMOS DE GALVIS</t>
  </si>
  <si>
    <t>SANTANDER</t>
  </si>
  <si>
    <t>calle 73No. 16F-35 sur</t>
  </si>
  <si>
    <t>MARTHA PATRICIA AGUUILAR JIMENEZ</t>
  </si>
  <si>
    <t>GIOVANNY H. GALEANO MENDOZA</t>
  </si>
  <si>
    <t>JENNY MELENDEZ</t>
  </si>
  <si>
    <t>01303449-1</t>
  </si>
  <si>
    <t>013530060-5</t>
  </si>
  <si>
    <t>11100147574</t>
  </si>
  <si>
    <t>INSTITUCIÓN EDUCATIVA DISTRITAL ARBORIZADORA ALTA</t>
  </si>
  <si>
    <t>CRA 43 No 70 a 50 sur</t>
  </si>
  <si>
    <t>MARTHA YANETH ALDANA S,</t>
  </si>
  <si>
    <t>LUIS ANTONIO ZEA</t>
  </si>
  <si>
    <t>11100136564</t>
  </si>
  <si>
    <t>INSTITUCIÓN EDUCATIVA DISTRITAL NACIONES UNIDAS II</t>
  </si>
  <si>
    <t>Carrera 18R No. 77-16 Sur</t>
  </si>
  <si>
    <t>7921333 - 765 54 66 - 765 55 02</t>
  </si>
  <si>
    <t>JOSE JAIME ROJAS</t>
  </si>
  <si>
    <t>GIOVANNI HERNANDO GALEANO MENDOZA</t>
  </si>
  <si>
    <t>JOHANN FREDDY BELTRAN DIAZ</t>
  </si>
  <si>
    <t>Tunal</t>
  </si>
  <si>
    <t>004800243927</t>
  </si>
  <si>
    <t>51100102532</t>
  </si>
  <si>
    <t>INSTITUCIÓN EDUCATIVA DISTRITAL EL TESORO DE LA CUMBRE</t>
  </si>
  <si>
    <t>CR 18 H N° 77 A 95 SUR</t>
  </si>
  <si>
    <t>7912755 - 7914612 - 7655533</t>
  </si>
  <si>
    <t>JAIRO MILTON CANTER RICO</t>
  </si>
  <si>
    <t>DIANA MARITZA RODRIGUEZ ESQUIVEL</t>
  </si>
  <si>
    <t>PILAR CIFUENTES RODRIGUEZ</t>
  </si>
  <si>
    <t>BARRIO SANTANDER</t>
  </si>
  <si>
    <t>11100147451</t>
  </si>
  <si>
    <t>INSTITUCIÓN EDUCATIVA DISTRITAL LA ARABIA</t>
  </si>
  <si>
    <t>CL 82 BIS SUR  18 G 27</t>
  </si>
  <si>
    <t>ORLANDO RIOS ANTOLINEZ</t>
  </si>
  <si>
    <t>11100130841</t>
  </si>
  <si>
    <t>7131213 -7132418</t>
  </si>
  <si>
    <t>MI8GUEL DARIO BEJARANO GOMEZ</t>
  </si>
  <si>
    <t>LUIS ALFREDO OSORIO</t>
  </si>
  <si>
    <t>0472-00669-1</t>
  </si>
  <si>
    <t>007-35602-0</t>
  </si>
  <si>
    <t>La poca disponibilidad de tiempo del Auxiliar Financiero</t>
  </si>
  <si>
    <t>11100114200</t>
  </si>
  <si>
    <t>INSTITUCIÓN EDUCATIVA DISTRITAL MARCO FIDEL SUÁREZ</t>
  </si>
  <si>
    <t>DIAGONAL 52 SUR No. 25-00</t>
  </si>
  <si>
    <t xml:space="preserve">LUIS RAMON AYALA BARRERA </t>
  </si>
  <si>
    <t xml:space="preserve">DORIS AMANDA MICAN MORALES </t>
  </si>
  <si>
    <t xml:space="preserve">OLGA LUCIA MONCALEANO RODRIGUEZ </t>
  </si>
  <si>
    <t>161-356928</t>
  </si>
  <si>
    <t>466200331-5</t>
  </si>
  <si>
    <t>11100118205</t>
  </si>
  <si>
    <t>INSTITUCIÓN EDUCATIVA DISTRITAL RUFINO JOSÉ CUERVO</t>
  </si>
  <si>
    <t>CRA 11 B N 52 53 sur</t>
  </si>
  <si>
    <t>MARIA AMPARO ARIAS</t>
  </si>
  <si>
    <t>JAIME RODRIGUEZ</t>
  </si>
  <si>
    <t>MARTHA CALVO</t>
  </si>
  <si>
    <t>0130224-3</t>
  </si>
  <si>
    <t>01372008-1</t>
  </si>
  <si>
    <t>11100186634</t>
  </si>
  <si>
    <t>INSTITUCIÓN EDUCATIVA DISTRITAL SAN BENITO ABAD</t>
  </si>
  <si>
    <t>Calle 58  Sur No. 19 B 67</t>
  </si>
  <si>
    <t>RUSBER RODRIGUEZ SEGURA</t>
  </si>
  <si>
    <t>LUZ MIREYA TRIANA GOMEZ</t>
  </si>
  <si>
    <t>JUAN ENRIQUE MONSALVE</t>
  </si>
  <si>
    <t>San Carlos</t>
  </si>
  <si>
    <t>470-1003727</t>
  </si>
  <si>
    <t>161-406160</t>
  </si>
  <si>
    <t>11100175951</t>
  </si>
  <si>
    <t>INSTITUCIÓN EDUCATIVA DISTRITAL SAN CARLOS</t>
  </si>
  <si>
    <t>Carrera 18 No. 56 A 45 Sur</t>
  </si>
  <si>
    <t>7676178-7634494</t>
  </si>
  <si>
    <t>NELFA BELEN RINCON  LEAL</t>
  </si>
  <si>
    <t>LUIS ANTONIO LOPEZ</t>
  </si>
  <si>
    <t>Plaza de las Americas</t>
  </si>
  <si>
    <t>102-00537-8</t>
  </si>
  <si>
    <t>102-04720-6</t>
  </si>
  <si>
    <t>11100132453</t>
  </si>
  <si>
    <t>INSTITUCIÓN EDUCATIVA DISTRITAL BERNARDO JARAMILLO</t>
  </si>
  <si>
    <t>DIAGONAL 47 SUR No. 19B-19</t>
  </si>
  <si>
    <t>7698790-2795386</t>
  </si>
  <si>
    <t>ROSARIO DEL PILAR VILLOTA OJEDA</t>
  </si>
  <si>
    <t>SULMA GUTIERREZ OTALORA</t>
  </si>
  <si>
    <t>CARLOS ALBERTO ROJAR VELASQUEZ</t>
  </si>
  <si>
    <t>LUZ ANDREA CELI MUÑOZ</t>
  </si>
  <si>
    <t>Santa Lucia</t>
  </si>
  <si>
    <t>13041945010000-4395</t>
  </si>
  <si>
    <t>001304194602000-21126</t>
  </si>
  <si>
    <t>0932-0008214-2</t>
  </si>
  <si>
    <t>Nota: Este colegio es de la Localidad Sexta</t>
  </si>
  <si>
    <t>11100110255</t>
  </si>
  <si>
    <t>INSTITUCIÓN EDUCATIVA DISTRITAL VENECIA</t>
  </si>
  <si>
    <t>Cra 55 No 49 25 Sur</t>
  </si>
  <si>
    <t>7102815 2307050</t>
  </si>
  <si>
    <t>Clara Ines Lopez de Amaya</t>
  </si>
  <si>
    <t>Liliana Bolivar Orbegozo</t>
  </si>
  <si>
    <t>René Alexander Garzón Cubillos</t>
  </si>
  <si>
    <t>Luis Antonio Castro Roa</t>
  </si>
  <si>
    <t>GELMA MARITZA OREJUELA H.</t>
  </si>
  <si>
    <t>JOSE ABDENAGO VERGARA</t>
  </si>
  <si>
    <t xml:space="preserve">SANTA LUCIA </t>
  </si>
  <si>
    <t xml:space="preserve">LA CUENTA DE AHORROS RECIBE LAS TRANSFERENCIA DE LA SED </t>
  </si>
  <si>
    <t>51100102539</t>
  </si>
  <si>
    <t>INSTITUCIÓN EDUCATIVA DISTRITAL VILLAMAR</t>
  </si>
  <si>
    <t xml:space="preserve">EDGAR TOVAR GUZMAN </t>
  </si>
  <si>
    <t xml:space="preserve">ISIDRO ORJUELA RODRIGUEZ </t>
  </si>
  <si>
    <t xml:space="preserve">CIUDAD MONTES </t>
  </si>
  <si>
    <t>21185001315</t>
  </si>
  <si>
    <t>CENT EDUC DIST MOCHUELO BAJO</t>
  </si>
  <si>
    <t>KILOMETRO 20 VIA PASQUILLA</t>
  </si>
  <si>
    <t>EDELMIRA ROJAS DE NIÑO</t>
  </si>
  <si>
    <t>JUAN OVIEDO MUÑOZ RODRIGUEZ</t>
  </si>
  <si>
    <t>GLORIA BURGOS E.</t>
  </si>
  <si>
    <t>4800285332 PARA GIRO DE FONDOS EDUCATIVOS</t>
  </si>
  <si>
    <t xml:space="preserve">la problemática  ambiental a causa del relleno sanitario </t>
  </si>
  <si>
    <t>21185001188</t>
  </si>
  <si>
    <t>CENT EDUC DIST MOCHUELO ALTO</t>
  </si>
  <si>
    <t>KILOMETRO 24 VIA PASQUILLA</t>
  </si>
  <si>
    <t>2-Mañana</t>
  </si>
  <si>
    <t>PARMENIUO HERNANDEZ TORRES</t>
  </si>
  <si>
    <t>4800285357 PARA GIRO DE FONDOS EDUCATIVOS</t>
  </si>
  <si>
    <t>FALTA DE UN FUNSIONARIO ADMINISTRATIVO Y RED TELEFONICA</t>
  </si>
  <si>
    <t>21185001129</t>
  </si>
  <si>
    <t xml:space="preserve">INSTITUCIÓN EDUCATIVA DISTRITAL RURAL PASQUILLA </t>
  </si>
  <si>
    <t>kilometro 5 via a olarte</t>
  </si>
  <si>
    <t>Jose Bercelio Marquez Gomez</t>
  </si>
  <si>
    <t>Juan Oviedo Muñoz Rodriguez</t>
  </si>
  <si>
    <t>Gloria Burgos E.</t>
  </si>
  <si>
    <t>no Hay</t>
  </si>
  <si>
    <t>FALTA DE UN ADMINISTRATIVO ALMACENISTA</t>
  </si>
  <si>
    <t>21185001170</t>
  </si>
  <si>
    <t>INSTITUCIÓN EDUCATIVA DISTRITAL RURAL QUIBA ALTA</t>
  </si>
  <si>
    <t>kilometro 20 via a quiba</t>
  </si>
  <si>
    <t>AURA MARIA ESTUPIÑAN SANCHEZ</t>
  </si>
  <si>
    <t>GLORIA BURGOS ESTACIO</t>
  </si>
  <si>
    <t xml:space="preserve">FALTA DE UN FUNSIONARIO ALMACENISTA </t>
  </si>
  <si>
    <t>11127900185</t>
  </si>
  <si>
    <t>INSTITUCIÓN EDUCATIVA DISTRITAL LUIS ÁNGEL ARANGO</t>
  </si>
  <si>
    <t>CALLE 38 No 103-60</t>
  </si>
  <si>
    <t>4-133035</t>
  </si>
  <si>
    <t>BERTHA ELENA HERRERA DE NEIVA</t>
  </si>
  <si>
    <t>ROSA GARZON ALFONSO</t>
  </si>
  <si>
    <t>04504569-7</t>
  </si>
  <si>
    <t>04555703-0</t>
  </si>
  <si>
    <t>Código Dane</t>
  </si>
  <si>
    <t>Nombre de la Institución</t>
  </si>
  <si>
    <t>Nit FSE</t>
  </si>
  <si>
    <t>Dirección</t>
  </si>
  <si>
    <t>Teléfono</t>
  </si>
  <si>
    <t>Localidad</t>
  </si>
  <si>
    <t>Teléfono(s)</t>
  </si>
  <si>
    <t>Jornadas</t>
  </si>
  <si>
    <t>Nombre del Rector - Ordenador</t>
  </si>
  <si>
    <t>Nombre del Pagador</t>
  </si>
  <si>
    <t>Nombre del Contador</t>
  </si>
  <si>
    <t>Nombre del Almacenista</t>
  </si>
  <si>
    <t>¿Tiene Software Presupuestal?</t>
  </si>
  <si>
    <t>¿Tiene Software Contable?</t>
  </si>
  <si>
    <t>Banco (Cuenta Corriente)</t>
  </si>
  <si>
    <t>Sucursal (Cuenta Corriente)</t>
  </si>
  <si>
    <t>No. Cuenta Corriente</t>
  </si>
  <si>
    <t>Banco (Cuenta de Ahorros)</t>
  </si>
  <si>
    <t>Sucursal (Cuenta de Ahorros)</t>
  </si>
  <si>
    <t>No. Cuenta de Ahorros</t>
  </si>
  <si>
    <t>No. de Cuenta para Giros del FSE</t>
  </si>
  <si>
    <t>No Tributarios</t>
  </si>
  <si>
    <t>Rentas Contractuales</t>
  </si>
  <si>
    <t>Venta de Servicios</t>
  </si>
  <si>
    <t>Derechos Educativos</t>
  </si>
  <si>
    <t>Derechos de Grado</t>
  </si>
  <si>
    <t>Cobros Periodicos</t>
  </si>
  <si>
    <t>Comercializacion de Mercancias</t>
  </si>
  <si>
    <t>Venta de Bienes</t>
  </si>
  <si>
    <t>Venta de Productos Manufacturados</t>
  </si>
  <si>
    <t>Otras Rentas Contractuales</t>
  </si>
  <si>
    <t>Prestacion de Servicios</t>
  </si>
  <si>
    <t>TRANSFERENCIAS</t>
  </si>
  <si>
    <t>Departamento</t>
  </si>
  <si>
    <t>Entidades Distritales</t>
  </si>
  <si>
    <t>Otras Transferencias SED</t>
  </si>
  <si>
    <t>Otras Transferencias</t>
  </si>
  <si>
    <t>RECURSOS DE CAPITAL</t>
  </si>
  <si>
    <t>Recursos del Balance</t>
  </si>
  <si>
    <t>Rendimientos por Operaciones Financieras</t>
  </si>
  <si>
    <t>Excedentes Financieros</t>
  </si>
  <si>
    <t>Donaciones</t>
  </si>
  <si>
    <t>Otros Recursos de Capital</t>
  </si>
  <si>
    <t>GASTOS DE FUNCIONAMIENTO</t>
  </si>
  <si>
    <t>SERVICIOS PERSONALES</t>
  </si>
  <si>
    <t>Jornales</t>
  </si>
  <si>
    <t>Honorarios</t>
  </si>
  <si>
    <t>Honorarios  Entidad</t>
  </si>
  <si>
    <t>Remuneración  Servicios  Técnicos</t>
  </si>
  <si>
    <t>GASTOS GENERALES</t>
  </si>
  <si>
    <t>Arrendamientos</t>
  </si>
  <si>
    <t>Gastos de computador</t>
  </si>
  <si>
    <t>Viáticos y gastos de viaje</t>
  </si>
  <si>
    <t>Gastos de transporte y comunicación</t>
  </si>
  <si>
    <t>Impresos y publicaciones</t>
  </si>
  <si>
    <t>Agenda</t>
  </si>
  <si>
    <t>Otros</t>
  </si>
  <si>
    <t>Mantenimiento  Reparaciones</t>
  </si>
  <si>
    <t>Mantenimiento  de  la entidad</t>
  </si>
  <si>
    <t>Materiales y suministros</t>
  </si>
  <si>
    <t>Suministro de Alimentos</t>
  </si>
  <si>
    <t xml:space="preserve">Seguros  </t>
  </si>
  <si>
    <t>Seguros  de la entidad</t>
  </si>
  <si>
    <t>Servicios públicos</t>
  </si>
  <si>
    <t>Energía</t>
  </si>
  <si>
    <t>Agua</t>
  </si>
  <si>
    <t>Impuestos, Tasas y Multas</t>
  </si>
  <si>
    <t>Intereses y Comisiones</t>
  </si>
  <si>
    <t>Sostenimiento de Plantas y Animales</t>
  </si>
  <si>
    <t>Actividades Científicas Deportivas y Culturales</t>
  </si>
  <si>
    <t>Otros Gastos Generales</t>
  </si>
  <si>
    <t>PASIVOS EXIGIBLES FUNCIONAMIENTO</t>
  </si>
  <si>
    <t>INVERSIÓN</t>
  </si>
  <si>
    <t>DIRECTA</t>
  </si>
  <si>
    <t>Vigencia</t>
  </si>
  <si>
    <t>Periodo</t>
  </si>
  <si>
    <t>Año completo</t>
  </si>
  <si>
    <t>Nombre</t>
  </si>
  <si>
    <t>Ruta</t>
  </si>
  <si>
    <t>¿Tiene Computador?</t>
  </si>
  <si>
    <t>Número de Alumnos Preescolar</t>
  </si>
  <si>
    <t>Número de Alumnos Básica Primaria</t>
  </si>
  <si>
    <t>11100125023</t>
  </si>
  <si>
    <t>INSTITUCIÓN EDUCATIVA DISTRITAL ALBERTO LLERAS CAMARGO</t>
  </si>
  <si>
    <t>CRA 112 NO 139-80</t>
  </si>
  <si>
    <t>GLORIA MARIA VARGAS CASTILLO</t>
  </si>
  <si>
    <t>ESPERANZA TOBON BLANCO</t>
  </si>
  <si>
    <t>CECILIA GOMEZ GOMEZ</t>
  </si>
  <si>
    <t xml:space="preserve"> IRMA ESPERANZA CAMELO DE MACHUCA</t>
  </si>
  <si>
    <t>NESTOR MARTINEZ</t>
  </si>
  <si>
    <t>EDGAR ADARRAGA</t>
  </si>
  <si>
    <t>1-43 Banco Agrario</t>
  </si>
  <si>
    <t>USME</t>
  </si>
  <si>
    <t>0890-010650-4</t>
  </si>
  <si>
    <t>220-04944-9</t>
  </si>
  <si>
    <t>11100177899</t>
  </si>
  <si>
    <t>INSTITUCIÓN EDUCATIVA DISTRITAL EL BOSQUE</t>
  </si>
  <si>
    <t>CALLE 83 SUR TRANSVERSAL 7 ESTE</t>
  </si>
  <si>
    <t>762 0005</t>
  </si>
  <si>
    <t>JOSE GUILLERMO SARMIENTO CLAVIJO</t>
  </si>
  <si>
    <t>CLAUDIA PATRICIA RODRIGUEZ BONZA</t>
  </si>
  <si>
    <t>11185001387</t>
  </si>
  <si>
    <t>INSTITUCIÓN EDUCATIVA DISTRITAL EL CORTIJO - VIANEY</t>
  </si>
  <si>
    <t>CRA 2A No 74 B BIS 00 SUR</t>
  </si>
  <si>
    <t>GLORIA JAIMES DE ALFONSO</t>
  </si>
  <si>
    <t>ROCIO GARCIA RAMIREZ</t>
  </si>
  <si>
    <t>21185000874</t>
  </si>
  <si>
    <t>INSTITUCIÓN EDUCATIVA DISTRITAL EL DESTINO</t>
  </si>
  <si>
    <t>KILOMETRO 8 VIA USME A SAN JUAN DE SUMAPAZ</t>
  </si>
  <si>
    <t>PEDRO PABLO FONSECA VARELA</t>
  </si>
  <si>
    <t>MANUEL RICARDO PARGA RIVAS</t>
  </si>
  <si>
    <t>DIANA CASTAÑEDA</t>
  </si>
  <si>
    <t>21185000980</t>
  </si>
  <si>
    <t>INSTITUCIÓN EDUCATIVA DISTRITAL EL UVAL</t>
  </si>
  <si>
    <t>km 8 Autopista al Llano</t>
  </si>
  <si>
    <t>URIEL MATALLANA JIMENEZ</t>
  </si>
  <si>
    <t>MARTHA HERRERA RODRIGUEZ</t>
  </si>
  <si>
    <t>11100178631</t>
  </si>
  <si>
    <t>INSTITUCIÓN EDUCATIVA DISTRITAL EL VIRREY JOSÉ SOLÍS</t>
  </si>
  <si>
    <t>carrera53 este N°  92-25 sur</t>
  </si>
  <si>
    <t>7672789   /  tele fax 7672214</t>
  </si>
  <si>
    <t>DARIO RAMIREZ</t>
  </si>
  <si>
    <t>EDAGAR     ADARRAGA</t>
  </si>
  <si>
    <t>03048683-1</t>
  </si>
  <si>
    <t>11100130876</t>
  </si>
  <si>
    <t>INSTITUCIÓN EDUCATIVA DISTRITAL ESTANISLAO ZULETA</t>
  </si>
  <si>
    <t>CRA. 7C ESTE No. 92-48 SUR</t>
  </si>
  <si>
    <t>773 4719 - 767 1635</t>
  </si>
  <si>
    <t>LUIS MARIO LANZA RODRIGUEZ</t>
  </si>
  <si>
    <t xml:space="preserve"> </t>
  </si>
  <si>
    <t>21185001480</t>
  </si>
  <si>
    <t>INSTITUCIÓN EDUCATIVA DISTRITAL FABIO LOZANO SIMONELLI</t>
  </si>
  <si>
    <t xml:space="preserve">CRA 4 ESTE NO 65 31 SUR </t>
  </si>
  <si>
    <t xml:space="preserve">GRACIELA AMANDA DIAZ GUERREO </t>
  </si>
  <si>
    <t>CARLOS ALBERTO GODOY CASTILLO</t>
  </si>
  <si>
    <t xml:space="preserve">JOSE EMILIANO LOPEZ </t>
  </si>
  <si>
    <t xml:space="preserve">JHON SILVA </t>
  </si>
  <si>
    <t>11185001573</t>
  </si>
  <si>
    <t>INSTITUCIÓN EDUCATIVA DISTRITAL FEDERICO GARCÍA LORCA</t>
  </si>
  <si>
    <t>CARRERA 4. ESTE. No. 82 - 45. SUR</t>
  </si>
  <si>
    <t>7681523 - 7671624</t>
  </si>
  <si>
    <t>PABLO ALEJANDRO SALAZAR RESTREPO</t>
  </si>
  <si>
    <t>YIRA SULEYMA ACEVEDO VERGARA</t>
  </si>
  <si>
    <t>INSTITUCIÓN EDUCATIVA DISTRITAL RODRIGO ARENAS BETACOURT - SIMÓN BOLÍVAR</t>
  </si>
  <si>
    <t>CRA 97 No. 21B 15</t>
  </si>
  <si>
    <t>LIDIA AMANDA CAMELO DE MONTOYA</t>
  </si>
  <si>
    <t>GUSTAVO TARAZONA SOLEDAD</t>
  </si>
  <si>
    <t>LIBIA NELSI JOYA MEDINA</t>
  </si>
  <si>
    <t>045-04251-2</t>
  </si>
  <si>
    <t>045-54886-4</t>
  </si>
  <si>
    <t>11127900967</t>
  </si>
  <si>
    <t>INSTITUCIÓN EDUCATIVA DISTRITAL INTEGRADO DE FONTIBON IBEP</t>
  </si>
  <si>
    <t>CARRERA 106. No. 25 - 77</t>
  </si>
  <si>
    <t>2671463 - 2676139. EXT. 102 - 104</t>
  </si>
  <si>
    <t>14-Mañana, Tarde y Nocturna</t>
  </si>
  <si>
    <t>PABLO ENRIQUE ROBAYO MUÑOZ</t>
  </si>
  <si>
    <t>JHON EDWIN PAEZ ARIZA</t>
  </si>
  <si>
    <t>CESAR AUGUSTO LOPEZ GOMEZ</t>
  </si>
  <si>
    <t>1-13 Banco BBVA (Banco Ganadero)</t>
  </si>
  <si>
    <t>11127900126</t>
  </si>
  <si>
    <t>INSTITUCIÓN EDUCATIVA DISTRITAL VILLEMAR EL CARMEN</t>
  </si>
  <si>
    <t>CALLE 20D  No 96G-51</t>
  </si>
  <si>
    <t>FANNY MORA DE RUIZ</t>
  </si>
  <si>
    <t>EULALIA DUARTE GONZALEZ</t>
  </si>
  <si>
    <t xml:space="preserve">ROSA GARZON ALFONSO </t>
  </si>
  <si>
    <t xml:space="preserve">MIGUEL MARTINEZ MOLINA </t>
  </si>
  <si>
    <t>DORADO PLAZA</t>
  </si>
  <si>
    <t>11127900363</t>
  </si>
  <si>
    <t>INSTITUCIÓN EDUCATIVA DISTRITAL COSTA RICA - PUERTA DE TEJA</t>
  </si>
  <si>
    <t>Carrera 101 No. 39-39</t>
  </si>
  <si>
    <t>HILDA URSULA PALENCIA MORALES</t>
  </si>
  <si>
    <t>LUIS ALFONSO GUZMAN CASTRO</t>
  </si>
  <si>
    <t>MARIA DEL PILAR CIFUENTES RODRIGUEZ</t>
  </si>
  <si>
    <t>JACQUELINE MENDIETA</t>
  </si>
  <si>
    <t>45-99030-6</t>
  </si>
  <si>
    <t>45-54802-1</t>
  </si>
  <si>
    <t>045-07186-7</t>
  </si>
  <si>
    <t>11127900169</t>
  </si>
  <si>
    <t>INSTITUCIÓN EDUCATIVA DISTRITAL INSTITUTO TÉCNICO INTERNACIONAL</t>
  </si>
  <si>
    <t>CRA 112 No 23 05</t>
  </si>
  <si>
    <t>4-214646/7</t>
  </si>
  <si>
    <t>ISABEL ASTIASUAINZARRA GAITAN</t>
  </si>
  <si>
    <t>EUGENIO MORENO GAONA</t>
  </si>
  <si>
    <t>OFELIA HERNANDEZ</t>
  </si>
  <si>
    <t>HILDA MARIA LOPEZ</t>
  </si>
  <si>
    <t>1-1 Banco de Bogotá</t>
  </si>
  <si>
    <t>51100200027</t>
  </si>
  <si>
    <t>INSTITUCIÓN EDUCATIVA DISTRITAL PABLO NERUDA</t>
  </si>
  <si>
    <t>CALLE 16 F BIS No. 102 - 70</t>
  </si>
  <si>
    <t>2674783 - 4154680</t>
  </si>
  <si>
    <t>RAFAEL CUERVO MATALLANA</t>
  </si>
  <si>
    <t>GUSTAVO TARAZONA</t>
  </si>
  <si>
    <t>CLAUDIA FINO GONZALEZ</t>
  </si>
  <si>
    <t>CAMILO DELGADO</t>
  </si>
  <si>
    <t>45-04744-6</t>
  </si>
  <si>
    <t>45-56432-5</t>
  </si>
  <si>
    <t>11100113297</t>
  </si>
  <si>
    <t>INSTITUCIÓN EDUCATIVA DISTRITAL NACIONES UNIDAS</t>
  </si>
  <si>
    <t>CALLE 73 BIS No,68 G 27</t>
  </si>
  <si>
    <t>MILA ALETH BARRERA</t>
  </si>
  <si>
    <t>LADYS QUIÑONES</t>
  </si>
  <si>
    <t>JOSE SOMINGUEZ ALMANZA</t>
  </si>
  <si>
    <t>NO</t>
  </si>
  <si>
    <t>SI</t>
  </si>
  <si>
    <t>1-39 Banco Davivienda</t>
  </si>
  <si>
    <t>LAS FERIAS</t>
  </si>
  <si>
    <t>11100110743</t>
  </si>
  <si>
    <t>INSTITUCIÓN EDUCATIVA DISTRITAL INSTITUTO TÉCNICO INDUSTRIAL FRANCISCO JOSÉ DE CALDAS</t>
  </si>
  <si>
    <t>CARRERA 68 F No 63 B 02</t>
  </si>
  <si>
    <t>2400616-2501488</t>
  </si>
  <si>
    <t>JOSUE ZULUAGA DE LA PARRA</t>
  </si>
  <si>
    <t>CAROL FERNANDA PACHON VARGAS</t>
  </si>
  <si>
    <t xml:space="preserve">DANA MAYERLY DEAZA AZUERO </t>
  </si>
  <si>
    <t xml:space="preserve">FRANCISCO BARRERA </t>
  </si>
  <si>
    <t>CAN</t>
  </si>
  <si>
    <t>002-06762-7</t>
  </si>
  <si>
    <t>002-09735-0</t>
  </si>
  <si>
    <t>11100117799</t>
  </si>
  <si>
    <t>INSTITUCIÓN EDUCATIVA DISTRITAL MAGDALENA ORTEGA DE NARIÑO</t>
  </si>
  <si>
    <t>Carrera 69 B No. 78 A - 34</t>
  </si>
  <si>
    <t>2 504941  2 256214</t>
  </si>
  <si>
    <t>CARLOS ALFONSO REYES RICO</t>
  </si>
  <si>
    <t>JOSE ABDENAGO VERGARA CARRERO</t>
  </si>
  <si>
    <t>IVAN RUGELES LADINO</t>
  </si>
  <si>
    <t>01303560-5</t>
  </si>
  <si>
    <t>01353549-7</t>
  </si>
  <si>
    <t>11100116105</t>
  </si>
  <si>
    <t>INSTITUCIÓN EDUCATIVA DISTRITAL LOS PERIODISTAS</t>
  </si>
  <si>
    <t>CALLE 41C No. 78H</t>
  </si>
  <si>
    <t>2657493 / 4541545</t>
  </si>
  <si>
    <t>ELMA FLORIAN DE REDRIGUEZ</t>
  </si>
  <si>
    <t>NANCY SUAREZ RIOS</t>
  </si>
  <si>
    <t>11100114293</t>
  </si>
  <si>
    <t>INSTITUCIÓN EDUCATIVA DISTRITAL MARSELLA</t>
  </si>
  <si>
    <t>CRA. 69 NO. 7-90</t>
  </si>
  <si>
    <t>4202341/4202399</t>
  </si>
  <si>
    <t>FREDDY CARDENAS AGUIRRE</t>
  </si>
  <si>
    <t>ANA T. ARCHILA GALVIS</t>
  </si>
  <si>
    <t>MARY LUCIA TORRES ACOSTA</t>
  </si>
  <si>
    <t>11100124663</t>
  </si>
  <si>
    <t>INSTITUCIÓN EDUCATIVA DISTRITAL NUEVO KENNEDY</t>
  </si>
  <si>
    <t>CRA 73A BIS No. 36-47 SUR</t>
  </si>
  <si>
    <t>2650340 / 4515934</t>
  </si>
  <si>
    <t>GUSTAVO ADOLFO PARRA R.</t>
  </si>
  <si>
    <t>JOSE MARIA CHOCONTA</t>
  </si>
  <si>
    <t>FANNY PEÑA V</t>
  </si>
  <si>
    <t>060-119328</t>
  </si>
  <si>
    <t>060-03167-1</t>
  </si>
  <si>
    <t>11100133891</t>
  </si>
  <si>
    <t>INSTITUCIÓN EDUCATIVA DISTRITAL PATIO BONITO II</t>
  </si>
  <si>
    <t>CL 1 BIS No. 87-84</t>
  </si>
  <si>
    <t>MARIA DEL PILAR TENJO PEÑUELA</t>
  </si>
  <si>
    <t>JOSE MIGUEL JIMENEZ YANQUEN</t>
  </si>
  <si>
    <t>11100113157</t>
  </si>
  <si>
    <t>INSTITUCIÓN EDUCATIVA DISTRITAL PAULO VI</t>
  </si>
  <si>
    <t>Cra. 78 P. No. 41-20 sur</t>
  </si>
  <si>
    <t>273 80 32</t>
  </si>
  <si>
    <t>JOSE DEMETRIO ESPINOSA HORTUA</t>
  </si>
  <si>
    <t>JUAN E.  MONSALVE VERGARA</t>
  </si>
  <si>
    <t>102-0557-6</t>
  </si>
  <si>
    <t>102-09412-3</t>
  </si>
  <si>
    <t>11100127301</t>
  </si>
  <si>
    <t>INSTITUCIÓN EDUCATIVA DISTRITAL PROSPERO PINZON</t>
  </si>
  <si>
    <t>CL 35 A SUR No. 77 A 81</t>
  </si>
  <si>
    <t>ELSY TRIANA DE FERNANDEZ</t>
  </si>
  <si>
    <t>WILSON GARCIA</t>
  </si>
  <si>
    <t>CIBEL ANTONIO SANCHEZ</t>
  </si>
  <si>
    <t>66654437-4</t>
  </si>
  <si>
    <t>11100113165</t>
  </si>
  <si>
    <t>INSTITUCIÓN EDUCATIVA DISTRITAL SAN JOSÉ</t>
  </si>
  <si>
    <t>CALLE 42 A SUR No. 79 D 37</t>
  </si>
  <si>
    <t>2646098    4030447</t>
  </si>
  <si>
    <t>MARLENY MOGOLLON CARVAJAL</t>
  </si>
  <si>
    <t>JOHN FREDDY LEMOS ARIAS</t>
  </si>
  <si>
    <t>MARTHA CHACON</t>
  </si>
  <si>
    <t>11100124507</t>
  </si>
  <si>
    <t>INSTITUCIÓN EDUCATIVA DISTRITAL SAN PEDRO CLAVER</t>
  </si>
  <si>
    <t>CRA. 79 C No. 41B 51 SUR</t>
  </si>
  <si>
    <t>4940748 / 2644566</t>
  </si>
  <si>
    <t>RICARDO CASADIEGO ANGARITA</t>
  </si>
  <si>
    <t>11100113173</t>
  </si>
  <si>
    <t>INSTITUCIÓN EDUCATIVA DISTRITAL SAN RAFAEL</t>
  </si>
  <si>
    <t>CALLE 42 B SUR No. 78 I 05</t>
  </si>
  <si>
    <t>2734729  4524612</t>
  </si>
  <si>
    <t>CARLOS ARTURO RIBERO REY</t>
  </si>
  <si>
    <t>TIMIZA</t>
  </si>
  <si>
    <t>11100112347</t>
  </si>
  <si>
    <t>INSTITUCIÓN EDUCATIVA DISTRITAL TOM ADAMS</t>
  </si>
  <si>
    <t>CALLE 40J No. 78-08 SUR</t>
  </si>
  <si>
    <t>EDILBERTO MUÑETONES</t>
  </si>
  <si>
    <t>LUZ MARINA PIÑEROS</t>
  </si>
  <si>
    <t>ALBA LUZ MONSALVE</t>
  </si>
  <si>
    <t>66600042-7</t>
  </si>
  <si>
    <t>66655745-9</t>
  </si>
  <si>
    <t>11100198900</t>
  </si>
  <si>
    <t>INSTITUCIÓN EDUCATIVA DISTRITAL VILLA DINDALITO</t>
  </si>
  <si>
    <t>JAIME FORIGUA</t>
  </si>
  <si>
    <t>JAVIER GONZALEZ</t>
  </si>
  <si>
    <t>11100179158</t>
  </si>
  <si>
    <t>INSTITUCIÓN EDUCATIVA DISTRITAL VILLA RICA</t>
  </si>
  <si>
    <t>DG 52 B No. 76 C 01 SUR</t>
  </si>
  <si>
    <t>LUIS CARLOS GALEANO      B.</t>
  </si>
  <si>
    <t>WILSON RODRIGUEZ D</t>
  </si>
  <si>
    <t>203-00551-9</t>
  </si>
  <si>
    <t>102-09352-6</t>
  </si>
  <si>
    <t>ADRIAN CHAVARRO (2006)</t>
  </si>
  <si>
    <t>ELSA MUNEVAR</t>
  </si>
  <si>
    <t>AVENIDA PRIMERA - 102</t>
  </si>
  <si>
    <t>102-34515-4</t>
  </si>
  <si>
    <t>102-52922-9</t>
  </si>
  <si>
    <t>11100114005</t>
  </si>
  <si>
    <t>INSTITUCIÓN EDUCATIVA DISTRITAL EDUARDO SANTOS</t>
  </si>
  <si>
    <t>CARRERA 19 A BIS No. 1 A  - 55</t>
  </si>
  <si>
    <t>ISABEL DIAZ DE OSUNA</t>
  </si>
  <si>
    <t>VICTOR MANUEL RODRIGUEZ OBANDO</t>
  </si>
  <si>
    <t>AVENIDA PRIMERA</t>
  </si>
  <si>
    <t>11100119520</t>
  </si>
  <si>
    <t>INSTITUCIÓN EDUCATIVA DISTRITAL LICEO NACIONAL ANTONIA SANTOS</t>
  </si>
  <si>
    <t>CARRERA 22 No. 12 - 49</t>
  </si>
  <si>
    <t>IRMA TORO CASTAÑO</t>
  </si>
  <si>
    <t>0546675-8</t>
  </si>
  <si>
    <t>11100130850</t>
  </si>
  <si>
    <t>INSTITUCIÓN EDUCATIVA DISTRITAL PANAMERICANO</t>
  </si>
  <si>
    <t>CRA 27 25 - 85</t>
  </si>
  <si>
    <t>3407643 - 2443712</t>
  </si>
  <si>
    <t>EDILBERTO CASTELLANOS LOPEZ</t>
  </si>
  <si>
    <t>ROSA MYRIAM GAMBOA OBANDO</t>
  </si>
  <si>
    <t>RIGOBERTO ROMERO VARGAS</t>
  </si>
  <si>
    <t>AVENIDA 26</t>
  </si>
  <si>
    <t>032-13448-8</t>
  </si>
  <si>
    <t>11100125317</t>
  </si>
  <si>
    <t>INSTITUCIÓN EDUCATIVA DISTRITAL LICEO NACIONAL AGUSTÍN NIETO CABALLERO</t>
  </si>
  <si>
    <t>CRA 19 11 - 17</t>
  </si>
  <si>
    <t>2375672 - 2014771</t>
  </si>
  <si>
    <t>JOSE HERNAN CEDEÑO GOMEZ</t>
  </si>
  <si>
    <t>AMPARO CASTRO SANTOS</t>
  </si>
  <si>
    <t>LA SABANA</t>
  </si>
  <si>
    <t>005 - 04159 - 5</t>
  </si>
  <si>
    <t>005 - 008726 - 7</t>
  </si>
  <si>
    <t>CUENTA NO. 001-70005689-6</t>
  </si>
  <si>
    <t>11100109524</t>
  </si>
  <si>
    <t>INSTITUCIÓN EDUCATIVA DISTRITAL ROBERT KENNEDY</t>
  </si>
  <si>
    <t>av boyaca No. 64 h 39</t>
  </si>
  <si>
    <t>CIRO ANTONIO FONSECA BURGOS</t>
  </si>
  <si>
    <t>JOSE JAIRO ARANGO SANCHEZ</t>
  </si>
  <si>
    <t>HUGO TELLEZ MARQUEZ</t>
  </si>
  <si>
    <t>FRANCISCO MATIZ</t>
  </si>
  <si>
    <t>11100111774</t>
  </si>
  <si>
    <t>INSTITUCIÓN EDUCATIVA DISTRITAL JOSÉ ASUNCIÓN SILVA</t>
  </si>
  <si>
    <t>CARRERA 92 No. 89-79</t>
  </si>
  <si>
    <t>MARCELA LATORRE HERRERA</t>
  </si>
  <si>
    <t>WILLIAM OSPINA MELO</t>
  </si>
  <si>
    <t>ANA ISABEL LEON BETANCOURT</t>
  </si>
  <si>
    <t>0013025700010000248 5</t>
  </si>
  <si>
    <t xml:space="preserve">QUIRIGUA </t>
  </si>
  <si>
    <t>0013025700020001091 8</t>
  </si>
  <si>
    <t>11100111073</t>
  </si>
  <si>
    <t>INSTITUCIÓN EDUCATIVA DISTRITAL MIGUEL ANTONIO CARO</t>
  </si>
  <si>
    <t xml:space="preserve">GLADYS SOFIA MARTINEZ </t>
  </si>
  <si>
    <t>MARIA LUCY VARGAS</t>
  </si>
  <si>
    <t>ELCY ADRIANA VIZCAINO</t>
  </si>
  <si>
    <t>11100101531</t>
  </si>
  <si>
    <t>INSTITUCIÓN EDUCATIVA DISTRITAL NUEVA CONSTITUCIÓN</t>
  </si>
  <si>
    <t>ALVARO A. SOLANO DIAZGRANADOS</t>
  </si>
  <si>
    <t>FERNANDO DECASTRO</t>
  </si>
  <si>
    <t>MARCOLINO PALACIOS ESPITIA</t>
  </si>
  <si>
    <t>ALBA LIBIA</t>
  </si>
  <si>
    <t>11100115800</t>
  </si>
  <si>
    <t>INSTITUCIÓN EDUCATIVA DISTRITAL JORGE GAITAN CORTES</t>
  </si>
  <si>
    <t>CARRERA 89 A No. 86 - 24</t>
  </si>
  <si>
    <t>2 52 07 97</t>
  </si>
  <si>
    <t>00830044150-1</t>
  </si>
  <si>
    <t>11100114633</t>
  </si>
  <si>
    <t>INSTITUCIÓN EDUCATIVA DISTRITAL FRANCISCO DE PAULA SANTANDER</t>
  </si>
  <si>
    <t>11100111901</t>
  </si>
  <si>
    <t>11100144273</t>
  </si>
  <si>
    <t>INSTITUCIÓN EDUCATIVA DISTRITAL LOS COMUNEROS - OSWALDO GUAYAZAMIN</t>
  </si>
  <si>
    <t>CALLE 95 C SUR Nº 4 A 10 ESTE</t>
  </si>
  <si>
    <t>OSCAR ERNESTO ARENAS VEGA</t>
  </si>
  <si>
    <t xml:space="preserve">HOLBER CAMILE HERNANDEZ LEON </t>
  </si>
  <si>
    <t>SANDRA P SALCEDO</t>
  </si>
  <si>
    <t>CARLOS ANDRES CALERO</t>
  </si>
  <si>
    <t>11100109974</t>
  </si>
  <si>
    <t>10-Engativa</t>
  </si>
  <si>
    <t>INSTITUCIÓN EDUCATIVA DISTRITAL REPUBLICA DE COLOMBIA</t>
  </si>
  <si>
    <t>CALLE 68 No 69-10</t>
  </si>
  <si>
    <t xml:space="preserve">INES MARINA VIZCAINO DE CUBILLOS </t>
  </si>
  <si>
    <t>JAIRO MAHECHA CASTILLO</t>
  </si>
  <si>
    <t>ALVARO BASTIDAS MONTENEGRO</t>
  </si>
  <si>
    <t>LA ESTRADA</t>
  </si>
  <si>
    <t>082-096314</t>
  </si>
  <si>
    <t>082-292822</t>
  </si>
  <si>
    <t>LUCILA MENDEZ</t>
  </si>
  <si>
    <t>QUQIRIGUA</t>
  </si>
  <si>
    <t>CTA HORROS No. 257048942 para el giro</t>
  </si>
  <si>
    <t>11126500027</t>
  </si>
  <si>
    <t>INSTITUCIÓN EDUCATIVA DISTRITAL GENERAL SANTANDER</t>
  </si>
  <si>
    <t>CRA  123 N 65A03</t>
  </si>
  <si>
    <t>43336341-2276135</t>
  </si>
  <si>
    <t xml:space="preserve">JAIRO RICARDO PEREZ LOZANO </t>
  </si>
  <si>
    <t xml:space="preserve">ANA ISABEL LEON BETANCOURT </t>
  </si>
  <si>
    <t xml:space="preserve">DORADO PLAZA </t>
  </si>
  <si>
    <t>0-Ninguno</t>
  </si>
  <si>
    <t>11100134006</t>
  </si>
  <si>
    <t>INSTITUCIÓN EDUCATIVA DISTRITAL GUILLERMO LEÓN VALENCIA - Engativa</t>
  </si>
  <si>
    <t>CARRERA 93A No. 75B-80</t>
  </si>
  <si>
    <t>4361066 - 4361069</t>
  </si>
  <si>
    <t>GLORIA GARCIA DE MORA</t>
  </si>
  <si>
    <t xml:space="preserve">SANDRA LUCIA GUTIERREZ BUSTOS </t>
  </si>
  <si>
    <t>1-2 Banco Popular</t>
  </si>
  <si>
    <t>LA FLORESTA</t>
  </si>
  <si>
    <t>016-06005-5</t>
  </si>
  <si>
    <t>079-09677-2</t>
  </si>
  <si>
    <t>11100115451</t>
  </si>
  <si>
    <t>INSTITUCIÓN EDUCATIVA DISTRITAL FLORIDABLANCA</t>
  </si>
  <si>
    <t>CALLE 70A No. 94-38</t>
  </si>
  <si>
    <t>2527760 - 4309858</t>
  </si>
  <si>
    <t>JOSE REYES SANCHEZ</t>
  </si>
  <si>
    <t>SANDRA LUCIA GUTIERREZ BUSTOS</t>
  </si>
  <si>
    <t>NELSON DONCEL</t>
  </si>
  <si>
    <t>FAVOR CONSIGNAR EN LA CTA AHORROS 79097184</t>
  </si>
  <si>
    <t>11100136629</t>
  </si>
  <si>
    <t>INSTITUCIÓN EDUCATIVA DISTRITAL INSTITUTO TÉCNICO DISTRITAL REPUBLICA DE GUATEMALA</t>
  </si>
  <si>
    <t>CLL 78 BIS N 68T-45</t>
  </si>
  <si>
    <t>DAVID ALBERTO MONTEALEGRE P EDROZA</t>
  </si>
  <si>
    <t>JAIRO EFRAIN LOPEZ MORENO</t>
  </si>
  <si>
    <t>DANA M, DEAZA</t>
  </si>
  <si>
    <t>RAMIRO CASALLAS</t>
  </si>
  <si>
    <t>213-00248-8</t>
  </si>
  <si>
    <t>213-53436-5</t>
  </si>
  <si>
    <t>11100145229</t>
  </si>
  <si>
    <t>INSTITUCIÓN EDUCATIVA DISTRITAL TIBABUYES UNIVERSAL</t>
  </si>
  <si>
    <t xml:space="preserve">TRANSVERSAL 139 Nº 14 F 69 </t>
  </si>
  <si>
    <t>6934106  693 4071</t>
  </si>
  <si>
    <t>7-Completa, Mañana y Tarde</t>
  </si>
  <si>
    <t>SONIA FORERO CARVAJAL</t>
  </si>
  <si>
    <t>NESTOR MARTINEZ GUERRERO</t>
  </si>
  <si>
    <t>DANA M  DEAZA</t>
  </si>
  <si>
    <t>CAMILO MENDEZ</t>
  </si>
  <si>
    <t>1-47 Conavi</t>
  </si>
  <si>
    <t>AVENIDA SUBA</t>
  </si>
  <si>
    <t>2025-15768719</t>
  </si>
  <si>
    <t>11100194882</t>
  </si>
  <si>
    <t>INSTITUCIÓN EDUCATIVA DISTRITAL LA TOSCANA - LISBOA</t>
  </si>
  <si>
    <t>CALLE 133 No.131-45</t>
  </si>
  <si>
    <t>CARLOS ALBERTO CASTELLANOS</t>
  </si>
  <si>
    <t>LUIS ERNESTO PEROZO</t>
  </si>
  <si>
    <t>ELIAS MANUEL CAILE GARACIA</t>
  </si>
  <si>
    <t>JUAN CARLOS LAVERDE</t>
  </si>
  <si>
    <t>CENTRO SUBA</t>
  </si>
  <si>
    <t>11176903122</t>
  </si>
  <si>
    <t>INSTITUCIÓN EDUCATIVA DISTRITAL VILLA ELISA</t>
  </si>
  <si>
    <t>Calle 132A N. 92-71</t>
  </si>
  <si>
    <t>6822550-6852028</t>
  </si>
  <si>
    <t>VICTOR HENRY BELTRAN BELTRAN</t>
  </si>
  <si>
    <t>LORENCITA HERNANDEZ PEDRAZA</t>
  </si>
  <si>
    <t>CARLOS J. HERNANDEZ O.</t>
  </si>
  <si>
    <t>SUBA</t>
  </si>
  <si>
    <t>11176901502</t>
  </si>
  <si>
    <t>INSTITUCIÓN EDUCATIVA DISTRITAL ANÍBAL FERNÁNDEZ DE SOTO</t>
  </si>
  <si>
    <t xml:space="preserve">Calle 136 Nº </t>
  </si>
  <si>
    <t>11-Completa, Mañana y Nocturna</t>
  </si>
  <si>
    <t>HECTOR URIBE GARCIA</t>
  </si>
  <si>
    <t>FANNY BUITRAGO PRIETO</t>
  </si>
  <si>
    <t>EL PRADO</t>
  </si>
  <si>
    <t>25-53361-3</t>
  </si>
  <si>
    <t>11176903114</t>
  </si>
  <si>
    <t>INSTITUCIÓN EDUCATIVA DISTRITAL VISTA BELLA</t>
  </si>
  <si>
    <t>CALLE 167 A No 51A - 10</t>
  </si>
  <si>
    <t>6681816 - 6799151</t>
  </si>
  <si>
    <t xml:space="preserve">MARIA DORIS  PERDOMO DE OTERO </t>
  </si>
  <si>
    <t xml:space="preserve">JULIO CIRO RUIZ  SUAREZ </t>
  </si>
  <si>
    <t xml:space="preserve">JOSE A. VERGARA C. </t>
  </si>
  <si>
    <t xml:space="preserve">NO HAY </t>
  </si>
  <si>
    <t>TOBERIN</t>
  </si>
  <si>
    <t>21176903152</t>
  </si>
  <si>
    <t xml:space="preserve">INSTITUCIÓN EDUCATIVA DISTRITAL CHORRILLOS </t>
  </si>
  <si>
    <t xml:space="preserve">CKILOMETRO VIA COTA </t>
  </si>
  <si>
    <t>NUBIA ROCIO TORRES</t>
  </si>
  <si>
    <t>JULIO CIRO RUIZ SUAREZ</t>
  </si>
  <si>
    <t>JOSE A. VERGARA C.</t>
  </si>
  <si>
    <t xml:space="preserve">CENTRO SUBA </t>
  </si>
  <si>
    <t>587-00195-9</t>
  </si>
  <si>
    <t>587-52680-7</t>
  </si>
  <si>
    <t>11100175519</t>
  </si>
  <si>
    <t>INSTITUCIÓN EDUCATIVA DISTRITAL GUSTAVO MORALES MORALES</t>
  </si>
  <si>
    <t>Calle 129 Nº 47-35</t>
  </si>
  <si>
    <t>6432269  2712209</t>
  </si>
  <si>
    <t>GIOVANNA CORREDOR PEÑA</t>
  </si>
  <si>
    <t>SONIA CONSTANZA URREGO GONZALEZ</t>
  </si>
  <si>
    <t>MARTHA MORENO BUITRAGO</t>
  </si>
  <si>
    <t>025-01757-5</t>
  </si>
  <si>
    <t>025-5339-7</t>
  </si>
  <si>
    <t>La cuenta para giros por parte de la SED es la No 025-03991-8</t>
  </si>
  <si>
    <t>11176903424</t>
  </si>
  <si>
    <t>INSTITUCIÓN EDUCATIVA DISTRITAL GERARDO PAREDES</t>
  </si>
  <si>
    <t>11100112274</t>
  </si>
  <si>
    <t>6-Tunjuelito</t>
  </si>
  <si>
    <t>INSTITUCIÓN EDUCATIVA DISTRITAL RAFAEL URIBE URIBE - Tunjuelito</t>
  </si>
  <si>
    <t>CRA 25 N 47-00 SUR</t>
  </si>
  <si>
    <t>RODRIGO MONTAÑEZ MORA</t>
  </si>
  <si>
    <t>LUIS EDUARDO MARTINEZ CARO</t>
  </si>
  <si>
    <t>GERARDO MEDINA TOVAR</t>
  </si>
  <si>
    <t>MARIA LUISA CONTRERAS BLANCO</t>
  </si>
  <si>
    <t>466200512-1</t>
  </si>
  <si>
    <t>DIAG. 125B N. 94A-65</t>
  </si>
  <si>
    <t>6813272 - 6820246</t>
  </si>
  <si>
    <t>LUISA REYES MUÑOZ</t>
  </si>
  <si>
    <t>CARLOS ALBERTO MORENO ORTIZ</t>
  </si>
  <si>
    <t>CARLOS DIAZ RODRIGUEZ</t>
  </si>
  <si>
    <t>Centro Suba</t>
  </si>
  <si>
    <t>NIZA</t>
  </si>
  <si>
    <t>006400459925-8</t>
  </si>
  <si>
    <t>11176904188</t>
  </si>
  <si>
    <t>INSTITUCIÓN EDUCATIVA DISTRITAL HUNZA</t>
  </si>
  <si>
    <t>CALLE 122 N° 87D - 05</t>
  </si>
  <si>
    <t>ARGEMIRO PINZON ARIAS</t>
  </si>
  <si>
    <t>MIGUEL ANGEL GALVIS NIETO</t>
  </si>
  <si>
    <t>OSCAR E. CASTAÑO</t>
  </si>
  <si>
    <t>JORGE GUERRA CIFUENTES</t>
  </si>
  <si>
    <t>58700346 - 8</t>
  </si>
  <si>
    <t>58754841 - 3</t>
  </si>
  <si>
    <t>11176900247</t>
  </si>
  <si>
    <t>INSTITUCIÓN EDUCATIVA DISTRITAL EL SALITRE - SUBA</t>
  </si>
  <si>
    <t>Calle 163 92-96</t>
  </si>
  <si>
    <t>JESUS RAUL BAUTISTA SANCHEZ</t>
  </si>
  <si>
    <t>PAMELA PERALES ARTEAGA</t>
  </si>
  <si>
    <t>MANUEL CAILE GARCIA</t>
  </si>
  <si>
    <t>MARTHA AMPARO PRIETO</t>
  </si>
  <si>
    <t>587-00208-0</t>
  </si>
  <si>
    <t>INSTITUCIÓN EDUCATIVA DISTRITAL GENERAL PÁEZ - MATER ADMIRABILIS</t>
  </si>
  <si>
    <t>Carrera 27 No. 37 - 49 Sur</t>
  </si>
  <si>
    <t>7270741- 2020955</t>
  </si>
  <si>
    <t>AMPARO CIFUENTES CORREA</t>
  </si>
  <si>
    <t>LUZ FABIOLA QUIROGA PARRA</t>
  </si>
  <si>
    <t>ESPERANZA QUECANO GÓMEZ</t>
  </si>
  <si>
    <t>Claret</t>
  </si>
  <si>
    <t>201428074-3</t>
  </si>
  <si>
    <t>TUNAL</t>
  </si>
  <si>
    <t>11100130019</t>
  </si>
  <si>
    <t>INSTITUCIÓN EDUCATIVA DISTRITAL ENRIQUE OLAYA HERRERA</t>
  </si>
  <si>
    <t>CRA. 10 N. 31-29 SUR</t>
  </si>
  <si>
    <t>3614147 - 3614200</t>
  </si>
  <si>
    <t>ALIRIO ALFREDO OSORIO VALERO</t>
  </si>
  <si>
    <t>LUIS GABRIEL COLMENARES CARRASCO</t>
  </si>
  <si>
    <t>BEATRIZ MARTIN</t>
  </si>
  <si>
    <t>20 DE JULIO</t>
  </si>
  <si>
    <t>281-100107-7</t>
  </si>
  <si>
    <t>11100112614</t>
  </si>
  <si>
    <t>INSTITUCIÓN EDUCATIVA DISTRITAL BRAVO PÁEZ</t>
  </si>
  <si>
    <t>CALLE 37 SUR No.23 - 51</t>
  </si>
  <si>
    <t>2 79 80 56</t>
  </si>
  <si>
    <t>FAVIO GAITAN CALDERON</t>
  </si>
  <si>
    <t>MARIA OLIVA RIOBO DE CASTAÑEDA</t>
  </si>
  <si>
    <t>22004721-1</t>
  </si>
  <si>
    <t>1-49 AV Villas</t>
  </si>
  <si>
    <t>08310496-8</t>
  </si>
  <si>
    <t>11100111022</t>
  </si>
  <si>
    <t>INSTITUCIÓN EDUCATIVA DISTRITAL REINO DE HOLANDA</t>
  </si>
  <si>
    <t>TRANSVERSAL 16 D No. 46  35 SUR</t>
  </si>
  <si>
    <t>2795097/2794560</t>
  </si>
  <si>
    <t>FLOR NELLY PÁEZ DE BHÓRQUEZ</t>
  </si>
  <si>
    <t>REINALDO DE JESÚS RINCÓN CRIOLLO</t>
  </si>
  <si>
    <t xml:space="preserve">OLGA PATRICIA SILVA </t>
  </si>
  <si>
    <t>1-45 Banco Granahorrar</t>
  </si>
  <si>
    <t>UNIDAD DE NEGOCIOS CIUDAD TUNAL</t>
  </si>
  <si>
    <t>0322-14000-6</t>
  </si>
  <si>
    <t>11100110921</t>
  </si>
  <si>
    <t>11100115770</t>
  </si>
  <si>
    <t>INSTITUCIÓN EDUCATIVA DISTRITAL JULIO FLOREZ - CASABLANCA</t>
  </si>
  <si>
    <t>CRA. 48F N. 94-12</t>
  </si>
  <si>
    <t>LIGIA DELGADO DE SANTAMARIA</t>
  </si>
  <si>
    <t>MOISES BELTRAN ROJAS</t>
  </si>
  <si>
    <t>CESAR SEDANO</t>
  </si>
  <si>
    <t>PRADO VERANIEGO</t>
  </si>
  <si>
    <t>54000020002241-5</t>
  </si>
  <si>
    <t>11100102333</t>
  </si>
  <si>
    <t>INSTITUCIÓN EDUCATIVA DISTRITAL LA GAITANA</t>
  </si>
  <si>
    <t>TV. 116C No. 134B-32</t>
  </si>
  <si>
    <t>MYRIAM LUCY TARQUINO PUERTO</t>
  </si>
  <si>
    <t>ROSSMARY DEL BUSTO MARTINEZ</t>
  </si>
  <si>
    <t>LUCIA VARELA RUIZ</t>
  </si>
  <si>
    <t>0013-0850-52-0100012469</t>
  </si>
  <si>
    <t>0013-0850-55-0200003609</t>
  </si>
  <si>
    <t>11176903360</t>
  </si>
  <si>
    <t>INSTITUCIÓN EDUCATIVA DISTRITAL LA NUEVA GAITANA</t>
  </si>
  <si>
    <t>DG 132A 114 43</t>
  </si>
  <si>
    <t>BLANCA GLADYS LOPEZ DE REYES</t>
  </si>
  <si>
    <t>438-100198-4</t>
  </si>
  <si>
    <t>438-209458-7</t>
  </si>
  <si>
    <t>11100175276</t>
  </si>
  <si>
    <t>INSTITUCIÓN EDUCATIVA DISTRITAL NUEVA COLOMBIA</t>
  </si>
  <si>
    <t>Calle 123 No 102-10</t>
  </si>
  <si>
    <t>6808843/49/54</t>
  </si>
  <si>
    <t>CARLOS ALBERTO AMEZQUITA</t>
  </si>
  <si>
    <t>MANUEL CAILE</t>
  </si>
  <si>
    <t>MARIELA SIERRA LOZANO</t>
  </si>
  <si>
    <t>11176900956</t>
  </si>
  <si>
    <t>INSTITUCIÓN EDUCATIVA DISTRITAL PRADO VERANIEGO</t>
  </si>
  <si>
    <t>carrera 43 No. 128- 41</t>
  </si>
  <si>
    <t>JOSE IGNACIO CASALLAS RODRIGUEZ</t>
  </si>
  <si>
    <t>PATRICIA RODRIGUEZ MILLAN</t>
  </si>
  <si>
    <t>25-53360-5</t>
  </si>
  <si>
    <t>11176900352</t>
  </si>
  <si>
    <t>INSTITUCIÓN EDUCATIVA DISTRITAL SANTA ROSA</t>
  </si>
  <si>
    <t>Calle 102 No 52-40</t>
  </si>
  <si>
    <t>AMPARO MUÑOZ CAICEDO</t>
  </si>
  <si>
    <t>025-03994-2</t>
  </si>
  <si>
    <t>11176900174</t>
  </si>
  <si>
    <t>INSTITUCIÓN EDUCATIVA DISTRITAL SIMÓN BOLÍVAR - Suba</t>
  </si>
  <si>
    <t>Cra 91 143-63</t>
  </si>
  <si>
    <t>681-5218 6831453</t>
  </si>
  <si>
    <t>LUIS ALFONSO RIVERA</t>
  </si>
  <si>
    <t>PAMELA PERALES A</t>
  </si>
  <si>
    <t>JOSE HUGO TELLEZ MARQUEZ</t>
  </si>
  <si>
    <t>587-00241-1</t>
  </si>
  <si>
    <t>587-52827-4</t>
  </si>
  <si>
    <t>LA CUENTA PARA GIROS ES: 587-52827-4</t>
  </si>
  <si>
    <t>11100129916</t>
  </si>
  <si>
    <t>INSTITUCIÓN EDUCATIVA DISTRITAL JUAN FRANCISCO BERBEO</t>
  </si>
  <si>
    <t>CRA 32 No 78-30</t>
  </si>
  <si>
    <t>JOSUÉ GUILLERMO CLAVIJO CRUZ</t>
  </si>
  <si>
    <t>LUCY GONZALEZ LERMA</t>
  </si>
  <si>
    <t>MARTIN ESPINOSA GUAYAMBUCO</t>
  </si>
  <si>
    <t>AVENIDA CIUDAD DE QUITO</t>
  </si>
  <si>
    <t>08307424-5</t>
  </si>
  <si>
    <t>08314862-7</t>
  </si>
  <si>
    <t>11100132259</t>
  </si>
  <si>
    <t xml:space="preserve">INSTITUCIÓN EDUCATIVA DISTRITAL TOMAS CARRASQUILLA </t>
  </si>
  <si>
    <t>CALLE 74 A No 50 40</t>
  </si>
  <si>
    <t>ROSAURA MESTZO DE MONTAÑA</t>
  </si>
  <si>
    <t xml:space="preserve">CARLOS EDUARDO CASTELLANOS </t>
  </si>
  <si>
    <t>JOSE VICENTE MONCALEANO</t>
  </si>
  <si>
    <t>CAMILO RIVERA</t>
  </si>
  <si>
    <t>NETROPOLIS</t>
  </si>
  <si>
    <t>SIETE DE AGOSTO</t>
  </si>
  <si>
    <t>220 170 72020 5</t>
  </si>
  <si>
    <t>11100128251</t>
  </si>
  <si>
    <t>INSTITUCIÓN EDUCATIVA DISTRITAL RAFAEL BERNAL JIMÉNEZ</t>
  </si>
  <si>
    <t>Carrera 41 Nº.75-17</t>
  </si>
  <si>
    <t>Hugo Enrique Ceron Grosso</t>
  </si>
  <si>
    <t>Orlando Contreras Garibello</t>
  </si>
  <si>
    <t>No hay</t>
  </si>
  <si>
    <t>Av. Ciudad de Quito</t>
  </si>
  <si>
    <t>61-03482-3</t>
  </si>
  <si>
    <t>61-50444-5</t>
  </si>
  <si>
    <t>11100109141</t>
  </si>
  <si>
    <t>INSTITUCIÓN EDUCATIVA DISTRITAL HELADIA MEJIA</t>
  </si>
  <si>
    <t>CALLE 65A No 15   64</t>
  </si>
  <si>
    <t>JOSE SAUL LEMUS VALDERRAMA</t>
  </si>
  <si>
    <t>MARIA MELIDA MERCHAN VALENZUELA</t>
  </si>
  <si>
    <t>DADILA DEL ROSARIO MOVILLA</t>
  </si>
  <si>
    <t>1-23 Banco de Occidente</t>
  </si>
  <si>
    <t>275-04693-6</t>
  </si>
  <si>
    <t>275-81340-0</t>
  </si>
  <si>
    <t>11100124833</t>
  </si>
  <si>
    <t>INSTITUCIÓN EDUCATIVA DISTRITAL ALEMANIA SOLIDARIA</t>
  </si>
  <si>
    <t>Cra 30 No 63  64</t>
  </si>
  <si>
    <t>ESTANISLAO GUIDO CAICEDO YELA</t>
  </si>
  <si>
    <t>EDGAR ADARRAGA USTARIZ</t>
  </si>
  <si>
    <t>BLANCA CECILIA TRIANA BAEZ</t>
  </si>
  <si>
    <t>Siete de Agosto</t>
  </si>
  <si>
    <t>275-048353</t>
  </si>
  <si>
    <t>11100100616</t>
  </si>
  <si>
    <t>INSTITUCIÓN EDUCATIVA DISTRITAL INSTITUTO NACIONAL FEMENINO LORENCITA VILLEGAS DE SANTOS - OBRERO UN</t>
  </si>
  <si>
    <t>CARRERA 47. No. 84 - 91</t>
  </si>
  <si>
    <t>6603310 - 6603941</t>
  </si>
  <si>
    <t>MARIA VICTORIA CASTRO JIMENEZ</t>
  </si>
  <si>
    <t>ORLANDO CONTRERAS GARIBELLO</t>
  </si>
  <si>
    <t>1-7 Bancolombia</t>
  </si>
  <si>
    <t>GAITAN</t>
  </si>
  <si>
    <t>189-296490-48</t>
  </si>
  <si>
    <t>189-270827-95</t>
  </si>
  <si>
    <t>11100110425</t>
  </si>
  <si>
    <t>INSTITUCIÓN EDUCATIVA DISTRITAL JORGE ELIÉCER GAITAN</t>
  </si>
  <si>
    <t>CALLE 66 A N o 43-25</t>
  </si>
  <si>
    <t>CONSUELO BOHORQUEZ HERNANDEZ</t>
  </si>
  <si>
    <t>ESTHER PAULINA GALINDO RICO</t>
  </si>
  <si>
    <t>JOSE URBANO DOMINGUEZ A.</t>
  </si>
  <si>
    <t>FABIAN DIAZ ERAZO</t>
  </si>
  <si>
    <t>SALITRE PLAZA</t>
  </si>
  <si>
    <t>11100111081</t>
  </si>
  <si>
    <t>INSTITUCIÓN EDUCATIVA DISTRITAL REPUBLICA DE PANAMÁ</t>
  </si>
  <si>
    <t>CRA 46  NO 74A32</t>
  </si>
  <si>
    <t>ALVARO ARMANDO ORTIZ BOLAÑOS</t>
  </si>
  <si>
    <t>FEDERICO VARGAS ALCALA</t>
  </si>
  <si>
    <t>WILSON HERRERA</t>
  </si>
  <si>
    <t>ANTIGUO COUNTRY</t>
  </si>
  <si>
    <t>01116121-3</t>
  </si>
  <si>
    <t>01100027-0</t>
  </si>
  <si>
    <t>11100177325</t>
  </si>
  <si>
    <t>INSTITUCIÓN EDUCATIVA DISTRITAL EDUARDO CARRANZA</t>
  </si>
  <si>
    <t>Carrera 40 Nº.77-33</t>
  </si>
  <si>
    <t>Elsa Marietha Rocha de Rincon</t>
  </si>
  <si>
    <t>Federico Vargas Alcala</t>
  </si>
  <si>
    <t>Av. Quito</t>
  </si>
  <si>
    <t>61-02154-9</t>
  </si>
  <si>
    <t>61-51036-8</t>
  </si>
  <si>
    <t>11100110735</t>
  </si>
  <si>
    <t>INSTITUCIÓN EDUCATIVA DISTRITAL MANUELA BELTRÁN</t>
  </si>
  <si>
    <t>CRA. 14 a No.57-28</t>
  </si>
  <si>
    <t>J-ALBERTO GOMEZ GARCIA</t>
  </si>
  <si>
    <t>NOLYS A. BELTRAN BELTRAN</t>
  </si>
  <si>
    <t>JOSE E. LOPEZ</t>
  </si>
  <si>
    <t>LILIA HOYOS</t>
  </si>
  <si>
    <t>CRA, 11</t>
  </si>
  <si>
    <t>11100112118</t>
  </si>
  <si>
    <t>INSTITUCIÓN EDUCATIVA DISTRITAL PALERMO IEDIP</t>
  </si>
  <si>
    <t>GLORIA STELLA BARRERA HEREDIA</t>
  </si>
  <si>
    <t>JAIRO DE JESUS VALENCIA A.</t>
  </si>
  <si>
    <t>GALERIAS</t>
  </si>
  <si>
    <t>1-16 Banco Andino</t>
  </si>
  <si>
    <t>NINGUNO</t>
  </si>
  <si>
    <t>11100141452</t>
  </si>
  <si>
    <t>INSTITUCIÓN EDUCATIVA DISTRITAL RICAURTE (CONCEJO)</t>
  </si>
  <si>
    <t>CARRERA 27 No. 7-48</t>
  </si>
  <si>
    <t>2 47 51 99 - 2 47 34 86</t>
  </si>
  <si>
    <t>MARIA CONSUELO OCHOA</t>
  </si>
  <si>
    <t>ORLANDO MERCHAN</t>
  </si>
  <si>
    <t>ELCY ADRIANA VIZCAINO ORTIZ</t>
  </si>
  <si>
    <t>EDGAR CALVO SACHICA</t>
  </si>
  <si>
    <t>BARRIO RICAURTE</t>
  </si>
  <si>
    <t>110-019-16025-8</t>
  </si>
  <si>
    <t>220-019-01306-9</t>
  </si>
  <si>
    <t>11100116253</t>
  </si>
  <si>
    <t>INSTITUCIÓN EDUCATIVA DISTRITAL REPUBLICA BOLIVARIANA DE VENEZUELA</t>
  </si>
  <si>
    <t>CALLE 22A No 19A 46</t>
  </si>
  <si>
    <t>FLOR ELSY ROMERO ROJAS</t>
  </si>
  <si>
    <t>ORLANDO MERCHAN A.</t>
  </si>
  <si>
    <t>PALOQUEMAO</t>
  </si>
  <si>
    <t>227148024-94</t>
  </si>
  <si>
    <t>227147099-96</t>
  </si>
  <si>
    <t>51100102728</t>
  </si>
  <si>
    <t>INSTITUCIÓN EDUCATIVA DISTRITAL SAN FRANCISCO DE ASÍS</t>
  </si>
  <si>
    <t>DIAGONAL 1a. No. 19-79</t>
  </si>
  <si>
    <t>2337387/3372786/3335935</t>
  </si>
  <si>
    <t>HERMES MEDARDO REINA CAJIAO</t>
  </si>
  <si>
    <t>ISIDRO BELLO DUEÑAS</t>
  </si>
  <si>
    <t>220-04734-4</t>
  </si>
  <si>
    <t>220-013-72032-1</t>
  </si>
  <si>
    <t>11127900061</t>
  </si>
  <si>
    <t>9-Fontibón</t>
  </si>
  <si>
    <t>INSTITUCIÓN EDUCATIVA DISTRITAL ANTONIO VAN UDEN</t>
  </si>
  <si>
    <t>CALLE 23A No.123 B - 26</t>
  </si>
  <si>
    <t>4 21 51 58 - 5 47 68 75</t>
  </si>
  <si>
    <t>GRACIELA MARINA CRUZ DE MORA</t>
  </si>
  <si>
    <t>CONSUELO MARTINEZ RAMOS</t>
  </si>
  <si>
    <t>045-04249-6</t>
  </si>
  <si>
    <t>045-54824-5</t>
  </si>
  <si>
    <t>INSTITUCIÓN EDUCATIVA DISTRITAL  ESCUELA NORMAL SUPERIOR DISTRITAL MARIA MONTESSORI Y ANEXA</t>
  </si>
  <si>
    <t>calle 10 sur 13 27</t>
  </si>
  <si>
    <t>1-Completa</t>
  </si>
  <si>
    <t>DORA NELLY FAJARDO</t>
  </si>
  <si>
    <t>CARMEN ROSMERU¡Y GUTIERREZ GONZALEZ</t>
  </si>
  <si>
    <t>VIVIANA ANDREA GALAN</t>
  </si>
  <si>
    <t>RESTREPO</t>
  </si>
  <si>
    <t>01937034-5</t>
  </si>
  <si>
    <t>11100186723</t>
  </si>
  <si>
    <t>INSTITUCIÓN EDUCATIVA DISTRITAL CEDIT JAIME PARDO LEAL</t>
  </si>
  <si>
    <t>carrera 10b n3-63sur</t>
  </si>
  <si>
    <t>FULVIO ANTONIO GOMEZ SALAZAR</t>
  </si>
  <si>
    <t>CARMEN ROSMERY GUTIERREZ GONZALEZ</t>
  </si>
  <si>
    <t>DORA ELENA GALEANO</t>
  </si>
  <si>
    <t>BERRRIO GUTIERREZ REINELDA</t>
  </si>
  <si>
    <t>11100111057</t>
  </si>
  <si>
    <t>23-Completa, Mañana, Tarde y otra</t>
  </si>
  <si>
    <t>JOSE ROBERTO AYALA SUAREZ</t>
  </si>
  <si>
    <t>OMAIRA GOMEZ ANGULO</t>
  </si>
  <si>
    <t xml:space="preserve">ELSA PAEZ MARTINEZ </t>
  </si>
  <si>
    <t>CALLE 166 No. 40-68</t>
  </si>
  <si>
    <t>013-0901-36-0100004978</t>
  </si>
  <si>
    <t>0013-0901-38-0200033670</t>
  </si>
  <si>
    <t>11184802688</t>
  </si>
  <si>
    <t>INSTITUCIÓN EDUCATIVA DISTRITAL DIVINO MAESTRO</t>
  </si>
  <si>
    <t>CALLE 163A N. 19A-20</t>
  </si>
  <si>
    <t>526362   -  6749764</t>
  </si>
  <si>
    <t>STELLA HAYDAR CRUZ</t>
  </si>
  <si>
    <t>HORACIO ALFREDO BOADA</t>
  </si>
  <si>
    <t>DILIA DE CASTRO</t>
  </si>
  <si>
    <t>USAQUEN</t>
  </si>
  <si>
    <t>022-02022-6</t>
  </si>
  <si>
    <t>022-72033-8</t>
  </si>
  <si>
    <t>11100144800</t>
  </si>
  <si>
    <t>INSTITUCIÓN EDUCATIVA DISTRITAL FRIEDRICH NAUMANN</t>
  </si>
  <si>
    <t>kr 7 171 80</t>
  </si>
  <si>
    <t>FANNY MEDINA VARGAS</t>
  </si>
  <si>
    <t>DIEGO MAURICIO DEL CASTILLO B.</t>
  </si>
  <si>
    <t>11184803919</t>
  </si>
  <si>
    <t>INSTITUCIÓN EDUCATIVA DISTRITAL GENERAL SANTANDER - Usaquen</t>
  </si>
  <si>
    <t>CL.119 No. 6-56</t>
  </si>
  <si>
    <t>2134087 /2134041</t>
  </si>
  <si>
    <t>GLORIA ARDILA DE SANCHEZ</t>
  </si>
  <si>
    <t>HORACIO BOADA</t>
  </si>
  <si>
    <t>SANTA BARBARA</t>
  </si>
  <si>
    <t>080-02780-8</t>
  </si>
  <si>
    <t>080-05429-9</t>
  </si>
  <si>
    <t>21184800141</t>
  </si>
  <si>
    <t>INSTITUCIÓN EDUCATIVA DISTRITAL INSTITUTO TORCA</t>
  </si>
  <si>
    <t xml:space="preserve">CRA 7 KILOMETRO 12 </t>
  </si>
  <si>
    <t>FRANCISCO CASTILLO MONTILLA</t>
  </si>
  <si>
    <t xml:space="preserve">FLOR JOHANA MOGOLLON B. </t>
  </si>
  <si>
    <t>EDGAR ALBERTO ADARRAGA U.</t>
  </si>
  <si>
    <t>SANTA BARBARA ALTA</t>
  </si>
  <si>
    <t>080-0291-76</t>
  </si>
  <si>
    <t>080-05551-0</t>
  </si>
  <si>
    <t>11100186685</t>
  </si>
  <si>
    <t>INSTITUCIÓN EDUCATIVA DISTRITAL NUEVO HORIZONTE</t>
  </si>
  <si>
    <t>kr 27A 189B 30</t>
  </si>
  <si>
    <t>679-38-61 678-78-13</t>
  </si>
  <si>
    <t>MARIA LUZ RINCON DE HERNANDEZ</t>
  </si>
  <si>
    <t>CEDRITOS</t>
  </si>
  <si>
    <t>235-01353-9</t>
  </si>
  <si>
    <t>225-06586-1</t>
  </si>
  <si>
    <t>11100146951</t>
  </si>
  <si>
    <t>INSTITUCIÓN EDUCATIVA DISTRITAL TOBERIN</t>
  </si>
  <si>
    <t>11184802661</t>
  </si>
  <si>
    <t>INSTITUCIÓN EDUCATIVA DISTRITAL USAQUEN</t>
  </si>
  <si>
    <t>CALLE 127A No. 12A 20 INT 1</t>
  </si>
  <si>
    <t>STELLA CASTRO DE CIFUENTES</t>
  </si>
  <si>
    <t>MARTHA PATRICIA  FORERO MIRANDA</t>
  </si>
  <si>
    <t>UNICENTRO</t>
  </si>
  <si>
    <t>096-01214-1</t>
  </si>
  <si>
    <t>096-13999-3</t>
  </si>
  <si>
    <t>51100102560</t>
  </si>
  <si>
    <t>INSTITUCIÓN EDUCATIVA DISTRITAL CAMPESTRE MONTE VERDE</t>
  </si>
  <si>
    <t>21100165276</t>
  </si>
  <si>
    <t>INSTITUCIÓN EDUCATIVA DISTRITAL EL VERJON BAJO</t>
  </si>
  <si>
    <t>KILOMETRO 11 VIA A CHOACHI</t>
  </si>
  <si>
    <t>6 320242</t>
  </si>
  <si>
    <t>BLANCA TINOCO DE DELGADO</t>
  </si>
  <si>
    <t>ROSENDO CASTIBLANCO MORA</t>
  </si>
  <si>
    <t>AV. CIUDAD DE CHILE</t>
  </si>
  <si>
    <t>505-00236-0</t>
  </si>
  <si>
    <t>505-52572-5</t>
  </si>
  <si>
    <t>11100134669</t>
  </si>
  <si>
    <t>INSTITUCIÓN EDUCATIVA DISTRITAL SAN MARTÍN DE PORRES</t>
  </si>
  <si>
    <t>RUTH ESPERANZA MARCELO</t>
  </si>
  <si>
    <t>LUDY JANETH LOZANO CUESTA</t>
  </si>
  <si>
    <t>ALEJANDRO MUÑOZ ROZO</t>
  </si>
  <si>
    <t>PARQUE NACIONAL</t>
  </si>
  <si>
    <t>201-000192-2</t>
  </si>
  <si>
    <t>11100116318</t>
  </si>
  <si>
    <t>INSTITUCIÓN EDUCATIVA DISTRITAL SIMÓN RODRÍGUEZ</t>
  </si>
  <si>
    <t>CLL 69 No. 11-27</t>
  </si>
  <si>
    <t>MARTHA C. VENEGAS A</t>
  </si>
  <si>
    <t>JOSE U. DOMINGUEZ</t>
  </si>
  <si>
    <t>MARIA CLAUDIA REINA NARANJO</t>
  </si>
  <si>
    <t>CRA 11</t>
  </si>
  <si>
    <t>056-05094-2</t>
  </si>
  <si>
    <t>056-074313</t>
  </si>
  <si>
    <t>11100136548</t>
  </si>
  <si>
    <t>INSTITUCIÓN EDUCATIVA DISTRITAL ANTONIO JOSÉ URIBE</t>
  </si>
  <si>
    <t>CALLE 3  9 80</t>
  </si>
  <si>
    <t>2 89 44 01</t>
  </si>
  <si>
    <t>HECTOR MANUEL RODRIGUEZ DIAZ</t>
  </si>
  <si>
    <t>HECTOR HERNAN CANO INFANTE</t>
  </si>
  <si>
    <t>HECTOR MANUEL RODRIGUEZ GIGUEROA</t>
  </si>
  <si>
    <t>ISABEL CRISTINA FAJARDO</t>
  </si>
  <si>
    <t>AV 19</t>
  </si>
  <si>
    <t>51100100422</t>
  </si>
  <si>
    <t>INSTITUCIÓN EDUCATIVA DISTRITAL AULAS COLOMBIANAS SAN LUIS</t>
  </si>
  <si>
    <t>Carrera 11 este No 0-21</t>
  </si>
  <si>
    <t>MARCOS ARCESIO ESPITIA ROJAS</t>
  </si>
  <si>
    <t>RENE FERNANDO MAYA</t>
  </si>
  <si>
    <t>HECTOR RICARDO RODRIGUEZ</t>
  </si>
  <si>
    <t>PARQUE SANTANDER</t>
  </si>
  <si>
    <t>036-46898-1</t>
  </si>
  <si>
    <t>036-00467-3</t>
  </si>
  <si>
    <t>11100110832</t>
  </si>
  <si>
    <t>INSTITUCIÓN EDUCATIVA DISTRITAL EXTERNADO NACIONAL CAMILO TORRES</t>
  </si>
  <si>
    <t>CARRERA 7  No. 33 - 64</t>
  </si>
  <si>
    <t>JAIRO ORLANDO RODRIGUEZ RAVELO</t>
  </si>
  <si>
    <t>GLORIA E. RAMIREZ C.</t>
  </si>
  <si>
    <t>ELVIRA QUIJANO MORA</t>
  </si>
  <si>
    <t>TEUSAQUILLO - LA MERCED</t>
  </si>
  <si>
    <t>03100001-1</t>
  </si>
  <si>
    <t>LA MERCED</t>
  </si>
  <si>
    <t>106-37553-8</t>
  </si>
  <si>
    <t>11100132402</t>
  </si>
  <si>
    <t>INSTITUCIÓN EDUCATIVA DISTRITAL JORGE SOTO DEL CORRAL</t>
  </si>
  <si>
    <t>CALLE 3 2-64 ESTE</t>
  </si>
  <si>
    <t>333 90 93     333 63 12      233 83 37</t>
  </si>
  <si>
    <t>AMANDA ESPINEL CELI</t>
  </si>
  <si>
    <t>CARRERA 11</t>
  </si>
  <si>
    <t>134-06744-6</t>
  </si>
  <si>
    <t>134-02429-8</t>
  </si>
  <si>
    <t>11100115206</t>
  </si>
  <si>
    <t>INSTITUCIÓN EDUCATIVA DISTRITAL MANUEL ELKIN PATARROYO</t>
  </si>
  <si>
    <t xml:space="preserve">CARRERA 4 No.32 - 90 </t>
  </si>
  <si>
    <t>3 38 39 33</t>
  </si>
  <si>
    <t>JEANETH  AMELIA MOLINA GAITAN</t>
  </si>
  <si>
    <t>20100166-6</t>
  </si>
  <si>
    <t>3700849-4</t>
  </si>
  <si>
    <t>11100113424</t>
  </si>
  <si>
    <t>INSTITUCIÓN EDUCATIVA DISTRITAL SANTA INÉS</t>
  </si>
  <si>
    <t>CARRERA 12 A No. 7   00</t>
  </si>
  <si>
    <t>CECILIA PEÑARANDA PARADA</t>
  </si>
  <si>
    <t>CECILIA BOCANEGRA</t>
  </si>
  <si>
    <t>CRARRERA 11</t>
  </si>
  <si>
    <t>11100109834</t>
  </si>
  <si>
    <t>INSTITUCIÓN EDUCATIVA DISTRITAL POLICARPA SALAVARRIETA</t>
  </si>
  <si>
    <t>CL 28 5A 06</t>
  </si>
  <si>
    <t>2812015 - 2812016</t>
  </si>
  <si>
    <t>FANNY GOMEZ DE CORDOBA</t>
  </si>
  <si>
    <t>JAIRO DE JESUS VALENCIA AGUDELO</t>
  </si>
  <si>
    <t>HECTOR ARTURO CHINCHILLA ALFONSO</t>
  </si>
  <si>
    <t>SAN DIEGO</t>
  </si>
  <si>
    <t>110-150000438</t>
  </si>
  <si>
    <t>220-15072053-0</t>
  </si>
  <si>
    <t>11100118256</t>
  </si>
  <si>
    <t>INSTITUCIÓN EDUCATIVA DISTRITAL JOSÉ MARIA CARBONELL</t>
  </si>
  <si>
    <t>AVENIDA 1ª No. 4-11</t>
  </si>
  <si>
    <t>2469967 - 2469366</t>
  </si>
  <si>
    <t>MAÑANA Y TARDE</t>
  </si>
  <si>
    <t>ANA JUANA GOMEZ DE ROJAS</t>
  </si>
  <si>
    <t>GIOVANNY ANTONIO SILVA CUELLAR</t>
  </si>
  <si>
    <t>021-07498-4</t>
  </si>
  <si>
    <t>021-24001-5                  (PARA GIROS DEL FSE)</t>
  </si>
  <si>
    <t>INSTITUCIÓN EDUCATIVA DISTRITAL ARBORIZADORA BAJA</t>
  </si>
  <si>
    <t>Calle 59 I Sur No 44 A 02</t>
  </si>
  <si>
    <t>JOSE BENIGNO SEGURA</t>
  </si>
  <si>
    <t>SHUNNAYS ELENA GOMEZ</t>
  </si>
  <si>
    <t>JULIO CESAR GARAVITO</t>
  </si>
  <si>
    <t>PATRICIA ESPINOSA</t>
  </si>
  <si>
    <t>0932-0001158-5</t>
  </si>
  <si>
    <t>31100175030</t>
  </si>
  <si>
    <t>INSTITUCIÓN EDUCATIVA DISTRITAL CANADÁ</t>
  </si>
  <si>
    <t>CL 76 SUR N° 24 A 11</t>
  </si>
  <si>
    <t>7903586  7900749</t>
  </si>
  <si>
    <t>RUTH MYRIAM CUBILLOS FUQUEN</t>
  </si>
  <si>
    <t>41500438-1</t>
  </si>
  <si>
    <t>11100196559</t>
  </si>
  <si>
    <t>INSTITUCIÓN EDUCATIVA DISTRITAL CIUDAD BOLÍVAR - ARGENTINA</t>
  </si>
  <si>
    <t>CALLE 70 SUR No.54-12</t>
  </si>
  <si>
    <t>AURA MARIA HIGUERA</t>
  </si>
  <si>
    <t>SANDRA PATRICIA GUTIERREZ GODOY</t>
  </si>
  <si>
    <t>ALICIA FORERO MARTINEZ</t>
  </si>
  <si>
    <t>PLAZA AMERICAS</t>
  </si>
  <si>
    <t>013-03446-7</t>
  </si>
  <si>
    <t>013-53057-1</t>
  </si>
  <si>
    <t>11100144389</t>
  </si>
  <si>
    <t>INSTITUCIÓN EDUCATIVA DISTRITAL GUILLERMO CANO ISAZA</t>
  </si>
  <si>
    <t>CRA 16 C Nº 62-35 SUR</t>
  </si>
  <si>
    <t>7650665-7661134-7920979</t>
  </si>
  <si>
    <t>MANUEL ENRIQUE PEREZ MORENO</t>
  </si>
  <si>
    <t>GERMAN BARBOSA CRUZ</t>
  </si>
  <si>
    <t>JOSE MARIA BACHILLER MONROY</t>
  </si>
  <si>
    <t>DEL SUR</t>
  </si>
  <si>
    <t>220-013-72059-4</t>
  </si>
  <si>
    <t>11100130833</t>
  </si>
  <si>
    <t>INSTITUCIÓN EDUCATIVA DISTRITAL UNIÓN EUROPEA</t>
  </si>
  <si>
    <t>TV 18G 69D-15 SUR</t>
  </si>
  <si>
    <t>7909847-7913169</t>
  </si>
  <si>
    <t>LUIS ALFONSO COGUA SUAREZ</t>
  </si>
  <si>
    <t>FELIX ANTONIO RODRIGUEZ</t>
  </si>
  <si>
    <t>11100147671</t>
  </si>
  <si>
    <t>INSTITUCIÓN EDUCATIVA DISTRITAL PARAÍSO MIRADOR</t>
  </si>
  <si>
    <t xml:space="preserve">CRA 27L No. 71H-46 SUR </t>
  </si>
  <si>
    <t>7925201-7913246</t>
  </si>
  <si>
    <t xml:space="preserve">JAIME CIFUENTES OSPINA </t>
  </si>
  <si>
    <t>11100129134</t>
  </si>
  <si>
    <t>INSTITUCIÓN EDUCATIVA DISTRITAL ALEMANIA UNIFICADA</t>
  </si>
  <si>
    <t>Calle 37 Sur N. 1F-00 Este</t>
  </si>
  <si>
    <t>3626978- 6345632</t>
  </si>
  <si>
    <t>HENRY BARRERA SIERRA</t>
  </si>
  <si>
    <t>IDARIEL GONZALEZ ALBOR</t>
  </si>
  <si>
    <t>11100114161</t>
  </si>
  <si>
    <t>INSTITUCIÓN EDUCATIVA DISTRITAL ALTAMIRA SUR ORIENTAL</t>
  </si>
  <si>
    <t>CALLE 42 A SUR 12 A 27 ESTE</t>
  </si>
  <si>
    <t>CLARA DENIS CABRERA AHUMADA</t>
  </si>
  <si>
    <t>JAVIER DANIEL RODRIGUEZ RODRIGUEZ</t>
  </si>
  <si>
    <t>SANDRA CARREÑO</t>
  </si>
  <si>
    <t>11100118302</t>
  </si>
  <si>
    <t>INSTITUCIÓN EDUCATIVA DISTRITAL ATENAS</t>
  </si>
  <si>
    <t>DIAG 34 SUR No.  2 A 05 ESTE</t>
  </si>
  <si>
    <t>MARCO AURELIO VARGAS MORALES</t>
  </si>
  <si>
    <t>2016-276970</t>
  </si>
  <si>
    <t>GIROS CTA DE AHORROS 2016-276970</t>
  </si>
  <si>
    <t>11100118337</t>
  </si>
  <si>
    <t>INSTITUCIÓN EDUCATIVA DISTRITAL EL RODEO</t>
  </si>
  <si>
    <t>Calle 40 Sur N. 2-56 Este</t>
  </si>
  <si>
    <t xml:space="preserve">2068049 - </t>
  </si>
  <si>
    <t>VICTOR HUGO CHACON OROZCO</t>
  </si>
  <si>
    <t>NESTOR EDUARDO CUBILLOS VASQUEZ</t>
  </si>
  <si>
    <t>021 073853</t>
  </si>
  <si>
    <t>021 225552</t>
  </si>
  <si>
    <t>11100114455</t>
  </si>
  <si>
    <t>INSTITUCIÓN EDUCATIVA DISTRITAL JOSÉ ACEVEDO Y GÓMEZ</t>
  </si>
  <si>
    <t>Transversal 10 A Este N. 27-57 Sur</t>
  </si>
  <si>
    <t>MIGUEL ANTONIO MEDINA CARDENAS</t>
  </si>
  <si>
    <t>NELSON GARCIA CONTRERAS</t>
  </si>
  <si>
    <t>11100135533</t>
  </si>
  <si>
    <t>INSTITUCIÓN EDUCATIVA DISTRITAL JOSÉ FÉLIX RESTREPO</t>
  </si>
  <si>
    <t>CRA 6 18A20 SUR</t>
  </si>
  <si>
    <t>CLARA AURORA ROJAS MORALES</t>
  </si>
  <si>
    <t>YOLANDA MERCEDES GARCIA DIAZ</t>
  </si>
  <si>
    <t>LUZ DARY DUARTE</t>
  </si>
  <si>
    <t>03500083-5</t>
  </si>
  <si>
    <t>03572021-8</t>
  </si>
  <si>
    <t>11100135606</t>
  </si>
  <si>
    <t>INSTITUCIÓN EDUCATIVA DISTRITAL JUAN EVANGELISTA GÓMEZ</t>
  </si>
  <si>
    <t xml:space="preserve">DIAGONAL 39  No 2-00  ESTE </t>
  </si>
  <si>
    <t>2-07-59-52</t>
  </si>
  <si>
    <t xml:space="preserve">ALFONSO GUERRERRO GUERRERO </t>
  </si>
  <si>
    <t xml:space="preserve">LUIS FERNANDO NAVAS CASALLAS </t>
  </si>
  <si>
    <t xml:space="preserve">DORA IDITH BALLESTEROS RODRIGUEZ </t>
  </si>
  <si>
    <t>110-035-00086-8</t>
  </si>
  <si>
    <t>220-035-01619-5</t>
  </si>
  <si>
    <t>11100112339</t>
  </si>
  <si>
    <t>INSTITUCIÓN EDUCATIVA DISTRITAL JUANA ESCOBAR - SAN LUIS SUR ORIENTAL - REPUBLICA DEL CANADÁ II</t>
  </si>
  <si>
    <t>CRA 15 ESTE 58 04 SUR</t>
  </si>
  <si>
    <t>MERY CONSUELO LUENGAS PANADERO</t>
  </si>
  <si>
    <t>VICTOR MANUEL GUTIERREZ BARRERA</t>
  </si>
  <si>
    <t>CESAR AUGUSTO RUIZ HERRERA</t>
  </si>
  <si>
    <t>552-059040</t>
  </si>
  <si>
    <t>552-59040</t>
  </si>
  <si>
    <t>11100118361</t>
  </si>
  <si>
    <t>INSTITUCIÓN EDUCATIVA DISTRITAL LA VICTORIA - SANTAFEREÑA 1</t>
  </si>
  <si>
    <t xml:space="preserve">CARRERA 3 A ESTE No 38-25SUR </t>
  </si>
  <si>
    <t>2-06-85-04   - 3-63-91-19</t>
  </si>
  <si>
    <t xml:space="preserve">LUIS EDUARDO ALMENDRALES  VIADERO </t>
  </si>
  <si>
    <t xml:space="preserve">JUAN ENRIQUE MONSALVE </t>
  </si>
  <si>
    <t xml:space="preserve">JUAN CARLOS  YATE </t>
  </si>
  <si>
    <t>20  DE JULIO</t>
  </si>
  <si>
    <t>11100115915</t>
  </si>
  <si>
    <t>INSTITUCIÓN EDUCATIVA DISTRITAL LOS ALPES</t>
  </si>
  <si>
    <t>Carrera 12 Este N. 33A-80 Sur</t>
  </si>
  <si>
    <t>3670116 - 3670125</t>
  </si>
  <si>
    <t>GERMAN AUGUSTO AVENDAÑO CHAVES</t>
  </si>
  <si>
    <t>MARIA SOFIA CORTES DIAZ</t>
  </si>
  <si>
    <t>467100101-5</t>
  </si>
  <si>
    <t>467209833-0</t>
  </si>
  <si>
    <t>11100130060</t>
  </si>
  <si>
    <t>INSTITUCIÓN EDUCATIVA DISTRITAL MANUELITA SÁENZ</t>
  </si>
  <si>
    <t>CR 3 ESTE 18 76 SUR</t>
  </si>
  <si>
    <t>GLADYS MAUREN MARTINEZ DE PINZON</t>
  </si>
  <si>
    <t>LEONOR SALGADO DE VARGAS</t>
  </si>
  <si>
    <t>JOSE DOMINGUEZ</t>
  </si>
  <si>
    <t>FRANCISCO AGUILERA</t>
  </si>
  <si>
    <t>467100008-6</t>
  </si>
  <si>
    <t>2016-25110-6</t>
  </si>
  <si>
    <t>11100115907</t>
  </si>
  <si>
    <t>INSTITUCIÓN EDUCATIVA DISTRITAL MONTEBELLO</t>
  </si>
  <si>
    <t>Carrera 2 Este N. 24A-20 Sur</t>
  </si>
  <si>
    <t>3642147 - 2067680</t>
  </si>
  <si>
    <t>JOSE RIGOBERTO BUITRAGO ALFONSO</t>
  </si>
  <si>
    <t>ALBERT MOSQUERA CUESTA</t>
  </si>
  <si>
    <t>478-100158-4</t>
  </si>
  <si>
    <t>208-104913-8</t>
  </si>
  <si>
    <t>11100118388</t>
  </si>
  <si>
    <t>INSTITUCIÓN EDUCATIVA DISTRITAL SAN ISIDRO - OMAR TORRIJOS</t>
  </si>
  <si>
    <t>CLL 34 SUR 7 A 88</t>
  </si>
  <si>
    <t>JOSE SIMON DIAZ RODRIGUEZ</t>
  </si>
  <si>
    <t>NESTOR EDUARDO CUBILLOS</t>
  </si>
  <si>
    <t>CARREFOUR 20 DE JULIO</t>
  </si>
  <si>
    <t>11100132283</t>
  </si>
  <si>
    <t>INSTITUCIÓN EDUCATIVA DISTRITAL TOMAS RUEDA VARGAS</t>
  </si>
  <si>
    <t>CARRERA 5 ESTE No. 25-51 SUR</t>
  </si>
  <si>
    <t>2060781-2062220-2060910-2062080</t>
  </si>
  <si>
    <t>RUTH ISABEL ROJAS NEIRA</t>
  </si>
  <si>
    <t>MARCO ALIPIO PERLATA CHACON</t>
  </si>
  <si>
    <t>110-035-00046-2</t>
  </si>
  <si>
    <t>0201624555-3</t>
  </si>
  <si>
    <t>21100124812</t>
  </si>
  <si>
    <t>CENT EDUC DIST LOS SOCHES</t>
  </si>
  <si>
    <t>KM 1 ANTIGUA VIA VILLAVICENCIO</t>
  </si>
  <si>
    <t>3651599-3638918</t>
  </si>
  <si>
    <t>JAIME EDUARDO TRUJILLO TOVAR</t>
  </si>
  <si>
    <t>SHIRLEY MERCHAN DE LAS SALAS</t>
  </si>
  <si>
    <t>INF.  CED LOS SOCHES Y BOQUERON UNIFICADO</t>
  </si>
  <si>
    <t>11185001425</t>
  </si>
  <si>
    <t xml:space="preserve">INSTITUCIÓN EDUCATIVA DISTRITAL ALMIRANTE PADILLA </t>
  </si>
  <si>
    <t xml:space="preserve">calle 76 A sur Nº 1 D 59 Este </t>
  </si>
  <si>
    <t>7672629/28/34</t>
  </si>
  <si>
    <t>25-Completa, Nocturna y Otra</t>
  </si>
  <si>
    <t>CONCEPCION BERMUDEZ MONCADA</t>
  </si>
  <si>
    <t>FRANCISCA MENA  MENA</t>
  </si>
  <si>
    <t>SANDRA JEANNETTE CRUZ L</t>
  </si>
  <si>
    <t>RAMIRO  CARDONA</t>
  </si>
  <si>
    <t>TUNJUELITO</t>
  </si>
  <si>
    <t>013-02008-6</t>
  </si>
  <si>
    <t xml:space="preserve">QUEDA  MUY LEJOS PARA LOS ALUMNOS </t>
  </si>
  <si>
    <t>21185000939</t>
  </si>
  <si>
    <t>INSTITUCIÓN EDUCATIVA DISTRITAL BRAZUELOS</t>
  </si>
  <si>
    <t>Calle 104 Sur N. 47-20 Este</t>
  </si>
  <si>
    <t>JORGE IGNACIO SANABRIA ROMERO</t>
  </si>
  <si>
    <t>11100186618</t>
  </si>
  <si>
    <t>INSTITUCIÓN EDUCATIVA DISTRITAL CHUNIZA</t>
  </si>
  <si>
    <t>CARRERA 1G ESTE N| 84 A 42 SUR</t>
  </si>
  <si>
    <t>7673325/76734025</t>
  </si>
  <si>
    <t>11100127395</t>
  </si>
  <si>
    <t>INSTITUCIÓN EDUCATIVA DISTRITAL BRITALIA</t>
  </si>
  <si>
    <t>Calle 56 sur 81-26</t>
  </si>
  <si>
    <t>7763393-7820397</t>
  </si>
  <si>
    <t>LUIS ANIBAL RINCON LEAL</t>
  </si>
  <si>
    <t>OMAR IVAN PEREZ TUTA</t>
  </si>
  <si>
    <t>CASABLANCA</t>
  </si>
  <si>
    <t>11100115605</t>
  </si>
  <si>
    <t>INSTITUCIÓN EDUCATIVA DISTRITAL O.E.A.</t>
  </si>
  <si>
    <t>Carrer 72L No.34-19 Sur</t>
  </si>
  <si>
    <t xml:space="preserve">2384823 - 4527016 </t>
  </si>
  <si>
    <t>ESILDA DOLORES TEJEDA VÁSQUEZ</t>
  </si>
  <si>
    <t>BLANCA CECILIA QUINTERO</t>
  </si>
  <si>
    <t>060-02525-1</t>
  </si>
  <si>
    <t>060-10040-1</t>
  </si>
  <si>
    <t>CALLE 65 A No. 112 A 39</t>
  </si>
  <si>
    <t>JOSE MARIA TETAY JAIME</t>
  </si>
  <si>
    <t>LUZ MARINA CORREDOR ROJAS</t>
  </si>
  <si>
    <t>2398401 - 3668171</t>
  </si>
  <si>
    <t>JOSE GALARZA MORENO</t>
  </si>
  <si>
    <t>JAVIER MAURICIO BORDA RODRIGUEZ</t>
  </si>
  <si>
    <t>JAIRO ROA SALAZAR</t>
  </si>
  <si>
    <t>BARRIO RESTREPO</t>
  </si>
  <si>
    <t>019-14007-8</t>
  </si>
  <si>
    <t>019-34677-4</t>
  </si>
  <si>
    <t>11100127387</t>
  </si>
  <si>
    <t>INSTITUCIÓN EDUCATIVA DISTRITAL ALFREDO IRIARTE</t>
  </si>
  <si>
    <t>CARRERA 5 J No 48 J 01 SUR</t>
  </si>
  <si>
    <t>7697178-7697179</t>
  </si>
  <si>
    <t>ORLANDO ANTONIO BRIJALDO VARGAS</t>
  </si>
  <si>
    <t>OLGA PATRICIA BOHORQUEZ LARA</t>
  </si>
  <si>
    <t>RENE OSPINA ORJUELA</t>
  </si>
  <si>
    <t xml:space="preserve">20 DE JULIO </t>
  </si>
  <si>
    <t>11100128383</t>
  </si>
  <si>
    <t>CENT EDUC DIST PALERMO SUR</t>
  </si>
  <si>
    <t>ANA MERCEDES GOMEZ VELASQUEZ</t>
  </si>
  <si>
    <t>JANNETH HERNANDEZ RODRIGUEZ</t>
  </si>
  <si>
    <t>11100113815</t>
  </si>
  <si>
    <t>INSTITUCIÓN EDUCATIVA DISTRITAL SAN AGUSTÍN</t>
  </si>
  <si>
    <t>CALLE 49 C SUR No.5-09</t>
  </si>
  <si>
    <t>7721982-2793580</t>
  </si>
  <si>
    <t>LUDER ENRIQUE JEREZ CORTES</t>
  </si>
  <si>
    <t>ROSA JACQUELINE GARCIA MARTINEZ</t>
  </si>
  <si>
    <t>WILLIAN BUSTOS</t>
  </si>
  <si>
    <t>4606588-4</t>
  </si>
  <si>
    <t>04653200-8</t>
  </si>
  <si>
    <t>11100114951</t>
  </si>
  <si>
    <t>INSTITUCIÓN EDUCATIVA DISTRITAL CLEMENCIA HOLGUÍN DE URDANETA</t>
  </si>
  <si>
    <t>Calle 30 sur 18-25</t>
  </si>
  <si>
    <t>2786778 - 2722128 - 2390692</t>
  </si>
  <si>
    <t>Aristides González Rodríguez</t>
  </si>
  <si>
    <t>Javier Mauricio Borda Rodríguez</t>
  </si>
  <si>
    <t>Jairo Roa Salazar</t>
  </si>
  <si>
    <t>Nubia Stella Vanegas Navarrete</t>
  </si>
  <si>
    <t>Barrio restrepo</t>
  </si>
  <si>
    <t>019-14272-8</t>
  </si>
  <si>
    <t>019-37517-9</t>
  </si>
  <si>
    <t>11100132399</t>
  </si>
  <si>
    <t>INSTITUCIÓN EDUCATIVA DISTRITAL REPUBLICA EE.UU DE AMÉRICA</t>
  </si>
  <si>
    <t xml:space="preserve">OSCAR EUGENIO CORTES </t>
  </si>
  <si>
    <t>LUIS FERNANDO PEREZ PEÑA</t>
  </si>
  <si>
    <t>00530027747-1</t>
  </si>
  <si>
    <t>11185000747</t>
  </si>
  <si>
    <t>INSTITUCIÓN EDUCATIVA DISTRITAL FRANCISCO ANTONIO ZEA DE USME</t>
  </si>
  <si>
    <t>CALLE 10 N. 5-39 USME CENTRO</t>
  </si>
  <si>
    <t>NORMA ALEJANDRA DIAZ ROJAS</t>
  </si>
  <si>
    <t>0890-010646-2</t>
  </si>
  <si>
    <t>530029117-5</t>
  </si>
  <si>
    <t>21185000050</t>
  </si>
  <si>
    <t>INSTITUCIÓN EDUCATIVA DISTRITAL GRAN YOMASA</t>
  </si>
  <si>
    <t>21100132505</t>
  </si>
  <si>
    <t>INSTITUCIÓN EDUCATIVA DISTRITAL LAS VIOLETAS</t>
  </si>
  <si>
    <t>CALLE 90 SUR No. 22 A 32 ESTE</t>
  </si>
  <si>
    <t>FELIPE GARCIA ROJAS</t>
  </si>
  <si>
    <t>02124396-9</t>
  </si>
  <si>
    <t>11185001468</t>
  </si>
  <si>
    <t>INSTITUCIÓN EDUCATIVA DISTRITAL LOS TEJARES</t>
  </si>
  <si>
    <t>CARRERA 4 ESTE # 75C -81 SUR</t>
  </si>
  <si>
    <t>7628944   7671636</t>
  </si>
  <si>
    <t>MANUEL RICARDO GUEVARA AVILA</t>
  </si>
  <si>
    <t>JOSE A VERGARA C</t>
  </si>
  <si>
    <t>11100124647</t>
  </si>
  <si>
    <t>INSTITUCIÓN EDUCATIVA DISTRITAL NUEVA ESPERANZA</t>
  </si>
  <si>
    <t>MARTIN ESPINOSA</t>
  </si>
  <si>
    <t>11100198861</t>
  </si>
  <si>
    <t>INSTITUCIÓN EDUCATIVA DISTRITAL NUEVO MONTEBLANCO</t>
  </si>
  <si>
    <t>CALLE 95 SUR No 47-00 ESTE</t>
  </si>
  <si>
    <t>GERARDO VALCARCEL ACOSTA</t>
  </si>
  <si>
    <t>LUIS FERNANDO PAEZ GUERRA</t>
  </si>
  <si>
    <t>220-05066-0</t>
  </si>
  <si>
    <t>3057-38034-8</t>
  </si>
  <si>
    <t>11100146489</t>
  </si>
  <si>
    <t>INSTITUCIÓN EDUCATIVA DISTRITAL NUEVO SAN ANDRÉS DE LOS ALTOS</t>
  </si>
  <si>
    <t>CALLE 69 NUMERO 2B - 15</t>
  </si>
  <si>
    <t>LUIS ALFREDO RODRIGUEZ RODRIGUEZ</t>
  </si>
  <si>
    <t>ZONA SUR</t>
  </si>
  <si>
    <t>110-013-02033-4</t>
  </si>
  <si>
    <t>220-013-72028-9</t>
  </si>
  <si>
    <t>11100141550</t>
  </si>
  <si>
    <t>INSTITUCIÓN EDUCATIVA DISTRITAL PROVINCIA DE QUEBEC</t>
  </si>
  <si>
    <t>3638880-3644234</t>
  </si>
  <si>
    <t xml:space="preserve">MARIA ADIELA QUINTERO CALDERON </t>
  </si>
  <si>
    <t>02107340-8</t>
  </si>
  <si>
    <t>11100113823</t>
  </si>
  <si>
    <t>INSTITUCIÓN EDUCATIVA DISTRITAL SANTA LIBRADA</t>
  </si>
  <si>
    <t>CALLE 75 A SUR No. 1B-45 ESTE</t>
  </si>
  <si>
    <t>MIRIAM INES GUEVARA RODRIGUEZ</t>
  </si>
  <si>
    <t>GLORIA YAMIL VARON</t>
  </si>
  <si>
    <t>SANDRA PATRICIA SALCEDO</t>
  </si>
  <si>
    <t>ANDREA DEL PILAR DELGADO</t>
  </si>
  <si>
    <t>21185000785</t>
  </si>
  <si>
    <t>INSTITUCIÓN EDUCATIVA DISTRITAL TENERIFE - GRANADA SUR</t>
  </si>
  <si>
    <t>CARRERA 2 No. 91-14 sur</t>
  </si>
  <si>
    <t>NORMA LEONOR RONCANCIO RAMIREZ</t>
  </si>
  <si>
    <t>FAJARDO CASTRO FORERO</t>
  </si>
  <si>
    <t>11100165238</t>
  </si>
  <si>
    <t>INSTITUCIÓN EDUCATIVA DISTRITAL USMINIA</t>
  </si>
  <si>
    <t>Transveral 1 Este N. 103A-19 Sur</t>
  </si>
  <si>
    <t>7671614 - 7671595</t>
  </si>
  <si>
    <t>ROGELIO HURTADO ACEVEDO</t>
  </si>
  <si>
    <t xml:space="preserve">MIGUEL EDUARDO ORTIZ TRIANA </t>
  </si>
  <si>
    <t>LILIANA RODRIGUEZ</t>
  </si>
  <si>
    <t>019-13915-3</t>
  </si>
  <si>
    <t>11100146934</t>
  </si>
  <si>
    <t>INSTITUCIÓN EDUCATIVA DISTRITAL VALLE DE CAFAM</t>
  </si>
  <si>
    <t xml:space="preserve">CARRERA 46 ESTE No. 94-93 SUR </t>
  </si>
  <si>
    <t>GLADYS MORENO AJIACO</t>
  </si>
  <si>
    <t>01302028-4</t>
  </si>
  <si>
    <t>11100109656</t>
  </si>
  <si>
    <t>INSTITUCIÓN EDUCATIVA DISTRITAL CENTRO INTEGRAL JOSÉ MARIA CÓRDOBA</t>
  </si>
  <si>
    <t>CALLE 48C NO. 24-14</t>
  </si>
  <si>
    <t>GERMAN E. RINCON R.</t>
  </si>
  <si>
    <t>ANA ROJAS DE AGUDELO</t>
  </si>
  <si>
    <t>JOSE U. DOMINGUEZ A.</t>
  </si>
  <si>
    <t>OMAIRA GARCIA LEON</t>
  </si>
  <si>
    <t>0932-06463-2</t>
  </si>
  <si>
    <t>11100114218</t>
  </si>
  <si>
    <t>INSTITUCIÓN EDUCATIVA DISTRITAL CIUDAD DE BOGOTA</t>
  </si>
  <si>
    <t>Carrera 25 No. 53 B - 32 Sur</t>
  </si>
  <si>
    <t>2389888 - 2307620</t>
  </si>
  <si>
    <t>ARNULFO LEON RODRIGUEZ</t>
  </si>
  <si>
    <t>LIGIA YOLANDA PACHON ROZO</t>
  </si>
  <si>
    <t>JOSE LICIMACO PRIETO RODRIGUEZ</t>
  </si>
  <si>
    <t>1059-0013623-4</t>
  </si>
  <si>
    <t>Centro Comercial Ciudad Tunal</t>
  </si>
  <si>
    <t>0932-0006887-0</t>
  </si>
  <si>
    <t>11100119414</t>
  </si>
  <si>
    <t>INSTITUCIÓN EDUCATIVA DISTRITAL INEM SANTIAGO PÉREZ</t>
  </si>
  <si>
    <t>Carrera 24 No.49-86 Sur</t>
  </si>
  <si>
    <t>2052541 - 2790066</t>
  </si>
  <si>
    <t>LINEY CONSTANZA ROJAS PACANCHIQUE</t>
  </si>
  <si>
    <t>EDGAR RUBIO PULIDO</t>
  </si>
  <si>
    <t>STELLA SANCHEZ</t>
  </si>
  <si>
    <t>034-06007-9</t>
  </si>
  <si>
    <t>034-72018-5</t>
  </si>
  <si>
    <t>FALTA DE PERSONAL</t>
  </si>
  <si>
    <t>11100111014</t>
  </si>
  <si>
    <t>INSTITUCIÓN EDUCATIVA DISTRITAL INSTITUTO TÉCNICO INDUSTRIAL PILOTO</t>
  </si>
  <si>
    <t>CARRERA 35 51B 87 SUR</t>
  </si>
  <si>
    <t>ROBERTO OJEDA LEON</t>
  </si>
  <si>
    <t>OSCAR RAMIRO MEJIA MONTENEGRO</t>
  </si>
  <si>
    <t>SETLLA ALFONSO</t>
  </si>
  <si>
    <t>034-06042-6</t>
  </si>
  <si>
    <t>220-03401274-0</t>
  </si>
  <si>
    <t>11100175730</t>
  </si>
  <si>
    <t>INSTITUCIÓN EDUCATIVA DISTRITAL ISLA DEL SOL</t>
  </si>
  <si>
    <t>CALLE 67 B No. 63-15 SUR</t>
  </si>
  <si>
    <t>JOSE URBANO DOMINGUEZ ALMANZA</t>
  </si>
  <si>
    <t>NO HAY</t>
  </si>
  <si>
    <t>CALLE 80</t>
  </si>
  <si>
    <t>LA PRINCIPAL DIFICULTAD ES NO TENER ALMACENISTA</t>
  </si>
  <si>
    <t>11126500400</t>
  </si>
  <si>
    <t>INSTITUCIÓN EDUCATIVA DISTRITAL NIDIA QUINTERO DE TURBAY</t>
  </si>
  <si>
    <t>Clle 75 91-75</t>
  </si>
  <si>
    <t>436 58 91</t>
  </si>
  <si>
    <t>FANNY CECILIA BERNAL MESTIZO</t>
  </si>
  <si>
    <t>ANA LUCIA QUINTERO</t>
  </si>
  <si>
    <t>AUDREY TORRES YACUMA</t>
  </si>
  <si>
    <t>PEDRO ALEJANDRO TEJADA</t>
  </si>
  <si>
    <t>Banco Popular</t>
  </si>
  <si>
    <t>06802004-9</t>
  </si>
  <si>
    <t>La Clarita</t>
  </si>
  <si>
    <t>07909676-4</t>
  </si>
  <si>
    <t>11100115818</t>
  </si>
  <si>
    <t>INSTITUCIÓN EDUCATIVA DISTRITAL REPUBLICA DE CHINA</t>
  </si>
  <si>
    <t>CARRERA 91 No. 82-20</t>
  </si>
  <si>
    <t>2521154  - 2523501</t>
  </si>
  <si>
    <t>LISANDRO RAMIREZ ROSARIO</t>
  </si>
  <si>
    <t>MARIA BEATRIZ IZQUIERDO DUARTE</t>
  </si>
  <si>
    <t>GLORIA STELLA MOLANO CHAVEZ</t>
  </si>
  <si>
    <t>MARIA ESTHER PRADO</t>
  </si>
  <si>
    <t>QUIRIGUA</t>
  </si>
  <si>
    <t>FAVOR GIRAR A LA CTA AHORROS 257048603</t>
  </si>
  <si>
    <t>11100112487</t>
  </si>
  <si>
    <t>INSTITUCIÓN EDUCATIVA DISTRITAL TABORA</t>
  </si>
  <si>
    <t>CARRERA 77 BIS No. 74A-02</t>
  </si>
  <si>
    <t>2513543 - 2762633</t>
  </si>
  <si>
    <t>JUDITH GUTIERREZ RONDON</t>
  </si>
  <si>
    <t>CLAUDIA SOTO ZAMUDIO</t>
  </si>
  <si>
    <t>JUAN CARLOS VELOZA</t>
  </si>
  <si>
    <t>LA CLARITA</t>
  </si>
  <si>
    <t>FAVOR CONSIGNAR EN LA CTA AHORROS 79098919</t>
  </si>
  <si>
    <t>11100112452</t>
  </si>
  <si>
    <t>INSTITUCIÓN EDUCATIVA DISTRITAL SAN JOSÉ NORTE</t>
  </si>
  <si>
    <t>Carrera 84 Nº.75A-09</t>
  </si>
  <si>
    <t>2517960-4371512</t>
  </si>
  <si>
    <t>Marlen Martínez de Muñoz</t>
  </si>
  <si>
    <t>Ana Lucía Quintero Buitrago</t>
  </si>
  <si>
    <t>Mery Castellanos Martínez</t>
  </si>
  <si>
    <t>Gloria Inés Rodriguez</t>
  </si>
  <si>
    <t>Suc. La Clarita</t>
  </si>
  <si>
    <t>079-04272-7</t>
  </si>
  <si>
    <t>079-09347-2</t>
  </si>
  <si>
    <t>11126500345</t>
  </si>
  <si>
    <t>INSTITUCIÓN EDUCATIVA DISTRITAL ANTONIO VILLAVICENCIO</t>
  </si>
  <si>
    <t>15-Completa, Mañana, Tarde y Nocturna</t>
  </si>
  <si>
    <t>JAIRO RICARDO PEREZ LOZANO</t>
  </si>
  <si>
    <t>ALAMOS</t>
  </si>
  <si>
    <t>11100109583</t>
  </si>
  <si>
    <t>INSTITUCIÓN EDUCATIVA DISTRITAL INSTITUTO TÉCNICO JUAN DEL CORRAL</t>
  </si>
  <si>
    <t>CRA 63 N 79-87</t>
  </si>
  <si>
    <t>SILVIO SARAY ARDILA</t>
  </si>
  <si>
    <t>JAIRO E. LOPEZ M.</t>
  </si>
  <si>
    <t>JOSE DOMINGUEZ A.</t>
  </si>
  <si>
    <t>CLL 80</t>
  </si>
  <si>
    <t>213-00082-1</t>
  </si>
  <si>
    <t>231-50253-7</t>
  </si>
  <si>
    <t>11126500019</t>
  </si>
  <si>
    <t>INSTITUCIÓN EDUCATIVA DISTRITAL LA PALESTINA</t>
  </si>
  <si>
    <t>LUZ ELENA MIRANDA RIVAS</t>
  </si>
  <si>
    <t>calle 80</t>
  </si>
  <si>
    <t>11100106487</t>
  </si>
  <si>
    <t>INSTITUCIÓN EDUCATIVA DISTRITAL ANTONIO NARIÑO</t>
  </si>
  <si>
    <t>1-42 Banco Colpatria Red Multibanca</t>
  </si>
  <si>
    <t>SANTA HELENITA</t>
  </si>
  <si>
    <t>11100101124</t>
  </si>
  <si>
    <t>INSTITUCIÓN EDUCATIVA DISTRITAL MARCO TULIO FERNÁNDEZ</t>
  </si>
  <si>
    <t>CALLE 63 B NO. 71 A 16</t>
  </si>
  <si>
    <t>CECILIA RODRIGUEZ DE CACERES</t>
  </si>
  <si>
    <t>JAIRO ARANGO SANCHEZ</t>
  </si>
  <si>
    <t>MARIA HELENA VALENCIA SALAZAR</t>
  </si>
  <si>
    <t>LUZ MARINA SALCEDO DE RODRIGUEZ</t>
  </si>
  <si>
    <t>1-30 Banco Caja Social</t>
  </si>
  <si>
    <t>ESTRADA</t>
  </si>
  <si>
    <t>102-00491-8</t>
  </si>
  <si>
    <t>102-04304-9</t>
  </si>
  <si>
    <t>21110200991</t>
  </si>
  <si>
    <t>CENT EDUC DIST BOSANOVA</t>
  </si>
  <si>
    <t>Calle 59 B sur No. 87 B 02</t>
  </si>
  <si>
    <t>7839623-25</t>
  </si>
  <si>
    <t xml:space="preserve">YOLANDA GUAYAZAN </t>
  </si>
  <si>
    <t>LUIS MERY GUACHETA MARTINEZ</t>
  </si>
  <si>
    <t>ABASTOS</t>
  </si>
  <si>
    <t>21110200258</t>
  </si>
  <si>
    <t>CENT EDUC DIST JUAN MAXIMILIANO AMBROSIO</t>
  </si>
  <si>
    <t>CALLE 57 SUR 86F-30</t>
  </si>
  <si>
    <t>JULIO MAURICIO ROJAS MAYORGA</t>
  </si>
  <si>
    <t>ELCY BAUTISTA MONTAÑA</t>
  </si>
  <si>
    <t>OSCAR CORTES</t>
  </si>
  <si>
    <t>DORIS EDITH MARTINEZ</t>
  </si>
  <si>
    <t>KENEDY</t>
  </si>
  <si>
    <t>756999999-3</t>
  </si>
  <si>
    <t>NINGUNO -: existe otra cuenta de ahorros en el Banco Davivienda No. 7500654343</t>
  </si>
  <si>
    <t>11100186651</t>
  </si>
  <si>
    <t>CENT EDUC DIST LA LIBERTAD</t>
  </si>
  <si>
    <t>Cra 88 N. 59 C-90 sur Sede A Cra 102 No 71-30 sur Sede B</t>
  </si>
  <si>
    <t>7836764   -  7234593</t>
  </si>
  <si>
    <t>NUBIA STELLA LANCHEROS ROLDAN</t>
  </si>
  <si>
    <t>JOSE  ABINAEL SAAVEDRA</t>
  </si>
  <si>
    <t>ROSA GARZON</t>
  </si>
  <si>
    <t>GLADYS PIMIENTO</t>
  </si>
  <si>
    <t>Caravana - Kenedy</t>
  </si>
  <si>
    <t>Av. 1 Mayo</t>
  </si>
  <si>
    <t>O200036774</t>
  </si>
  <si>
    <t>11100141592</t>
  </si>
  <si>
    <t>CENT EDUC DIST MOTORISTA</t>
  </si>
  <si>
    <t>CALLE 57 Ñ # 75 F 27 SUR</t>
  </si>
  <si>
    <t>NOHORA JUDITH ALDANA ACERO</t>
  </si>
  <si>
    <t>JULIO JIMENEZ</t>
  </si>
  <si>
    <t>CARLOS ARTURO MORENO VIDAL</t>
  </si>
  <si>
    <t>AL AUXILIAR FINANCIERO LE ASIGNARON POCO TIEMPO PARA LA INSTITUCION</t>
  </si>
  <si>
    <t>11100114102</t>
  </si>
  <si>
    <t>INSTITUCIÓN EDUCATIVA DISTRITAL BRASILIA - BOSA</t>
  </si>
  <si>
    <t>CALLE 52A SUR N.87-D45 SUR</t>
  </si>
  <si>
    <t>7830816-7832725</t>
  </si>
  <si>
    <t>MARIA DEL CARMEN VELASQUEZ SANTIAGO</t>
  </si>
  <si>
    <t>DURLAY VARGAS LEON</t>
  </si>
  <si>
    <t>LUIS GARAVITO</t>
  </si>
  <si>
    <t>BOSA CENTRO</t>
  </si>
  <si>
    <t>722295004-4</t>
  </si>
  <si>
    <t>KENNEDY</t>
  </si>
  <si>
    <t>11100102902</t>
  </si>
  <si>
    <t>INSTITUCIÓN EDUCATIVA DISTRITAL CARLOS ALBAN HOLGUÍN</t>
  </si>
  <si>
    <t>CALLE 72B N 84 22 S</t>
  </si>
  <si>
    <t>775 20 59 780 35 40</t>
  </si>
  <si>
    <t>VIRGINIA NADER DE MAYORGA</t>
  </si>
  <si>
    <t>EMMA MARIA RODRIGUEZ DE VANEGAS</t>
  </si>
  <si>
    <t>AURA STELLA CORTES</t>
  </si>
  <si>
    <t>kennedy</t>
  </si>
  <si>
    <t>666-00051-8</t>
  </si>
  <si>
    <t>BOSA</t>
  </si>
  <si>
    <t>21110200240</t>
  </si>
  <si>
    <t>INSTITUCIÓN EDUCATIVA DISTRITAL EL PORVENIR</t>
  </si>
  <si>
    <t>CALLE 51 SUR 91 D 56</t>
  </si>
  <si>
    <t>LUIS HUMBERTO OLAYA</t>
  </si>
  <si>
    <t>LUZ MERY GUACHETA MARTINEZ</t>
  </si>
  <si>
    <t>CARLOS ARTURO MORENO</t>
  </si>
  <si>
    <t>CLAUDIA OTALORA</t>
  </si>
  <si>
    <t>11110200759</t>
  </si>
  <si>
    <t>INSTITUCIÓN EDUCATIVA DISTRITAL FERNANDO MAZUERA VILLEGAS</t>
  </si>
  <si>
    <t>ALVARO GARZON PELAEZ</t>
  </si>
  <si>
    <t>ROQUE JAIME  OSPINA DIAZ</t>
  </si>
  <si>
    <t>SONIA MUNAR D´ALEMAN</t>
  </si>
  <si>
    <t>HARVEY QUINTERO</t>
  </si>
  <si>
    <t>023-00920-2</t>
  </si>
  <si>
    <t>023-52983-7</t>
  </si>
  <si>
    <t>11110200627</t>
  </si>
  <si>
    <t>INSTITUCIÓN EDUCATIVA DISTRITAL FRANCISCO DE PAULA SANTANDER - Bosa</t>
  </si>
  <si>
    <t>calle 59 c no.88 g-40 sur</t>
  </si>
  <si>
    <t>MIGUEL ANTONIO TOLEDO</t>
  </si>
  <si>
    <t>11100146471</t>
  </si>
  <si>
    <t>INSTITUCIÓN EDUCATIVA DISTRITAL GRANCOLOMBIANO</t>
  </si>
  <si>
    <t>CALLE 73 G No. 88 A 80 BOSA LAURELES</t>
  </si>
  <si>
    <t>7775091 / 7196611</t>
  </si>
  <si>
    <t>INÉS FONSECA ZAMORA</t>
  </si>
  <si>
    <t>MARIA EDELMIRA OVALLE  ARIAS</t>
  </si>
  <si>
    <t>GERMÁN MEDELLÍN CADENA</t>
  </si>
  <si>
    <t>02302748-5</t>
  </si>
  <si>
    <t>02353091-8</t>
  </si>
  <si>
    <t>11100146594</t>
  </si>
  <si>
    <t>INSTITUCIÓN EDUCATIVA DISTRITAL JOSÉ ANTONIO GALÁN</t>
  </si>
  <si>
    <t>carrera 78J No 58M 22 SUR</t>
  </si>
  <si>
    <t>MERCEDES SUAREZ OSORIO</t>
  </si>
  <si>
    <t>MARTHA INES VERGARA GONZALEZ</t>
  </si>
  <si>
    <t>11100186600</t>
  </si>
  <si>
    <t>INSTITUCIÓN EDUCATIVA DISTRITAL LLANO ORIENTAL</t>
  </si>
  <si>
    <t>CALLE 73B SUR No. 78A BIS 15</t>
  </si>
  <si>
    <t>7809113 / 7808114</t>
  </si>
  <si>
    <t>JOSE GONZALO HERNANDEZ VELASQUEZ</t>
  </si>
  <si>
    <t>JOSE JOAQUIN SAAVEDRA SOLANO</t>
  </si>
  <si>
    <t>LIBIA NESLI JOYA MEDINA</t>
  </si>
  <si>
    <t>11100113670</t>
  </si>
  <si>
    <t>INSTITUCIÓN EDUCATIVA DISTRITAL NUEVO CHILE</t>
  </si>
  <si>
    <t>Calle 56 No. 72G-20 Sur</t>
  </si>
  <si>
    <t>782 47 75 - 782 47 76 - 780 63 074</t>
  </si>
  <si>
    <t>TOTAL</t>
  </si>
  <si>
    <t>Número de Alumnos Básica Secundaria</t>
  </si>
  <si>
    <t>Número de Alumnos Media</t>
  </si>
  <si>
    <t>Total alumnos</t>
  </si>
  <si>
    <t>Número de Docentes</t>
  </si>
  <si>
    <t>Número de Directivos Docentes</t>
  </si>
  <si>
    <t>Número de Empleados Administrativos</t>
  </si>
  <si>
    <t>Principales Obstáculos</t>
  </si>
  <si>
    <t>INGRESOS OPERACIONALES</t>
  </si>
  <si>
    <t>Derechos Académicos</t>
  </si>
  <si>
    <t>Cobros Complementarios</t>
  </si>
  <si>
    <t>Pensiones Alimentarias</t>
  </si>
  <si>
    <t>Servicio de Transportes</t>
  </si>
  <si>
    <t>Otros Cobros</t>
  </si>
  <si>
    <t>Certificaciones y Constancias</t>
  </si>
  <si>
    <t>Reposición de carné</t>
  </si>
  <si>
    <t>Reposición de agenda o del manual de convivencia</t>
  </si>
  <si>
    <t>Venta de Productos de Proyectos  de Estudio y Experimentación</t>
  </si>
  <si>
    <t>Arrendamiento de Bienes y Servicios</t>
  </si>
  <si>
    <t>Cursos de Extensión a la Comunidad</t>
  </si>
  <si>
    <t>Asesorias y Estudios Técnicos Impartidos</t>
  </si>
  <si>
    <t>Otros Ingresos Operacionales</t>
  </si>
  <si>
    <t>Nación</t>
  </si>
  <si>
    <t>Administración Central</t>
  </si>
  <si>
    <t>Secretaria de Educación del Distrito</t>
  </si>
  <si>
    <t>Fondos de Reposición</t>
  </si>
  <si>
    <t>Ampliación de Jornada</t>
  </si>
  <si>
    <t>Vitrina Pedagógica</t>
  </si>
  <si>
    <t>Proyecto de Gratuidad</t>
  </si>
  <si>
    <t>Transferencia por Derechos Académicos</t>
  </si>
  <si>
    <t>Transferencia por Cobros Complementarios</t>
  </si>
  <si>
    <t>Cancelación de Reservas</t>
  </si>
  <si>
    <t>TOTAL INGRESOS</t>
  </si>
  <si>
    <t>Sistematización de Boletines de Rendimiento Escolar</t>
  </si>
  <si>
    <t>Otras Remuneraciones Servicios Técnicos</t>
  </si>
  <si>
    <t>Carné</t>
  </si>
  <si>
    <t>Agenda y Manual de Convivencia</t>
  </si>
  <si>
    <t>Otros Impresos y Publicaciones</t>
  </si>
  <si>
    <t>Sentencias judiciales</t>
  </si>
  <si>
    <t>Mantenimiento  de  Mobiliario y Equipo</t>
  </si>
  <si>
    <t>Material Didáctico</t>
  </si>
  <si>
    <t>Otros Materiales y Suministros</t>
  </si>
  <si>
    <t>Salidas Pedagógicas</t>
  </si>
  <si>
    <t>Otras Actividades Cientificas.Deportivas y Culturales</t>
  </si>
  <si>
    <t>Inscripción y partic. en competencias deportivas, culturales y científicas</t>
  </si>
  <si>
    <t>BOGOTÁ SIN INDIFERENCIA</t>
  </si>
  <si>
    <t>EJE PLAN DE DESARROLLO</t>
  </si>
  <si>
    <t>Programa Plan Sectorial</t>
  </si>
  <si>
    <t>Proyectos SED</t>
  </si>
  <si>
    <t xml:space="preserve">Subproyecto IED No. 1                                     </t>
  </si>
  <si>
    <t>Subproyecto IED No. 2</t>
  </si>
  <si>
    <t>Subproyecto IED No. 3</t>
  </si>
  <si>
    <t>Subproyecto IED No. 4</t>
  </si>
  <si>
    <t>Subproyecto IED No. 5</t>
  </si>
  <si>
    <t>Subproyecto IED No. 6</t>
  </si>
  <si>
    <t>Subproyecto IED No. 7</t>
  </si>
  <si>
    <t>Subproyecto IED No. 8</t>
  </si>
  <si>
    <t>Subproyecto IED No. 9</t>
  </si>
  <si>
    <t>PASIVOS EXIGIBLES INVERSIÓN</t>
  </si>
  <si>
    <t>TOTAL GASTOS</t>
  </si>
  <si>
    <t>11127901297</t>
  </si>
  <si>
    <t xml:space="preserve">INSTITUCIÓN EDUCATIVA DISTRITAL ATAHUALPA </t>
  </si>
  <si>
    <t>CRA 116 NO 22 I 56</t>
  </si>
  <si>
    <t>6-Mañana y Tarde</t>
  </si>
  <si>
    <t>HORTENSIO DIAZ HUERTAS</t>
  </si>
  <si>
    <t>SANDRA LILIANA MEDINA SANABRIA</t>
  </si>
  <si>
    <t>JENNY PATRICIA MELENDEZ</t>
  </si>
  <si>
    <t>Si</t>
  </si>
  <si>
    <t>No</t>
  </si>
  <si>
    <t>1-5 Bancafé</t>
  </si>
  <si>
    <t>FONTIBON</t>
  </si>
  <si>
    <t>045-042546</t>
  </si>
  <si>
    <t>045-55142-1</t>
  </si>
  <si>
    <t>11100114340</t>
  </si>
  <si>
    <t>INSTITUCIÓN EDUCATIVA DISTRITAL PATIO BONITO</t>
  </si>
  <si>
    <t>Carrera 87H Bis No. 39-23 Sur</t>
  </si>
  <si>
    <t>ROSA ELENA OCHOA CASTRO</t>
  </si>
  <si>
    <t xml:space="preserve">LADYS QUINTERO </t>
  </si>
  <si>
    <t>OSCAR RODRIGUEZ</t>
  </si>
  <si>
    <t>045-05247-9</t>
  </si>
  <si>
    <t>045-07241-0</t>
  </si>
  <si>
    <t>11100116075</t>
  </si>
  <si>
    <t>INSTITUCIÓN EDUCATIVA DISTRITAL ISABEL II</t>
  </si>
  <si>
    <t>Diag. 2 D No. 79C-83</t>
  </si>
  <si>
    <t>292 82 95      411 32  79</t>
  </si>
  <si>
    <t>HELIO FRANCISCO  RODRIGUEZ CARVAJAL</t>
  </si>
  <si>
    <t>ELSY ZABALETA SUAREZ</t>
  </si>
  <si>
    <t>PLAZA DE LASS AMERICAS</t>
  </si>
  <si>
    <t>102-00507-1</t>
  </si>
  <si>
    <t>102-07186-7</t>
  </si>
  <si>
    <t>11100126968</t>
  </si>
  <si>
    <t>INSTITUCIÓN EDUCATIVA DISTRITAL JOHN F. KENNEDY</t>
  </si>
  <si>
    <t>LUZ MARIBEL PAEZ MENDIETA</t>
  </si>
  <si>
    <t>ANA CECILIA FUQUENE</t>
  </si>
  <si>
    <t>DORA ISABEL CAMPOS</t>
  </si>
  <si>
    <t>245-848572-88</t>
  </si>
  <si>
    <t>INSTITUCIÓN EDUCATIVA DISTRITAL KENNEDY</t>
  </si>
  <si>
    <t>11100111693</t>
  </si>
  <si>
    <t xml:space="preserve">INSTITUCIÓN EDUCATIVA DISTRITAL LA AMISTAD </t>
  </si>
  <si>
    <t>Cra. 78 No. 35 - 30 Sur</t>
  </si>
  <si>
    <t xml:space="preserve">2643189 / 69  -  2646605  -  2930278 </t>
  </si>
  <si>
    <t>JORGE ENRIQUE CARVAJAL BRITO</t>
  </si>
  <si>
    <t>GABRIEL ENRIQUE RINCON ORTIZ</t>
  </si>
  <si>
    <t>CARLOS ADRIAN CHAVARRO MALDONADO</t>
  </si>
  <si>
    <t>ESPERANZA BELTRAN BELTRAN</t>
  </si>
  <si>
    <t>110 - 015 - 06048 - 6</t>
  </si>
  <si>
    <t>220 - 015 - 02100 - 9</t>
  </si>
  <si>
    <t>11100116130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</si>
</sst>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* #,##0.0_ ;_ * \-#,##0.0_ ;_ * &quot;-&quot;??_ ;_ @_ "/>
    <numFmt numFmtId="196" formatCode="_ * #,##0_ ;_ * \-#,##0_ ;_ * &quot;-&quot;??_ ;_ @_ "/>
    <numFmt numFmtId="197" formatCode="0.0%"/>
    <numFmt numFmtId="198" formatCode="_ * #.##0.0_ ;_ * \-#.##0.0_ ;_ * &quot;-&quot;??_ ;_ @_ "/>
    <numFmt numFmtId="199" formatCode="_ * #.##0._ ;_ * \-#.##0._ ;_ * &quot;-&quot;??_ ;_ @_ "/>
    <numFmt numFmtId="200" formatCode="#.##0"/>
    <numFmt numFmtId="201" formatCode="#.##"/>
    <numFmt numFmtId="202" formatCode="_ * #.##._ ;_ * \-#.##._ ;_ * &quot;-&quot;??_ ;_ @_ⴆ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3.5"/>
      <color indexed="8"/>
      <name val="Arial"/>
      <family val="0"/>
    </font>
    <font>
      <sz val="2.75"/>
      <color indexed="8"/>
      <name val="Arial"/>
      <family val="0"/>
    </font>
    <font>
      <sz val="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96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196" fontId="0" fillId="0" borderId="15" xfId="47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96" fontId="0" fillId="33" borderId="15" xfId="4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Fill="1" applyBorder="1" applyAlignment="1">
      <alignment horizontal="left"/>
    </xf>
    <xf numFmtId="196" fontId="0" fillId="0" borderId="17" xfId="47" applyNumberFormat="1" applyFont="1" applyBorder="1" applyAlignment="1">
      <alignment/>
    </xf>
    <xf numFmtId="196" fontId="0" fillId="0" borderId="18" xfId="47" applyNumberFormat="1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196" fontId="0" fillId="0" borderId="15" xfId="47" applyNumberFormat="1" applyFont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/>
    </xf>
    <xf numFmtId="196" fontId="0" fillId="33" borderId="15" xfId="47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96" fontId="0" fillId="0" borderId="0" xfId="47" applyNumberFormat="1" applyFont="1" applyBorder="1" applyAlignment="1">
      <alignment horizontal="center" vertical="center" wrapText="1"/>
    </xf>
    <xf numFmtId="196" fontId="0" fillId="0" borderId="16" xfId="47" applyNumberFormat="1" applyFont="1" applyBorder="1" applyAlignment="1">
      <alignment horizontal="center" vertical="center" wrapText="1"/>
    </xf>
    <xf numFmtId="196" fontId="0" fillId="0" borderId="17" xfId="47" applyNumberFormat="1" applyFont="1" applyBorder="1" applyAlignment="1">
      <alignment horizontal="center" vertical="center" wrapText="1"/>
    </xf>
    <xf numFmtId="196" fontId="4" fillId="0" borderId="17" xfId="47" applyNumberFormat="1" applyFont="1" applyBorder="1" applyAlignment="1">
      <alignment horizontal="left" vertical="center" wrapText="1"/>
    </xf>
    <xf numFmtId="196" fontId="0" fillId="0" borderId="0" xfId="47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'Ingresos Ej.'!#REF!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'Ingresos Ej.'!#REF!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'Gastos Ej.'!#REF!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'Gastos Ej.'!#REF!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590104"/>
        <c:axId val="48548889"/>
      </c:bar3DChart>
      <c:catAx>
        <c:axId val="57590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590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0.21475</cdr:y>
    </cdr:from>
    <cdr:to>
      <cdr:x>0.937</cdr:x>
      <cdr:y>0.31875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0" y="0"/>
          <a:ext cx="180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OPERACIONALES</a:t>
          </a:r>
        </a:p>
      </cdr:txBody>
    </cdr:sp>
  </cdr:relSizeAnchor>
  <cdr:relSizeAnchor xmlns:cdr="http://schemas.openxmlformats.org/drawingml/2006/chartDrawing">
    <cdr:from>
      <cdr:x>0.09075</cdr:x>
      <cdr:y>0.605</cdr:y>
    </cdr:from>
    <cdr:to>
      <cdr:x>0.49725</cdr:x>
      <cdr:y>0.7185</cdr:y>
    </cdr:to>
    <cdr:sp>
      <cdr:nvSpPr>
        <cdr:cNvPr id="2" name="Text Box 2"/>
        <cdr:cNvSpPr txBox="1">
          <a:spLocks noChangeArrowheads="1"/>
        </cdr:cNvSpPr>
      </cdr:nvSpPr>
      <cdr:spPr>
        <a:xfrm>
          <a:off x="419100" y="0"/>
          <a:ext cx="1905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TRANSFERENCIAS</a:t>
          </a:r>
        </a:p>
      </cdr:txBody>
    </cdr:sp>
  </cdr:relSizeAnchor>
  <cdr:relSizeAnchor xmlns:cdr="http://schemas.openxmlformats.org/drawingml/2006/chartDrawing">
    <cdr:from>
      <cdr:x>0.507</cdr:x>
      <cdr:y>0.1335</cdr:y>
    </cdr:from>
    <cdr:to>
      <cdr:x>0.517</cdr:x>
      <cdr:y>0.25075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3622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CAPITAL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2524125</xdr:colOff>
      <xdr:row>311</xdr:row>
      <xdr:rowOff>0</xdr:rowOff>
    </xdr:from>
    <xdr:to>
      <xdr:col>6</xdr:col>
      <xdr:colOff>561975</xdr:colOff>
      <xdr:row>311</xdr:row>
      <xdr:rowOff>0</xdr:rowOff>
    </xdr:to>
    <xdr:graphicFrame>
      <xdr:nvGraphicFramePr>
        <xdr:cNvPr id="1" name="Chart 201"/>
        <xdr:cNvGraphicFramePr/>
      </xdr:nvGraphicFramePr>
      <xdr:xfrm>
        <a:off x="4381500" y="63084075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311</xdr:row>
      <xdr:rowOff>0</xdr:rowOff>
    </xdr:from>
    <xdr:to>
      <xdr:col>2</xdr:col>
      <xdr:colOff>3371850</xdr:colOff>
      <xdr:row>311</xdr:row>
      <xdr:rowOff>0</xdr:rowOff>
    </xdr:to>
    <xdr:graphicFrame>
      <xdr:nvGraphicFramePr>
        <xdr:cNvPr id="1" name="Chart 132"/>
        <xdr:cNvGraphicFramePr/>
      </xdr:nvGraphicFramePr>
      <xdr:xfrm>
        <a:off x="561975" y="59312175"/>
        <a:ext cx="451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B6"/>
  <sheetViews>
    <sheetView zoomScalePageLayoutView="0" workbookViewId="0" topLeftCell="A1">
      <selection activeCell="B3" sqref="B3"/>
    </sheetView>
  </sheetViews>
  <sheetFormatPr defaultColWidth="12" defaultRowHeight="12.75"/>
  <cols>
    <col min="1" max="1" width="9.33203125" style="0" bestFit="1" customWidth="1"/>
    <col min="2" max="2" width="38.5" style="0" customWidth="1"/>
  </cols>
  <sheetData>
    <row r="2" spans="1:2" ht="12.75">
      <c r="A2" s="1" t="s">
        <v>1069</v>
      </c>
      <c r="B2">
        <v>2005</v>
      </c>
    </row>
    <row r="3" spans="1:2" ht="12.75">
      <c r="A3" s="1" t="s">
        <v>1070</v>
      </c>
      <c r="B3" t="s">
        <v>1071</v>
      </c>
    </row>
    <row r="5" spans="1:2" ht="18.75">
      <c r="A5" s="1" t="s">
        <v>1073</v>
      </c>
      <c r="B5" s="3" t="str">
        <f>"A:\Ejecución "&amp;B2&amp;IF(B3="Año Completo",".xls"," 1er  S.xls")</f>
        <v>A:\Ejecución 2005.xls</v>
      </c>
    </row>
    <row r="6" spans="1:2" ht="18.75">
      <c r="A6" s="1" t="s">
        <v>1072</v>
      </c>
      <c r="B6" s="3" t="str">
        <f>"Ejecución "&amp;B2&amp;IF(B3="Año Completo",".xls"," 1er  S.xls")</f>
        <v>Ejecución 2005.xls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D309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6" style="0" customWidth="1"/>
    <col min="2" max="2" width="11.66015625" style="0" customWidth="1"/>
    <col min="3" max="3" width="70.5" style="9" customWidth="1"/>
    <col min="4" max="4" width="17.66015625" style="0" customWidth="1"/>
    <col min="5" max="5" width="31" style="0" customWidth="1"/>
    <col min="6" max="6" width="15.66015625" style="0" customWidth="1"/>
    <col min="7" max="7" width="9.5" style="0" bestFit="1" customWidth="1"/>
    <col min="8" max="9" width="50.16015625" style="0" customWidth="1"/>
    <col min="10" max="11" width="40.83203125" style="0" customWidth="1"/>
    <col min="12" max="12" width="13.33203125" style="0" bestFit="1" customWidth="1"/>
    <col min="13" max="14" width="16" style="0" bestFit="1" customWidth="1"/>
    <col min="15" max="15" width="19.83203125" style="0" bestFit="1" customWidth="1"/>
    <col min="16" max="16" width="18.33203125" style="0" bestFit="1" customWidth="1"/>
    <col min="17" max="17" width="16" style="0" bestFit="1" customWidth="1"/>
    <col min="18" max="18" width="15.33203125" style="0" bestFit="1" customWidth="1"/>
    <col min="19" max="19" width="15.33203125" style="0" customWidth="1"/>
    <col min="20" max="20" width="11" style="0" bestFit="1" customWidth="1"/>
    <col min="21" max="21" width="19.5" style="0" bestFit="1" customWidth="1"/>
    <col min="22" max="22" width="21.16015625" style="0" bestFit="1" customWidth="1"/>
    <col min="23" max="23" width="14.5" style="0" bestFit="1" customWidth="1"/>
    <col min="24" max="24" width="17.33203125" style="0" bestFit="1" customWidth="1"/>
    <col min="25" max="25" width="16.5" style="0" customWidth="1"/>
    <col min="26" max="26" width="14.5" style="0" bestFit="1" customWidth="1"/>
    <col min="27" max="27" width="17.33203125" style="0" bestFit="1" customWidth="1"/>
    <col min="28" max="28" width="17.33203125" style="0" customWidth="1"/>
    <col min="29" max="29" width="18.33203125" style="0" bestFit="1" customWidth="1"/>
    <col min="30" max="30" width="17" style="0" customWidth="1"/>
  </cols>
  <sheetData>
    <row r="1" spans="1:30" s="2" customFormat="1" ht="27" customHeight="1">
      <c r="A1" s="33" t="s">
        <v>995</v>
      </c>
      <c r="B1" s="34" t="s">
        <v>1000</v>
      </c>
      <c r="C1" s="17" t="s">
        <v>996</v>
      </c>
      <c r="D1" s="34" t="s">
        <v>997</v>
      </c>
      <c r="E1" s="34" t="s">
        <v>998</v>
      </c>
      <c r="F1" s="34" t="s">
        <v>1001</v>
      </c>
      <c r="G1" s="34" t="s">
        <v>1002</v>
      </c>
      <c r="H1" s="34" t="s">
        <v>1003</v>
      </c>
      <c r="I1" s="34" t="s">
        <v>1004</v>
      </c>
      <c r="J1" s="34" t="s">
        <v>1005</v>
      </c>
      <c r="K1" s="34" t="s">
        <v>1006</v>
      </c>
      <c r="L1" s="34" t="s">
        <v>1074</v>
      </c>
      <c r="M1" s="34" t="s">
        <v>1007</v>
      </c>
      <c r="N1" s="34" t="s">
        <v>1008</v>
      </c>
      <c r="O1" s="34" t="s">
        <v>1075</v>
      </c>
      <c r="P1" s="34" t="s">
        <v>1076</v>
      </c>
      <c r="Q1" s="34" t="s">
        <v>2431</v>
      </c>
      <c r="R1" s="34" t="s">
        <v>2432</v>
      </c>
      <c r="S1" s="34" t="s">
        <v>2433</v>
      </c>
      <c r="T1" s="34" t="s">
        <v>2434</v>
      </c>
      <c r="U1" s="34" t="s">
        <v>2435</v>
      </c>
      <c r="V1" s="34" t="s">
        <v>2436</v>
      </c>
      <c r="W1" s="34" t="s">
        <v>1009</v>
      </c>
      <c r="X1" s="34" t="s">
        <v>1010</v>
      </c>
      <c r="Y1" s="34" t="s">
        <v>1011</v>
      </c>
      <c r="Z1" s="34" t="s">
        <v>1012</v>
      </c>
      <c r="AA1" s="34" t="s">
        <v>1013</v>
      </c>
      <c r="AB1" s="34" t="s">
        <v>1014</v>
      </c>
      <c r="AC1" s="34" t="s">
        <v>1015</v>
      </c>
      <c r="AD1" s="36" t="s">
        <v>2437</v>
      </c>
    </row>
    <row r="2" spans="1:30" s="4" customFormat="1" ht="17.25" customHeight="1">
      <c r="A2" s="51"/>
      <c r="B2" s="52"/>
      <c r="C2" s="4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3"/>
    </row>
    <row r="3" spans="1:30" s="4" customFormat="1" ht="17.25" customHeight="1">
      <c r="A3" s="51" t="s">
        <v>1351</v>
      </c>
      <c r="B3" s="52" t="s">
        <v>1378</v>
      </c>
      <c r="C3" s="42" t="s">
        <v>1352</v>
      </c>
      <c r="D3" s="52"/>
      <c r="E3" s="52"/>
      <c r="F3" s="52"/>
      <c r="G3" s="52" t="s">
        <v>1149</v>
      </c>
      <c r="H3" s="52" t="s">
        <v>1353</v>
      </c>
      <c r="I3" s="52" t="s">
        <v>1354</v>
      </c>
      <c r="J3" s="52" t="s">
        <v>1355</v>
      </c>
      <c r="K3" s="52"/>
      <c r="L3" s="52" t="s">
        <v>2497</v>
      </c>
      <c r="M3" s="52" t="s">
        <v>2497</v>
      </c>
      <c r="N3" s="52" t="s">
        <v>2498</v>
      </c>
      <c r="O3" s="52">
        <v>60</v>
      </c>
      <c r="P3" s="52">
        <v>440</v>
      </c>
      <c r="Q3" s="52">
        <v>1040</v>
      </c>
      <c r="R3" s="52">
        <v>1200</v>
      </c>
      <c r="S3" s="52">
        <v>2740</v>
      </c>
      <c r="T3" s="52">
        <v>89</v>
      </c>
      <c r="U3" s="52">
        <v>7</v>
      </c>
      <c r="V3" s="52">
        <v>6</v>
      </c>
      <c r="W3" s="52" t="s">
        <v>1153</v>
      </c>
      <c r="X3" s="52" t="s">
        <v>2276</v>
      </c>
      <c r="Y3" s="52">
        <v>257004903</v>
      </c>
      <c r="Z3" s="52" t="s">
        <v>1153</v>
      </c>
      <c r="AA3" s="52" t="s">
        <v>2276</v>
      </c>
      <c r="AB3" s="52">
        <v>257043893</v>
      </c>
      <c r="AC3" s="52">
        <v>257043893</v>
      </c>
      <c r="AD3" s="53"/>
    </row>
    <row r="4" spans="1:30" s="4" customFormat="1" ht="17.25" customHeight="1">
      <c r="A4" s="51" t="s">
        <v>1491</v>
      </c>
      <c r="B4" s="52" t="s">
        <v>1492</v>
      </c>
      <c r="C4" s="42" t="s">
        <v>1493</v>
      </c>
      <c r="D4" s="52"/>
      <c r="E4" s="52" t="s">
        <v>1494</v>
      </c>
      <c r="F4" s="52">
        <v>2045503</v>
      </c>
      <c r="G4" s="52" t="s">
        <v>2493</v>
      </c>
      <c r="H4" s="52" t="s">
        <v>1495</v>
      </c>
      <c r="I4" s="52" t="s">
        <v>1496</v>
      </c>
      <c r="J4" s="52" t="s">
        <v>1497</v>
      </c>
      <c r="K4" s="52" t="s">
        <v>1498</v>
      </c>
      <c r="L4" s="52" t="s">
        <v>2497</v>
      </c>
      <c r="M4" s="52" t="s">
        <v>2497</v>
      </c>
      <c r="N4" s="52" t="s">
        <v>2498</v>
      </c>
      <c r="O4" s="52">
        <v>200</v>
      </c>
      <c r="P4" s="52">
        <v>1500</v>
      </c>
      <c r="Q4" s="52">
        <v>1500</v>
      </c>
      <c r="R4" s="52">
        <v>720</v>
      </c>
      <c r="S4" s="52">
        <v>3920</v>
      </c>
      <c r="T4" s="52">
        <v>150</v>
      </c>
      <c r="U4" s="52">
        <v>10</v>
      </c>
      <c r="V4" s="52">
        <v>9</v>
      </c>
      <c r="W4" s="52" t="s">
        <v>2318</v>
      </c>
      <c r="X4" s="52" t="s">
        <v>521</v>
      </c>
      <c r="Y4" s="52">
        <v>4661001637</v>
      </c>
      <c r="Z4" s="52" t="s">
        <v>2318</v>
      </c>
      <c r="AA4" s="52" t="s">
        <v>521</v>
      </c>
      <c r="AB4" s="52" t="s">
        <v>1499</v>
      </c>
      <c r="AC4" s="52" t="s">
        <v>1199</v>
      </c>
      <c r="AD4" s="53"/>
    </row>
    <row r="5" spans="1:30" s="4" customFormat="1" ht="17.25" customHeight="1">
      <c r="A5" s="51" t="s">
        <v>225</v>
      </c>
      <c r="B5" s="52" t="s">
        <v>226</v>
      </c>
      <c r="C5" s="42" t="s">
        <v>227</v>
      </c>
      <c r="D5" s="52"/>
      <c r="E5" s="52" t="s">
        <v>228</v>
      </c>
      <c r="F5" s="52">
        <v>2367748</v>
      </c>
      <c r="G5" s="52" t="s">
        <v>2493</v>
      </c>
      <c r="H5" s="52" t="s">
        <v>229</v>
      </c>
      <c r="I5" s="52" t="s">
        <v>1617</v>
      </c>
      <c r="J5" s="52" t="s">
        <v>376</v>
      </c>
      <c r="K5" s="52"/>
      <c r="L5" s="52" t="s">
        <v>2497</v>
      </c>
      <c r="M5" s="52" t="s">
        <v>2497</v>
      </c>
      <c r="N5" s="52" t="s">
        <v>2497</v>
      </c>
      <c r="O5" s="52">
        <v>148</v>
      </c>
      <c r="P5" s="52">
        <v>1029</v>
      </c>
      <c r="Q5" s="52">
        <v>556</v>
      </c>
      <c r="R5" s="52">
        <v>246</v>
      </c>
      <c r="S5" s="52">
        <v>1979</v>
      </c>
      <c r="T5" s="52">
        <v>82</v>
      </c>
      <c r="U5" s="52">
        <v>5</v>
      </c>
      <c r="V5" s="52">
        <v>4</v>
      </c>
      <c r="W5" s="52" t="s">
        <v>2318</v>
      </c>
      <c r="X5" s="52" t="s">
        <v>230</v>
      </c>
      <c r="Y5" s="52" t="s">
        <v>231</v>
      </c>
      <c r="Z5" s="52" t="s">
        <v>1180</v>
      </c>
      <c r="AA5" s="52" t="s">
        <v>232</v>
      </c>
      <c r="AB5" s="52">
        <v>12201265</v>
      </c>
      <c r="AC5" s="52" t="s">
        <v>1180</v>
      </c>
      <c r="AD5" s="53"/>
    </row>
    <row r="6" spans="1:30" s="4" customFormat="1" ht="22.5" customHeight="1">
      <c r="A6" s="51" t="s">
        <v>1658</v>
      </c>
      <c r="B6" s="52" t="s">
        <v>226</v>
      </c>
      <c r="C6" s="42" t="s">
        <v>1659</v>
      </c>
      <c r="D6" s="52"/>
      <c r="E6" s="52" t="s">
        <v>1660</v>
      </c>
      <c r="F6" s="52" t="s">
        <v>1661</v>
      </c>
      <c r="G6" s="52" t="s">
        <v>2493</v>
      </c>
      <c r="H6" s="52" t="s">
        <v>1662</v>
      </c>
      <c r="I6" s="52" t="s">
        <v>1663</v>
      </c>
      <c r="J6" s="52" t="s">
        <v>1609</v>
      </c>
      <c r="K6" s="52"/>
      <c r="L6" s="52" t="s">
        <v>2497</v>
      </c>
      <c r="M6" s="52" t="s">
        <v>2498</v>
      </c>
      <c r="N6" s="52" t="s">
        <v>2498</v>
      </c>
      <c r="O6" s="52">
        <v>56</v>
      </c>
      <c r="P6" s="52">
        <v>647</v>
      </c>
      <c r="Q6" s="52">
        <v>623</v>
      </c>
      <c r="R6" s="52">
        <v>429</v>
      </c>
      <c r="S6" s="52">
        <v>1755</v>
      </c>
      <c r="T6" s="52">
        <v>56</v>
      </c>
      <c r="U6" s="52">
        <v>4</v>
      </c>
      <c r="V6" s="52">
        <v>3</v>
      </c>
      <c r="W6" s="52" t="s">
        <v>1664</v>
      </c>
      <c r="X6" s="52" t="s">
        <v>1665</v>
      </c>
      <c r="Y6" s="52" t="s">
        <v>1666</v>
      </c>
      <c r="Z6" s="52" t="s">
        <v>1664</v>
      </c>
      <c r="AA6" s="52" t="s">
        <v>1665</v>
      </c>
      <c r="AB6" s="52" t="s">
        <v>1667</v>
      </c>
      <c r="AC6" s="52" t="s">
        <v>1664</v>
      </c>
      <c r="AD6" s="53"/>
    </row>
    <row r="7" spans="1:30" s="4" customFormat="1" ht="17.25" customHeight="1">
      <c r="A7" s="51" t="s">
        <v>14</v>
      </c>
      <c r="B7" s="52" t="s">
        <v>1378</v>
      </c>
      <c r="C7" s="42" t="s">
        <v>15</v>
      </c>
      <c r="D7" s="52"/>
      <c r="E7" s="52" t="s">
        <v>16</v>
      </c>
      <c r="F7" s="52" t="s">
        <v>17</v>
      </c>
      <c r="G7" s="52" t="s">
        <v>2493</v>
      </c>
      <c r="H7" s="52" t="s">
        <v>18</v>
      </c>
      <c r="I7" s="52" t="s">
        <v>19</v>
      </c>
      <c r="J7" s="52" t="s">
        <v>20</v>
      </c>
      <c r="K7" s="52" t="s">
        <v>21</v>
      </c>
      <c r="L7" s="52" t="s">
        <v>2497</v>
      </c>
      <c r="M7" s="52" t="s">
        <v>2498</v>
      </c>
      <c r="N7" s="52" t="s">
        <v>2498</v>
      </c>
      <c r="O7" s="52">
        <v>61</v>
      </c>
      <c r="P7" s="52">
        <v>662</v>
      </c>
      <c r="Q7" s="52">
        <v>480</v>
      </c>
      <c r="R7" s="52">
        <v>178</v>
      </c>
      <c r="S7" s="52">
        <v>1381</v>
      </c>
      <c r="T7" s="52">
        <v>43</v>
      </c>
      <c r="U7" s="52">
        <v>3</v>
      </c>
      <c r="V7" s="52">
        <v>3</v>
      </c>
      <c r="W7" s="52" t="s">
        <v>1180</v>
      </c>
      <c r="X7" s="52" t="s">
        <v>2285</v>
      </c>
      <c r="Y7" s="52" t="s">
        <v>22</v>
      </c>
      <c r="Z7" s="52" t="s">
        <v>1180</v>
      </c>
      <c r="AA7" s="52" t="s">
        <v>2285</v>
      </c>
      <c r="AB7" s="52" t="s">
        <v>23</v>
      </c>
      <c r="AC7" s="52" t="s">
        <v>23</v>
      </c>
      <c r="AD7" s="53"/>
    </row>
    <row r="8" spans="1:30" s="4" customFormat="1" ht="17.25" customHeight="1">
      <c r="A8" s="51" t="s">
        <v>1342</v>
      </c>
      <c r="B8" s="52" t="s">
        <v>1378</v>
      </c>
      <c r="C8" s="42" t="s">
        <v>1343</v>
      </c>
      <c r="D8" s="52"/>
      <c r="E8" s="52" t="s">
        <v>1344</v>
      </c>
      <c r="F8" s="52">
        <v>2512811</v>
      </c>
      <c r="G8" s="52" t="s">
        <v>2493</v>
      </c>
      <c r="H8" s="52" t="s">
        <v>1345</v>
      </c>
      <c r="I8" s="52" t="s">
        <v>1346</v>
      </c>
      <c r="J8" s="52" t="s">
        <v>1347</v>
      </c>
      <c r="K8" s="52"/>
      <c r="L8" s="52" t="s">
        <v>2497</v>
      </c>
      <c r="M8" s="52" t="s">
        <v>2498</v>
      </c>
      <c r="N8" s="52" t="s">
        <v>2498</v>
      </c>
      <c r="O8" s="52">
        <v>75</v>
      </c>
      <c r="P8" s="52">
        <v>525</v>
      </c>
      <c r="Q8" s="52">
        <v>1040</v>
      </c>
      <c r="R8" s="52">
        <v>557</v>
      </c>
      <c r="S8" s="52">
        <v>2197</v>
      </c>
      <c r="T8" s="52">
        <v>72</v>
      </c>
      <c r="U8" s="52">
        <v>5</v>
      </c>
      <c r="V8" s="52">
        <v>4</v>
      </c>
      <c r="W8" s="52" t="s">
        <v>1153</v>
      </c>
      <c r="X8" s="52" t="s">
        <v>2276</v>
      </c>
      <c r="Y8" s="52" t="s">
        <v>1348</v>
      </c>
      <c r="Z8" s="52" t="s">
        <v>1153</v>
      </c>
      <c r="AA8" s="52" t="s">
        <v>1349</v>
      </c>
      <c r="AB8" s="52" t="s">
        <v>1350</v>
      </c>
      <c r="AC8" s="52" t="s">
        <v>1153</v>
      </c>
      <c r="AD8" s="53"/>
    </row>
    <row r="9" spans="1:30" s="4" customFormat="1" ht="17.25" customHeight="1">
      <c r="A9" s="51" t="s">
        <v>2298</v>
      </c>
      <c r="B9" s="52" t="s">
        <v>1378</v>
      </c>
      <c r="C9" s="42" t="s">
        <v>2299</v>
      </c>
      <c r="D9" s="52"/>
      <c r="E9" s="52" t="s">
        <v>2100</v>
      </c>
      <c r="F9" s="52">
        <v>4350876</v>
      </c>
      <c r="G9" s="52" t="s">
        <v>1456</v>
      </c>
      <c r="H9" s="52" t="s">
        <v>2101</v>
      </c>
      <c r="I9" s="52" t="s">
        <v>2301</v>
      </c>
      <c r="J9" s="52" t="s">
        <v>2102</v>
      </c>
      <c r="K9" s="52"/>
      <c r="L9" s="52" t="s">
        <v>2497</v>
      </c>
      <c r="M9" s="52" t="s">
        <v>2498</v>
      </c>
      <c r="N9" s="52" t="s">
        <v>2498</v>
      </c>
      <c r="O9" s="52">
        <v>161</v>
      </c>
      <c r="P9" s="52">
        <v>1360</v>
      </c>
      <c r="Q9" s="52">
        <v>556</v>
      </c>
      <c r="R9" s="52">
        <v>163</v>
      </c>
      <c r="S9" s="52">
        <v>2240</v>
      </c>
      <c r="T9" s="52">
        <v>60</v>
      </c>
      <c r="U9" s="52">
        <v>6</v>
      </c>
      <c r="V9" s="52">
        <v>5</v>
      </c>
      <c r="W9" s="52" t="s">
        <v>1180</v>
      </c>
      <c r="X9" s="52" t="s">
        <v>2302</v>
      </c>
      <c r="Y9" s="52">
        <v>24024085</v>
      </c>
      <c r="Z9" s="52" t="s">
        <v>1180</v>
      </c>
      <c r="AA9" s="52" t="s">
        <v>2302</v>
      </c>
      <c r="AB9" s="52">
        <v>24097610</v>
      </c>
      <c r="AC9" s="52" t="s">
        <v>1180</v>
      </c>
      <c r="AD9" s="53"/>
    </row>
    <row r="10" spans="1:30" s="4" customFormat="1" ht="17.25" customHeight="1">
      <c r="A10" s="51" t="s">
        <v>2092</v>
      </c>
      <c r="B10" s="52" t="s">
        <v>247</v>
      </c>
      <c r="C10" s="42" t="s">
        <v>2093</v>
      </c>
      <c r="D10" s="52"/>
      <c r="E10" s="52" t="s">
        <v>2094</v>
      </c>
      <c r="F10" s="52" t="s">
        <v>2095</v>
      </c>
      <c r="G10" s="52" t="s">
        <v>2493</v>
      </c>
      <c r="H10" s="52" t="s">
        <v>2096</v>
      </c>
      <c r="I10" s="52" t="s">
        <v>142</v>
      </c>
      <c r="J10" s="52" t="s">
        <v>576</v>
      </c>
      <c r="K10" s="52" t="s">
        <v>2097</v>
      </c>
      <c r="L10" s="52" t="s">
        <v>2497</v>
      </c>
      <c r="M10" s="52" t="s">
        <v>2497</v>
      </c>
      <c r="N10" s="52" t="s">
        <v>2498</v>
      </c>
      <c r="O10" s="52">
        <v>121</v>
      </c>
      <c r="P10" s="52">
        <v>942</v>
      </c>
      <c r="Q10" s="52">
        <v>751</v>
      </c>
      <c r="R10" s="52">
        <v>387</v>
      </c>
      <c r="S10" s="52">
        <v>2201</v>
      </c>
      <c r="T10" s="52">
        <v>86</v>
      </c>
      <c r="U10" s="52">
        <v>4</v>
      </c>
      <c r="V10" s="52">
        <v>5</v>
      </c>
      <c r="W10" s="52" t="s">
        <v>1180</v>
      </c>
      <c r="X10" s="52" t="s">
        <v>2375</v>
      </c>
      <c r="Y10" s="52" t="s">
        <v>2098</v>
      </c>
      <c r="Z10" s="52" t="s">
        <v>1180</v>
      </c>
      <c r="AA10" s="52" t="s">
        <v>2375</v>
      </c>
      <c r="AB10" s="52" t="s">
        <v>2099</v>
      </c>
      <c r="AC10" s="52" t="s">
        <v>1180</v>
      </c>
      <c r="AD10" s="53"/>
    </row>
    <row r="11" spans="1:30" s="4" customFormat="1" ht="17.25" customHeight="1">
      <c r="A11" s="51" t="s">
        <v>2085</v>
      </c>
      <c r="B11" s="52" t="s">
        <v>247</v>
      </c>
      <c r="C11" s="42" t="s">
        <v>2086</v>
      </c>
      <c r="D11" s="52"/>
      <c r="E11" s="52" t="s">
        <v>2087</v>
      </c>
      <c r="F11" s="52" t="s">
        <v>2088</v>
      </c>
      <c r="G11" s="52" t="s">
        <v>2493</v>
      </c>
      <c r="H11" s="52" t="s">
        <v>2089</v>
      </c>
      <c r="I11" s="52" t="s">
        <v>2090</v>
      </c>
      <c r="J11" s="52" t="s">
        <v>2343</v>
      </c>
      <c r="K11" s="52"/>
      <c r="L11" s="52" t="s">
        <v>1198</v>
      </c>
      <c r="M11" s="52" t="s">
        <v>1197</v>
      </c>
      <c r="N11" s="52" t="s">
        <v>1198</v>
      </c>
      <c r="O11" s="52">
        <v>425</v>
      </c>
      <c r="P11" s="52">
        <v>2988</v>
      </c>
      <c r="Q11" s="52">
        <v>2000</v>
      </c>
      <c r="R11" s="52">
        <v>504</v>
      </c>
      <c r="S11" s="52">
        <v>5917</v>
      </c>
      <c r="T11" s="52">
        <v>154</v>
      </c>
      <c r="U11" s="52">
        <v>7</v>
      </c>
      <c r="V11" s="52">
        <v>8</v>
      </c>
      <c r="W11" s="52" t="s">
        <v>10</v>
      </c>
      <c r="X11" s="52" t="s">
        <v>387</v>
      </c>
      <c r="Y11" s="52">
        <v>102008588</v>
      </c>
      <c r="Z11" s="52" t="s">
        <v>433</v>
      </c>
      <c r="AA11" s="52" t="s">
        <v>2091</v>
      </c>
      <c r="AB11" s="52">
        <v>30333302222</v>
      </c>
      <c r="AC11" s="52" t="s">
        <v>10</v>
      </c>
      <c r="AD11" s="53"/>
    </row>
    <row r="12" spans="1:30" s="4" customFormat="1" ht="17.25" customHeight="1">
      <c r="A12" s="51" t="s">
        <v>1077</v>
      </c>
      <c r="B12" s="52" t="s">
        <v>234</v>
      </c>
      <c r="C12" s="42" t="s">
        <v>1078</v>
      </c>
      <c r="D12" s="52"/>
      <c r="E12" s="52" t="s">
        <v>1079</v>
      </c>
      <c r="F12" s="52">
        <v>6888492</v>
      </c>
      <c r="G12" s="52" t="s">
        <v>1149</v>
      </c>
      <c r="H12" s="52" t="s">
        <v>1080</v>
      </c>
      <c r="I12" s="52" t="s">
        <v>1081</v>
      </c>
      <c r="J12" s="52" t="s">
        <v>2252</v>
      </c>
      <c r="K12" s="52" t="s">
        <v>1082</v>
      </c>
      <c r="L12" s="52" t="s">
        <v>2497</v>
      </c>
      <c r="M12" s="52" t="s">
        <v>2497</v>
      </c>
      <c r="N12" s="52" t="s">
        <v>2497</v>
      </c>
      <c r="O12" s="52">
        <v>180</v>
      </c>
      <c r="P12" s="52">
        <v>1357</v>
      </c>
      <c r="Q12" s="52">
        <v>1392</v>
      </c>
      <c r="R12" s="52">
        <v>874</v>
      </c>
      <c r="S12" s="52">
        <v>3803</v>
      </c>
      <c r="T12" s="52">
        <v>121</v>
      </c>
      <c r="U12" s="52">
        <v>8</v>
      </c>
      <c r="V12" s="52">
        <v>8</v>
      </c>
      <c r="W12" s="52" t="s">
        <v>1153</v>
      </c>
      <c r="X12" s="52" t="s">
        <v>1569</v>
      </c>
      <c r="Y12" s="52">
        <v>540003993</v>
      </c>
      <c r="Z12" s="52" t="s">
        <v>1153</v>
      </c>
      <c r="AA12" s="52" t="s">
        <v>1569</v>
      </c>
      <c r="AB12" s="52">
        <v>540025525</v>
      </c>
      <c r="AC12" s="52">
        <v>540025525</v>
      </c>
      <c r="AD12" s="53"/>
    </row>
    <row r="13" spans="1:30" s="4" customFormat="1" ht="17.25" customHeight="1">
      <c r="A13" s="51" t="s">
        <v>1377</v>
      </c>
      <c r="B13" s="52" t="s">
        <v>1378</v>
      </c>
      <c r="C13" s="42" t="s">
        <v>1379</v>
      </c>
      <c r="D13" s="52"/>
      <c r="E13" s="52" t="s">
        <v>1380</v>
      </c>
      <c r="F13" s="52">
        <v>2312313</v>
      </c>
      <c r="G13" s="52" t="s">
        <v>1149</v>
      </c>
      <c r="H13" s="52" t="s">
        <v>1381</v>
      </c>
      <c r="I13" s="52" t="s">
        <v>1382</v>
      </c>
      <c r="J13" s="52" t="s">
        <v>692</v>
      </c>
      <c r="K13" s="52" t="s">
        <v>1383</v>
      </c>
      <c r="L13" s="52" t="s">
        <v>2497</v>
      </c>
      <c r="M13" s="52" t="s">
        <v>2497</v>
      </c>
      <c r="N13" s="52" t="s">
        <v>2497</v>
      </c>
      <c r="O13" s="52">
        <v>325</v>
      </c>
      <c r="P13" s="52">
        <v>2163</v>
      </c>
      <c r="Q13" s="52">
        <v>2120</v>
      </c>
      <c r="R13" s="52">
        <v>920</v>
      </c>
      <c r="S13" s="52">
        <v>5528</v>
      </c>
      <c r="T13" s="52">
        <v>190</v>
      </c>
      <c r="U13" s="52">
        <v>10</v>
      </c>
      <c r="V13" s="52">
        <v>13</v>
      </c>
      <c r="W13" s="52" t="s">
        <v>1180</v>
      </c>
      <c r="X13" s="52" t="s">
        <v>1384</v>
      </c>
      <c r="Y13" s="52" t="s">
        <v>1385</v>
      </c>
      <c r="Z13" s="52" t="s">
        <v>1180</v>
      </c>
      <c r="AA13" s="52" t="s">
        <v>1384</v>
      </c>
      <c r="AB13" s="52" t="s">
        <v>1386</v>
      </c>
      <c r="AC13" s="52" t="s">
        <v>1180</v>
      </c>
      <c r="AD13" s="53"/>
    </row>
    <row r="14" spans="1:30" s="4" customFormat="1" ht="17.25" customHeight="1">
      <c r="A14" s="51" t="s">
        <v>1370</v>
      </c>
      <c r="B14" s="52" t="s">
        <v>277</v>
      </c>
      <c r="C14" s="42" t="s">
        <v>1371</v>
      </c>
      <c r="D14" s="52"/>
      <c r="E14" s="52" t="s">
        <v>1372</v>
      </c>
      <c r="F14" s="52">
        <v>7625493</v>
      </c>
      <c r="G14" s="52" t="s">
        <v>2493</v>
      </c>
      <c r="H14" s="52" t="s">
        <v>1373</v>
      </c>
      <c r="I14" s="52" t="s">
        <v>1374</v>
      </c>
      <c r="J14" s="52" t="s">
        <v>1375</v>
      </c>
      <c r="K14" s="52" t="s">
        <v>1376</v>
      </c>
      <c r="L14" s="52" t="s">
        <v>1198</v>
      </c>
      <c r="M14" s="52" t="s">
        <v>2498</v>
      </c>
      <c r="N14" s="52" t="s">
        <v>2498</v>
      </c>
      <c r="O14" s="52">
        <v>230</v>
      </c>
      <c r="P14" s="52">
        <v>1445</v>
      </c>
      <c r="Q14" s="52">
        <v>1085</v>
      </c>
      <c r="R14" s="52">
        <v>360</v>
      </c>
      <c r="S14" s="52">
        <v>3120</v>
      </c>
      <c r="T14" s="52">
        <v>103</v>
      </c>
      <c r="U14" s="52">
        <v>5</v>
      </c>
      <c r="V14" s="52">
        <v>5</v>
      </c>
      <c r="W14" s="52" t="s">
        <v>1199</v>
      </c>
      <c r="X14" s="52" t="s">
        <v>1533</v>
      </c>
      <c r="Y14" s="52"/>
      <c r="Z14" s="52" t="s">
        <v>1199</v>
      </c>
      <c r="AA14" s="52" t="s">
        <v>1533</v>
      </c>
      <c r="AB14" s="52"/>
      <c r="AC14" s="52"/>
      <c r="AD14" s="53"/>
    </row>
    <row r="15" spans="1:30" s="4" customFormat="1" ht="17.25" customHeight="1">
      <c r="A15" s="51" t="s">
        <v>1735</v>
      </c>
      <c r="B15" s="52" t="s">
        <v>1736</v>
      </c>
      <c r="C15" s="42" t="s">
        <v>1737</v>
      </c>
      <c r="D15" s="52"/>
      <c r="E15" s="52" t="s">
        <v>1738</v>
      </c>
      <c r="F15" s="52" t="s">
        <v>1739</v>
      </c>
      <c r="G15" s="52" t="s">
        <v>2493</v>
      </c>
      <c r="H15" s="52" t="s">
        <v>1740</v>
      </c>
      <c r="I15" s="52" t="s">
        <v>2495</v>
      </c>
      <c r="J15" s="52" t="s">
        <v>1833</v>
      </c>
      <c r="K15" s="52" t="s">
        <v>1741</v>
      </c>
      <c r="L15" s="52" t="s">
        <v>2497</v>
      </c>
      <c r="M15" s="52" t="s">
        <v>2497</v>
      </c>
      <c r="N15" s="52" t="s">
        <v>2498</v>
      </c>
      <c r="O15" s="52">
        <v>240</v>
      </c>
      <c r="P15" s="52">
        <v>1240</v>
      </c>
      <c r="Q15" s="52">
        <v>1080</v>
      </c>
      <c r="R15" s="52">
        <v>320</v>
      </c>
      <c r="S15" s="52">
        <v>2880</v>
      </c>
      <c r="T15" s="52">
        <v>100</v>
      </c>
      <c r="U15" s="52">
        <v>6</v>
      </c>
      <c r="V15" s="52">
        <v>4</v>
      </c>
      <c r="W15" s="52" t="s">
        <v>2499</v>
      </c>
      <c r="X15" s="52" t="s">
        <v>2500</v>
      </c>
      <c r="Y15" s="52" t="s">
        <v>1742</v>
      </c>
      <c r="Z15" s="52" t="s">
        <v>2499</v>
      </c>
      <c r="AA15" s="52" t="s">
        <v>2500</v>
      </c>
      <c r="AB15" s="52" t="s">
        <v>1743</v>
      </c>
      <c r="AC15" s="52" t="s">
        <v>1743</v>
      </c>
      <c r="AD15" s="53"/>
    </row>
    <row r="16" spans="1:30" s="4" customFormat="1" ht="17.25" customHeight="1">
      <c r="A16" s="51" t="s">
        <v>330</v>
      </c>
      <c r="B16" s="52" t="s">
        <v>277</v>
      </c>
      <c r="C16" s="42" t="s">
        <v>331</v>
      </c>
      <c r="D16" s="52"/>
      <c r="E16" s="52" t="s">
        <v>332</v>
      </c>
      <c r="F16" s="52">
        <v>2430028</v>
      </c>
      <c r="G16" s="52" t="s">
        <v>1429</v>
      </c>
      <c r="H16" s="52" t="s">
        <v>1731</v>
      </c>
      <c r="I16" s="52" t="s">
        <v>2173</v>
      </c>
      <c r="J16" s="52" t="s">
        <v>1732</v>
      </c>
      <c r="K16" s="52"/>
      <c r="L16" s="52" t="s">
        <v>2497</v>
      </c>
      <c r="M16" s="52" t="s">
        <v>2497</v>
      </c>
      <c r="N16" s="52" t="s">
        <v>2498</v>
      </c>
      <c r="O16" s="52">
        <v>120</v>
      </c>
      <c r="P16" s="52">
        <v>650</v>
      </c>
      <c r="Q16" s="52">
        <v>355</v>
      </c>
      <c r="R16" s="52">
        <v>90</v>
      </c>
      <c r="S16" s="52">
        <v>1215</v>
      </c>
      <c r="T16" s="52">
        <v>37</v>
      </c>
      <c r="U16" s="52">
        <v>3</v>
      </c>
      <c r="V16" s="52">
        <v>2</v>
      </c>
      <c r="W16" s="52" t="s">
        <v>1647</v>
      </c>
      <c r="X16" s="52" t="s">
        <v>1750</v>
      </c>
      <c r="Y16" s="52" t="s">
        <v>1733</v>
      </c>
      <c r="Z16" s="52" t="s">
        <v>1404</v>
      </c>
      <c r="AA16" s="52" t="s">
        <v>2180</v>
      </c>
      <c r="AB16" s="52" t="s">
        <v>1734</v>
      </c>
      <c r="AC16" s="52" t="s">
        <v>1647</v>
      </c>
      <c r="AD16" s="53"/>
    </row>
    <row r="17" spans="1:30" s="4" customFormat="1" ht="17.25" customHeight="1">
      <c r="A17" s="51" t="s">
        <v>325</v>
      </c>
      <c r="B17" s="21">
        <v>4</v>
      </c>
      <c r="C17" s="42" t="s">
        <v>326</v>
      </c>
      <c r="D17" s="52"/>
      <c r="E17" s="52" t="s">
        <v>327</v>
      </c>
      <c r="F17" s="52" t="s">
        <v>328</v>
      </c>
      <c r="G17" s="52" t="s">
        <v>2493</v>
      </c>
      <c r="H17" s="52" t="s">
        <v>329</v>
      </c>
      <c r="I17" s="52" t="s">
        <v>316</v>
      </c>
      <c r="J17" s="52" t="s">
        <v>317</v>
      </c>
      <c r="K17" s="52"/>
      <c r="L17" s="52" t="s">
        <v>2497</v>
      </c>
      <c r="M17" s="52" t="s">
        <v>2497</v>
      </c>
      <c r="N17" s="52" t="s">
        <v>2497</v>
      </c>
      <c r="O17" s="52">
        <v>89</v>
      </c>
      <c r="P17" s="52">
        <v>471</v>
      </c>
      <c r="Q17" s="52">
        <v>612</v>
      </c>
      <c r="R17" s="52">
        <v>239</v>
      </c>
      <c r="S17" s="52">
        <v>1411</v>
      </c>
      <c r="T17" s="52">
        <v>48</v>
      </c>
      <c r="U17" s="52">
        <v>2</v>
      </c>
      <c r="V17" s="52">
        <v>2</v>
      </c>
      <c r="W17" s="52" t="s">
        <v>2318</v>
      </c>
      <c r="X17" s="52" t="s">
        <v>1541</v>
      </c>
      <c r="Y17" s="52">
        <v>4671000191</v>
      </c>
      <c r="Z17" s="52" t="s">
        <v>2318</v>
      </c>
      <c r="AA17" s="52" t="s">
        <v>1541</v>
      </c>
      <c r="AB17" s="52">
        <v>4672066811</v>
      </c>
      <c r="AC17" s="52" t="s">
        <v>2318</v>
      </c>
      <c r="AD17" s="53"/>
    </row>
    <row r="18" spans="1:30" s="4" customFormat="1" ht="24" customHeight="1">
      <c r="A18" s="51" t="s">
        <v>318</v>
      </c>
      <c r="B18" s="21">
        <v>4</v>
      </c>
      <c r="C18" s="42" t="s">
        <v>319</v>
      </c>
      <c r="D18" s="52"/>
      <c r="E18" s="52" t="s">
        <v>320</v>
      </c>
      <c r="F18" s="52" t="s">
        <v>321</v>
      </c>
      <c r="G18" s="52" t="s">
        <v>2493</v>
      </c>
      <c r="H18" s="52" t="s">
        <v>322</v>
      </c>
      <c r="I18" s="52" t="s">
        <v>323</v>
      </c>
      <c r="J18" s="52" t="s">
        <v>1167</v>
      </c>
      <c r="K18" s="52" t="s">
        <v>324</v>
      </c>
      <c r="L18" s="52" t="s">
        <v>1198</v>
      </c>
      <c r="M18" s="52" t="s">
        <v>1197</v>
      </c>
      <c r="N18" s="52" t="s">
        <v>1197</v>
      </c>
      <c r="O18" s="52">
        <v>210</v>
      </c>
      <c r="P18" s="52">
        <v>1050</v>
      </c>
      <c r="Q18" s="52">
        <v>740</v>
      </c>
      <c r="R18" s="52">
        <v>0</v>
      </c>
      <c r="S18" s="52">
        <v>2000</v>
      </c>
      <c r="T18" s="52">
        <v>80</v>
      </c>
      <c r="U18" s="52">
        <v>5</v>
      </c>
      <c r="V18" s="52">
        <v>5</v>
      </c>
      <c r="W18" s="52" t="s">
        <v>2318</v>
      </c>
      <c r="X18" s="52" t="s">
        <v>543</v>
      </c>
      <c r="Y18" s="52">
        <v>4671005096</v>
      </c>
      <c r="Z18" s="52" t="s">
        <v>1664</v>
      </c>
      <c r="AA18" s="52" t="s">
        <v>543</v>
      </c>
      <c r="AB18" s="52">
        <v>42822080981</v>
      </c>
      <c r="AC18" s="52" t="s">
        <v>1664</v>
      </c>
      <c r="AD18" s="53"/>
    </row>
    <row r="19" spans="1:30" s="4" customFormat="1" ht="17.25" customHeight="1">
      <c r="A19" s="51" t="s">
        <v>312</v>
      </c>
      <c r="B19" s="21">
        <v>4</v>
      </c>
      <c r="C19" s="42" t="s">
        <v>313</v>
      </c>
      <c r="D19" s="52"/>
      <c r="E19" s="52" t="s">
        <v>314</v>
      </c>
      <c r="F19" s="52">
        <v>2721483</v>
      </c>
      <c r="G19" s="52" t="s">
        <v>2493</v>
      </c>
      <c r="H19" s="52" t="s">
        <v>315</v>
      </c>
      <c r="I19" s="52" t="s">
        <v>316</v>
      </c>
      <c r="J19" s="52" t="s">
        <v>317</v>
      </c>
      <c r="K19" s="52"/>
      <c r="L19" s="52" t="s">
        <v>2497</v>
      </c>
      <c r="M19" s="52" t="s">
        <v>2497</v>
      </c>
      <c r="N19" s="52" t="s">
        <v>2497</v>
      </c>
      <c r="O19" s="52">
        <v>120</v>
      </c>
      <c r="P19" s="52">
        <v>761</v>
      </c>
      <c r="Q19" s="52">
        <v>736</v>
      </c>
      <c r="R19" s="52">
        <v>387</v>
      </c>
      <c r="S19" s="52">
        <v>2004</v>
      </c>
      <c r="T19" s="52">
        <v>59</v>
      </c>
      <c r="U19" s="52">
        <v>4</v>
      </c>
      <c r="V19" s="52">
        <v>4</v>
      </c>
      <c r="W19" s="52" t="s">
        <v>2318</v>
      </c>
      <c r="X19" s="52" t="s">
        <v>1541</v>
      </c>
      <c r="Y19" s="52">
        <v>4671002607</v>
      </c>
      <c r="Z19" s="52" t="s">
        <v>2318</v>
      </c>
      <c r="AA19" s="52" t="s">
        <v>1541</v>
      </c>
      <c r="AB19" s="52">
        <v>4672046399</v>
      </c>
      <c r="AC19" s="52" t="s">
        <v>2318</v>
      </c>
      <c r="AD19" s="53"/>
    </row>
    <row r="20" spans="1:30" s="4" customFormat="1" ht="17.25" customHeight="1">
      <c r="A20" s="51" t="s">
        <v>305</v>
      </c>
      <c r="B20" s="21">
        <v>4</v>
      </c>
      <c r="C20" s="42" t="s">
        <v>306</v>
      </c>
      <c r="D20" s="52"/>
      <c r="E20" s="52" t="s">
        <v>307</v>
      </c>
      <c r="F20" s="52">
        <v>2068676</v>
      </c>
      <c r="G20" s="52" t="s">
        <v>2493</v>
      </c>
      <c r="H20" s="52" t="s">
        <v>308</v>
      </c>
      <c r="I20" s="52" t="s">
        <v>309</v>
      </c>
      <c r="J20" s="52" t="s">
        <v>1167</v>
      </c>
      <c r="K20" s="52"/>
      <c r="L20" s="52" t="s">
        <v>2497</v>
      </c>
      <c r="M20" s="52" t="s">
        <v>2498</v>
      </c>
      <c r="N20" s="52" t="s">
        <v>2498</v>
      </c>
      <c r="O20" s="52">
        <v>200</v>
      </c>
      <c r="P20" s="52">
        <v>1540</v>
      </c>
      <c r="Q20" s="52">
        <v>1200</v>
      </c>
      <c r="R20" s="52"/>
      <c r="S20" s="52">
        <v>2940</v>
      </c>
      <c r="T20" s="52"/>
      <c r="U20" s="52"/>
      <c r="V20" s="52"/>
      <c r="W20" s="52" t="s">
        <v>1180</v>
      </c>
      <c r="X20" s="52" t="s">
        <v>1541</v>
      </c>
      <c r="Y20" s="52" t="s">
        <v>310</v>
      </c>
      <c r="Z20" s="52" t="s">
        <v>1180</v>
      </c>
      <c r="AA20" s="52" t="s">
        <v>1541</v>
      </c>
      <c r="AB20" s="52" t="s">
        <v>311</v>
      </c>
      <c r="AC20" s="52" t="s">
        <v>311</v>
      </c>
      <c r="AD20" s="53"/>
    </row>
    <row r="21" spans="1:30" s="4" customFormat="1" ht="17.25" customHeight="1">
      <c r="A21" s="51" t="s">
        <v>292</v>
      </c>
      <c r="B21" s="21">
        <v>4</v>
      </c>
      <c r="C21" s="42" t="s">
        <v>294</v>
      </c>
      <c r="D21" s="52"/>
      <c r="E21" s="52" t="s">
        <v>295</v>
      </c>
      <c r="F21" s="52" t="s">
        <v>296</v>
      </c>
      <c r="G21" s="52" t="s">
        <v>2493</v>
      </c>
      <c r="H21" s="52" t="s">
        <v>297</v>
      </c>
      <c r="I21" s="52" t="s">
        <v>298</v>
      </c>
      <c r="J21" s="52" t="s">
        <v>299</v>
      </c>
      <c r="K21" s="52" t="s">
        <v>300</v>
      </c>
      <c r="L21" s="52" t="s">
        <v>2497</v>
      </c>
      <c r="M21" s="52" t="s">
        <v>2498</v>
      </c>
      <c r="N21" s="52" t="s">
        <v>2498</v>
      </c>
      <c r="O21" s="52">
        <v>112</v>
      </c>
      <c r="P21" s="52">
        <v>570</v>
      </c>
      <c r="Q21" s="52">
        <v>360</v>
      </c>
      <c r="R21" s="52"/>
      <c r="S21" s="52">
        <v>1042</v>
      </c>
      <c r="T21" s="52">
        <v>31</v>
      </c>
      <c r="U21" s="52">
        <v>3</v>
      </c>
      <c r="V21" s="52">
        <v>2</v>
      </c>
      <c r="W21" s="52" t="s">
        <v>1153</v>
      </c>
      <c r="X21" s="52" t="s">
        <v>301</v>
      </c>
      <c r="Y21" s="52" t="s">
        <v>302</v>
      </c>
      <c r="Z21" s="52" t="s">
        <v>1153</v>
      </c>
      <c r="AA21" s="52" t="s">
        <v>303</v>
      </c>
      <c r="AB21" s="52" t="s">
        <v>304</v>
      </c>
      <c r="AC21" s="52" t="s">
        <v>1153</v>
      </c>
      <c r="AD21" s="53"/>
    </row>
    <row r="22" spans="1:30" s="4" customFormat="1" ht="17.25" customHeight="1">
      <c r="A22" s="51" t="s">
        <v>285</v>
      </c>
      <c r="B22" s="52" t="s">
        <v>277</v>
      </c>
      <c r="C22" s="42" t="s">
        <v>286</v>
      </c>
      <c r="D22" s="52"/>
      <c r="E22" s="52" t="s">
        <v>287</v>
      </c>
      <c r="F22" s="52">
        <v>5696148</v>
      </c>
      <c r="G22" s="52" t="s">
        <v>2493</v>
      </c>
      <c r="H22" s="52" t="s">
        <v>288</v>
      </c>
      <c r="I22" s="52" t="s">
        <v>289</v>
      </c>
      <c r="J22" s="52" t="s">
        <v>290</v>
      </c>
      <c r="K22" s="52" t="s">
        <v>291</v>
      </c>
      <c r="L22" s="52" t="s">
        <v>2497</v>
      </c>
      <c r="M22" s="52" t="s">
        <v>2498</v>
      </c>
      <c r="N22" s="52" t="s">
        <v>2498</v>
      </c>
      <c r="O22" s="52">
        <v>240</v>
      </c>
      <c r="P22" s="52">
        <v>650</v>
      </c>
      <c r="Q22" s="52">
        <v>974</v>
      </c>
      <c r="R22" s="52">
        <v>144</v>
      </c>
      <c r="S22" s="52">
        <v>2008</v>
      </c>
      <c r="T22" s="52">
        <v>63</v>
      </c>
      <c r="U22" s="52">
        <v>3</v>
      </c>
      <c r="V22" s="52">
        <v>5</v>
      </c>
      <c r="W22" s="52" t="s">
        <v>2318</v>
      </c>
      <c r="X22" s="52" t="s">
        <v>521</v>
      </c>
      <c r="Y22" s="52">
        <v>4661003621</v>
      </c>
      <c r="Z22" s="52" t="s">
        <v>1153</v>
      </c>
      <c r="AA22" s="52" t="s">
        <v>458</v>
      </c>
      <c r="AB22" s="52">
        <v>200003979</v>
      </c>
      <c r="AC22" s="52" t="s">
        <v>1153</v>
      </c>
      <c r="AD22" s="53"/>
    </row>
    <row r="23" spans="1:30" s="4" customFormat="1" ht="17.25" customHeight="1">
      <c r="A23" s="51" t="s">
        <v>276</v>
      </c>
      <c r="B23" s="52" t="s">
        <v>277</v>
      </c>
      <c r="C23" s="42" t="s">
        <v>278</v>
      </c>
      <c r="D23" s="52"/>
      <c r="E23" s="52" t="s">
        <v>279</v>
      </c>
      <c r="F23" s="52">
        <v>2001004</v>
      </c>
      <c r="G23" s="52" t="s">
        <v>1149</v>
      </c>
      <c r="H23" s="52" t="s">
        <v>280</v>
      </c>
      <c r="I23" s="52" t="s">
        <v>281</v>
      </c>
      <c r="J23" s="52" t="s">
        <v>282</v>
      </c>
      <c r="K23" s="52" t="s">
        <v>283</v>
      </c>
      <c r="L23" s="52" t="s">
        <v>2497</v>
      </c>
      <c r="M23" s="52" t="s">
        <v>2497</v>
      </c>
      <c r="N23" s="52" t="s">
        <v>2498</v>
      </c>
      <c r="O23" s="52">
        <v>180</v>
      </c>
      <c r="P23" s="52">
        <v>1931</v>
      </c>
      <c r="Q23" s="52">
        <v>2153</v>
      </c>
      <c r="R23" s="52">
        <v>1226</v>
      </c>
      <c r="S23" s="52">
        <v>5490</v>
      </c>
      <c r="T23" s="52">
        <v>200</v>
      </c>
      <c r="U23" s="52">
        <v>6</v>
      </c>
      <c r="V23" s="52">
        <v>10</v>
      </c>
      <c r="W23" s="52" t="s">
        <v>2499</v>
      </c>
      <c r="X23" s="52" t="s">
        <v>780</v>
      </c>
      <c r="Y23" s="52">
        <v>46052742</v>
      </c>
      <c r="Z23" s="52" t="s">
        <v>2499</v>
      </c>
      <c r="AA23" s="52" t="s">
        <v>780</v>
      </c>
      <c r="AB23" s="52">
        <v>46543732</v>
      </c>
      <c r="AC23" s="52" t="s">
        <v>2499</v>
      </c>
      <c r="AD23" s="53" t="s">
        <v>284</v>
      </c>
    </row>
    <row r="24" spans="1:30" s="4" customFormat="1" ht="17.25" customHeight="1">
      <c r="A24" s="51" t="s">
        <v>268</v>
      </c>
      <c r="B24" s="52" t="s">
        <v>257</v>
      </c>
      <c r="C24" s="42" t="s">
        <v>269</v>
      </c>
      <c r="D24" s="52"/>
      <c r="E24" s="52" t="s">
        <v>270</v>
      </c>
      <c r="F24" s="52" t="s">
        <v>271</v>
      </c>
      <c r="G24" s="52" t="s">
        <v>2493</v>
      </c>
      <c r="H24" s="52" t="s">
        <v>272</v>
      </c>
      <c r="I24" s="52" t="s">
        <v>262</v>
      </c>
      <c r="J24" s="52" t="s">
        <v>368</v>
      </c>
      <c r="K24" s="52" t="s">
        <v>273</v>
      </c>
      <c r="L24" s="52" t="s">
        <v>2498</v>
      </c>
      <c r="M24" s="52" t="s">
        <v>2497</v>
      </c>
      <c r="N24" s="52" t="s">
        <v>2498</v>
      </c>
      <c r="O24" s="52">
        <v>180</v>
      </c>
      <c r="P24" s="52">
        <v>1320</v>
      </c>
      <c r="Q24" s="52">
        <v>0</v>
      </c>
      <c r="R24" s="52">
        <v>0</v>
      </c>
      <c r="S24" s="52">
        <v>1500</v>
      </c>
      <c r="T24" s="52">
        <v>34</v>
      </c>
      <c r="U24" s="52">
        <v>3</v>
      </c>
      <c r="V24" s="52">
        <v>3</v>
      </c>
      <c r="W24" s="52" t="s">
        <v>433</v>
      </c>
      <c r="X24" s="52" t="s">
        <v>2373</v>
      </c>
      <c r="Y24" s="52">
        <v>7222950052</v>
      </c>
      <c r="Z24" s="52" t="s">
        <v>1153</v>
      </c>
      <c r="AA24" s="52" t="s">
        <v>274</v>
      </c>
      <c r="AB24" s="52">
        <v>115036808</v>
      </c>
      <c r="AC24" s="52" t="s">
        <v>1153</v>
      </c>
      <c r="AD24" s="53" t="s">
        <v>275</v>
      </c>
    </row>
    <row r="25" spans="1:30" s="4" customFormat="1" ht="17.25" customHeight="1">
      <c r="A25" s="51" t="s">
        <v>256</v>
      </c>
      <c r="B25" s="52" t="s">
        <v>257</v>
      </c>
      <c r="C25" s="42" t="s">
        <v>258</v>
      </c>
      <c r="D25" s="52"/>
      <c r="E25" s="52" t="s">
        <v>259</v>
      </c>
      <c r="F25" s="52" t="s">
        <v>260</v>
      </c>
      <c r="G25" s="52" t="s">
        <v>2493</v>
      </c>
      <c r="H25" s="52" t="s">
        <v>261</v>
      </c>
      <c r="I25" s="52" t="s">
        <v>262</v>
      </c>
      <c r="J25" s="52" t="s">
        <v>263</v>
      </c>
      <c r="K25" s="52" t="s">
        <v>264</v>
      </c>
      <c r="L25" s="52" t="s">
        <v>2497</v>
      </c>
      <c r="M25" s="52" t="s">
        <v>2498</v>
      </c>
      <c r="N25" s="52" t="s">
        <v>2498</v>
      </c>
      <c r="O25" s="52">
        <v>445</v>
      </c>
      <c r="P25" s="52">
        <v>1711</v>
      </c>
      <c r="Q25" s="52">
        <v>1370</v>
      </c>
      <c r="R25" s="52">
        <v>529</v>
      </c>
      <c r="S25" s="52">
        <v>4055</v>
      </c>
      <c r="T25" s="52">
        <v>166</v>
      </c>
      <c r="U25" s="52">
        <v>9</v>
      </c>
      <c r="V25" s="52">
        <v>9</v>
      </c>
      <c r="W25" s="52" t="s">
        <v>2318</v>
      </c>
      <c r="X25" s="52" t="s">
        <v>265</v>
      </c>
      <c r="Y25" s="52">
        <v>4641001347</v>
      </c>
      <c r="Z25" s="52" t="s">
        <v>1153</v>
      </c>
      <c r="AA25" s="52" t="s">
        <v>266</v>
      </c>
      <c r="AB25" s="52">
        <v>115036790</v>
      </c>
      <c r="AC25" s="52" t="s">
        <v>1153</v>
      </c>
      <c r="AD25" s="53" t="s">
        <v>267</v>
      </c>
    </row>
    <row r="26" spans="1:30" s="4" customFormat="1" ht="17.25" customHeight="1">
      <c r="A26" s="51" t="s">
        <v>246</v>
      </c>
      <c r="B26" s="52" t="s">
        <v>247</v>
      </c>
      <c r="C26" s="42" t="s">
        <v>248</v>
      </c>
      <c r="D26" s="52"/>
      <c r="E26" s="52" t="s">
        <v>249</v>
      </c>
      <c r="F26" s="52">
        <v>7764943</v>
      </c>
      <c r="G26" s="52" t="s">
        <v>2493</v>
      </c>
      <c r="H26" s="52" t="s">
        <v>250</v>
      </c>
      <c r="I26" s="52" t="s">
        <v>251</v>
      </c>
      <c r="J26" s="52" t="s">
        <v>252</v>
      </c>
      <c r="K26" s="52" t="s">
        <v>253</v>
      </c>
      <c r="L26" s="52" t="s">
        <v>2497</v>
      </c>
      <c r="M26" s="52" t="s">
        <v>2497</v>
      </c>
      <c r="N26" s="52" t="s">
        <v>2498</v>
      </c>
      <c r="O26" s="52">
        <v>300</v>
      </c>
      <c r="P26" s="52">
        <v>2148</v>
      </c>
      <c r="Q26" s="52">
        <v>1085</v>
      </c>
      <c r="R26" s="52">
        <v>179</v>
      </c>
      <c r="S26" s="52">
        <v>3712</v>
      </c>
      <c r="T26" s="52">
        <v>115</v>
      </c>
      <c r="U26" s="52">
        <v>7</v>
      </c>
      <c r="V26" s="52">
        <v>8</v>
      </c>
      <c r="W26" s="52" t="s">
        <v>1180</v>
      </c>
      <c r="X26" s="52" t="s">
        <v>2375</v>
      </c>
      <c r="Y26" s="52" t="s">
        <v>254</v>
      </c>
      <c r="Z26" s="52" t="s">
        <v>1180</v>
      </c>
      <c r="AA26" s="52" t="s">
        <v>2375</v>
      </c>
      <c r="AB26" s="52" t="s">
        <v>255</v>
      </c>
      <c r="AC26" s="52" t="s">
        <v>255</v>
      </c>
      <c r="AD26" s="53"/>
    </row>
    <row r="27" spans="1:30" s="4" customFormat="1" ht="17.25" customHeight="1">
      <c r="A27" s="51" t="s">
        <v>239</v>
      </c>
      <c r="B27" s="52" t="s">
        <v>234</v>
      </c>
      <c r="C27" s="42" t="s">
        <v>240</v>
      </c>
      <c r="D27" s="52"/>
      <c r="E27" s="52" t="s">
        <v>241</v>
      </c>
      <c r="F27" s="52">
        <v>6846258</v>
      </c>
      <c r="G27" s="52" t="s">
        <v>2493</v>
      </c>
      <c r="H27" s="52" t="s">
        <v>242</v>
      </c>
      <c r="I27" s="52" t="s">
        <v>243</v>
      </c>
      <c r="J27" s="52" t="s">
        <v>167</v>
      </c>
      <c r="K27" s="52"/>
      <c r="L27" s="52" t="s">
        <v>2497</v>
      </c>
      <c r="M27" s="52" t="s">
        <v>2497</v>
      </c>
      <c r="N27" s="52" t="s">
        <v>2498</v>
      </c>
      <c r="O27" s="52">
        <v>66</v>
      </c>
      <c r="P27" s="52">
        <v>400</v>
      </c>
      <c r="Q27" s="52">
        <v>349</v>
      </c>
      <c r="R27" s="52"/>
      <c r="S27" s="52">
        <v>815</v>
      </c>
      <c r="T27" s="52">
        <v>50</v>
      </c>
      <c r="U27" s="52">
        <v>1</v>
      </c>
      <c r="V27" s="52">
        <v>1</v>
      </c>
      <c r="W27" s="52" t="s">
        <v>2499</v>
      </c>
      <c r="X27" s="52" t="s">
        <v>1444</v>
      </c>
      <c r="Y27" s="52" t="s">
        <v>244</v>
      </c>
      <c r="Z27" s="52" t="s">
        <v>2499</v>
      </c>
      <c r="AA27" s="52" t="s">
        <v>1444</v>
      </c>
      <c r="AB27" s="52" t="s">
        <v>245</v>
      </c>
      <c r="AC27" s="52" t="s">
        <v>2499</v>
      </c>
      <c r="AD27" s="53"/>
    </row>
    <row r="28" spans="1:30" s="4" customFormat="1" ht="17.25" customHeight="1">
      <c r="A28" s="51" t="s">
        <v>233</v>
      </c>
      <c r="B28" s="52" t="s">
        <v>234</v>
      </c>
      <c r="C28" s="42" t="s">
        <v>235</v>
      </c>
      <c r="D28" s="52"/>
      <c r="E28" s="52" t="s">
        <v>236</v>
      </c>
      <c r="F28" s="52">
        <v>6720103</v>
      </c>
      <c r="G28" s="52" t="s">
        <v>2493</v>
      </c>
      <c r="H28" s="52" t="s">
        <v>237</v>
      </c>
      <c r="I28" s="52" t="s">
        <v>238</v>
      </c>
      <c r="J28" s="52" t="s">
        <v>1475</v>
      </c>
      <c r="K28" s="52" t="s">
        <v>1468</v>
      </c>
      <c r="L28" s="52" t="s">
        <v>2497</v>
      </c>
      <c r="M28" s="52" t="s">
        <v>2498</v>
      </c>
      <c r="N28" s="52" t="s">
        <v>2498</v>
      </c>
      <c r="O28" s="52">
        <v>106</v>
      </c>
      <c r="P28" s="52">
        <v>1108</v>
      </c>
      <c r="Q28" s="52">
        <v>641</v>
      </c>
      <c r="R28" s="52">
        <v>0</v>
      </c>
      <c r="S28" s="52">
        <v>1855</v>
      </c>
      <c r="T28" s="52">
        <v>56</v>
      </c>
      <c r="U28" s="52">
        <v>4</v>
      </c>
      <c r="V28" s="52">
        <v>3</v>
      </c>
      <c r="W28" s="52" t="s">
        <v>2327</v>
      </c>
      <c r="X28" s="52" t="s">
        <v>1469</v>
      </c>
      <c r="Y28" s="52">
        <v>21002324569</v>
      </c>
      <c r="Z28" s="52" t="s">
        <v>1153</v>
      </c>
      <c r="AA28" s="52" t="s">
        <v>1469</v>
      </c>
      <c r="AB28" s="52">
        <v>1360200041533</v>
      </c>
      <c r="AC28" s="52" t="s">
        <v>1153</v>
      </c>
      <c r="AD28" s="53"/>
    </row>
    <row r="29" spans="1:30" s="4" customFormat="1" ht="17.25" customHeight="1">
      <c r="A29" s="51" t="s">
        <v>217</v>
      </c>
      <c r="B29" s="52" t="s">
        <v>218</v>
      </c>
      <c r="C29" s="42" t="s">
        <v>219</v>
      </c>
      <c r="D29" s="52"/>
      <c r="E29" s="52" t="s">
        <v>220</v>
      </c>
      <c r="F29" s="52" t="s">
        <v>221</v>
      </c>
      <c r="G29" s="52" t="s">
        <v>2493</v>
      </c>
      <c r="H29" s="52" t="s">
        <v>222</v>
      </c>
      <c r="I29" s="52" t="s">
        <v>710</v>
      </c>
      <c r="J29" s="52" t="s">
        <v>2252</v>
      </c>
      <c r="K29" s="52" t="s">
        <v>223</v>
      </c>
      <c r="L29" s="52" t="s">
        <v>2497</v>
      </c>
      <c r="M29" s="52" t="s">
        <v>2497</v>
      </c>
      <c r="N29" s="52" t="s">
        <v>2498</v>
      </c>
      <c r="O29" s="52">
        <v>102</v>
      </c>
      <c r="P29" s="52">
        <v>623</v>
      </c>
      <c r="Q29" s="52">
        <v>773</v>
      </c>
      <c r="R29" s="52">
        <v>309</v>
      </c>
      <c r="S29" s="52">
        <v>1807</v>
      </c>
      <c r="T29" s="52">
        <v>49</v>
      </c>
      <c r="U29" s="52">
        <v>3</v>
      </c>
      <c r="V29" s="52">
        <v>3</v>
      </c>
      <c r="W29" s="52" t="s">
        <v>1180</v>
      </c>
      <c r="X29" s="52" t="s">
        <v>1310</v>
      </c>
      <c r="Y29" s="52" t="s">
        <v>224</v>
      </c>
      <c r="Z29" s="52" t="s">
        <v>1180</v>
      </c>
      <c r="AA29" s="52" t="s">
        <v>1310</v>
      </c>
      <c r="AB29" s="52">
        <v>102555315</v>
      </c>
      <c r="AC29" s="52" t="s">
        <v>1180</v>
      </c>
      <c r="AD29" s="53"/>
    </row>
    <row r="30" spans="1:30" s="4" customFormat="1" ht="17.25" customHeight="1">
      <c r="A30" s="51" t="s">
        <v>211</v>
      </c>
      <c r="B30" s="52" t="s">
        <v>212</v>
      </c>
      <c r="C30" s="42" t="s">
        <v>213</v>
      </c>
      <c r="D30" s="52"/>
      <c r="E30" s="52" t="s">
        <v>214</v>
      </c>
      <c r="F30" s="52">
        <v>2600391</v>
      </c>
      <c r="G30" s="52" t="s">
        <v>2493</v>
      </c>
      <c r="H30" s="52" t="s">
        <v>215</v>
      </c>
      <c r="I30" s="52" t="s">
        <v>439</v>
      </c>
      <c r="J30" s="52" t="s">
        <v>1618</v>
      </c>
      <c r="K30" s="52"/>
      <c r="L30" s="52" t="s">
        <v>2497</v>
      </c>
      <c r="M30" s="52" t="s">
        <v>2497</v>
      </c>
      <c r="N30" s="52" t="s">
        <v>2498</v>
      </c>
      <c r="O30" s="52">
        <v>180</v>
      </c>
      <c r="P30" s="52">
        <v>1678</v>
      </c>
      <c r="Q30" s="52">
        <v>1266</v>
      </c>
      <c r="R30" s="52">
        <v>508</v>
      </c>
      <c r="S30" s="52">
        <v>3632</v>
      </c>
      <c r="T30" s="52">
        <v>102</v>
      </c>
      <c r="U30" s="52">
        <v>6</v>
      </c>
      <c r="V30" s="52">
        <v>7</v>
      </c>
      <c r="W30" s="52" t="s">
        <v>2499</v>
      </c>
      <c r="X30" s="52" t="s">
        <v>441</v>
      </c>
      <c r="Y30" s="52">
        <v>51043925</v>
      </c>
      <c r="Z30" s="52" t="s">
        <v>2499</v>
      </c>
      <c r="AA30" s="52" t="s">
        <v>441</v>
      </c>
      <c r="AB30" s="52" t="s">
        <v>216</v>
      </c>
      <c r="AC30" s="52" t="s">
        <v>2499</v>
      </c>
      <c r="AD30" s="53"/>
    </row>
    <row r="31" spans="1:30" s="4" customFormat="1" ht="17.25" customHeight="1">
      <c r="A31" s="51" t="s">
        <v>205</v>
      </c>
      <c r="B31" s="52" t="s">
        <v>206</v>
      </c>
      <c r="C31" s="42" t="s">
        <v>207</v>
      </c>
      <c r="D31" s="52"/>
      <c r="E31" s="52" t="s">
        <v>208</v>
      </c>
      <c r="F31" s="52">
        <v>7142585</v>
      </c>
      <c r="G31" s="52" t="s">
        <v>2493</v>
      </c>
      <c r="H31" s="52" t="s">
        <v>209</v>
      </c>
      <c r="I31" s="52" t="s">
        <v>210</v>
      </c>
      <c r="J31" s="52" t="s">
        <v>20</v>
      </c>
      <c r="K31" s="52"/>
      <c r="L31" s="52" t="s">
        <v>2497</v>
      </c>
      <c r="M31" s="52" t="s">
        <v>2498</v>
      </c>
      <c r="N31" s="52" t="s">
        <v>2498</v>
      </c>
      <c r="O31" s="52">
        <v>60</v>
      </c>
      <c r="P31" s="52">
        <v>466</v>
      </c>
      <c r="Q31" s="52">
        <v>420</v>
      </c>
      <c r="R31" s="52">
        <v>164</v>
      </c>
      <c r="S31" s="52">
        <v>1110</v>
      </c>
      <c r="T31" s="52">
        <v>34</v>
      </c>
      <c r="U31" s="52">
        <v>3</v>
      </c>
      <c r="V31" s="52">
        <v>2</v>
      </c>
      <c r="W31" s="52" t="s">
        <v>1180</v>
      </c>
      <c r="X31" s="52" t="s">
        <v>1750</v>
      </c>
      <c r="Y31" s="52">
        <v>19141241</v>
      </c>
      <c r="Z31" s="52" t="s">
        <v>1180</v>
      </c>
      <c r="AA31" s="52" t="s">
        <v>522</v>
      </c>
      <c r="AB31" s="52">
        <v>161429766</v>
      </c>
      <c r="AC31" s="52" t="s">
        <v>1180</v>
      </c>
      <c r="AD31" s="53"/>
    </row>
    <row r="32" spans="1:30" s="4" customFormat="1" ht="17.25" customHeight="1">
      <c r="A32" s="51" t="s">
        <v>172</v>
      </c>
      <c r="B32" s="52" t="s">
        <v>336</v>
      </c>
      <c r="C32" s="42" t="s">
        <v>173</v>
      </c>
      <c r="D32" s="52"/>
      <c r="E32" s="52" t="s">
        <v>174</v>
      </c>
      <c r="F32" s="52">
        <v>7913793</v>
      </c>
      <c r="G32" s="52" t="s">
        <v>2493</v>
      </c>
      <c r="H32" s="52" t="s">
        <v>201</v>
      </c>
      <c r="I32" s="52" t="s">
        <v>1949</v>
      </c>
      <c r="J32" s="52" t="s">
        <v>202</v>
      </c>
      <c r="K32" s="52" t="s">
        <v>203</v>
      </c>
      <c r="L32" s="52" t="s">
        <v>2497</v>
      </c>
      <c r="M32" s="52" t="s">
        <v>2497</v>
      </c>
      <c r="N32" s="52" t="s">
        <v>2498</v>
      </c>
      <c r="O32" s="52">
        <v>120</v>
      </c>
      <c r="P32" s="52">
        <v>501</v>
      </c>
      <c r="Q32" s="52">
        <v>356</v>
      </c>
      <c r="R32" s="52"/>
      <c r="S32" s="52">
        <v>977</v>
      </c>
      <c r="T32" s="52">
        <v>32</v>
      </c>
      <c r="U32" s="52">
        <v>3</v>
      </c>
      <c r="V32" s="52">
        <v>2</v>
      </c>
      <c r="W32" s="52" t="s">
        <v>433</v>
      </c>
      <c r="X32" s="52" t="s">
        <v>204</v>
      </c>
      <c r="Y32" s="52">
        <v>7071700199</v>
      </c>
      <c r="Z32" s="52" t="s">
        <v>1404</v>
      </c>
      <c r="AA32" s="52" t="s">
        <v>1531</v>
      </c>
      <c r="AB32" s="52">
        <v>220034015297</v>
      </c>
      <c r="AC32" s="52" t="s">
        <v>1404</v>
      </c>
      <c r="AD32" s="53"/>
    </row>
    <row r="33" spans="1:30" s="4" customFormat="1" ht="17.25" customHeight="1">
      <c r="A33" s="51" t="s">
        <v>358</v>
      </c>
      <c r="B33" s="52" t="s">
        <v>336</v>
      </c>
      <c r="C33" s="42" t="s">
        <v>359</v>
      </c>
      <c r="D33" s="52"/>
      <c r="E33" s="52"/>
      <c r="F33" s="52">
        <v>7168041</v>
      </c>
      <c r="G33" s="52" t="s">
        <v>2493</v>
      </c>
      <c r="H33" s="52" t="s">
        <v>360</v>
      </c>
      <c r="I33" s="52" t="s">
        <v>361</v>
      </c>
      <c r="J33" s="52" t="s">
        <v>362</v>
      </c>
      <c r="K33" s="52"/>
      <c r="L33" s="52" t="s">
        <v>2497</v>
      </c>
      <c r="M33" s="52" t="s">
        <v>2497</v>
      </c>
      <c r="N33" s="52" t="s">
        <v>2497</v>
      </c>
      <c r="O33" s="52">
        <v>194</v>
      </c>
      <c r="P33" s="52">
        <v>1440</v>
      </c>
      <c r="Q33" s="52">
        <v>1163</v>
      </c>
      <c r="R33" s="52">
        <v>313</v>
      </c>
      <c r="S33" s="52">
        <v>3110</v>
      </c>
      <c r="T33" s="52">
        <v>93</v>
      </c>
      <c r="U33" s="52">
        <v>6</v>
      </c>
      <c r="V33" s="52">
        <v>5</v>
      </c>
      <c r="W33" s="52" t="s">
        <v>2327</v>
      </c>
      <c r="X33" s="52" t="s">
        <v>771</v>
      </c>
      <c r="Y33" s="52">
        <v>21002396470</v>
      </c>
      <c r="Z33" s="52" t="s">
        <v>1199</v>
      </c>
      <c r="AA33" s="52" t="s">
        <v>1750</v>
      </c>
      <c r="AB33" s="52" t="s">
        <v>1366</v>
      </c>
      <c r="AC33" s="52" t="s">
        <v>1199</v>
      </c>
      <c r="AD33" s="53"/>
    </row>
    <row r="34" spans="1:30" s="4" customFormat="1" ht="17.25" customHeight="1">
      <c r="A34" s="51" t="s">
        <v>351</v>
      </c>
      <c r="B34" s="52" t="s">
        <v>336</v>
      </c>
      <c r="C34" s="42" t="s">
        <v>352</v>
      </c>
      <c r="D34" s="52"/>
      <c r="E34" s="52" t="s">
        <v>353</v>
      </c>
      <c r="F34" s="52" t="s">
        <v>354</v>
      </c>
      <c r="G34" s="52" t="s">
        <v>2493</v>
      </c>
      <c r="H34" s="52" t="s">
        <v>355</v>
      </c>
      <c r="I34" s="52" t="s">
        <v>769</v>
      </c>
      <c r="J34" s="52" t="s">
        <v>858</v>
      </c>
      <c r="K34" s="52" t="s">
        <v>2253</v>
      </c>
      <c r="L34" s="52" t="s">
        <v>2497</v>
      </c>
      <c r="M34" s="52" t="s">
        <v>2497</v>
      </c>
      <c r="N34" s="52" t="s">
        <v>2498</v>
      </c>
      <c r="O34" s="52">
        <v>173</v>
      </c>
      <c r="P34" s="52">
        <v>1063</v>
      </c>
      <c r="Q34" s="52">
        <v>741</v>
      </c>
      <c r="R34" s="52">
        <v>87</v>
      </c>
      <c r="S34" s="52">
        <v>2064</v>
      </c>
      <c r="T34" s="52">
        <v>65</v>
      </c>
      <c r="U34" s="52">
        <v>4</v>
      </c>
      <c r="V34" s="52">
        <v>4</v>
      </c>
      <c r="W34" s="52" t="s">
        <v>2499</v>
      </c>
      <c r="X34" s="52" t="s">
        <v>387</v>
      </c>
      <c r="Y34" s="52" t="s">
        <v>356</v>
      </c>
      <c r="Z34" s="52" t="s">
        <v>2499</v>
      </c>
      <c r="AA34" s="52" t="s">
        <v>387</v>
      </c>
      <c r="AB34" s="52" t="s">
        <v>357</v>
      </c>
      <c r="AC34" s="52" t="s">
        <v>357</v>
      </c>
      <c r="AD34" s="53"/>
    </row>
    <row r="35" spans="1:30" s="4" customFormat="1" ht="17.25" customHeight="1">
      <c r="A35" s="51" t="s">
        <v>345</v>
      </c>
      <c r="B35" s="52" t="s">
        <v>336</v>
      </c>
      <c r="C35" s="42" t="s">
        <v>346</v>
      </c>
      <c r="D35" s="52"/>
      <c r="E35" s="52" t="s">
        <v>347</v>
      </c>
      <c r="F35" s="52" t="s">
        <v>348</v>
      </c>
      <c r="G35" s="52" t="s">
        <v>2493</v>
      </c>
      <c r="H35" s="52" t="s">
        <v>349</v>
      </c>
      <c r="I35" s="52" t="s">
        <v>350</v>
      </c>
      <c r="J35" s="52" t="s">
        <v>872</v>
      </c>
      <c r="K35" s="52"/>
      <c r="L35" s="52" t="s">
        <v>2497</v>
      </c>
      <c r="M35" s="52" t="s">
        <v>2498</v>
      </c>
      <c r="N35" s="52" t="s">
        <v>2498</v>
      </c>
      <c r="O35" s="52"/>
      <c r="P35" s="52"/>
      <c r="Q35" s="52"/>
      <c r="R35" s="52"/>
      <c r="S35" s="52">
        <v>0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</row>
    <row r="36" spans="1:30" s="4" customFormat="1" ht="17.25" customHeight="1">
      <c r="A36" s="51" t="s">
        <v>335</v>
      </c>
      <c r="B36" s="52" t="s">
        <v>336</v>
      </c>
      <c r="C36" s="42" t="s">
        <v>337</v>
      </c>
      <c r="D36" s="52"/>
      <c r="E36" s="52" t="s">
        <v>338</v>
      </c>
      <c r="F36" s="52">
        <v>7171391</v>
      </c>
      <c r="G36" s="52" t="s">
        <v>2493</v>
      </c>
      <c r="H36" s="52" t="s">
        <v>339</v>
      </c>
      <c r="I36" s="52" t="s">
        <v>340</v>
      </c>
      <c r="J36" s="52" t="s">
        <v>476</v>
      </c>
      <c r="K36" s="52" t="s">
        <v>341</v>
      </c>
      <c r="L36" s="52" t="s">
        <v>1198</v>
      </c>
      <c r="M36" s="52" t="s">
        <v>1197</v>
      </c>
      <c r="N36" s="52" t="s">
        <v>1197</v>
      </c>
      <c r="O36" s="52">
        <v>291</v>
      </c>
      <c r="P36" s="52">
        <v>2751</v>
      </c>
      <c r="Q36" s="52">
        <v>1538</v>
      </c>
      <c r="R36" s="52">
        <v>220</v>
      </c>
      <c r="S36" s="52">
        <v>4800</v>
      </c>
      <c r="T36" s="52">
        <v>202</v>
      </c>
      <c r="U36" s="52">
        <v>9</v>
      </c>
      <c r="V36" s="52">
        <v>9</v>
      </c>
      <c r="W36" s="52" t="s">
        <v>1647</v>
      </c>
      <c r="X36" s="52" t="s">
        <v>342</v>
      </c>
      <c r="Y36" s="52" t="s">
        <v>343</v>
      </c>
      <c r="Z36" s="52" t="s">
        <v>1559</v>
      </c>
      <c r="AA36" s="52" t="s">
        <v>342</v>
      </c>
      <c r="AB36" s="52" t="s">
        <v>344</v>
      </c>
      <c r="AC36" s="52" t="s">
        <v>1559</v>
      </c>
      <c r="AD36" s="53"/>
    </row>
    <row r="37" spans="1:30" s="4" customFormat="1" ht="17.25" customHeight="1">
      <c r="A37" s="51" t="s">
        <v>746</v>
      </c>
      <c r="B37" s="52">
        <v>1</v>
      </c>
      <c r="C37" s="42" t="s">
        <v>747</v>
      </c>
      <c r="D37" s="52"/>
      <c r="E37" s="52" t="s">
        <v>748</v>
      </c>
      <c r="F37" s="52" t="s">
        <v>749</v>
      </c>
      <c r="G37" s="52" t="s">
        <v>1760</v>
      </c>
      <c r="H37" s="52" t="s">
        <v>1761</v>
      </c>
      <c r="I37" s="52" t="s">
        <v>1762</v>
      </c>
      <c r="J37" s="52" t="s">
        <v>1178</v>
      </c>
      <c r="K37" s="52" t="s">
        <v>1763</v>
      </c>
      <c r="L37" s="52" t="s">
        <v>2497</v>
      </c>
      <c r="M37" s="52" t="s">
        <v>2497</v>
      </c>
      <c r="N37" s="52" t="s">
        <v>2498</v>
      </c>
      <c r="O37" s="52">
        <v>210</v>
      </c>
      <c r="P37" s="52">
        <v>1778</v>
      </c>
      <c r="Q37" s="52">
        <v>1492</v>
      </c>
      <c r="R37" s="52">
        <v>745</v>
      </c>
      <c r="S37" s="52">
        <v>4225</v>
      </c>
      <c r="T37" s="52">
        <v>118</v>
      </c>
      <c r="U37" s="52">
        <v>8</v>
      </c>
      <c r="V37" s="52">
        <v>8</v>
      </c>
      <c r="W37" s="52" t="s">
        <v>1153</v>
      </c>
      <c r="X37" s="52" t="s">
        <v>1764</v>
      </c>
      <c r="Y37" s="52" t="s">
        <v>1765</v>
      </c>
      <c r="Z37" s="52" t="s">
        <v>1153</v>
      </c>
      <c r="AA37" s="52" t="s">
        <v>1764</v>
      </c>
      <c r="AB37" s="52" t="s">
        <v>1766</v>
      </c>
      <c r="AC37" s="52" t="s">
        <v>1153</v>
      </c>
      <c r="AD37" s="53"/>
    </row>
    <row r="38" spans="1:30" s="4" customFormat="1" ht="51">
      <c r="A38" s="51" t="s">
        <v>738</v>
      </c>
      <c r="B38" s="52">
        <v>1</v>
      </c>
      <c r="C38" s="42" t="s">
        <v>739</v>
      </c>
      <c r="D38" s="52"/>
      <c r="E38" s="52"/>
      <c r="F38" s="52"/>
      <c r="G38" s="52" t="s">
        <v>1149</v>
      </c>
      <c r="H38" s="52" t="s">
        <v>740</v>
      </c>
      <c r="I38" s="52" t="s">
        <v>741</v>
      </c>
      <c r="J38" s="52" t="s">
        <v>1178</v>
      </c>
      <c r="K38" s="52" t="s">
        <v>742</v>
      </c>
      <c r="L38" s="52" t="s">
        <v>2497</v>
      </c>
      <c r="M38" s="52" t="s">
        <v>2497</v>
      </c>
      <c r="N38" s="52" t="s">
        <v>2498</v>
      </c>
      <c r="O38" s="52">
        <v>250</v>
      </c>
      <c r="P38" s="52">
        <v>1885</v>
      </c>
      <c r="Q38" s="52">
        <v>1486</v>
      </c>
      <c r="R38" s="52">
        <v>651</v>
      </c>
      <c r="S38" s="52">
        <v>4272</v>
      </c>
      <c r="T38" s="52">
        <v>135</v>
      </c>
      <c r="U38" s="52">
        <v>8</v>
      </c>
      <c r="V38" s="52">
        <v>8</v>
      </c>
      <c r="W38" s="52" t="s">
        <v>1153</v>
      </c>
      <c r="X38" s="52" t="s">
        <v>743</v>
      </c>
      <c r="Y38" s="52" t="s">
        <v>744</v>
      </c>
      <c r="Z38" s="52" t="s">
        <v>1153</v>
      </c>
      <c r="AA38" s="52" t="s">
        <v>743</v>
      </c>
      <c r="AB38" s="52" t="s">
        <v>745</v>
      </c>
      <c r="AC38" s="52" t="s">
        <v>1153</v>
      </c>
      <c r="AD38" s="53"/>
    </row>
    <row r="39" spans="1:30" s="4" customFormat="1" ht="17.25" customHeight="1">
      <c r="A39" s="51" t="s">
        <v>1777</v>
      </c>
      <c r="B39" s="52">
        <v>1</v>
      </c>
      <c r="C39" s="42" t="s">
        <v>1778</v>
      </c>
      <c r="D39" s="52"/>
      <c r="E39" s="52" t="s">
        <v>1779</v>
      </c>
      <c r="F39" s="52">
        <v>6682577</v>
      </c>
      <c r="G39" s="52" t="s">
        <v>2493</v>
      </c>
      <c r="H39" s="52" t="s">
        <v>1780</v>
      </c>
      <c r="I39" s="52" t="s">
        <v>1781</v>
      </c>
      <c r="J39" s="52" t="s">
        <v>1178</v>
      </c>
      <c r="K39" s="52"/>
      <c r="L39" s="52" t="s">
        <v>2497</v>
      </c>
      <c r="M39" s="52" t="s">
        <v>2497</v>
      </c>
      <c r="N39" s="52" t="s">
        <v>2497</v>
      </c>
      <c r="O39" s="52">
        <v>180</v>
      </c>
      <c r="P39" s="52">
        <v>1148</v>
      </c>
      <c r="Q39" s="52">
        <v>698</v>
      </c>
      <c r="R39" s="52">
        <v>0</v>
      </c>
      <c r="S39" s="52">
        <v>2026</v>
      </c>
      <c r="T39" s="52">
        <v>62</v>
      </c>
      <c r="U39" s="52">
        <v>4</v>
      </c>
      <c r="V39" s="52">
        <v>4</v>
      </c>
      <c r="W39" s="52" t="s">
        <v>1180</v>
      </c>
      <c r="X39" s="52" t="s">
        <v>1469</v>
      </c>
      <c r="Y39" s="52">
        <v>605009356</v>
      </c>
      <c r="Z39" s="52" t="s">
        <v>1180</v>
      </c>
      <c r="AA39" s="52" t="s">
        <v>1469</v>
      </c>
      <c r="AB39" s="52">
        <v>605033794</v>
      </c>
      <c r="AC39" s="52" t="s">
        <v>1180</v>
      </c>
      <c r="AD39" s="53"/>
    </row>
    <row r="40" spans="1:30" s="4" customFormat="1" ht="17.25" customHeight="1">
      <c r="A40" s="51" t="s">
        <v>1808</v>
      </c>
      <c r="B40" s="52">
        <v>1</v>
      </c>
      <c r="C40" s="42" t="s">
        <v>1809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>
        <v>0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/>
    </row>
    <row r="41" spans="1:30" s="4" customFormat="1" ht="17.25" customHeight="1">
      <c r="A41" s="51" t="s">
        <v>1800</v>
      </c>
      <c r="B41" s="52">
        <v>1</v>
      </c>
      <c r="C41" s="42" t="s">
        <v>1801</v>
      </c>
      <c r="D41" s="52"/>
      <c r="E41" s="52" t="s">
        <v>1802</v>
      </c>
      <c r="F41" s="52" t="s">
        <v>1803</v>
      </c>
      <c r="G41" s="52" t="s">
        <v>2493</v>
      </c>
      <c r="H41" s="52" t="s">
        <v>1804</v>
      </c>
      <c r="I41" s="52" t="s">
        <v>1781</v>
      </c>
      <c r="J41" s="52" t="s">
        <v>1178</v>
      </c>
      <c r="K41" s="52"/>
      <c r="L41" s="52" t="s">
        <v>2497</v>
      </c>
      <c r="M41" s="52"/>
      <c r="N41" s="52"/>
      <c r="O41" s="52">
        <v>240</v>
      </c>
      <c r="P41" s="52">
        <v>1400</v>
      </c>
      <c r="Q41" s="52">
        <v>965</v>
      </c>
      <c r="R41" s="52">
        <v>424</v>
      </c>
      <c r="S41" s="52">
        <v>3029</v>
      </c>
      <c r="T41" s="52">
        <v>100</v>
      </c>
      <c r="U41" s="52">
        <v>4</v>
      </c>
      <c r="V41" s="52">
        <v>6</v>
      </c>
      <c r="W41" s="52" t="s">
        <v>10</v>
      </c>
      <c r="X41" s="52" t="s">
        <v>1805</v>
      </c>
      <c r="Y41" s="52" t="s">
        <v>1806</v>
      </c>
      <c r="Z41" s="52" t="s">
        <v>10</v>
      </c>
      <c r="AA41" s="52" t="s">
        <v>1805</v>
      </c>
      <c r="AB41" s="52" t="s">
        <v>1807</v>
      </c>
      <c r="AC41" s="52" t="s">
        <v>10</v>
      </c>
      <c r="AD41" s="53"/>
    </row>
    <row r="42" spans="1:30" s="4" customFormat="1" ht="17.25" customHeight="1">
      <c r="A42" s="51" t="s">
        <v>1810</v>
      </c>
      <c r="B42" s="52">
        <v>1</v>
      </c>
      <c r="C42" s="42" t="s">
        <v>1811</v>
      </c>
      <c r="D42" s="52"/>
      <c r="E42" s="52" t="s">
        <v>1812</v>
      </c>
      <c r="F42" s="52">
        <v>2586668</v>
      </c>
      <c r="G42" s="52" t="s">
        <v>2493</v>
      </c>
      <c r="H42" s="52" t="s">
        <v>1813</v>
      </c>
      <c r="I42" s="52" t="s">
        <v>1814</v>
      </c>
      <c r="J42" s="52" t="s">
        <v>1142</v>
      </c>
      <c r="K42" s="52"/>
      <c r="L42" s="52" t="s">
        <v>2497</v>
      </c>
      <c r="M42" s="52" t="s">
        <v>2497</v>
      </c>
      <c r="N42" s="52" t="s">
        <v>2498</v>
      </c>
      <c r="O42" s="52">
        <v>90</v>
      </c>
      <c r="P42" s="52">
        <v>1015</v>
      </c>
      <c r="Q42" s="52">
        <v>724</v>
      </c>
      <c r="R42" s="52">
        <v>244</v>
      </c>
      <c r="S42" s="52">
        <v>2073</v>
      </c>
      <c r="T42" s="52">
        <v>66</v>
      </c>
      <c r="U42" s="52">
        <v>5</v>
      </c>
      <c r="V42" s="52">
        <v>4</v>
      </c>
      <c r="W42" s="52" t="s">
        <v>10</v>
      </c>
      <c r="X42" s="52" t="s">
        <v>1815</v>
      </c>
      <c r="Y42" s="52" t="s">
        <v>1816</v>
      </c>
      <c r="Z42" s="52" t="s">
        <v>10</v>
      </c>
      <c r="AA42" s="52" t="s">
        <v>1815</v>
      </c>
      <c r="AB42" s="52" t="s">
        <v>1817</v>
      </c>
      <c r="AC42" s="52" t="s">
        <v>10</v>
      </c>
      <c r="AD42" s="53"/>
    </row>
    <row r="43" spans="1:30" s="4" customFormat="1" ht="17.25" customHeight="1">
      <c r="A43" s="51" t="s">
        <v>1767</v>
      </c>
      <c r="B43" s="52">
        <v>1</v>
      </c>
      <c r="C43" s="42" t="s">
        <v>1768</v>
      </c>
      <c r="D43" s="52"/>
      <c r="E43" s="52" t="s">
        <v>1769</v>
      </c>
      <c r="F43" s="52" t="s">
        <v>1770</v>
      </c>
      <c r="G43" s="52" t="s">
        <v>2493</v>
      </c>
      <c r="H43" s="52" t="s">
        <v>1771</v>
      </c>
      <c r="I43" s="52" t="s">
        <v>1772</v>
      </c>
      <c r="J43" s="52" t="s">
        <v>1142</v>
      </c>
      <c r="K43" s="52" t="s">
        <v>1773</v>
      </c>
      <c r="L43" s="52" t="s">
        <v>2497</v>
      </c>
      <c r="M43" s="52" t="s">
        <v>2497</v>
      </c>
      <c r="N43" s="52" t="s">
        <v>2498</v>
      </c>
      <c r="O43" s="52">
        <v>240</v>
      </c>
      <c r="P43" s="52">
        <v>1550</v>
      </c>
      <c r="Q43" s="52">
        <v>960</v>
      </c>
      <c r="R43" s="52"/>
      <c r="S43" s="52">
        <v>2750</v>
      </c>
      <c r="T43" s="52">
        <v>169</v>
      </c>
      <c r="U43" s="52">
        <v>6</v>
      </c>
      <c r="V43" s="52">
        <v>5</v>
      </c>
      <c r="W43" s="52" t="s">
        <v>1404</v>
      </c>
      <c r="X43" s="52" t="s">
        <v>1774</v>
      </c>
      <c r="Y43" s="52" t="s">
        <v>1775</v>
      </c>
      <c r="Z43" s="52" t="s">
        <v>1404</v>
      </c>
      <c r="AA43" s="52" t="s">
        <v>1774</v>
      </c>
      <c r="AB43" s="52" t="s">
        <v>1776</v>
      </c>
      <c r="AC43" s="52" t="s">
        <v>1404</v>
      </c>
      <c r="AD43" s="53"/>
    </row>
    <row r="44" spans="1:30" s="4" customFormat="1" ht="17.25" customHeight="1">
      <c r="A44" s="51" t="s">
        <v>723</v>
      </c>
      <c r="B44" s="52">
        <v>1</v>
      </c>
      <c r="C44" s="42" t="s">
        <v>724</v>
      </c>
      <c r="D44" s="52"/>
      <c r="E44" s="52"/>
      <c r="F44" s="52"/>
      <c r="G44" s="52" t="s">
        <v>1149</v>
      </c>
      <c r="H44" s="52" t="s">
        <v>725</v>
      </c>
      <c r="I44" s="52" t="s">
        <v>726</v>
      </c>
      <c r="J44" s="52" t="s">
        <v>1178</v>
      </c>
      <c r="K44" s="52"/>
      <c r="L44" s="52" t="s">
        <v>2497</v>
      </c>
      <c r="M44" s="52" t="s">
        <v>2497</v>
      </c>
      <c r="N44" s="52" t="s">
        <v>2498</v>
      </c>
      <c r="O44" s="52"/>
      <c r="P44" s="52"/>
      <c r="Q44" s="52"/>
      <c r="R44" s="52"/>
      <c r="S44" s="52">
        <v>0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</row>
    <row r="45" spans="1:30" s="4" customFormat="1" ht="17.25" customHeight="1">
      <c r="A45" s="51" t="s">
        <v>1782</v>
      </c>
      <c r="B45" s="52">
        <v>1</v>
      </c>
      <c r="C45" s="42" t="s">
        <v>1783</v>
      </c>
      <c r="D45" s="52"/>
      <c r="E45" s="52" t="s">
        <v>1784</v>
      </c>
      <c r="F45" s="52" t="s">
        <v>1785</v>
      </c>
      <c r="G45" s="52" t="s">
        <v>2493</v>
      </c>
      <c r="H45" s="52" t="s">
        <v>1786</v>
      </c>
      <c r="I45" s="52" t="s">
        <v>1787</v>
      </c>
      <c r="J45" s="52" t="s">
        <v>1142</v>
      </c>
      <c r="K45" s="52"/>
      <c r="L45" s="52" t="s">
        <v>2497</v>
      </c>
      <c r="M45" s="52" t="s">
        <v>2497</v>
      </c>
      <c r="N45" s="52" t="s">
        <v>2498</v>
      </c>
      <c r="O45" s="52">
        <v>100</v>
      </c>
      <c r="P45" s="52">
        <v>734</v>
      </c>
      <c r="Q45" s="52">
        <v>541</v>
      </c>
      <c r="R45" s="52">
        <v>220</v>
      </c>
      <c r="S45" s="52">
        <v>1595</v>
      </c>
      <c r="T45" s="52">
        <v>51</v>
      </c>
      <c r="U45" s="52">
        <v>4</v>
      </c>
      <c r="V45" s="52">
        <v>3</v>
      </c>
      <c r="W45" s="52" t="s">
        <v>1180</v>
      </c>
      <c r="X45" s="52" t="s">
        <v>1788</v>
      </c>
      <c r="Y45" s="52" t="s">
        <v>1789</v>
      </c>
      <c r="Z45" s="52" t="s">
        <v>1180</v>
      </c>
      <c r="AA45" s="52" t="s">
        <v>1788</v>
      </c>
      <c r="AB45" s="52" t="s">
        <v>1790</v>
      </c>
      <c r="AC45" s="52" t="s">
        <v>1790</v>
      </c>
      <c r="AD45" s="53"/>
    </row>
    <row r="46" spans="1:30" s="4" customFormat="1" ht="17.25" customHeight="1">
      <c r="A46" s="51" t="s">
        <v>1791</v>
      </c>
      <c r="B46" s="52">
        <v>1</v>
      </c>
      <c r="C46" s="42" t="s">
        <v>1792</v>
      </c>
      <c r="D46" s="52"/>
      <c r="E46" s="52" t="s">
        <v>1793</v>
      </c>
      <c r="F46" s="52">
        <v>6681270</v>
      </c>
      <c r="G46" s="52" t="s">
        <v>969</v>
      </c>
      <c r="H46" s="52" t="s">
        <v>1794</v>
      </c>
      <c r="I46" s="52" t="s">
        <v>1795</v>
      </c>
      <c r="J46" s="52" t="s">
        <v>1796</v>
      </c>
      <c r="K46" s="52" t="s">
        <v>2253</v>
      </c>
      <c r="L46" s="52" t="s">
        <v>2497</v>
      </c>
      <c r="M46" s="52" t="s">
        <v>2498</v>
      </c>
      <c r="N46" s="52" t="s">
        <v>2498</v>
      </c>
      <c r="O46" s="52">
        <v>25</v>
      </c>
      <c r="P46" s="52">
        <v>243</v>
      </c>
      <c r="Q46" s="52">
        <v>176</v>
      </c>
      <c r="R46" s="52">
        <v>82</v>
      </c>
      <c r="S46" s="52">
        <v>526</v>
      </c>
      <c r="T46" s="52">
        <v>16</v>
      </c>
      <c r="U46" s="52">
        <v>1</v>
      </c>
      <c r="V46" s="52">
        <v>1</v>
      </c>
      <c r="W46" s="52" t="s">
        <v>1180</v>
      </c>
      <c r="X46" s="52" t="s">
        <v>1797</v>
      </c>
      <c r="Y46" s="52" t="s">
        <v>1798</v>
      </c>
      <c r="Z46" s="52" t="s">
        <v>1180</v>
      </c>
      <c r="AA46" s="52" t="s">
        <v>1797</v>
      </c>
      <c r="AB46" s="52" t="s">
        <v>1799</v>
      </c>
      <c r="AC46" s="52" t="s">
        <v>1180</v>
      </c>
      <c r="AD46" s="53"/>
    </row>
    <row r="47" spans="1:30" s="4" customFormat="1" ht="17.25" customHeight="1">
      <c r="A47" s="51" t="s">
        <v>727</v>
      </c>
      <c r="B47" s="52">
        <v>1</v>
      </c>
      <c r="C47" s="42" t="s">
        <v>728</v>
      </c>
      <c r="D47" s="52"/>
      <c r="E47" s="52"/>
      <c r="F47" s="52"/>
      <c r="G47" s="52"/>
      <c r="H47" s="52" t="s">
        <v>729</v>
      </c>
      <c r="I47" s="52" t="s">
        <v>726</v>
      </c>
      <c r="J47" s="52" t="s">
        <v>1178</v>
      </c>
      <c r="K47" s="52"/>
      <c r="L47" s="52"/>
      <c r="M47" s="52"/>
      <c r="N47" s="52"/>
      <c r="O47" s="52"/>
      <c r="P47" s="52"/>
      <c r="Q47" s="52"/>
      <c r="R47" s="52"/>
      <c r="S47" s="52">
        <v>0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/>
    </row>
    <row r="48" spans="1:30" s="4" customFormat="1" ht="17.25" customHeight="1">
      <c r="A48" s="51" t="s">
        <v>1836</v>
      </c>
      <c r="B48" s="52">
        <v>2</v>
      </c>
      <c r="C48" s="42" t="s">
        <v>1837</v>
      </c>
      <c r="D48" s="52"/>
      <c r="E48" s="52" t="s">
        <v>1838</v>
      </c>
      <c r="F48" s="52">
        <v>2358681</v>
      </c>
      <c r="G48" s="52" t="s">
        <v>2300</v>
      </c>
      <c r="H48" s="52" t="s">
        <v>1839</v>
      </c>
      <c r="I48" s="52" t="s">
        <v>1697</v>
      </c>
      <c r="J48" s="52" t="s">
        <v>1840</v>
      </c>
      <c r="K48" s="52" t="s">
        <v>1841</v>
      </c>
      <c r="L48" s="52" t="s">
        <v>2497</v>
      </c>
      <c r="M48" s="52" t="s">
        <v>2497</v>
      </c>
      <c r="N48" s="52" t="s">
        <v>2498</v>
      </c>
      <c r="O48" s="52">
        <v>50</v>
      </c>
      <c r="P48" s="52">
        <v>533</v>
      </c>
      <c r="Q48" s="52">
        <v>828</v>
      </c>
      <c r="R48" s="52">
        <v>463</v>
      </c>
      <c r="S48" s="52">
        <v>1874</v>
      </c>
      <c r="T48" s="52">
        <v>87</v>
      </c>
      <c r="U48" s="52">
        <v>8</v>
      </c>
      <c r="V48" s="52">
        <v>4</v>
      </c>
      <c r="W48" s="52" t="s">
        <v>1180</v>
      </c>
      <c r="X48" s="52" t="s">
        <v>1842</v>
      </c>
      <c r="Y48" s="52" t="s">
        <v>1843</v>
      </c>
      <c r="Z48" s="52" t="s">
        <v>1180</v>
      </c>
      <c r="AA48" s="52" t="s">
        <v>1842</v>
      </c>
      <c r="AB48" s="52" t="s">
        <v>1844</v>
      </c>
      <c r="AC48" s="52" t="s">
        <v>1180</v>
      </c>
      <c r="AD48" s="53"/>
    </row>
    <row r="49" spans="1:30" s="4" customFormat="1" ht="17.25" customHeight="1">
      <c r="A49" s="51" t="s">
        <v>1829</v>
      </c>
      <c r="B49" s="52">
        <v>2</v>
      </c>
      <c r="C49" s="42" t="s">
        <v>1830</v>
      </c>
      <c r="D49" s="52"/>
      <c r="E49" s="52"/>
      <c r="F49" s="52"/>
      <c r="G49" s="52" t="s">
        <v>2493</v>
      </c>
      <c r="H49" s="52" t="s">
        <v>1831</v>
      </c>
      <c r="I49" s="52" t="s">
        <v>1832</v>
      </c>
      <c r="J49" s="52" t="s">
        <v>1833</v>
      </c>
      <c r="K49" s="52"/>
      <c r="L49" s="52" t="s">
        <v>2497</v>
      </c>
      <c r="M49" s="52" t="s">
        <v>2498</v>
      </c>
      <c r="N49" s="52" t="s">
        <v>2498</v>
      </c>
      <c r="O49" s="52">
        <v>50</v>
      </c>
      <c r="P49" s="52">
        <v>420</v>
      </c>
      <c r="Q49" s="52">
        <v>245</v>
      </c>
      <c r="R49" s="52">
        <v>35</v>
      </c>
      <c r="S49" s="52">
        <v>750</v>
      </c>
      <c r="T49" s="52">
        <v>34</v>
      </c>
      <c r="U49" s="52">
        <v>2</v>
      </c>
      <c r="V49" s="52">
        <v>1</v>
      </c>
      <c r="W49" s="52" t="s">
        <v>10</v>
      </c>
      <c r="X49" s="52" t="s">
        <v>1834</v>
      </c>
      <c r="Y49" s="52" t="s">
        <v>1835</v>
      </c>
      <c r="Z49" s="52"/>
      <c r="AA49" s="52"/>
      <c r="AB49" s="52"/>
      <c r="AC49" s="52" t="s">
        <v>1835</v>
      </c>
      <c r="AD49" s="53"/>
    </row>
    <row r="50" spans="1:30" s="4" customFormat="1" ht="17.25" customHeight="1">
      <c r="A50" s="51" t="s">
        <v>1820</v>
      </c>
      <c r="B50" s="52">
        <v>2</v>
      </c>
      <c r="C50" s="42" t="s">
        <v>1821</v>
      </c>
      <c r="D50" s="52"/>
      <c r="E50" s="52" t="s">
        <v>1822</v>
      </c>
      <c r="F50" s="52" t="s">
        <v>1823</v>
      </c>
      <c r="G50" s="52" t="s">
        <v>2493</v>
      </c>
      <c r="H50" s="52" t="s">
        <v>1824</v>
      </c>
      <c r="I50" s="52" t="s">
        <v>1825</v>
      </c>
      <c r="J50" s="52" t="s">
        <v>1178</v>
      </c>
      <c r="K50" s="52" t="s">
        <v>1197</v>
      </c>
      <c r="L50" s="52" t="s">
        <v>2497</v>
      </c>
      <c r="M50" s="52" t="s">
        <v>2497</v>
      </c>
      <c r="N50" s="52" t="s">
        <v>2498</v>
      </c>
      <c r="O50" s="52">
        <v>75</v>
      </c>
      <c r="P50" s="52">
        <v>420</v>
      </c>
      <c r="Q50" s="52">
        <v>170</v>
      </c>
      <c r="R50" s="52">
        <v>0</v>
      </c>
      <c r="S50" s="52">
        <v>665</v>
      </c>
      <c r="T50" s="52"/>
      <c r="U50" s="52"/>
      <c r="V50" s="52">
        <v>1</v>
      </c>
      <c r="W50" s="52" t="s">
        <v>2499</v>
      </c>
      <c r="X50" s="52" t="s">
        <v>1826</v>
      </c>
      <c r="Y50" s="52" t="s">
        <v>1827</v>
      </c>
      <c r="Z50" s="52" t="s">
        <v>2499</v>
      </c>
      <c r="AA50" s="52" t="s">
        <v>1826</v>
      </c>
      <c r="AB50" s="52" t="s">
        <v>1828</v>
      </c>
      <c r="AC50" s="52" t="s">
        <v>1828</v>
      </c>
      <c r="AD50" s="53"/>
    </row>
    <row r="51" spans="1:30" s="4" customFormat="1" ht="17.25" customHeight="1">
      <c r="A51" s="51" t="s">
        <v>1818</v>
      </c>
      <c r="B51" s="52">
        <v>2</v>
      </c>
      <c r="C51" s="42" t="s">
        <v>1819</v>
      </c>
      <c r="D51" s="52"/>
      <c r="E51" s="52"/>
      <c r="F51" s="52"/>
      <c r="G51" s="52" t="s">
        <v>1149</v>
      </c>
      <c r="H51" s="52"/>
      <c r="I51" s="52"/>
      <c r="J51" s="52"/>
      <c r="K51" s="52"/>
      <c r="L51" s="52" t="s">
        <v>2497</v>
      </c>
      <c r="M51" s="52" t="s">
        <v>2497</v>
      </c>
      <c r="N51" s="52" t="s">
        <v>2498</v>
      </c>
      <c r="O51" s="52"/>
      <c r="P51" s="52"/>
      <c r="Q51" s="52"/>
      <c r="R51" s="52"/>
      <c r="S51" s="52">
        <v>0</v>
      </c>
      <c r="T51" s="52"/>
      <c r="U51" s="52"/>
      <c r="V51" s="52">
        <v>4</v>
      </c>
      <c r="W51" s="52"/>
      <c r="X51" s="52"/>
      <c r="Y51" s="52"/>
      <c r="Z51" s="52"/>
      <c r="AA51" s="52"/>
      <c r="AB51" s="52"/>
      <c r="AC51" s="52"/>
      <c r="AD51" s="53"/>
    </row>
    <row r="52" spans="1:30" s="4" customFormat="1" ht="17.25" customHeight="1">
      <c r="A52" s="51" t="s">
        <v>1894</v>
      </c>
      <c r="B52" s="52">
        <v>3</v>
      </c>
      <c r="C52" s="42" t="s">
        <v>1895</v>
      </c>
      <c r="D52" s="52"/>
      <c r="E52" s="52" t="s">
        <v>1896</v>
      </c>
      <c r="F52" s="52" t="s">
        <v>1897</v>
      </c>
      <c r="G52" s="52" t="s">
        <v>2493</v>
      </c>
      <c r="H52" s="52" t="s">
        <v>1898</v>
      </c>
      <c r="I52" s="52" t="s">
        <v>1899</v>
      </c>
      <c r="J52" s="52" t="s">
        <v>38</v>
      </c>
      <c r="K52" s="52" t="s">
        <v>1900</v>
      </c>
      <c r="L52" s="52" t="s">
        <v>1198</v>
      </c>
      <c r="M52" s="52" t="s">
        <v>1198</v>
      </c>
      <c r="N52" s="52" t="s">
        <v>1197</v>
      </c>
      <c r="O52" s="52">
        <v>107</v>
      </c>
      <c r="P52" s="52">
        <v>686</v>
      </c>
      <c r="Q52" s="52">
        <v>1009</v>
      </c>
      <c r="R52" s="52">
        <v>658</v>
      </c>
      <c r="S52" s="52">
        <v>2460</v>
      </c>
      <c r="T52" s="52">
        <v>88</v>
      </c>
      <c r="U52" s="52">
        <v>5</v>
      </c>
      <c r="V52" s="52">
        <v>5</v>
      </c>
      <c r="W52" s="52" t="s">
        <v>1404</v>
      </c>
      <c r="X52" s="52" t="s">
        <v>1901</v>
      </c>
      <c r="Y52" s="52" t="s">
        <v>1902</v>
      </c>
      <c r="Z52" s="52" t="s">
        <v>1404</v>
      </c>
      <c r="AA52" s="52" t="s">
        <v>1901</v>
      </c>
      <c r="AB52" s="52" t="s">
        <v>1903</v>
      </c>
      <c r="AC52" s="52" t="s">
        <v>1903</v>
      </c>
      <c r="AD52" s="53" t="s">
        <v>1707</v>
      </c>
    </row>
    <row r="53" spans="1:30" s="4" customFormat="1" ht="17.25" customHeight="1">
      <c r="A53" s="51" t="s">
        <v>1863</v>
      </c>
      <c r="B53" s="52">
        <v>3</v>
      </c>
      <c r="C53" s="42" t="s">
        <v>1864</v>
      </c>
      <c r="D53" s="52"/>
      <c r="E53" s="52" t="s">
        <v>1865</v>
      </c>
      <c r="F53" s="52">
        <v>3380221</v>
      </c>
      <c r="G53" s="52" t="s">
        <v>1149</v>
      </c>
      <c r="H53" s="52" t="s">
        <v>1866</v>
      </c>
      <c r="I53" s="52" t="s">
        <v>1867</v>
      </c>
      <c r="J53" s="52" t="s">
        <v>1609</v>
      </c>
      <c r="K53" s="52" t="s">
        <v>1868</v>
      </c>
      <c r="L53" s="52" t="s">
        <v>1198</v>
      </c>
      <c r="M53" s="52" t="s">
        <v>1198</v>
      </c>
      <c r="N53" s="52" t="s">
        <v>1197</v>
      </c>
      <c r="O53" s="52">
        <v>25</v>
      </c>
      <c r="P53" s="52">
        <v>280</v>
      </c>
      <c r="Q53" s="52">
        <v>1410</v>
      </c>
      <c r="R53" s="52">
        <v>2120</v>
      </c>
      <c r="S53" s="52">
        <v>3835</v>
      </c>
      <c r="T53" s="52">
        <v>129</v>
      </c>
      <c r="U53" s="52">
        <v>11</v>
      </c>
      <c r="V53" s="52">
        <v>7</v>
      </c>
      <c r="W53" s="52" t="s">
        <v>1404</v>
      </c>
      <c r="X53" s="52" t="s">
        <v>1869</v>
      </c>
      <c r="Y53" s="52" t="s">
        <v>1870</v>
      </c>
      <c r="Z53" s="52" t="s">
        <v>1180</v>
      </c>
      <c r="AA53" s="52" t="s">
        <v>1871</v>
      </c>
      <c r="AB53" s="52" t="s">
        <v>1872</v>
      </c>
      <c r="AC53" s="52" t="s">
        <v>1872</v>
      </c>
      <c r="AD53" s="53"/>
    </row>
    <row r="54" spans="1:30" s="4" customFormat="1" ht="17.25" customHeight="1">
      <c r="A54" s="51" t="s">
        <v>1888</v>
      </c>
      <c r="B54" s="52">
        <v>3</v>
      </c>
      <c r="C54" s="42" t="s">
        <v>1889</v>
      </c>
      <c r="D54" s="52"/>
      <c r="E54" s="52" t="s">
        <v>1890</v>
      </c>
      <c r="F54" s="52">
        <v>2469054</v>
      </c>
      <c r="G54" s="52" t="s">
        <v>2493</v>
      </c>
      <c r="H54" s="52" t="s">
        <v>1891</v>
      </c>
      <c r="I54" s="52" t="s">
        <v>1850</v>
      </c>
      <c r="J54" s="52" t="s">
        <v>1609</v>
      </c>
      <c r="K54" s="52" t="s">
        <v>1892</v>
      </c>
      <c r="L54" s="52" t="s">
        <v>2498</v>
      </c>
      <c r="M54" s="52" t="s">
        <v>2498</v>
      </c>
      <c r="N54" s="52" t="s">
        <v>2498</v>
      </c>
      <c r="O54" s="52">
        <v>100</v>
      </c>
      <c r="P54" s="52">
        <v>925</v>
      </c>
      <c r="Q54" s="52">
        <v>440</v>
      </c>
      <c r="R54" s="52">
        <v>96</v>
      </c>
      <c r="S54" s="52">
        <v>1561</v>
      </c>
      <c r="T54" s="52">
        <v>51</v>
      </c>
      <c r="U54" s="52">
        <v>3</v>
      </c>
      <c r="V54" s="52">
        <v>3</v>
      </c>
      <c r="W54" s="52" t="s">
        <v>1153</v>
      </c>
      <c r="X54" s="52" t="s">
        <v>1893</v>
      </c>
      <c r="Y54" s="52">
        <v>134108703</v>
      </c>
      <c r="Z54" s="52" t="s">
        <v>1153</v>
      </c>
      <c r="AA54" s="52" t="s">
        <v>1893</v>
      </c>
      <c r="AB54" s="52">
        <v>200033596</v>
      </c>
      <c r="AC54" s="52" t="s">
        <v>1153</v>
      </c>
      <c r="AD54" s="53"/>
    </row>
    <row r="55" spans="1:30" s="4" customFormat="1" ht="17.25" customHeight="1">
      <c r="A55" s="51" t="s">
        <v>1881</v>
      </c>
      <c r="B55" s="52">
        <v>3</v>
      </c>
      <c r="C55" s="42" t="s">
        <v>1882</v>
      </c>
      <c r="D55" s="52"/>
      <c r="E55" s="52" t="s">
        <v>1883</v>
      </c>
      <c r="F55" s="52" t="s">
        <v>1884</v>
      </c>
      <c r="G55" s="52" t="s">
        <v>2493</v>
      </c>
      <c r="H55" s="52" t="s">
        <v>1885</v>
      </c>
      <c r="I55" s="52" t="s">
        <v>1832</v>
      </c>
      <c r="J55" s="52" t="s">
        <v>1833</v>
      </c>
      <c r="K55" s="52"/>
      <c r="L55" s="52" t="s">
        <v>2497</v>
      </c>
      <c r="M55" s="52" t="s">
        <v>2498</v>
      </c>
      <c r="N55" s="52" t="s">
        <v>2498</v>
      </c>
      <c r="O55" s="52">
        <v>41</v>
      </c>
      <c r="P55" s="52">
        <v>314</v>
      </c>
      <c r="Q55" s="52">
        <v>197</v>
      </c>
      <c r="R55" s="52">
        <v>108</v>
      </c>
      <c r="S55" s="52">
        <v>660</v>
      </c>
      <c r="T55" s="52">
        <v>31</v>
      </c>
      <c r="U55" s="52">
        <v>3</v>
      </c>
      <c r="V55" s="52">
        <v>2</v>
      </c>
      <c r="W55" s="52" t="s">
        <v>10</v>
      </c>
      <c r="X55" s="52" t="s">
        <v>1834</v>
      </c>
      <c r="Y55" s="52" t="s">
        <v>1886</v>
      </c>
      <c r="Z55" s="52" t="s">
        <v>10</v>
      </c>
      <c r="AA55" s="52" t="s">
        <v>1834</v>
      </c>
      <c r="AB55" s="52" t="s">
        <v>1887</v>
      </c>
      <c r="AC55" s="52" t="s">
        <v>1887</v>
      </c>
      <c r="AD55" s="53"/>
    </row>
    <row r="56" spans="1:30" s="4" customFormat="1" ht="17.25" customHeight="1">
      <c r="A56" s="51" t="s">
        <v>1873</v>
      </c>
      <c r="B56" s="52">
        <v>3</v>
      </c>
      <c r="C56" s="42" t="s">
        <v>1874</v>
      </c>
      <c r="D56" s="52"/>
      <c r="E56" s="52" t="s">
        <v>1875</v>
      </c>
      <c r="F56" s="52" t="s">
        <v>1876</v>
      </c>
      <c r="G56" s="52"/>
      <c r="H56" s="52" t="s">
        <v>1877</v>
      </c>
      <c r="I56" s="52" t="s">
        <v>1858</v>
      </c>
      <c r="J56" s="52" t="s">
        <v>1859</v>
      </c>
      <c r="K56" s="52"/>
      <c r="L56" s="52" t="s">
        <v>2497</v>
      </c>
      <c r="M56" s="52" t="s">
        <v>2498</v>
      </c>
      <c r="N56" s="52" t="s">
        <v>2498</v>
      </c>
      <c r="O56" s="52">
        <v>160</v>
      </c>
      <c r="P56" s="52">
        <v>940</v>
      </c>
      <c r="Q56" s="52">
        <v>410</v>
      </c>
      <c r="R56" s="52">
        <v>90</v>
      </c>
      <c r="S56" s="52">
        <v>1600</v>
      </c>
      <c r="T56" s="52"/>
      <c r="U56" s="52">
        <v>1</v>
      </c>
      <c r="V56" s="52">
        <v>2</v>
      </c>
      <c r="W56" s="52" t="s">
        <v>1153</v>
      </c>
      <c r="X56" s="52" t="s">
        <v>1878</v>
      </c>
      <c r="Y56" s="52" t="s">
        <v>1879</v>
      </c>
      <c r="Z56" s="52" t="s">
        <v>1153</v>
      </c>
      <c r="AA56" s="52" t="s">
        <v>1878</v>
      </c>
      <c r="AB56" s="52" t="s">
        <v>1880</v>
      </c>
      <c r="AC56" s="52" t="s">
        <v>1153</v>
      </c>
      <c r="AD56" s="53"/>
    </row>
    <row r="57" spans="1:30" s="4" customFormat="1" ht="17.25" customHeight="1">
      <c r="A57" s="51" t="s">
        <v>1845</v>
      </c>
      <c r="B57" s="52">
        <v>3</v>
      </c>
      <c r="C57" s="42" t="s">
        <v>1846</v>
      </c>
      <c r="D57" s="52"/>
      <c r="E57" s="52" t="s">
        <v>1847</v>
      </c>
      <c r="F57" s="52" t="s">
        <v>1848</v>
      </c>
      <c r="G57" s="52" t="s">
        <v>1149</v>
      </c>
      <c r="H57" s="52" t="s">
        <v>1849</v>
      </c>
      <c r="I57" s="52" t="s">
        <v>1850</v>
      </c>
      <c r="J57" s="52" t="s">
        <v>1851</v>
      </c>
      <c r="K57" s="52" t="s">
        <v>1852</v>
      </c>
      <c r="L57" s="52" t="s">
        <v>2497</v>
      </c>
      <c r="M57" s="52"/>
      <c r="N57" s="52" t="s">
        <v>2498</v>
      </c>
      <c r="O57" s="52">
        <v>125</v>
      </c>
      <c r="P57" s="52">
        <v>1210</v>
      </c>
      <c r="Q57" s="52">
        <v>1265</v>
      </c>
      <c r="R57" s="52">
        <v>565</v>
      </c>
      <c r="S57" s="52">
        <v>3165</v>
      </c>
      <c r="T57" s="52">
        <v>107</v>
      </c>
      <c r="U57" s="52">
        <v>6</v>
      </c>
      <c r="V57" s="52">
        <v>6</v>
      </c>
      <c r="W57" s="52" t="s">
        <v>1180</v>
      </c>
      <c r="X57" s="52" t="s">
        <v>1853</v>
      </c>
      <c r="Y57" s="52">
        <v>35054576</v>
      </c>
      <c r="Z57" s="52" t="s">
        <v>1180</v>
      </c>
      <c r="AA57" s="52" t="s">
        <v>1853</v>
      </c>
      <c r="AB57" s="52">
        <v>35188630</v>
      </c>
      <c r="AC57" s="52" t="s">
        <v>1180</v>
      </c>
      <c r="AD57" s="53"/>
    </row>
    <row r="58" spans="1:30" s="4" customFormat="1" ht="17.25" customHeight="1">
      <c r="A58" s="51" t="s">
        <v>1854</v>
      </c>
      <c r="B58" s="52">
        <v>3</v>
      </c>
      <c r="C58" s="42" t="s">
        <v>1855</v>
      </c>
      <c r="D58" s="52"/>
      <c r="E58" s="52" t="s">
        <v>1856</v>
      </c>
      <c r="F58" s="52">
        <v>3283988</v>
      </c>
      <c r="G58" s="52" t="s">
        <v>1149</v>
      </c>
      <c r="H58" s="52" t="s">
        <v>1857</v>
      </c>
      <c r="I58" s="52" t="s">
        <v>1858</v>
      </c>
      <c r="J58" s="52" t="s">
        <v>1859</v>
      </c>
      <c r="K58" s="52">
        <v>0</v>
      </c>
      <c r="L58" s="52" t="s">
        <v>2497</v>
      </c>
      <c r="M58" s="52" t="s">
        <v>2498</v>
      </c>
      <c r="N58" s="52" t="s">
        <v>2498</v>
      </c>
      <c r="O58" s="52">
        <v>120</v>
      </c>
      <c r="P58" s="52">
        <v>710</v>
      </c>
      <c r="Q58" s="52">
        <v>560</v>
      </c>
      <c r="R58" s="52">
        <v>110</v>
      </c>
      <c r="S58" s="52">
        <v>1500</v>
      </c>
      <c r="T58" s="52">
        <v>55</v>
      </c>
      <c r="U58" s="52">
        <v>4</v>
      </c>
      <c r="V58" s="52">
        <v>2</v>
      </c>
      <c r="W58" s="52" t="s">
        <v>10</v>
      </c>
      <c r="X58" s="52" t="s">
        <v>1860</v>
      </c>
      <c r="Y58" s="52" t="s">
        <v>1861</v>
      </c>
      <c r="Z58" s="52" t="s">
        <v>10</v>
      </c>
      <c r="AA58" s="52" t="s">
        <v>1860</v>
      </c>
      <c r="AB58" s="52" t="s">
        <v>1862</v>
      </c>
      <c r="AC58" s="52" t="s">
        <v>10</v>
      </c>
      <c r="AD58" s="53"/>
    </row>
    <row r="59" spans="1:30" s="4" customFormat="1" ht="17.25" customHeight="1">
      <c r="A59" s="51" t="s">
        <v>546</v>
      </c>
      <c r="B59" s="52">
        <v>4</v>
      </c>
      <c r="C59" s="42" t="s">
        <v>547</v>
      </c>
      <c r="D59" s="52"/>
      <c r="E59" s="52" t="s">
        <v>548</v>
      </c>
      <c r="F59" s="52">
        <v>3335055</v>
      </c>
      <c r="G59" s="52" t="s">
        <v>2493</v>
      </c>
      <c r="H59" s="52" t="s">
        <v>540</v>
      </c>
      <c r="I59" s="52" t="s">
        <v>541</v>
      </c>
      <c r="J59" s="52" t="s">
        <v>542</v>
      </c>
      <c r="K59" s="52"/>
      <c r="L59" s="52" t="s">
        <v>2497</v>
      </c>
      <c r="M59" s="52" t="s">
        <v>2498</v>
      </c>
      <c r="N59" s="52" t="s">
        <v>2498</v>
      </c>
      <c r="O59" s="52">
        <v>37</v>
      </c>
      <c r="P59" s="52">
        <v>301</v>
      </c>
      <c r="Q59" s="52"/>
      <c r="R59" s="52"/>
      <c r="S59" s="52">
        <v>338</v>
      </c>
      <c r="T59" s="52">
        <v>14</v>
      </c>
      <c r="U59" s="52">
        <v>1</v>
      </c>
      <c r="V59" s="52"/>
      <c r="W59" s="52" t="s">
        <v>1404</v>
      </c>
      <c r="X59" s="52" t="s">
        <v>543</v>
      </c>
      <c r="Y59" s="52" t="s">
        <v>549</v>
      </c>
      <c r="Z59" s="52" t="s">
        <v>1404</v>
      </c>
      <c r="AA59" s="52" t="s">
        <v>543</v>
      </c>
      <c r="AB59" s="52" t="s">
        <v>550</v>
      </c>
      <c r="AC59" s="52" t="s">
        <v>550</v>
      </c>
      <c r="AD59" s="53"/>
    </row>
    <row r="60" spans="1:30" s="4" customFormat="1" ht="17.25" customHeight="1">
      <c r="A60" s="51" t="s">
        <v>551</v>
      </c>
      <c r="B60" s="52">
        <v>4</v>
      </c>
      <c r="C60" s="42" t="s">
        <v>552</v>
      </c>
      <c r="D60" s="52"/>
      <c r="E60" s="52" t="s">
        <v>553</v>
      </c>
      <c r="F60" s="52">
        <v>2466284</v>
      </c>
      <c r="G60" s="52" t="s">
        <v>2493</v>
      </c>
      <c r="H60" s="52" t="s">
        <v>554</v>
      </c>
      <c r="I60" s="52" t="s">
        <v>555</v>
      </c>
      <c r="J60" s="52" t="s">
        <v>1167</v>
      </c>
      <c r="K60" s="52"/>
      <c r="L60" s="52" t="s">
        <v>2497</v>
      </c>
      <c r="M60" s="52" t="s">
        <v>2497</v>
      </c>
      <c r="N60" s="52" t="s">
        <v>2498</v>
      </c>
      <c r="O60" s="52">
        <v>53</v>
      </c>
      <c r="P60" s="52">
        <v>411</v>
      </c>
      <c r="Q60" s="52"/>
      <c r="R60" s="52"/>
      <c r="S60" s="52">
        <v>464</v>
      </c>
      <c r="T60" s="52"/>
      <c r="U60" s="52">
        <v>1</v>
      </c>
      <c r="V60" s="52">
        <v>5</v>
      </c>
      <c r="W60" s="52" t="s">
        <v>1180</v>
      </c>
      <c r="X60" s="52" t="s">
        <v>1541</v>
      </c>
      <c r="Y60" s="52">
        <v>21074976</v>
      </c>
      <c r="Z60" s="52" t="s">
        <v>1180</v>
      </c>
      <c r="AA60" s="52" t="s">
        <v>1541</v>
      </c>
      <c r="AB60" s="52">
        <v>21239959</v>
      </c>
      <c r="AC60" s="52" t="s">
        <v>1180</v>
      </c>
      <c r="AD60" s="53"/>
    </row>
    <row r="61" spans="1:30" s="4" customFormat="1" ht="21.75" customHeight="1">
      <c r="A61" s="51" t="s">
        <v>2003</v>
      </c>
      <c r="B61" s="52">
        <v>4</v>
      </c>
      <c r="C61" s="42" t="s">
        <v>2004</v>
      </c>
      <c r="D61" s="52"/>
      <c r="E61" s="52" t="s">
        <v>2005</v>
      </c>
      <c r="F61" s="52">
        <v>3644239</v>
      </c>
      <c r="G61" s="52" t="s">
        <v>2493</v>
      </c>
      <c r="H61" s="52" t="s">
        <v>2006</v>
      </c>
      <c r="I61" s="52" t="s">
        <v>2007</v>
      </c>
      <c r="J61" s="52" t="s">
        <v>38</v>
      </c>
      <c r="K61" s="52" t="s">
        <v>2008</v>
      </c>
      <c r="L61" s="52" t="s">
        <v>1198</v>
      </c>
      <c r="M61" s="52" t="s">
        <v>1197</v>
      </c>
      <c r="N61" s="52" t="s">
        <v>1197</v>
      </c>
      <c r="O61" s="52">
        <v>240</v>
      </c>
      <c r="P61" s="52">
        <v>1406</v>
      </c>
      <c r="Q61" s="52">
        <v>1416</v>
      </c>
      <c r="R61" s="52">
        <v>250</v>
      </c>
      <c r="S61" s="52">
        <v>3312</v>
      </c>
      <c r="T61" s="52">
        <v>100</v>
      </c>
      <c r="U61" s="52">
        <v>5</v>
      </c>
      <c r="V61" s="52">
        <v>6</v>
      </c>
      <c r="W61" s="52" t="s">
        <v>1153</v>
      </c>
      <c r="X61" s="52" t="s">
        <v>1541</v>
      </c>
      <c r="Y61" s="52" t="s">
        <v>2009</v>
      </c>
      <c r="Z61" s="52" t="s">
        <v>1153</v>
      </c>
      <c r="AA61" s="52" t="s">
        <v>1541</v>
      </c>
      <c r="AB61" s="52" t="s">
        <v>2010</v>
      </c>
      <c r="AC61" s="52" t="s">
        <v>2010</v>
      </c>
      <c r="AD61" s="53" t="s">
        <v>1707</v>
      </c>
    </row>
    <row r="62" spans="1:30" s="4" customFormat="1" ht="17.25" customHeight="1">
      <c r="A62" s="51" t="s">
        <v>538</v>
      </c>
      <c r="B62" s="52">
        <v>4</v>
      </c>
      <c r="C62" s="42" t="s">
        <v>539</v>
      </c>
      <c r="D62" s="52"/>
      <c r="E62" s="52"/>
      <c r="F62" s="52">
        <v>2802313</v>
      </c>
      <c r="G62" s="52" t="s">
        <v>969</v>
      </c>
      <c r="H62" s="52" t="s">
        <v>540</v>
      </c>
      <c r="I62" s="52" t="s">
        <v>541</v>
      </c>
      <c r="J62" s="52" t="s">
        <v>542</v>
      </c>
      <c r="K62" s="52"/>
      <c r="L62" s="52" t="s">
        <v>2497</v>
      </c>
      <c r="M62" s="52" t="s">
        <v>2498</v>
      </c>
      <c r="N62" s="52" t="s">
        <v>2498</v>
      </c>
      <c r="O62" s="52">
        <v>25</v>
      </c>
      <c r="P62" s="52">
        <v>205</v>
      </c>
      <c r="Q62" s="52"/>
      <c r="R62" s="52"/>
      <c r="S62" s="52">
        <v>230</v>
      </c>
      <c r="T62" s="52">
        <v>6</v>
      </c>
      <c r="U62" s="52">
        <v>1</v>
      </c>
      <c r="V62" s="52"/>
      <c r="W62" s="52" t="s">
        <v>1404</v>
      </c>
      <c r="X62" s="52" t="s">
        <v>543</v>
      </c>
      <c r="Y62" s="52" t="s">
        <v>544</v>
      </c>
      <c r="Z62" s="52" t="s">
        <v>1404</v>
      </c>
      <c r="AA62" s="52" t="s">
        <v>543</v>
      </c>
      <c r="AB62" s="52" t="s">
        <v>545</v>
      </c>
      <c r="AC62" s="52" t="s">
        <v>545</v>
      </c>
      <c r="AD62" s="53"/>
    </row>
    <row r="63" spans="1:30" s="4" customFormat="1" ht="17.25" customHeight="1">
      <c r="A63" s="51" t="s">
        <v>1961</v>
      </c>
      <c r="B63" s="52">
        <v>4</v>
      </c>
      <c r="C63" s="42" t="s">
        <v>1962</v>
      </c>
      <c r="D63" s="52"/>
      <c r="E63" s="52" t="s">
        <v>1963</v>
      </c>
      <c r="F63" s="52">
        <v>2068596</v>
      </c>
      <c r="G63" s="52" t="s">
        <v>2493</v>
      </c>
      <c r="H63" s="52" t="s">
        <v>1964</v>
      </c>
      <c r="I63" s="52" t="s">
        <v>1965</v>
      </c>
      <c r="J63" s="52" t="s">
        <v>1618</v>
      </c>
      <c r="K63" s="52" t="s">
        <v>1966</v>
      </c>
      <c r="L63" s="52" t="s">
        <v>1198</v>
      </c>
      <c r="M63" s="52" t="s">
        <v>1197</v>
      </c>
      <c r="N63" s="52" t="s">
        <v>1197</v>
      </c>
      <c r="O63" s="52">
        <v>230</v>
      </c>
      <c r="P63" s="52">
        <v>1050</v>
      </c>
      <c r="Q63" s="52">
        <v>1500</v>
      </c>
      <c r="R63" s="52">
        <v>120</v>
      </c>
      <c r="S63" s="52">
        <v>2900</v>
      </c>
      <c r="T63" s="52">
        <v>100</v>
      </c>
      <c r="U63" s="52">
        <v>5</v>
      </c>
      <c r="V63" s="52">
        <v>6</v>
      </c>
      <c r="W63" s="52" t="s">
        <v>2318</v>
      </c>
      <c r="X63" s="52" t="s">
        <v>543</v>
      </c>
      <c r="Y63" s="52">
        <v>4671005118</v>
      </c>
      <c r="Z63" s="52" t="s">
        <v>1664</v>
      </c>
      <c r="AA63" s="52" t="s">
        <v>543</v>
      </c>
      <c r="AB63" s="52">
        <v>42822084677</v>
      </c>
      <c r="AC63" s="52" t="s">
        <v>1664</v>
      </c>
      <c r="AD63" s="53"/>
    </row>
    <row r="64" spans="1:30" s="4" customFormat="1" ht="17.25" customHeight="1">
      <c r="A64" s="51" t="s">
        <v>1981</v>
      </c>
      <c r="B64" s="52">
        <v>4</v>
      </c>
      <c r="C64" s="42" t="s">
        <v>1982</v>
      </c>
      <c r="D64" s="52"/>
      <c r="E64" s="52" t="s">
        <v>1983</v>
      </c>
      <c r="F64" s="52">
        <v>3645126</v>
      </c>
      <c r="G64" s="52" t="s">
        <v>2493</v>
      </c>
      <c r="H64" s="52" t="s">
        <v>1984</v>
      </c>
      <c r="I64" s="52" t="s">
        <v>1985</v>
      </c>
      <c r="J64" s="52" t="s">
        <v>1167</v>
      </c>
      <c r="K64" s="52"/>
      <c r="L64" s="52" t="s">
        <v>2497</v>
      </c>
      <c r="M64" s="52" t="s">
        <v>2498</v>
      </c>
      <c r="N64" s="52" t="s">
        <v>2498</v>
      </c>
      <c r="O64" s="52">
        <v>75</v>
      </c>
      <c r="P64" s="52">
        <v>525</v>
      </c>
      <c r="Q64" s="52">
        <v>418</v>
      </c>
      <c r="R64" s="52">
        <v>114</v>
      </c>
      <c r="S64" s="52">
        <v>1132</v>
      </c>
      <c r="T64" s="52">
        <v>37</v>
      </c>
      <c r="U64" s="52">
        <v>3</v>
      </c>
      <c r="V64" s="52">
        <v>2</v>
      </c>
      <c r="W64" s="52" t="s">
        <v>1180</v>
      </c>
      <c r="X64" s="52" t="s">
        <v>1541</v>
      </c>
      <c r="Y64" s="52">
        <v>21225826</v>
      </c>
      <c r="Z64" s="52" t="s">
        <v>2318</v>
      </c>
      <c r="AA64" s="52" t="s">
        <v>1750</v>
      </c>
      <c r="AB64" s="52">
        <v>4782079412</v>
      </c>
      <c r="AC64" s="52">
        <v>4782079412</v>
      </c>
      <c r="AD64" s="53"/>
    </row>
    <row r="65" spans="1:30" s="4" customFormat="1" ht="17.25" customHeight="1">
      <c r="A65" s="51" t="s">
        <v>2036</v>
      </c>
      <c r="B65" s="52">
        <v>4</v>
      </c>
      <c r="C65" s="42" t="s">
        <v>2037</v>
      </c>
      <c r="D65" s="52"/>
      <c r="E65" s="52" t="s">
        <v>2038</v>
      </c>
      <c r="F65" s="52" t="s">
        <v>2039</v>
      </c>
      <c r="G65" s="52" t="s">
        <v>2493</v>
      </c>
      <c r="H65" s="52" t="s">
        <v>2040</v>
      </c>
      <c r="I65" s="52" t="s">
        <v>1985</v>
      </c>
      <c r="J65" s="52" t="s">
        <v>1167</v>
      </c>
      <c r="K65" s="52" t="s">
        <v>2041</v>
      </c>
      <c r="L65" s="52" t="s">
        <v>2497</v>
      </c>
      <c r="M65" s="52" t="s">
        <v>2497</v>
      </c>
      <c r="N65" s="52" t="s">
        <v>2498</v>
      </c>
      <c r="O65" s="52">
        <v>232</v>
      </c>
      <c r="P65" s="52">
        <v>1239</v>
      </c>
      <c r="Q65" s="52">
        <v>1170</v>
      </c>
      <c r="R65" s="52">
        <v>315</v>
      </c>
      <c r="S65" s="52">
        <v>2956</v>
      </c>
      <c r="T65" s="52">
        <v>84</v>
      </c>
      <c r="U65" s="52">
        <v>6</v>
      </c>
      <c r="V65" s="52">
        <v>4</v>
      </c>
      <c r="W65" s="52" t="s">
        <v>2318</v>
      </c>
      <c r="X65" s="52" t="s">
        <v>1750</v>
      </c>
      <c r="Y65" s="52" t="s">
        <v>2042</v>
      </c>
      <c r="Z65" s="52" t="s">
        <v>2318</v>
      </c>
      <c r="AA65" s="52" t="s">
        <v>1750</v>
      </c>
      <c r="AB65" s="52" t="s">
        <v>2043</v>
      </c>
      <c r="AC65" s="52" t="s">
        <v>2043</v>
      </c>
      <c r="AD65" s="53"/>
    </row>
    <row r="66" spans="1:30" s="4" customFormat="1" ht="17.25" customHeight="1">
      <c r="A66" s="51" t="s">
        <v>2019</v>
      </c>
      <c r="B66" s="52">
        <v>4</v>
      </c>
      <c r="C66" s="42" t="s">
        <v>2020</v>
      </c>
      <c r="D66" s="52"/>
      <c r="E66" s="52" t="s">
        <v>2021</v>
      </c>
      <c r="F66" s="52" t="s">
        <v>2022</v>
      </c>
      <c r="G66" s="52" t="s">
        <v>2300</v>
      </c>
      <c r="H66" s="52" t="s">
        <v>2023</v>
      </c>
      <c r="I66" s="52" t="s">
        <v>2024</v>
      </c>
      <c r="J66" s="52" t="s">
        <v>1167</v>
      </c>
      <c r="K66" s="52"/>
      <c r="L66" s="52" t="s">
        <v>2497</v>
      </c>
      <c r="M66" s="52" t="s">
        <v>2497</v>
      </c>
      <c r="N66" s="52" t="s">
        <v>2498</v>
      </c>
      <c r="O66" s="52">
        <v>270</v>
      </c>
      <c r="P66" s="52">
        <v>1558</v>
      </c>
      <c r="Q66" s="52">
        <v>1982</v>
      </c>
      <c r="R66" s="52">
        <v>1102</v>
      </c>
      <c r="S66" s="52">
        <v>4912</v>
      </c>
      <c r="T66" s="52">
        <v>168</v>
      </c>
      <c r="U66" s="52">
        <v>5</v>
      </c>
      <c r="V66" s="52">
        <v>10</v>
      </c>
      <c r="W66" s="52" t="s">
        <v>2318</v>
      </c>
      <c r="X66" s="52" t="s">
        <v>1541</v>
      </c>
      <c r="Y66" s="52" t="s">
        <v>2025</v>
      </c>
      <c r="Z66" s="52" t="s">
        <v>2318</v>
      </c>
      <c r="AA66" s="52" t="s">
        <v>1541</v>
      </c>
      <c r="AB66" s="52" t="s">
        <v>2026</v>
      </c>
      <c r="AC66" s="52" t="s">
        <v>2026</v>
      </c>
      <c r="AD66" s="53"/>
    </row>
    <row r="67" spans="1:30" s="4" customFormat="1" ht="17.25" customHeight="1">
      <c r="A67" s="51" t="s">
        <v>1904</v>
      </c>
      <c r="B67" s="52">
        <v>4</v>
      </c>
      <c r="C67" s="42" t="s">
        <v>1905</v>
      </c>
      <c r="D67" s="52"/>
      <c r="E67" s="52" t="s">
        <v>1906</v>
      </c>
      <c r="F67" s="52" t="s">
        <v>1907</v>
      </c>
      <c r="G67" s="52" t="s">
        <v>1908</v>
      </c>
      <c r="H67" s="52" t="s">
        <v>1909</v>
      </c>
      <c r="I67" s="52" t="s">
        <v>1910</v>
      </c>
      <c r="J67" s="52" t="s">
        <v>476</v>
      </c>
      <c r="K67" s="52"/>
      <c r="L67" s="52" t="s">
        <v>1198</v>
      </c>
      <c r="M67" s="52" t="s">
        <v>1197</v>
      </c>
      <c r="N67" s="52" t="s">
        <v>1197</v>
      </c>
      <c r="O67" s="52">
        <v>120</v>
      </c>
      <c r="P67" s="52">
        <v>612</v>
      </c>
      <c r="Q67" s="52">
        <v>432</v>
      </c>
      <c r="R67" s="52">
        <v>144</v>
      </c>
      <c r="S67" s="52">
        <v>1308</v>
      </c>
      <c r="T67" s="52">
        <v>45</v>
      </c>
      <c r="U67" s="52">
        <v>3</v>
      </c>
      <c r="V67" s="52">
        <v>2</v>
      </c>
      <c r="W67" s="52" t="s">
        <v>1180</v>
      </c>
      <c r="X67" s="52" t="s">
        <v>1541</v>
      </c>
      <c r="Y67" s="52" t="s">
        <v>1911</v>
      </c>
      <c r="Z67" s="52" t="s">
        <v>1180</v>
      </c>
      <c r="AA67" s="52" t="s">
        <v>1541</v>
      </c>
      <c r="AB67" s="52" t="s">
        <v>1912</v>
      </c>
      <c r="AC67" s="52" t="s">
        <v>1180</v>
      </c>
      <c r="AD67" s="53"/>
    </row>
    <row r="68" spans="1:30" s="4" customFormat="1" ht="17.25" customHeight="1">
      <c r="A68" s="51" t="s">
        <v>1967</v>
      </c>
      <c r="B68" s="52">
        <v>4</v>
      </c>
      <c r="C68" s="42" t="s">
        <v>1968</v>
      </c>
      <c r="D68" s="52"/>
      <c r="E68" s="52" t="s">
        <v>1969</v>
      </c>
      <c r="F68" s="52">
        <v>3644223</v>
      </c>
      <c r="G68" s="52" t="s">
        <v>1429</v>
      </c>
      <c r="H68" s="52" t="s">
        <v>1970</v>
      </c>
      <c r="I68" s="52" t="s">
        <v>1960</v>
      </c>
      <c r="J68" s="52" t="s">
        <v>1347</v>
      </c>
      <c r="K68" s="52"/>
      <c r="L68" s="52" t="s">
        <v>2497</v>
      </c>
      <c r="M68" s="52" t="s">
        <v>2498</v>
      </c>
      <c r="N68" s="52" t="s">
        <v>2498</v>
      </c>
      <c r="O68" s="52">
        <v>108</v>
      </c>
      <c r="P68" s="52">
        <v>760</v>
      </c>
      <c r="Q68" s="52">
        <v>608</v>
      </c>
      <c r="R68" s="52">
        <v>0</v>
      </c>
      <c r="S68" s="52">
        <v>1476</v>
      </c>
      <c r="T68" s="52">
        <v>48</v>
      </c>
      <c r="U68" s="52">
        <v>3</v>
      </c>
      <c r="V68" s="52">
        <v>3</v>
      </c>
      <c r="W68" s="52"/>
      <c r="X68" s="52"/>
      <c r="Y68" s="52"/>
      <c r="Z68" s="52" t="s">
        <v>2318</v>
      </c>
      <c r="AA68" s="52" t="s">
        <v>1541</v>
      </c>
      <c r="AB68" s="52" t="s">
        <v>1971</v>
      </c>
      <c r="AC68" s="52" t="s">
        <v>2318</v>
      </c>
      <c r="AD68" s="53" t="s">
        <v>1972</v>
      </c>
    </row>
    <row r="69" spans="1:30" s="4" customFormat="1" ht="17.25" customHeight="1">
      <c r="A69" s="51" t="s">
        <v>717</v>
      </c>
      <c r="B69" s="52">
        <v>4</v>
      </c>
      <c r="C69" s="42" t="s">
        <v>718</v>
      </c>
      <c r="D69" s="52"/>
      <c r="E69" s="52" t="s">
        <v>719</v>
      </c>
      <c r="F69" s="52" t="s">
        <v>720</v>
      </c>
      <c r="G69" s="52" t="s">
        <v>2493</v>
      </c>
      <c r="H69" s="52" t="s">
        <v>721</v>
      </c>
      <c r="I69" s="52" t="s">
        <v>716</v>
      </c>
      <c r="J69" s="52" t="s">
        <v>1167</v>
      </c>
      <c r="K69" s="52" t="s">
        <v>722</v>
      </c>
      <c r="L69" s="52" t="s">
        <v>2497</v>
      </c>
      <c r="M69" s="52" t="s">
        <v>2498</v>
      </c>
      <c r="N69" s="52" t="s">
        <v>2498</v>
      </c>
      <c r="O69" s="52">
        <v>153</v>
      </c>
      <c r="P69" s="52">
        <v>1286</v>
      </c>
      <c r="Q69" s="52">
        <v>959</v>
      </c>
      <c r="R69" s="52">
        <v>130</v>
      </c>
      <c r="S69" s="52">
        <v>2528</v>
      </c>
      <c r="T69" s="52">
        <v>94</v>
      </c>
      <c r="U69" s="52">
        <v>6</v>
      </c>
      <c r="V69" s="52">
        <v>7</v>
      </c>
      <c r="W69" s="52" t="s">
        <v>2318</v>
      </c>
      <c r="X69" s="52" t="s">
        <v>1541</v>
      </c>
      <c r="Y69" s="52">
        <v>4671004685</v>
      </c>
      <c r="Z69" s="52" t="s">
        <v>2318</v>
      </c>
      <c r="AA69" s="52" t="s">
        <v>1541</v>
      </c>
      <c r="AB69" s="52">
        <v>4672067117</v>
      </c>
      <c r="AC69" s="52">
        <v>4672067117</v>
      </c>
      <c r="AD69" s="53"/>
    </row>
    <row r="70" spans="1:30" s="4" customFormat="1" ht="17.25" customHeight="1">
      <c r="A70" s="51" t="s">
        <v>1973</v>
      </c>
      <c r="B70" s="52">
        <v>4</v>
      </c>
      <c r="C70" s="42" t="s">
        <v>1974</v>
      </c>
      <c r="D70" s="52"/>
      <c r="E70" s="52" t="s">
        <v>1975</v>
      </c>
      <c r="F70" s="52" t="s">
        <v>1976</v>
      </c>
      <c r="G70" s="52" t="s">
        <v>2493</v>
      </c>
      <c r="H70" s="52" t="s">
        <v>1977</v>
      </c>
      <c r="I70" s="52" t="s">
        <v>1978</v>
      </c>
      <c r="J70" s="52" t="s">
        <v>1167</v>
      </c>
      <c r="K70" s="52"/>
      <c r="L70" s="52" t="s">
        <v>2497</v>
      </c>
      <c r="M70" s="52" t="s">
        <v>2498</v>
      </c>
      <c r="N70" s="52" t="s">
        <v>2498</v>
      </c>
      <c r="O70" s="52">
        <v>140</v>
      </c>
      <c r="P70" s="52">
        <v>885</v>
      </c>
      <c r="Q70" s="52">
        <v>684</v>
      </c>
      <c r="R70" s="52"/>
      <c r="S70" s="52">
        <v>1709</v>
      </c>
      <c r="T70" s="52">
        <v>63</v>
      </c>
      <c r="U70" s="52">
        <v>4</v>
      </c>
      <c r="V70" s="52">
        <v>3</v>
      </c>
      <c r="W70" s="52" t="s">
        <v>1180</v>
      </c>
      <c r="X70" s="52" t="s">
        <v>1541</v>
      </c>
      <c r="Y70" s="52" t="s">
        <v>1979</v>
      </c>
      <c r="Z70" s="52" t="s">
        <v>1180</v>
      </c>
      <c r="AA70" s="52" t="s">
        <v>1541</v>
      </c>
      <c r="AB70" s="52" t="s">
        <v>1980</v>
      </c>
      <c r="AC70" s="52" t="s">
        <v>1980</v>
      </c>
      <c r="AD70" s="53"/>
    </row>
    <row r="71" spans="1:30" s="4" customFormat="1" ht="17.25" customHeight="1">
      <c r="A71" s="51" t="s">
        <v>711</v>
      </c>
      <c r="B71" s="52">
        <v>4</v>
      </c>
      <c r="C71" s="42" t="s">
        <v>712</v>
      </c>
      <c r="D71" s="52"/>
      <c r="E71" s="52" t="s">
        <v>713</v>
      </c>
      <c r="F71" s="52" t="s">
        <v>714</v>
      </c>
      <c r="G71" s="52" t="s">
        <v>2493</v>
      </c>
      <c r="H71" s="52" t="s">
        <v>715</v>
      </c>
      <c r="I71" s="52" t="s">
        <v>716</v>
      </c>
      <c r="J71" s="52" t="s">
        <v>1167</v>
      </c>
      <c r="K71" s="52"/>
      <c r="L71" s="52" t="s">
        <v>2497</v>
      </c>
      <c r="M71" s="52" t="s">
        <v>2498</v>
      </c>
      <c r="N71" s="52" t="s">
        <v>2498</v>
      </c>
      <c r="O71" s="52">
        <v>162</v>
      </c>
      <c r="P71" s="52">
        <v>1062</v>
      </c>
      <c r="Q71" s="52">
        <v>840</v>
      </c>
      <c r="R71" s="52">
        <v>240</v>
      </c>
      <c r="S71" s="52">
        <v>2304</v>
      </c>
      <c r="T71" s="52">
        <v>71</v>
      </c>
      <c r="U71" s="52">
        <v>6</v>
      </c>
      <c r="V71" s="52">
        <v>4</v>
      </c>
      <c r="W71" s="52" t="s">
        <v>2318</v>
      </c>
      <c r="X71" s="52" t="s">
        <v>1541</v>
      </c>
      <c r="Y71" s="52">
        <v>4671000062</v>
      </c>
      <c r="Z71" s="52" t="s">
        <v>2318</v>
      </c>
      <c r="AA71" s="52" t="s">
        <v>1541</v>
      </c>
      <c r="AB71" s="52">
        <v>2016277515</v>
      </c>
      <c r="AC71" s="52">
        <v>2016277515</v>
      </c>
      <c r="AD71" s="53"/>
    </row>
    <row r="72" spans="1:30" s="4" customFormat="1" ht="17.25" customHeight="1">
      <c r="A72" s="51" t="s">
        <v>2011</v>
      </c>
      <c r="B72" s="52">
        <v>4</v>
      </c>
      <c r="C72" s="42" t="s">
        <v>2012</v>
      </c>
      <c r="D72" s="52"/>
      <c r="E72" s="52" t="s">
        <v>2013</v>
      </c>
      <c r="F72" s="52" t="s">
        <v>2014</v>
      </c>
      <c r="G72" s="52" t="s">
        <v>1429</v>
      </c>
      <c r="H72" s="52" t="s">
        <v>2015</v>
      </c>
      <c r="I72" s="52" t="s">
        <v>1999</v>
      </c>
      <c r="J72" s="52" t="s">
        <v>2016</v>
      </c>
      <c r="K72" s="52" t="s">
        <v>2017</v>
      </c>
      <c r="L72" s="52" t="s">
        <v>1198</v>
      </c>
      <c r="M72" s="52" t="s">
        <v>1198</v>
      </c>
      <c r="N72" s="52" t="s">
        <v>1197</v>
      </c>
      <c r="O72" s="52">
        <v>150</v>
      </c>
      <c r="P72" s="52">
        <v>1087</v>
      </c>
      <c r="Q72" s="52">
        <v>660</v>
      </c>
      <c r="R72" s="52">
        <v>0</v>
      </c>
      <c r="S72" s="52">
        <v>1897</v>
      </c>
      <c r="T72" s="52">
        <v>50</v>
      </c>
      <c r="U72" s="52">
        <v>4</v>
      </c>
      <c r="V72" s="52">
        <v>3</v>
      </c>
      <c r="W72" s="52" t="s">
        <v>1180</v>
      </c>
      <c r="X72" s="52" t="s">
        <v>1541</v>
      </c>
      <c r="Y72" s="52">
        <v>21074034</v>
      </c>
      <c r="Z72" s="52" t="s">
        <v>1180</v>
      </c>
      <c r="AA72" s="52" t="s">
        <v>2018</v>
      </c>
      <c r="AB72" s="52">
        <v>21231832</v>
      </c>
      <c r="AC72" s="52" t="s">
        <v>1180</v>
      </c>
      <c r="AD72" s="53"/>
    </row>
    <row r="73" spans="1:30" s="4" customFormat="1" ht="17.25" customHeight="1">
      <c r="A73" s="51" t="s">
        <v>2044</v>
      </c>
      <c r="B73" s="52">
        <v>4</v>
      </c>
      <c r="C73" s="42" t="s">
        <v>2045</v>
      </c>
      <c r="D73" s="52"/>
      <c r="E73" s="52" t="s">
        <v>2046</v>
      </c>
      <c r="F73" s="52">
        <v>2785232</v>
      </c>
      <c r="G73" s="52" t="s">
        <v>2493</v>
      </c>
      <c r="H73" s="52" t="s">
        <v>2047</v>
      </c>
      <c r="I73" s="52" t="s">
        <v>2048</v>
      </c>
      <c r="J73" s="52" t="s">
        <v>2106</v>
      </c>
      <c r="K73" s="52" t="s">
        <v>1197</v>
      </c>
      <c r="L73" s="52" t="s">
        <v>1198</v>
      </c>
      <c r="M73" s="52" t="s">
        <v>1197</v>
      </c>
      <c r="N73" s="52" t="s">
        <v>1197</v>
      </c>
      <c r="O73" s="52">
        <v>200</v>
      </c>
      <c r="P73" s="52">
        <v>902</v>
      </c>
      <c r="Q73" s="52">
        <v>649</v>
      </c>
      <c r="R73" s="52">
        <v>0</v>
      </c>
      <c r="S73" s="52">
        <v>1751</v>
      </c>
      <c r="T73" s="52">
        <v>54</v>
      </c>
      <c r="U73" s="52">
        <v>4</v>
      </c>
      <c r="V73" s="52">
        <v>3</v>
      </c>
      <c r="W73" s="52" t="s">
        <v>2318</v>
      </c>
      <c r="X73" s="52" t="s">
        <v>2049</v>
      </c>
      <c r="Y73" s="52">
        <v>2811001689</v>
      </c>
      <c r="Z73" s="52" t="s">
        <v>2318</v>
      </c>
      <c r="AA73" s="52" t="s">
        <v>2049</v>
      </c>
      <c r="AB73" s="52">
        <v>2812030011</v>
      </c>
      <c r="AC73" s="52">
        <v>2812030011</v>
      </c>
      <c r="AD73" s="53"/>
    </row>
    <row r="74" spans="1:30" s="4" customFormat="1" ht="17.25" customHeight="1">
      <c r="A74" s="51" t="s">
        <v>1955</v>
      </c>
      <c r="B74" s="52">
        <v>4</v>
      </c>
      <c r="C74" s="42" t="s">
        <v>1956</v>
      </c>
      <c r="D74" s="52"/>
      <c r="E74" s="52" t="s">
        <v>1957</v>
      </c>
      <c r="F74" s="52" t="s">
        <v>1958</v>
      </c>
      <c r="G74" s="52" t="s">
        <v>2493</v>
      </c>
      <c r="H74" s="52" t="s">
        <v>1959</v>
      </c>
      <c r="I74" s="52" t="s">
        <v>1960</v>
      </c>
      <c r="J74" s="52" t="s">
        <v>1167</v>
      </c>
      <c r="K74" s="52"/>
      <c r="L74" s="52" t="s">
        <v>2497</v>
      </c>
      <c r="M74" s="52" t="s">
        <v>2498</v>
      </c>
      <c r="N74" s="52" t="s">
        <v>2498</v>
      </c>
      <c r="O74" s="52">
        <v>216</v>
      </c>
      <c r="P74" s="52">
        <v>1623</v>
      </c>
      <c r="Q74" s="52">
        <v>1028</v>
      </c>
      <c r="R74" s="52">
        <v>188</v>
      </c>
      <c r="S74" s="52">
        <v>3055</v>
      </c>
      <c r="T74" s="52">
        <v>106</v>
      </c>
      <c r="U74" s="52">
        <v>6</v>
      </c>
      <c r="V74" s="52">
        <v>5</v>
      </c>
      <c r="W74" s="52" t="s">
        <v>2318</v>
      </c>
      <c r="X74" s="52" t="s">
        <v>1541</v>
      </c>
      <c r="Y74" s="52">
        <v>4671005037</v>
      </c>
      <c r="Z74" s="52" t="s">
        <v>2318</v>
      </c>
      <c r="AA74" s="52" t="s">
        <v>1541</v>
      </c>
      <c r="AB74" s="52">
        <v>4672048910</v>
      </c>
      <c r="AC74" s="52" t="s">
        <v>2318</v>
      </c>
      <c r="AD74" s="53"/>
    </row>
    <row r="75" spans="1:30" s="4" customFormat="1" ht="17.25" customHeight="1">
      <c r="A75" s="51" t="s">
        <v>2027</v>
      </c>
      <c r="B75" s="52">
        <v>4</v>
      </c>
      <c r="C75" s="42" t="s">
        <v>2028</v>
      </c>
      <c r="D75" s="52"/>
      <c r="E75" s="52" t="s">
        <v>2029</v>
      </c>
      <c r="F75" s="52">
        <v>3332826</v>
      </c>
      <c r="G75" s="52" t="s">
        <v>2493</v>
      </c>
      <c r="H75" s="52" t="s">
        <v>2030</v>
      </c>
      <c r="I75" s="52" t="s">
        <v>2031</v>
      </c>
      <c r="J75" s="52" t="s">
        <v>2032</v>
      </c>
      <c r="K75" s="52" t="s">
        <v>2033</v>
      </c>
      <c r="L75" s="52" t="s">
        <v>2497</v>
      </c>
      <c r="M75" s="52" t="s">
        <v>2497</v>
      </c>
      <c r="N75" s="52" t="s">
        <v>2498</v>
      </c>
      <c r="O75" s="52">
        <v>240</v>
      </c>
      <c r="P75" s="52">
        <v>1361</v>
      </c>
      <c r="Q75" s="52">
        <v>1864</v>
      </c>
      <c r="R75" s="52">
        <v>832</v>
      </c>
      <c r="S75" s="52">
        <v>4297</v>
      </c>
      <c r="T75" s="52">
        <v>134</v>
      </c>
      <c r="U75" s="52">
        <v>7</v>
      </c>
      <c r="V75" s="52">
        <v>7</v>
      </c>
      <c r="W75" s="52" t="s">
        <v>2318</v>
      </c>
      <c r="X75" s="52" t="s">
        <v>1541</v>
      </c>
      <c r="Y75" s="52" t="s">
        <v>2034</v>
      </c>
      <c r="Z75" s="52" t="s">
        <v>2318</v>
      </c>
      <c r="AA75" s="52" t="s">
        <v>1541</v>
      </c>
      <c r="AB75" s="52" t="s">
        <v>2035</v>
      </c>
      <c r="AC75" s="52" t="s">
        <v>2318</v>
      </c>
      <c r="AD75" s="53"/>
    </row>
    <row r="76" spans="1:30" s="4" customFormat="1" ht="17.25" customHeight="1">
      <c r="A76" s="51" t="s">
        <v>2050</v>
      </c>
      <c r="B76" s="52">
        <v>4</v>
      </c>
      <c r="C76" s="42" t="s">
        <v>2051</v>
      </c>
      <c r="D76" s="52"/>
      <c r="E76" s="52" t="s">
        <v>2052</v>
      </c>
      <c r="F76" s="52" t="s">
        <v>2053</v>
      </c>
      <c r="G76" s="52" t="s">
        <v>2493</v>
      </c>
      <c r="H76" s="52" t="s">
        <v>2054</v>
      </c>
      <c r="I76" s="52" t="s">
        <v>541</v>
      </c>
      <c r="J76" s="52" t="s">
        <v>2252</v>
      </c>
      <c r="K76" s="52" t="s">
        <v>2055</v>
      </c>
      <c r="L76" s="52" t="s">
        <v>2497</v>
      </c>
      <c r="M76" s="52" t="s">
        <v>2498</v>
      </c>
      <c r="N76" s="52" t="s">
        <v>2497</v>
      </c>
      <c r="O76" s="52">
        <v>195</v>
      </c>
      <c r="P76" s="52">
        <v>1211</v>
      </c>
      <c r="Q76" s="52">
        <v>1209</v>
      </c>
      <c r="R76" s="52">
        <v>770</v>
      </c>
      <c r="S76" s="52">
        <v>3385</v>
      </c>
      <c r="T76" s="52">
        <v>113</v>
      </c>
      <c r="U76" s="52">
        <v>7</v>
      </c>
      <c r="V76" s="52">
        <v>7</v>
      </c>
      <c r="W76" s="52" t="s">
        <v>1404</v>
      </c>
      <c r="X76" s="52" t="s">
        <v>543</v>
      </c>
      <c r="Y76" s="52" t="s">
        <v>2056</v>
      </c>
      <c r="Z76" s="52" t="s">
        <v>2318</v>
      </c>
      <c r="AA76" s="52" t="s">
        <v>543</v>
      </c>
      <c r="AB76" s="52" t="s">
        <v>2057</v>
      </c>
      <c r="AC76" s="52" t="s">
        <v>1404</v>
      </c>
      <c r="AD76" s="53"/>
    </row>
    <row r="77" spans="1:30" s="4" customFormat="1" ht="17.25" customHeight="1">
      <c r="A77" s="51" t="s">
        <v>531</v>
      </c>
      <c r="B77" s="52">
        <v>4</v>
      </c>
      <c r="C77" s="42" t="s">
        <v>532</v>
      </c>
      <c r="D77" s="52"/>
      <c r="E77" s="52" t="s">
        <v>533</v>
      </c>
      <c r="F77" s="52" t="s">
        <v>534</v>
      </c>
      <c r="G77" s="52" t="s">
        <v>2493</v>
      </c>
      <c r="H77" s="52" t="s">
        <v>535</v>
      </c>
      <c r="I77" s="52" t="s">
        <v>1910</v>
      </c>
      <c r="J77" s="52" t="s">
        <v>476</v>
      </c>
      <c r="K77" s="52"/>
      <c r="L77" s="52" t="s">
        <v>2497</v>
      </c>
      <c r="M77" s="52" t="s">
        <v>2498</v>
      </c>
      <c r="N77" s="52" t="s">
        <v>2498</v>
      </c>
      <c r="O77" s="52">
        <v>129</v>
      </c>
      <c r="P77" s="52">
        <v>809</v>
      </c>
      <c r="Q77" s="52">
        <v>491</v>
      </c>
      <c r="R77" s="52">
        <v>146</v>
      </c>
      <c r="S77" s="52">
        <v>1575</v>
      </c>
      <c r="T77" s="52">
        <v>47</v>
      </c>
      <c r="U77" s="52">
        <v>3</v>
      </c>
      <c r="V77" s="52">
        <v>2</v>
      </c>
      <c r="W77" s="52" t="s">
        <v>1180</v>
      </c>
      <c r="X77" s="52" t="s">
        <v>1541</v>
      </c>
      <c r="Y77" s="52" t="s">
        <v>536</v>
      </c>
      <c r="Z77" s="52" t="s">
        <v>1180</v>
      </c>
      <c r="AA77" s="52" t="s">
        <v>1541</v>
      </c>
      <c r="AB77" s="52" t="s">
        <v>537</v>
      </c>
      <c r="AC77" s="52" t="s">
        <v>1180</v>
      </c>
      <c r="AD77" s="53"/>
    </row>
    <row r="78" spans="1:30" s="4" customFormat="1" ht="17.25" customHeight="1">
      <c r="A78" s="51" t="s">
        <v>1986</v>
      </c>
      <c r="B78" s="52">
        <v>4</v>
      </c>
      <c r="C78" s="42" t="s">
        <v>1987</v>
      </c>
      <c r="D78" s="52"/>
      <c r="E78" s="52" t="s">
        <v>1988</v>
      </c>
      <c r="F78" s="52">
        <v>2729185</v>
      </c>
      <c r="G78" s="52" t="s">
        <v>1149</v>
      </c>
      <c r="H78" s="52" t="s">
        <v>1989</v>
      </c>
      <c r="I78" s="52" t="s">
        <v>1990</v>
      </c>
      <c r="J78" s="52" t="s">
        <v>2252</v>
      </c>
      <c r="K78" s="52" t="s">
        <v>1991</v>
      </c>
      <c r="L78" s="52" t="s">
        <v>2497</v>
      </c>
      <c r="M78" s="52" t="s">
        <v>2497</v>
      </c>
      <c r="N78" s="52" t="s">
        <v>2497</v>
      </c>
      <c r="O78" s="52">
        <v>232</v>
      </c>
      <c r="P78" s="52">
        <v>1684</v>
      </c>
      <c r="Q78" s="52">
        <v>1365</v>
      </c>
      <c r="R78" s="52">
        <v>718</v>
      </c>
      <c r="S78" s="52">
        <v>3999</v>
      </c>
      <c r="T78" s="52">
        <v>141</v>
      </c>
      <c r="U78" s="52">
        <v>8</v>
      </c>
      <c r="V78" s="52">
        <v>7</v>
      </c>
      <c r="W78" s="52" t="s">
        <v>1404</v>
      </c>
      <c r="X78" s="52" t="s">
        <v>543</v>
      </c>
      <c r="Y78" s="52" t="s">
        <v>1992</v>
      </c>
      <c r="Z78" s="52" t="s">
        <v>1404</v>
      </c>
      <c r="AA78" s="52" t="s">
        <v>543</v>
      </c>
      <c r="AB78" s="52" t="s">
        <v>1993</v>
      </c>
      <c r="AC78" s="52" t="s">
        <v>1404</v>
      </c>
      <c r="AD78" s="53"/>
    </row>
    <row r="79" spans="1:30" s="4" customFormat="1" ht="17.25" customHeight="1">
      <c r="A79" s="51" t="s">
        <v>1994</v>
      </c>
      <c r="B79" s="52">
        <v>4</v>
      </c>
      <c r="C79" s="42" t="s">
        <v>1995</v>
      </c>
      <c r="D79" s="52"/>
      <c r="E79" s="52" t="s">
        <v>1996</v>
      </c>
      <c r="F79" s="52" t="s">
        <v>1997</v>
      </c>
      <c r="G79" s="52" t="s">
        <v>2300</v>
      </c>
      <c r="H79" s="52" t="s">
        <v>1998</v>
      </c>
      <c r="I79" s="52" t="s">
        <v>1999</v>
      </c>
      <c r="J79" s="52" t="s">
        <v>956</v>
      </c>
      <c r="K79" s="52" t="s">
        <v>2000</v>
      </c>
      <c r="L79" s="52" t="s">
        <v>2497</v>
      </c>
      <c r="M79" s="52" t="s">
        <v>2497</v>
      </c>
      <c r="N79" s="52" t="s">
        <v>2498</v>
      </c>
      <c r="O79" s="52">
        <v>150</v>
      </c>
      <c r="P79" s="52">
        <v>804</v>
      </c>
      <c r="Q79" s="52">
        <v>1153</v>
      </c>
      <c r="R79" s="52">
        <v>985</v>
      </c>
      <c r="S79" s="52">
        <v>3092</v>
      </c>
      <c r="T79" s="52">
        <v>87</v>
      </c>
      <c r="U79" s="52">
        <v>6</v>
      </c>
      <c r="V79" s="52">
        <v>5</v>
      </c>
      <c r="W79" s="52" t="s">
        <v>1404</v>
      </c>
      <c r="X79" s="52" t="s">
        <v>1541</v>
      </c>
      <c r="Y79" s="52" t="s">
        <v>2001</v>
      </c>
      <c r="Z79" s="52" t="s">
        <v>1404</v>
      </c>
      <c r="AA79" s="52" t="s">
        <v>1541</v>
      </c>
      <c r="AB79" s="52" t="s">
        <v>2002</v>
      </c>
      <c r="AC79" s="52" t="s">
        <v>1404</v>
      </c>
      <c r="AD79" s="53"/>
    </row>
    <row r="80" spans="1:30" s="4" customFormat="1" ht="17.25" customHeight="1">
      <c r="A80" s="51" t="s">
        <v>556</v>
      </c>
      <c r="B80" s="52">
        <v>4</v>
      </c>
      <c r="C80" s="42" t="s">
        <v>557</v>
      </c>
      <c r="D80" s="52"/>
      <c r="E80" s="52" t="s">
        <v>558</v>
      </c>
      <c r="F80" s="52">
        <v>2805979</v>
      </c>
      <c r="G80" s="52" t="s">
        <v>969</v>
      </c>
      <c r="H80" s="52" t="s">
        <v>554</v>
      </c>
      <c r="I80" s="52" t="s">
        <v>555</v>
      </c>
      <c r="J80" s="52" t="s">
        <v>1167</v>
      </c>
      <c r="K80" s="52"/>
      <c r="L80" s="52" t="s">
        <v>2497</v>
      </c>
      <c r="M80" s="52" t="s">
        <v>2497</v>
      </c>
      <c r="N80" s="52" t="s">
        <v>2498</v>
      </c>
      <c r="O80" s="52">
        <v>34</v>
      </c>
      <c r="P80" s="52">
        <v>201</v>
      </c>
      <c r="Q80" s="52"/>
      <c r="R80" s="52"/>
      <c r="S80" s="52">
        <v>235</v>
      </c>
      <c r="T80" s="52">
        <v>6</v>
      </c>
      <c r="U80" s="52">
        <v>0</v>
      </c>
      <c r="V80" s="52">
        <v>2</v>
      </c>
      <c r="W80" s="52" t="s">
        <v>1180</v>
      </c>
      <c r="X80" s="52" t="s">
        <v>559</v>
      </c>
      <c r="Y80" s="52">
        <v>21074968</v>
      </c>
      <c r="Z80" s="52" t="s">
        <v>1180</v>
      </c>
      <c r="AA80" s="52" t="s">
        <v>559</v>
      </c>
      <c r="AB80" s="52">
        <v>21239942</v>
      </c>
      <c r="AC80" s="52" t="s">
        <v>1180</v>
      </c>
      <c r="AD80" s="53"/>
    </row>
    <row r="81" spans="1:30" s="4" customFormat="1" ht="17.25" customHeight="1">
      <c r="A81" s="51" t="s">
        <v>524</v>
      </c>
      <c r="B81" s="52">
        <v>4</v>
      </c>
      <c r="C81" s="42" t="s">
        <v>525</v>
      </c>
      <c r="D81" s="52"/>
      <c r="E81" s="52" t="s">
        <v>526</v>
      </c>
      <c r="F81" s="52" t="s">
        <v>527</v>
      </c>
      <c r="G81" s="52" t="s">
        <v>2493</v>
      </c>
      <c r="H81" s="52" t="s">
        <v>528</v>
      </c>
      <c r="I81" s="52" t="s">
        <v>1910</v>
      </c>
      <c r="J81" s="52" t="s">
        <v>476</v>
      </c>
      <c r="K81" s="52"/>
      <c r="L81" s="52" t="s">
        <v>1198</v>
      </c>
      <c r="M81" s="52" t="s">
        <v>1197</v>
      </c>
      <c r="N81" s="52" t="s">
        <v>1197</v>
      </c>
      <c r="O81" s="52">
        <v>100</v>
      </c>
      <c r="P81" s="52">
        <v>510</v>
      </c>
      <c r="Q81" s="52">
        <v>880</v>
      </c>
      <c r="R81" s="52">
        <v>280</v>
      </c>
      <c r="S81" s="52">
        <v>1770</v>
      </c>
      <c r="T81" s="52">
        <v>66</v>
      </c>
      <c r="U81" s="52">
        <v>3</v>
      </c>
      <c r="V81" s="52">
        <v>3</v>
      </c>
      <c r="W81" s="52" t="s">
        <v>1180</v>
      </c>
      <c r="X81" s="52" t="s">
        <v>1541</v>
      </c>
      <c r="Y81" s="52" t="s">
        <v>529</v>
      </c>
      <c r="Z81" s="52" t="s">
        <v>1180</v>
      </c>
      <c r="AA81" s="52" t="s">
        <v>1541</v>
      </c>
      <c r="AB81" s="52" t="s">
        <v>530</v>
      </c>
      <c r="AC81" s="52" t="s">
        <v>1180</v>
      </c>
      <c r="AD81" s="53"/>
    </row>
    <row r="82" spans="1:30" s="4" customFormat="1" ht="17.25" customHeight="1">
      <c r="A82" s="51" t="s">
        <v>2188</v>
      </c>
      <c r="B82" s="52">
        <v>5</v>
      </c>
      <c r="C82" s="42" t="s">
        <v>2189</v>
      </c>
      <c r="D82" s="52"/>
      <c r="E82" s="52" t="s">
        <v>2190</v>
      </c>
      <c r="F82" s="52">
        <v>7674757</v>
      </c>
      <c r="G82" s="52" t="s">
        <v>2493</v>
      </c>
      <c r="H82" s="52" t="s">
        <v>2191</v>
      </c>
      <c r="I82" s="52" t="s">
        <v>2192</v>
      </c>
      <c r="J82" s="52" t="s">
        <v>2193</v>
      </c>
      <c r="K82" s="52" t="s">
        <v>2194</v>
      </c>
      <c r="L82" s="52" t="s">
        <v>2497</v>
      </c>
      <c r="M82" s="52" t="s">
        <v>2497</v>
      </c>
      <c r="N82" s="52" t="s">
        <v>2498</v>
      </c>
      <c r="O82" s="52">
        <v>123</v>
      </c>
      <c r="P82" s="52">
        <v>557</v>
      </c>
      <c r="Q82" s="52">
        <v>406</v>
      </c>
      <c r="R82" s="52">
        <v>128</v>
      </c>
      <c r="S82" s="52">
        <v>1214</v>
      </c>
      <c r="T82" s="52">
        <v>42</v>
      </c>
      <c r="U82" s="52">
        <v>3</v>
      </c>
      <c r="V82" s="52">
        <v>2</v>
      </c>
      <c r="W82" s="52" t="s">
        <v>433</v>
      </c>
      <c r="X82" s="52" t="s">
        <v>737</v>
      </c>
      <c r="Y82" s="52">
        <v>7057950166</v>
      </c>
      <c r="Z82" s="52" t="s">
        <v>1647</v>
      </c>
      <c r="AA82" s="52" t="s">
        <v>1750</v>
      </c>
      <c r="AB82" s="52">
        <v>220819122</v>
      </c>
      <c r="AC82" s="52" t="s">
        <v>1647</v>
      </c>
      <c r="AD82" s="53"/>
    </row>
    <row r="83" spans="1:30" s="4" customFormat="1" ht="17.25" customHeight="1">
      <c r="A83" s="51" t="s">
        <v>2166</v>
      </c>
      <c r="B83" s="52">
        <v>5</v>
      </c>
      <c r="C83" s="42" t="s">
        <v>2167</v>
      </c>
      <c r="D83" s="52"/>
      <c r="E83" s="52"/>
      <c r="F83" s="52"/>
      <c r="G83" s="52" t="s">
        <v>2493</v>
      </c>
      <c r="H83" s="52"/>
      <c r="I83" s="52" t="s">
        <v>2063</v>
      </c>
      <c r="J83" s="52" t="s">
        <v>2168</v>
      </c>
      <c r="K83" s="52"/>
      <c r="L83" s="52" t="s">
        <v>2497</v>
      </c>
      <c r="M83" s="52" t="s">
        <v>2498</v>
      </c>
      <c r="N83" s="52" t="s">
        <v>2498</v>
      </c>
      <c r="O83" s="52"/>
      <c r="P83" s="52"/>
      <c r="Q83" s="52"/>
      <c r="R83" s="52"/>
      <c r="S83" s="52">
        <v>0</v>
      </c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</row>
    <row r="84" spans="1:30" s="4" customFormat="1" ht="17.25" customHeight="1">
      <c r="A84" s="51" t="s">
        <v>1119</v>
      </c>
      <c r="B84" s="52">
        <v>5</v>
      </c>
      <c r="C84" s="42" t="s">
        <v>1120</v>
      </c>
      <c r="D84" s="52"/>
      <c r="E84" s="52" t="s">
        <v>1121</v>
      </c>
      <c r="F84" s="52" t="s">
        <v>1122</v>
      </c>
      <c r="G84" s="52" t="s">
        <v>2493</v>
      </c>
      <c r="H84" s="52" t="s">
        <v>1123</v>
      </c>
      <c r="I84" s="52" t="s">
        <v>1095</v>
      </c>
      <c r="J84" s="52" t="s">
        <v>476</v>
      </c>
      <c r="K84" s="52" t="s">
        <v>1124</v>
      </c>
      <c r="L84" s="52" t="s">
        <v>2497</v>
      </c>
      <c r="M84" s="52" t="s">
        <v>1197</v>
      </c>
      <c r="N84" s="52" t="s">
        <v>1197</v>
      </c>
      <c r="O84" s="52">
        <v>93</v>
      </c>
      <c r="P84" s="52">
        <v>1159</v>
      </c>
      <c r="Q84" s="52">
        <v>818</v>
      </c>
      <c r="R84" s="52">
        <v>239</v>
      </c>
      <c r="S84" s="52">
        <v>2309</v>
      </c>
      <c r="T84" s="52">
        <v>72</v>
      </c>
      <c r="U84" s="52">
        <v>6</v>
      </c>
      <c r="V84" s="52">
        <v>4</v>
      </c>
      <c r="W84" s="52" t="s">
        <v>1199</v>
      </c>
      <c r="X84" s="52" t="s">
        <v>1533</v>
      </c>
      <c r="Y84" s="52">
        <v>4869999609</v>
      </c>
      <c r="Z84" s="52" t="s">
        <v>1199</v>
      </c>
      <c r="AA84" s="52" t="s">
        <v>1533</v>
      </c>
      <c r="AB84" s="52">
        <v>4800233316</v>
      </c>
      <c r="AC84" s="52" t="s">
        <v>1199</v>
      </c>
      <c r="AD84" s="53"/>
    </row>
    <row r="85" spans="1:30" s="4" customFormat="1" ht="17.25" customHeight="1">
      <c r="A85" s="51" t="s">
        <v>2183</v>
      </c>
      <c r="B85" s="52">
        <v>5</v>
      </c>
      <c r="C85" s="42" t="s">
        <v>2184</v>
      </c>
      <c r="D85" s="52"/>
      <c r="E85" s="52"/>
      <c r="F85" s="52" t="s">
        <v>2185</v>
      </c>
      <c r="G85" s="52" t="s">
        <v>2493</v>
      </c>
      <c r="H85" s="52" t="s">
        <v>2186</v>
      </c>
      <c r="I85" s="52" t="s">
        <v>2063</v>
      </c>
      <c r="J85" s="52" t="s">
        <v>20</v>
      </c>
      <c r="K85" s="52"/>
      <c r="L85" s="52" t="s">
        <v>2497</v>
      </c>
      <c r="M85" s="52" t="s">
        <v>2498</v>
      </c>
      <c r="N85" s="52" t="s">
        <v>2498</v>
      </c>
      <c r="O85" s="52">
        <v>64</v>
      </c>
      <c r="P85" s="52">
        <v>488</v>
      </c>
      <c r="Q85" s="52">
        <v>493</v>
      </c>
      <c r="R85" s="52">
        <v>295</v>
      </c>
      <c r="S85" s="52">
        <v>1340</v>
      </c>
      <c r="T85" s="52">
        <v>41</v>
      </c>
      <c r="U85" s="52">
        <v>1</v>
      </c>
      <c r="V85" s="52">
        <v>3</v>
      </c>
      <c r="W85" s="52" t="s">
        <v>1180</v>
      </c>
      <c r="X85" s="52" t="s">
        <v>543</v>
      </c>
      <c r="Y85" s="52" t="s">
        <v>2187</v>
      </c>
      <c r="Z85" s="52" t="s">
        <v>1180</v>
      </c>
      <c r="AA85" s="52" t="s">
        <v>543</v>
      </c>
      <c r="AB85" s="52">
        <v>21221395</v>
      </c>
      <c r="AC85" s="52" t="s">
        <v>1180</v>
      </c>
      <c r="AD85" s="53"/>
    </row>
    <row r="86" spans="1:30" s="4" customFormat="1" ht="17.25" customHeight="1">
      <c r="A86" s="51" t="s">
        <v>2176</v>
      </c>
      <c r="B86" s="52">
        <v>5</v>
      </c>
      <c r="C86" s="42" t="s">
        <v>2177</v>
      </c>
      <c r="D86" s="52"/>
      <c r="E86" s="52" t="s">
        <v>2178</v>
      </c>
      <c r="F86" s="52">
        <v>7687898</v>
      </c>
      <c r="G86" s="52" t="s">
        <v>1429</v>
      </c>
      <c r="H86" s="52" t="s">
        <v>2179</v>
      </c>
      <c r="I86" s="52" t="s">
        <v>2173</v>
      </c>
      <c r="J86" s="52" t="s">
        <v>985</v>
      </c>
      <c r="K86" s="52"/>
      <c r="L86" s="52" t="s">
        <v>2497</v>
      </c>
      <c r="M86" s="52" t="s">
        <v>2497</v>
      </c>
      <c r="N86" s="52" t="s">
        <v>2498</v>
      </c>
      <c r="O86" s="52">
        <v>180</v>
      </c>
      <c r="P86" s="52">
        <v>842</v>
      </c>
      <c r="Q86" s="52">
        <v>633</v>
      </c>
      <c r="R86" s="52">
        <v>204</v>
      </c>
      <c r="S86" s="52">
        <v>1859</v>
      </c>
      <c r="T86" s="52">
        <v>54</v>
      </c>
      <c r="U86" s="52">
        <v>3</v>
      </c>
      <c r="V86" s="52">
        <v>4</v>
      </c>
      <c r="W86" s="52" t="s">
        <v>1404</v>
      </c>
      <c r="X86" s="52" t="s">
        <v>2180</v>
      </c>
      <c r="Y86" s="52" t="s">
        <v>2181</v>
      </c>
      <c r="Z86" s="52" t="s">
        <v>1404</v>
      </c>
      <c r="AA86" s="52" t="s">
        <v>2180</v>
      </c>
      <c r="AB86" s="52" t="s">
        <v>2182</v>
      </c>
      <c r="AC86" s="52" t="s">
        <v>1647</v>
      </c>
      <c r="AD86" s="53"/>
    </row>
    <row r="87" spans="1:30" s="4" customFormat="1" ht="17.25" customHeight="1">
      <c r="A87" s="51" t="s">
        <v>2208</v>
      </c>
      <c r="B87" s="52">
        <v>5</v>
      </c>
      <c r="C87" s="42" t="s">
        <v>2209</v>
      </c>
      <c r="D87" s="52"/>
      <c r="E87" s="52" t="s">
        <v>2210</v>
      </c>
      <c r="F87" s="52">
        <v>7641220</v>
      </c>
      <c r="G87" s="52" t="s">
        <v>2493</v>
      </c>
      <c r="H87" s="52" t="s">
        <v>2211</v>
      </c>
      <c r="I87" s="52" t="s">
        <v>2192</v>
      </c>
      <c r="J87" s="52" t="s">
        <v>2193</v>
      </c>
      <c r="K87" s="52"/>
      <c r="L87" s="52" t="s">
        <v>2497</v>
      </c>
      <c r="M87" s="52" t="s">
        <v>2497</v>
      </c>
      <c r="N87" s="52" t="s">
        <v>2498</v>
      </c>
      <c r="O87" s="52">
        <v>115</v>
      </c>
      <c r="P87" s="52">
        <v>617</v>
      </c>
      <c r="Q87" s="52">
        <v>413</v>
      </c>
      <c r="R87" s="52">
        <v>176</v>
      </c>
      <c r="S87" s="52">
        <v>1321</v>
      </c>
      <c r="T87" s="52">
        <v>43</v>
      </c>
      <c r="U87" s="52">
        <v>3</v>
      </c>
      <c r="V87" s="52">
        <v>2</v>
      </c>
      <c r="W87" s="52" t="s">
        <v>1404</v>
      </c>
      <c r="X87" s="52" t="s">
        <v>1942</v>
      </c>
      <c r="Y87" s="52" t="s">
        <v>2212</v>
      </c>
      <c r="Z87" s="52" t="s">
        <v>1180</v>
      </c>
      <c r="AA87" s="52" t="s">
        <v>1533</v>
      </c>
      <c r="AB87" s="52">
        <v>161404488</v>
      </c>
      <c r="AC87" s="52" t="s">
        <v>1180</v>
      </c>
      <c r="AD87" s="53"/>
    </row>
    <row r="88" spans="1:30" s="4" customFormat="1" ht="17.25" customHeight="1">
      <c r="A88" s="51" t="s">
        <v>2200</v>
      </c>
      <c r="B88" s="52">
        <v>5</v>
      </c>
      <c r="C88" s="42" t="s">
        <v>2201</v>
      </c>
      <c r="D88" s="52"/>
      <c r="E88" s="52" t="s">
        <v>2202</v>
      </c>
      <c r="F88" s="52" t="s">
        <v>2203</v>
      </c>
      <c r="G88" s="52" t="s">
        <v>2493</v>
      </c>
      <c r="H88" s="52" t="s">
        <v>2204</v>
      </c>
      <c r="I88" s="52" t="s">
        <v>2205</v>
      </c>
      <c r="J88" s="52" t="s">
        <v>1167</v>
      </c>
      <c r="K88" s="52" t="s">
        <v>2206</v>
      </c>
      <c r="L88" s="52" t="s">
        <v>2497</v>
      </c>
      <c r="M88" s="52" t="s">
        <v>2498</v>
      </c>
      <c r="N88" s="52" t="s">
        <v>2498</v>
      </c>
      <c r="O88" s="52">
        <v>170</v>
      </c>
      <c r="P88" s="52">
        <v>1060</v>
      </c>
      <c r="Q88" s="52">
        <v>710</v>
      </c>
      <c r="R88" s="52"/>
      <c r="S88" s="52">
        <v>1940</v>
      </c>
      <c r="T88" s="52">
        <v>59</v>
      </c>
      <c r="U88" s="52">
        <v>4</v>
      </c>
      <c r="V88" s="52">
        <v>3</v>
      </c>
      <c r="W88" s="52" t="s">
        <v>1180</v>
      </c>
      <c r="X88" s="52" t="s">
        <v>1750</v>
      </c>
      <c r="Y88" s="52" t="s">
        <v>2207</v>
      </c>
      <c r="Z88" s="52" t="s">
        <v>2327</v>
      </c>
      <c r="AA88" s="52" t="s">
        <v>737</v>
      </c>
      <c r="AB88" s="52">
        <v>24006206415</v>
      </c>
      <c r="AC88" s="52" t="s">
        <v>1180</v>
      </c>
      <c r="AD88" s="53"/>
    </row>
    <row r="89" spans="1:30" s="4" customFormat="1" ht="17.25" customHeight="1">
      <c r="A89" s="51" t="s">
        <v>730</v>
      </c>
      <c r="B89" s="52">
        <v>5</v>
      </c>
      <c r="C89" s="42" t="s">
        <v>731</v>
      </c>
      <c r="D89" s="52"/>
      <c r="E89" s="52" t="s">
        <v>732</v>
      </c>
      <c r="F89" s="52" t="s">
        <v>733</v>
      </c>
      <c r="G89" s="52" t="s">
        <v>2493</v>
      </c>
      <c r="H89" s="52" t="s">
        <v>734</v>
      </c>
      <c r="I89" s="52" t="s">
        <v>735</v>
      </c>
      <c r="J89" s="52" t="s">
        <v>1167</v>
      </c>
      <c r="K89" s="52"/>
      <c r="L89" s="52" t="s">
        <v>2497</v>
      </c>
      <c r="M89" s="52" t="s">
        <v>2498</v>
      </c>
      <c r="N89" s="52" t="s">
        <v>2498</v>
      </c>
      <c r="O89" s="52">
        <v>120</v>
      </c>
      <c r="P89" s="52">
        <v>735</v>
      </c>
      <c r="Q89" s="52">
        <v>722</v>
      </c>
      <c r="R89" s="52">
        <v>304</v>
      </c>
      <c r="S89" s="52">
        <v>1881</v>
      </c>
      <c r="T89" s="52">
        <v>64</v>
      </c>
      <c r="U89" s="52">
        <v>4</v>
      </c>
      <c r="V89" s="52">
        <v>3</v>
      </c>
      <c r="W89" s="52" t="s">
        <v>1199</v>
      </c>
      <c r="X89" s="52" t="s">
        <v>1533</v>
      </c>
      <c r="Y89" s="52" t="s">
        <v>736</v>
      </c>
      <c r="Z89" s="52" t="s">
        <v>433</v>
      </c>
      <c r="AA89" s="52" t="s">
        <v>737</v>
      </c>
      <c r="AB89" s="52">
        <v>3057389361</v>
      </c>
      <c r="AC89" s="52" t="s">
        <v>1199</v>
      </c>
      <c r="AD89" s="53"/>
    </row>
    <row r="90" spans="1:30" s="4" customFormat="1" ht="17.25" customHeight="1">
      <c r="A90" s="51" t="s">
        <v>1090</v>
      </c>
      <c r="B90" s="52">
        <v>5</v>
      </c>
      <c r="C90" s="42" t="s">
        <v>1091</v>
      </c>
      <c r="D90" s="52"/>
      <c r="E90" s="52" t="s">
        <v>1092</v>
      </c>
      <c r="F90" s="52" t="s">
        <v>1093</v>
      </c>
      <c r="G90" s="52" t="s">
        <v>2493</v>
      </c>
      <c r="H90" s="52" t="s">
        <v>1094</v>
      </c>
      <c r="I90" s="52" t="s">
        <v>1095</v>
      </c>
      <c r="J90" s="52" t="s">
        <v>985</v>
      </c>
      <c r="K90" s="52"/>
      <c r="L90" s="52" t="s">
        <v>2497</v>
      </c>
      <c r="M90" s="52" t="s">
        <v>2498</v>
      </c>
      <c r="N90" s="52" t="s">
        <v>2498</v>
      </c>
      <c r="O90" s="52">
        <v>278</v>
      </c>
      <c r="P90" s="52">
        <v>1385</v>
      </c>
      <c r="Q90" s="52">
        <v>676</v>
      </c>
      <c r="R90" s="52">
        <v>313</v>
      </c>
      <c r="S90" s="52">
        <v>2652</v>
      </c>
      <c r="T90" s="52">
        <v>85</v>
      </c>
      <c r="U90" s="52">
        <v>5</v>
      </c>
      <c r="V90" s="52">
        <v>5</v>
      </c>
      <c r="W90" s="52" t="s">
        <v>1180</v>
      </c>
      <c r="X90" s="52" t="s">
        <v>1533</v>
      </c>
      <c r="Y90" s="52">
        <v>161357819</v>
      </c>
      <c r="Z90" s="52" t="s">
        <v>2327</v>
      </c>
      <c r="AA90" s="52" t="s">
        <v>737</v>
      </c>
      <c r="AB90" s="52">
        <v>24008939052</v>
      </c>
      <c r="AC90" s="52" t="s">
        <v>1180</v>
      </c>
      <c r="AD90" s="53"/>
    </row>
    <row r="91" spans="1:30" s="4" customFormat="1" ht="17.25" customHeight="1">
      <c r="A91" s="51" t="s">
        <v>1112</v>
      </c>
      <c r="B91" s="52">
        <v>5</v>
      </c>
      <c r="C91" s="42" t="s">
        <v>1113</v>
      </c>
      <c r="D91" s="52"/>
      <c r="E91" s="52" t="s">
        <v>1114</v>
      </c>
      <c r="F91" s="52" t="s">
        <v>1115</v>
      </c>
      <c r="G91" s="52" t="s">
        <v>2493</v>
      </c>
      <c r="H91" s="52" t="s">
        <v>1116</v>
      </c>
      <c r="I91" s="52" t="s">
        <v>1084</v>
      </c>
      <c r="J91" s="52" t="s">
        <v>1117</v>
      </c>
      <c r="K91" s="52"/>
      <c r="L91" s="52" t="s">
        <v>2497</v>
      </c>
      <c r="M91" s="52" t="s">
        <v>2498</v>
      </c>
      <c r="N91" s="52" t="s">
        <v>2498</v>
      </c>
      <c r="O91" s="52">
        <v>125</v>
      </c>
      <c r="P91" s="52">
        <v>901</v>
      </c>
      <c r="Q91" s="52">
        <v>371</v>
      </c>
      <c r="R91" s="52">
        <v>198</v>
      </c>
      <c r="S91" s="52">
        <v>1595</v>
      </c>
      <c r="T91" s="52">
        <v>48</v>
      </c>
      <c r="U91" s="52">
        <v>3</v>
      </c>
      <c r="V91" s="52">
        <v>3</v>
      </c>
      <c r="W91" s="52" t="s">
        <v>10</v>
      </c>
      <c r="X91" s="52" t="s">
        <v>1860</v>
      </c>
      <c r="Y91" s="52" t="s">
        <v>1118</v>
      </c>
      <c r="Z91" s="52" t="s">
        <v>433</v>
      </c>
      <c r="AA91" s="52" t="s">
        <v>1533</v>
      </c>
      <c r="AB91" s="52">
        <v>20275580167</v>
      </c>
      <c r="AC91" s="52" t="s">
        <v>1118</v>
      </c>
      <c r="AD91" s="53"/>
    </row>
    <row r="92" spans="1:30" s="4" customFormat="1" ht="17.25" customHeight="1">
      <c r="A92" s="51" t="s">
        <v>2081</v>
      </c>
      <c r="B92" s="52">
        <v>5</v>
      </c>
      <c r="C92" s="42" t="s">
        <v>2082</v>
      </c>
      <c r="D92" s="52"/>
      <c r="E92" s="52" t="s">
        <v>2083</v>
      </c>
      <c r="F92" s="52" t="s">
        <v>2084</v>
      </c>
      <c r="G92" s="52" t="s">
        <v>2493</v>
      </c>
      <c r="H92" s="52" t="s">
        <v>1083</v>
      </c>
      <c r="I92" s="52" t="s">
        <v>1084</v>
      </c>
      <c r="J92" s="52" t="s">
        <v>1085</v>
      </c>
      <c r="K92" s="52"/>
      <c r="L92" s="52" t="s">
        <v>2497</v>
      </c>
      <c r="M92" s="52" t="s">
        <v>2498</v>
      </c>
      <c r="N92" s="52" t="s">
        <v>2498</v>
      </c>
      <c r="O92" s="52">
        <v>125</v>
      </c>
      <c r="P92" s="52">
        <v>716</v>
      </c>
      <c r="Q92" s="52">
        <v>647</v>
      </c>
      <c r="R92" s="52">
        <v>0</v>
      </c>
      <c r="S92" s="52">
        <v>1488</v>
      </c>
      <c r="T92" s="52">
        <v>46</v>
      </c>
      <c r="U92" s="52">
        <v>5</v>
      </c>
      <c r="V92" s="52">
        <v>3</v>
      </c>
      <c r="W92" s="52" t="s">
        <v>1086</v>
      </c>
      <c r="X92" s="52" t="s">
        <v>1087</v>
      </c>
      <c r="Y92" s="52" t="s">
        <v>1088</v>
      </c>
      <c r="Z92" s="52" t="s">
        <v>1647</v>
      </c>
      <c r="AA92" s="52" t="s">
        <v>1750</v>
      </c>
      <c r="AB92" s="52" t="s">
        <v>1089</v>
      </c>
      <c r="AC92" s="52" t="s">
        <v>1089</v>
      </c>
      <c r="AD92" s="53"/>
    </row>
    <row r="93" spans="1:30" s="4" customFormat="1" ht="17.25" customHeight="1">
      <c r="A93" s="51" t="s">
        <v>2169</v>
      </c>
      <c r="B93" s="52">
        <v>5</v>
      </c>
      <c r="C93" s="42" t="s">
        <v>2170</v>
      </c>
      <c r="D93" s="52"/>
      <c r="E93" s="52" t="s">
        <v>2171</v>
      </c>
      <c r="F93" s="52">
        <v>7688132</v>
      </c>
      <c r="G93" s="52" t="s">
        <v>2493</v>
      </c>
      <c r="H93" s="52" t="s">
        <v>2172</v>
      </c>
      <c r="I93" s="52" t="s">
        <v>2173</v>
      </c>
      <c r="J93" s="52" t="s">
        <v>1618</v>
      </c>
      <c r="K93" s="52"/>
      <c r="L93" s="52" t="s">
        <v>2497</v>
      </c>
      <c r="M93" s="52" t="s">
        <v>2497</v>
      </c>
      <c r="N93" s="52" t="s">
        <v>2498</v>
      </c>
      <c r="O93" s="52">
        <v>75</v>
      </c>
      <c r="P93" s="52">
        <v>572</v>
      </c>
      <c r="Q93" s="52">
        <v>371</v>
      </c>
      <c r="R93" s="52">
        <v>83</v>
      </c>
      <c r="S93" s="52">
        <v>1101</v>
      </c>
      <c r="T93" s="52">
        <v>38</v>
      </c>
      <c r="U93" s="52">
        <v>3</v>
      </c>
      <c r="V93" s="52">
        <v>2</v>
      </c>
      <c r="W93" s="52" t="s">
        <v>1647</v>
      </c>
      <c r="X93" s="52" t="s">
        <v>1750</v>
      </c>
      <c r="Y93" s="52" t="s">
        <v>2174</v>
      </c>
      <c r="Z93" s="52" t="s">
        <v>433</v>
      </c>
      <c r="AA93" s="52" t="s">
        <v>737</v>
      </c>
      <c r="AB93" s="52" t="s">
        <v>2175</v>
      </c>
      <c r="AC93" s="52" t="s">
        <v>1647</v>
      </c>
      <c r="AD93" s="53"/>
    </row>
    <row r="94" spans="1:30" s="4" customFormat="1" ht="17.25" customHeight="1">
      <c r="A94" s="51" t="s">
        <v>2147</v>
      </c>
      <c r="B94" s="52">
        <v>5</v>
      </c>
      <c r="C94" s="42" t="s">
        <v>2148</v>
      </c>
      <c r="D94" s="52"/>
      <c r="E94" s="52" t="s">
        <v>2149</v>
      </c>
      <c r="F94" s="52">
        <v>7660068</v>
      </c>
      <c r="G94" s="52" t="s">
        <v>2493</v>
      </c>
      <c r="H94" s="52" t="s">
        <v>2150</v>
      </c>
      <c r="I94" s="52" t="s">
        <v>1111</v>
      </c>
      <c r="J94" s="52" t="s">
        <v>2106</v>
      </c>
      <c r="K94" s="52"/>
      <c r="L94" s="52" t="s">
        <v>1198</v>
      </c>
      <c r="M94" s="52" t="s">
        <v>1197</v>
      </c>
      <c r="N94" s="52" t="s">
        <v>1197</v>
      </c>
      <c r="O94" s="52">
        <v>121</v>
      </c>
      <c r="P94" s="52">
        <v>572</v>
      </c>
      <c r="Q94" s="52">
        <v>552</v>
      </c>
      <c r="R94" s="52">
        <v>208</v>
      </c>
      <c r="S94" s="52">
        <v>1453</v>
      </c>
      <c r="T94" s="52">
        <v>46</v>
      </c>
      <c r="U94" s="52">
        <v>4</v>
      </c>
      <c r="V94" s="52">
        <v>4</v>
      </c>
      <c r="W94" s="52" t="s">
        <v>1086</v>
      </c>
      <c r="X94" s="52" t="s">
        <v>1087</v>
      </c>
      <c r="Y94" s="52" t="s">
        <v>2151</v>
      </c>
      <c r="Z94" s="52" t="s">
        <v>1199</v>
      </c>
      <c r="AA94" s="52" t="s">
        <v>387</v>
      </c>
      <c r="AB94" s="52" t="s">
        <v>2152</v>
      </c>
      <c r="AC94" s="52" t="s">
        <v>2152</v>
      </c>
      <c r="AD94" s="53"/>
    </row>
    <row r="95" spans="1:30" s="4" customFormat="1" ht="17.25" customHeight="1">
      <c r="A95" s="51" t="s">
        <v>1096</v>
      </c>
      <c r="B95" s="52">
        <v>5</v>
      </c>
      <c r="C95" s="42" t="s">
        <v>1097</v>
      </c>
      <c r="D95" s="52"/>
      <c r="E95" s="52" t="s">
        <v>1098</v>
      </c>
      <c r="F95" s="52">
        <v>7629050</v>
      </c>
      <c r="G95" s="52" t="s">
        <v>2493</v>
      </c>
      <c r="H95" s="52" t="s">
        <v>1099</v>
      </c>
      <c r="I95" s="52" t="s">
        <v>1100</v>
      </c>
      <c r="J95" s="52" t="s">
        <v>1618</v>
      </c>
      <c r="K95" s="52"/>
      <c r="L95" s="52" t="s">
        <v>2497</v>
      </c>
      <c r="M95" s="52" t="s">
        <v>2498</v>
      </c>
      <c r="N95" s="52" t="s">
        <v>2498</v>
      </c>
      <c r="O95" s="52">
        <v>110</v>
      </c>
      <c r="P95" s="52">
        <v>843</v>
      </c>
      <c r="Q95" s="52">
        <v>532</v>
      </c>
      <c r="R95" s="52">
        <v>125</v>
      </c>
      <c r="S95" s="52">
        <v>1610</v>
      </c>
      <c r="T95" s="52">
        <v>53</v>
      </c>
      <c r="U95" s="52">
        <v>4</v>
      </c>
      <c r="V95" s="52">
        <v>2</v>
      </c>
      <c r="W95" s="52" t="s">
        <v>433</v>
      </c>
      <c r="X95" s="52" t="s">
        <v>737</v>
      </c>
      <c r="Y95" s="52">
        <v>7057950123</v>
      </c>
      <c r="Z95" s="52" t="s">
        <v>433</v>
      </c>
      <c r="AA95" s="52" t="s">
        <v>737</v>
      </c>
      <c r="AB95" s="52">
        <v>3057377711</v>
      </c>
      <c r="AC95" s="52" t="s">
        <v>1153</v>
      </c>
      <c r="AD95" s="53"/>
    </row>
    <row r="96" spans="1:30" s="4" customFormat="1" ht="17.25" customHeight="1">
      <c r="A96" s="51" t="s">
        <v>2065</v>
      </c>
      <c r="B96" s="52">
        <v>5</v>
      </c>
      <c r="C96" s="42" t="s">
        <v>2066</v>
      </c>
      <c r="D96" s="52"/>
      <c r="E96" s="52" t="s">
        <v>2067</v>
      </c>
      <c r="F96" s="52" t="s">
        <v>2068</v>
      </c>
      <c r="G96" s="52" t="s">
        <v>2069</v>
      </c>
      <c r="H96" s="52" t="s">
        <v>2070</v>
      </c>
      <c r="I96" s="52" t="s">
        <v>2071</v>
      </c>
      <c r="J96" s="52" t="s">
        <v>2072</v>
      </c>
      <c r="K96" s="52" t="s">
        <v>2073</v>
      </c>
      <c r="L96" s="52" t="s">
        <v>2497</v>
      </c>
      <c r="M96" s="52" t="s">
        <v>2497</v>
      </c>
      <c r="N96" s="52" t="s">
        <v>2498</v>
      </c>
      <c r="O96" s="52">
        <v>91</v>
      </c>
      <c r="P96" s="52">
        <v>810</v>
      </c>
      <c r="Q96" s="52">
        <v>2186</v>
      </c>
      <c r="R96" s="52">
        <v>1319</v>
      </c>
      <c r="S96" s="52">
        <v>4406</v>
      </c>
      <c r="T96" s="52">
        <v>136</v>
      </c>
      <c r="U96" s="52">
        <v>7</v>
      </c>
      <c r="V96" s="52">
        <v>13</v>
      </c>
      <c r="W96" s="52" t="s">
        <v>1404</v>
      </c>
      <c r="X96" s="52" t="s">
        <v>2074</v>
      </c>
      <c r="Y96" s="52" t="s">
        <v>2075</v>
      </c>
      <c r="Z96" s="52" t="s">
        <v>433</v>
      </c>
      <c r="AA96" s="52" t="s">
        <v>737</v>
      </c>
      <c r="AB96" s="52">
        <v>2057104146</v>
      </c>
      <c r="AC96" s="52" t="s">
        <v>1404</v>
      </c>
      <c r="AD96" s="53" t="s">
        <v>2076</v>
      </c>
    </row>
    <row r="97" spans="1:30" s="4" customFormat="1" ht="17.25" customHeight="1">
      <c r="A97" s="51" t="s">
        <v>2160</v>
      </c>
      <c r="B97" s="52">
        <v>5</v>
      </c>
      <c r="C97" s="42" t="s">
        <v>2161</v>
      </c>
      <c r="D97" s="52"/>
      <c r="E97" s="52" t="s">
        <v>2162</v>
      </c>
      <c r="F97" s="52" t="s">
        <v>2163</v>
      </c>
      <c r="G97" s="52" t="s">
        <v>1429</v>
      </c>
      <c r="H97" s="52" t="s">
        <v>2164</v>
      </c>
      <c r="I97" s="52" t="s">
        <v>1100</v>
      </c>
      <c r="J97" s="52" t="s">
        <v>2165</v>
      </c>
      <c r="K97" s="52"/>
      <c r="L97" s="52" t="s">
        <v>2497</v>
      </c>
      <c r="M97" s="52" t="s">
        <v>2498</v>
      </c>
      <c r="N97" s="52" t="s">
        <v>2498</v>
      </c>
      <c r="O97" s="52">
        <v>100</v>
      </c>
      <c r="P97" s="52">
        <v>700</v>
      </c>
      <c r="Q97" s="52">
        <v>640</v>
      </c>
      <c r="R97" s="52">
        <v>160</v>
      </c>
      <c r="S97" s="52">
        <v>1600</v>
      </c>
      <c r="T97" s="52">
        <v>42</v>
      </c>
      <c r="U97" s="52">
        <v>4</v>
      </c>
      <c r="V97" s="52">
        <v>3</v>
      </c>
      <c r="W97" s="52" t="s">
        <v>2327</v>
      </c>
      <c r="X97" s="52" t="s">
        <v>737</v>
      </c>
      <c r="Y97" s="52">
        <v>21000534670</v>
      </c>
      <c r="Z97" s="52" t="s">
        <v>1647</v>
      </c>
      <c r="AA97" s="52" t="s">
        <v>1750</v>
      </c>
      <c r="AB97" s="52">
        <v>220821904</v>
      </c>
      <c r="AC97" s="52">
        <v>220821904</v>
      </c>
      <c r="AD97" s="53"/>
    </row>
    <row r="98" spans="1:30" s="4" customFormat="1" ht="17.25" customHeight="1">
      <c r="A98" s="51" t="s">
        <v>1132</v>
      </c>
      <c r="B98" s="52">
        <v>5</v>
      </c>
      <c r="C98" s="42" t="s">
        <v>1133</v>
      </c>
      <c r="D98" s="52"/>
      <c r="E98" s="52" t="s">
        <v>1134</v>
      </c>
      <c r="F98" s="52" t="s">
        <v>1135</v>
      </c>
      <c r="G98" s="52" t="s">
        <v>2493</v>
      </c>
      <c r="H98" s="52" t="s">
        <v>1136</v>
      </c>
      <c r="I98" s="52" t="s">
        <v>1137</v>
      </c>
      <c r="J98" s="52" t="s">
        <v>2144</v>
      </c>
      <c r="K98" s="52" t="s">
        <v>2145</v>
      </c>
      <c r="L98" s="52" t="s">
        <v>2497</v>
      </c>
      <c r="M98" s="52" t="s">
        <v>2497</v>
      </c>
      <c r="N98" s="52" t="s">
        <v>2498</v>
      </c>
      <c r="O98" s="52">
        <v>97</v>
      </c>
      <c r="P98" s="52">
        <v>1091</v>
      </c>
      <c r="Q98" s="52">
        <v>903</v>
      </c>
      <c r="R98" s="52">
        <v>485</v>
      </c>
      <c r="S98" s="52">
        <v>2576</v>
      </c>
      <c r="T98" s="52">
        <v>85</v>
      </c>
      <c r="U98" s="52">
        <v>5</v>
      </c>
      <c r="V98" s="52">
        <v>5</v>
      </c>
      <c r="W98" s="52" t="s">
        <v>1199</v>
      </c>
      <c r="X98" s="52" t="s">
        <v>387</v>
      </c>
      <c r="Y98" s="52">
        <v>5369999510</v>
      </c>
      <c r="Z98" s="52" t="s">
        <v>1199</v>
      </c>
      <c r="AA98" s="52" t="s">
        <v>387</v>
      </c>
      <c r="AB98" s="52" t="s">
        <v>2146</v>
      </c>
      <c r="AC98" s="52" t="s">
        <v>1199</v>
      </c>
      <c r="AD98" s="53"/>
    </row>
    <row r="99" spans="1:30" s="4" customFormat="1" ht="17.25" customHeight="1">
      <c r="A99" s="51" t="s">
        <v>2058</v>
      </c>
      <c r="B99" s="52">
        <v>5</v>
      </c>
      <c r="C99" s="42" t="s">
        <v>2059</v>
      </c>
      <c r="D99" s="52"/>
      <c r="E99" s="52" t="s">
        <v>2060</v>
      </c>
      <c r="F99" s="52" t="s">
        <v>2061</v>
      </c>
      <c r="G99" s="52" t="s">
        <v>969</v>
      </c>
      <c r="H99" s="52" t="s">
        <v>2062</v>
      </c>
      <c r="I99" s="52" t="s">
        <v>2063</v>
      </c>
      <c r="J99" s="52" t="s">
        <v>1618</v>
      </c>
      <c r="K99" s="52"/>
      <c r="L99" s="52" t="s">
        <v>2497</v>
      </c>
      <c r="M99" s="52" t="s">
        <v>2498</v>
      </c>
      <c r="N99" s="52" t="s">
        <v>2498</v>
      </c>
      <c r="O99" s="52">
        <v>32</v>
      </c>
      <c r="P99" s="52">
        <v>164</v>
      </c>
      <c r="Q99" s="52">
        <v>0</v>
      </c>
      <c r="R99" s="52">
        <v>0</v>
      </c>
      <c r="S99" s="52">
        <v>196</v>
      </c>
      <c r="T99" s="52">
        <v>9</v>
      </c>
      <c r="U99" s="52">
        <v>1</v>
      </c>
      <c r="V99" s="52">
        <v>1</v>
      </c>
      <c r="W99" s="52" t="s">
        <v>1199</v>
      </c>
      <c r="X99" s="52" t="s">
        <v>543</v>
      </c>
      <c r="Y99" s="52">
        <v>8469999927</v>
      </c>
      <c r="Z99" s="52" t="s">
        <v>1199</v>
      </c>
      <c r="AA99" s="52" t="s">
        <v>543</v>
      </c>
      <c r="AB99" s="52">
        <v>8400262823</v>
      </c>
      <c r="AC99" s="52" t="s">
        <v>1199</v>
      </c>
      <c r="AD99" s="53" t="s">
        <v>2064</v>
      </c>
    </row>
    <row r="100" spans="1:30" s="4" customFormat="1" ht="17.25" customHeight="1">
      <c r="A100" s="51" t="s">
        <v>2155</v>
      </c>
      <c r="B100" s="52">
        <v>5</v>
      </c>
      <c r="C100" s="42" t="s">
        <v>2156</v>
      </c>
      <c r="D100" s="52"/>
      <c r="E100" s="52" t="s">
        <v>2157</v>
      </c>
      <c r="F100" s="52">
        <v>3651599</v>
      </c>
      <c r="G100" s="52" t="s">
        <v>2493</v>
      </c>
      <c r="H100" s="52" t="s">
        <v>2158</v>
      </c>
      <c r="I100" s="52" t="s">
        <v>2063</v>
      </c>
      <c r="J100" s="52" t="s">
        <v>1618</v>
      </c>
      <c r="K100" s="52"/>
      <c r="L100" s="52" t="s">
        <v>2497</v>
      </c>
      <c r="M100" s="52" t="s">
        <v>2498</v>
      </c>
      <c r="N100" s="52" t="s">
        <v>2498</v>
      </c>
      <c r="O100" s="52">
        <v>58</v>
      </c>
      <c r="P100" s="52">
        <v>359</v>
      </c>
      <c r="Q100" s="52">
        <v>406</v>
      </c>
      <c r="R100" s="52">
        <v>0</v>
      </c>
      <c r="S100" s="52">
        <v>823</v>
      </c>
      <c r="T100" s="52">
        <v>34</v>
      </c>
      <c r="U100" s="52">
        <v>1</v>
      </c>
      <c r="V100" s="52">
        <v>2</v>
      </c>
      <c r="W100" s="52" t="s">
        <v>1180</v>
      </c>
      <c r="X100" s="52" t="s">
        <v>543</v>
      </c>
      <c r="Y100" s="52">
        <v>21247325</v>
      </c>
      <c r="Z100" s="52" t="s">
        <v>1180</v>
      </c>
      <c r="AA100" s="52" t="s">
        <v>543</v>
      </c>
      <c r="AB100" s="52" t="s">
        <v>2159</v>
      </c>
      <c r="AC100" s="52" t="s">
        <v>1180</v>
      </c>
      <c r="AD100" s="53"/>
    </row>
    <row r="101" spans="1:30" s="4" customFormat="1" ht="17.25" customHeight="1">
      <c r="A101" s="51" t="s">
        <v>2153</v>
      </c>
      <c r="B101" s="52">
        <v>5</v>
      </c>
      <c r="C101" s="42" t="s">
        <v>2154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>
        <v>0</v>
      </c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</row>
    <row r="102" spans="1:30" s="4" customFormat="1" ht="17.25" customHeight="1">
      <c r="A102" s="51" t="s">
        <v>2195</v>
      </c>
      <c r="B102" s="52">
        <v>5</v>
      </c>
      <c r="C102" s="42" t="s">
        <v>2196</v>
      </c>
      <c r="D102" s="52"/>
      <c r="E102" s="52" t="s">
        <v>2197</v>
      </c>
      <c r="F102" s="52">
        <v>2006724</v>
      </c>
      <c r="G102" s="52" t="s">
        <v>2493</v>
      </c>
      <c r="H102" s="52" t="s">
        <v>2198</v>
      </c>
      <c r="I102" s="52" t="s">
        <v>2192</v>
      </c>
      <c r="J102" s="52" t="s">
        <v>1609</v>
      </c>
      <c r="K102" s="52" t="s">
        <v>2199</v>
      </c>
      <c r="L102" s="52" t="s">
        <v>2497</v>
      </c>
      <c r="M102" s="52" t="s">
        <v>2497</v>
      </c>
      <c r="N102" s="52" t="s">
        <v>2498</v>
      </c>
      <c r="O102" s="52">
        <v>107</v>
      </c>
      <c r="P102" s="52">
        <v>766</v>
      </c>
      <c r="Q102" s="52">
        <v>547</v>
      </c>
      <c r="R102" s="52">
        <v>155</v>
      </c>
      <c r="S102" s="52">
        <v>1575</v>
      </c>
      <c r="T102" s="52">
        <v>55</v>
      </c>
      <c r="U102" s="52">
        <v>4</v>
      </c>
      <c r="V102" s="52">
        <v>3</v>
      </c>
      <c r="W102" s="52" t="s">
        <v>1404</v>
      </c>
      <c r="X102" s="52" t="s">
        <v>2074</v>
      </c>
      <c r="Y102" s="52">
        <v>13020342</v>
      </c>
      <c r="Z102" s="52" t="s">
        <v>1180</v>
      </c>
      <c r="AA102" s="52" t="s">
        <v>1533</v>
      </c>
      <c r="AB102" s="52">
        <v>161409040</v>
      </c>
      <c r="AC102" s="52" t="s">
        <v>1180</v>
      </c>
      <c r="AD102" s="53"/>
    </row>
    <row r="103" spans="1:30" s="4" customFormat="1" ht="17.25" customHeight="1">
      <c r="A103" s="51" t="s">
        <v>1101</v>
      </c>
      <c r="B103" s="52">
        <v>5</v>
      </c>
      <c r="C103" s="42" t="s">
        <v>1102</v>
      </c>
      <c r="D103" s="52"/>
      <c r="E103" s="52" t="s">
        <v>1103</v>
      </c>
      <c r="F103" s="52">
        <v>6392112</v>
      </c>
      <c r="G103" s="52" t="s">
        <v>1746</v>
      </c>
      <c r="H103" s="52" t="s">
        <v>1104</v>
      </c>
      <c r="I103" s="52" t="s">
        <v>1105</v>
      </c>
      <c r="J103" s="52" t="s">
        <v>1167</v>
      </c>
      <c r="K103" s="52" t="s">
        <v>1106</v>
      </c>
      <c r="L103" s="52" t="s">
        <v>2497</v>
      </c>
      <c r="M103" s="52" t="s">
        <v>2498</v>
      </c>
      <c r="N103" s="52" t="s">
        <v>2498</v>
      </c>
      <c r="O103" s="52">
        <v>81</v>
      </c>
      <c r="P103" s="52">
        <v>503</v>
      </c>
      <c r="Q103" s="52">
        <v>322</v>
      </c>
      <c r="R103" s="52">
        <v>119</v>
      </c>
      <c r="S103" s="52">
        <v>1025</v>
      </c>
      <c r="T103" s="52">
        <v>50</v>
      </c>
      <c r="U103" s="52">
        <v>3</v>
      </c>
      <c r="V103" s="52">
        <v>1</v>
      </c>
      <c r="W103" s="52" t="s">
        <v>1153</v>
      </c>
      <c r="X103" s="52" t="s">
        <v>1750</v>
      </c>
      <c r="Y103" s="52">
        <v>175004464</v>
      </c>
      <c r="Z103" s="52"/>
      <c r="AA103" s="52"/>
      <c r="AB103" s="52"/>
      <c r="AC103" s="52">
        <v>175004464</v>
      </c>
      <c r="AD103" s="53"/>
    </row>
    <row r="104" spans="1:30" s="4" customFormat="1" ht="17.25" customHeight="1">
      <c r="A104" s="51" t="s">
        <v>2077</v>
      </c>
      <c r="B104" s="52">
        <v>5</v>
      </c>
      <c r="C104" s="42" t="s">
        <v>2078</v>
      </c>
      <c r="D104" s="52"/>
      <c r="E104" s="52" t="s">
        <v>2079</v>
      </c>
      <c r="F104" s="52">
        <v>7671623</v>
      </c>
      <c r="G104" s="52" t="s">
        <v>2493</v>
      </c>
      <c r="H104" s="52" t="s">
        <v>2080</v>
      </c>
      <c r="I104" s="52" t="s">
        <v>735</v>
      </c>
      <c r="J104" s="52" t="s">
        <v>1167</v>
      </c>
      <c r="K104" s="52"/>
      <c r="L104" s="52" t="s">
        <v>2497</v>
      </c>
      <c r="M104" s="52" t="s">
        <v>2498</v>
      </c>
      <c r="N104" s="52" t="s">
        <v>2498</v>
      </c>
      <c r="O104" s="52">
        <v>60</v>
      </c>
      <c r="P104" s="52">
        <v>350</v>
      </c>
      <c r="Q104" s="52">
        <v>532</v>
      </c>
      <c r="R104" s="52"/>
      <c r="S104" s="52">
        <v>942</v>
      </c>
      <c r="T104" s="52">
        <v>31</v>
      </c>
      <c r="U104" s="52">
        <v>3</v>
      </c>
      <c r="V104" s="52">
        <v>1</v>
      </c>
      <c r="W104" s="52" t="s">
        <v>1180</v>
      </c>
      <c r="X104" s="52" t="s">
        <v>1750</v>
      </c>
      <c r="Y104" s="52">
        <v>19140706</v>
      </c>
      <c r="Z104" s="52" t="s">
        <v>2327</v>
      </c>
      <c r="AA104" s="52" t="s">
        <v>737</v>
      </c>
      <c r="AB104" s="52">
        <v>24006184438</v>
      </c>
      <c r="AC104" s="52" t="s">
        <v>1180</v>
      </c>
      <c r="AD104" s="53"/>
    </row>
    <row r="105" spans="1:30" s="4" customFormat="1" ht="17.25" customHeight="1">
      <c r="A105" s="51" t="s">
        <v>1107</v>
      </c>
      <c r="B105" s="52">
        <v>5</v>
      </c>
      <c r="C105" s="42" t="s">
        <v>1108</v>
      </c>
      <c r="D105" s="52"/>
      <c r="E105" s="52" t="s">
        <v>1109</v>
      </c>
      <c r="F105" s="52">
        <v>7660068</v>
      </c>
      <c r="G105" s="52" t="s">
        <v>2493</v>
      </c>
      <c r="H105" s="52" t="s">
        <v>1110</v>
      </c>
      <c r="I105" s="52" t="s">
        <v>1111</v>
      </c>
      <c r="J105" s="52" t="s">
        <v>2106</v>
      </c>
      <c r="K105" s="52" t="s">
        <v>1197</v>
      </c>
      <c r="L105" s="52" t="s">
        <v>1197</v>
      </c>
      <c r="M105" s="52" t="s">
        <v>1197</v>
      </c>
      <c r="N105" s="52" t="s">
        <v>1197</v>
      </c>
      <c r="O105" s="52">
        <v>88</v>
      </c>
      <c r="P105" s="52">
        <v>451</v>
      </c>
      <c r="Q105" s="52">
        <v>170</v>
      </c>
      <c r="R105" s="52">
        <v>0</v>
      </c>
      <c r="S105" s="52">
        <v>709</v>
      </c>
      <c r="T105" s="52">
        <v>19</v>
      </c>
      <c r="U105" s="52">
        <v>2</v>
      </c>
      <c r="V105" s="52">
        <v>1</v>
      </c>
      <c r="W105" s="52" t="s">
        <v>2327</v>
      </c>
      <c r="X105" s="52" t="s">
        <v>737</v>
      </c>
      <c r="Y105" s="52">
        <v>21000534827</v>
      </c>
      <c r="Z105" s="52" t="s">
        <v>1199</v>
      </c>
      <c r="AA105" s="52" t="s">
        <v>387</v>
      </c>
      <c r="AB105" s="52">
        <v>5300293767</v>
      </c>
      <c r="AC105" s="52">
        <v>5300293767</v>
      </c>
      <c r="AD105" s="53"/>
    </row>
    <row r="106" spans="1:30" s="4" customFormat="1" ht="17.25" customHeight="1">
      <c r="A106" s="51" t="s">
        <v>1125</v>
      </c>
      <c r="B106" s="52">
        <v>5</v>
      </c>
      <c r="C106" s="42" t="s">
        <v>1126</v>
      </c>
      <c r="D106" s="52"/>
      <c r="E106" s="52" t="s">
        <v>1127</v>
      </c>
      <c r="F106" s="52">
        <v>7621084</v>
      </c>
      <c r="G106" s="52" t="s">
        <v>2493</v>
      </c>
      <c r="H106" s="52" t="s">
        <v>1128</v>
      </c>
      <c r="I106" s="52" t="s">
        <v>1129</v>
      </c>
      <c r="J106" s="52" t="s">
        <v>1130</v>
      </c>
      <c r="K106" s="52" t="s">
        <v>1131</v>
      </c>
      <c r="L106" s="52" t="s">
        <v>2497</v>
      </c>
      <c r="M106" s="52" t="s">
        <v>2497</v>
      </c>
      <c r="N106" s="52" t="s">
        <v>2497</v>
      </c>
      <c r="O106" s="52">
        <v>240</v>
      </c>
      <c r="P106" s="52">
        <v>1680</v>
      </c>
      <c r="Q106" s="52">
        <v>1160</v>
      </c>
      <c r="R106" s="52">
        <v>280</v>
      </c>
      <c r="S106" s="52">
        <v>3360</v>
      </c>
      <c r="T106" s="52">
        <v>90</v>
      </c>
      <c r="U106" s="52">
        <v>4</v>
      </c>
      <c r="V106" s="52">
        <v>4</v>
      </c>
      <c r="W106" s="52" t="s">
        <v>1647</v>
      </c>
      <c r="X106" s="52" t="s">
        <v>1750</v>
      </c>
      <c r="Y106" s="52">
        <v>220051122</v>
      </c>
      <c r="Z106" s="52" t="s">
        <v>433</v>
      </c>
      <c r="AA106" s="52" t="s">
        <v>1533</v>
      </c>
      <c r="AB106" s="52">
        <v>2027566012</v>
      </c>
      <c r="AC106" s="52" t="s">
        <v>1647</v>
      </c>
      <c r="AD106" s="53"/>
    </row>
    <row r="107" spans="1:30" s="4" customFormat="1" ht="17.25" customHeight="1">
      <c r="A107" s="51" t="s">
        <v>2213</v>
      </c>
      <c r="B107" s="52">
        <v>6</v>
      </c>
      <c r="C107" s="42" t="s">
        <v>2214</v>
      </c>
      <c r="D107" s="52"/>
      <c r="E107" s="52" t="s">
        <v>2215</v>
      </c>
      <c r="F107" s="52">
        <v>7692619</v>
      </c>
      <c r="G107" s="52" t="s">
        <v>2300</v>
      </c>
      <c r="H107" s="52" t="s">
        <v>2216</v>
      </c>
      <c r="I107" s="52" t="s">
        <v>2217</v>
      </c>
      <c r="J107" s="52" t="s">
        <v>2218</v>
      </c>
      <c r="K107" s="52" t="s">
        <v>2219</v>
      </c>
      <c r="L107" s="52" t="s">
        <v>2497</v>
      </c>
      <c r="M107" s="52" t="s">
        <v>2497</v>
      </c>
      <c r="N107" s="52" t="s">
        <v>2497</v>
      </c>
      <c r="O107" s="52">
        <v>156</v>
      </c>
      <c r="P107" s="52">
        <v>1078</v>
      </c>
      <c r="Q107" s="52">
        <v>2066</v>
      </c>
      <c r="R107" s="52">
        <v>1200</v>
      </c>
      <c r="S107" s="52">
        <v>4500</v>
      </c>
      <c r="T107" s="52">
        <v>143</v>
      </c>
      <c r="U107" s="52">
        <v>14</v>
      </c>
      <c r="V107" s="52">
        <v>9</v>
      </c>
      <c r="W107" s="52" t="s">
        <v>1180</v>
      </c>
      <c r="X107" s="52" t="s">
        <v>1533</v>
      </c>
      <c r="Y107" s="52">
        <v>161356753</v>
      </c>
      <c r="Z107" s="52" t="s">
        <v>1559</v>
      </c>
      <c r="AA107" s="52" t="s">
        <v>1533</v>
      </c>
      <c r="AB107" s="52" t="s">
        <v>2220</v>
      </c>
      <c r="AC107" s="52"/>
      <c r="AD107" s="53"/>
    </row>
    <row r="108" spans="1:30" s="4" customFormat="1" ht="17.25" customHeight="1">
      <c r="A108" s="51" t="s">
        <v>941</v>
      </c>
      <c r="B108" s="52">
        <v>6</v>
      </c>
      <c r="C108" s="42" t="s">
        <v>942</v>
      </c>
      <c r="D108" s="52"/>
      <c r="E108" s="52" t="s">
        <v>943</v>
      </c>
      <c r="F108" s="52" t="s">
        <v>944</v>
      </c>
      <c r="G108" s="52" t="s">
        <v>2300</v>
      </c>
      <c r="H108" s="52" t="s">
        <v>945</v>
      </c>
      <c r="I108" s="52" t="s">
        <v>946</v>
      </c>
      <c r="J108" s="52" t="s">
        <v>947</v>
      </c>
      <c r="K108" s="52" t="s">
        <v>948</v>
      </c>
      <c r="L108" s="52" t="s">
        <v>2497</v>
      </c>
      <c r="M108" s="52" t="s">
        <v>2497</v>
      </c>
      <c r="N108" s="52" t="s">
        <v>2498</v>
      </c>
      <c r="O108" s="52">
        <v>295</v>
      </c>
      <c r="P108" s="52">
        <v>2284</v>
      </c>
      <c r="Q108" s="52">
        <v>1917</v>
      </c>
      <c r="R108" s="52">
        <v>802</v>
      </c>
      <c r="S108" s="52">
        <v>5298</v>
      </c>
      <c r="T108" s="52">
        <v>182</v>
      </c>
      <c r="U108" s="52">
        <v>10</v>
      </c>
      <c r="V108" s="52">
        <v>10</v>
      </c>
      <c r="W108" s="52" t="s">
        <v>10</v>
      </c>
      <c r="X108" s="52" t="s">
        <v>925</v>
      </c>
      <c r="Y108" s="52" t="s">
        <v>2329</v>
      </c>
      <c r="Z108" s="52" t="s">
        <v>10</v>
      </c>
      <c r="AA108" s="52" t="s">
        <v>925</v>
      </c>
      <c r="AB108" s="52" t="s">
        <v>2330</v>
      </c>
      <c r="AC108" s="52" t="s">
        <v>10</v>
      </c>
      <c r="AD108" s="53"/>
    </row>
    <row r="109" spans="1:30" s="4" customFormat="1" ht="17.25" customHeight="1">
      <c r="A109" s="51" t="s">
        <v>2241</v>
      </c>
      <c r="B109" s="52">
        <v>6</v>
      </c>
      <c r="C109" s="42" t="s">
        <v>2242</v>
      </c>
      <c r="D109" s="52"/>
      <c r="E109" s="52" t="s">
        <v>2243</v>
      </c>
      <c r="F109" s="52">
        <v>7104153</v>
      </c>
      <c r="G109" s="52" t="s">
        <v>1149</v>
      </c>
      <c r="H109" s="52" t="s">
        <v>2244</v>
      </c>
      <c r="I109" s="52" t="s">
        <v>2245</v>
      </c>
      <c r="J109" s="52" t="s">
        <v>2032</v>
      </c>
      <c r="K109" s="52" t="s">
        <v>2246</v>
      </c>
      <c r="L109" s="52" t="s">
        <v>1198</v>
      </c>
      <c r="M109" s="52" t="s">
        <v>1198</v>
      </c>
      <c r="N109" s="52" t="s">
        <v>1198</v>
      </c>
      <c r="O109" s="52">
        <v>368</v>
      </c>
      <c r="P109" s="52">
        <v>2140</v>
      </c>
      <c r="Q109" s="52">
        <v>1725</v>
      </c>
      <c r="R109" s="52">
        <v>673</v>
      </c>
      <c r="S109" s="52">
        <v>4906</v>
      </c>
      <c r="T109" s="52">
        <v>187</v>
      </c>
      <c r="U109" s="52">
        <v>10</v>
      </c>
      <c r="V109" s="52">
        <v>12</v>
      </c>
      <c r="W109" s="52" t="s">
        <v>1404</v>
      </c>
      <c r="X109" s="52" t="s">
        <v>521</v>
      </c>
      <c r="Y109" s="52" t="s">
        <v>2247</v>
      </c>
      <c r="Z109" s="52" t="s">
        <v>1404</v>
      </c>
      <c r="AA109" s="52" t="s">
        <v>521</v>
      </c>
      <c r="AB109" s="52" t="s">
        <v>2248</v>
      </c>
      <c r="AC109" s="52" t="s">
        <v>1404</v>
      </c>
      <c r="AD109" s="53"/>
    </row>
    <row r="110" spans="1:30" s="4" customFormat="1" ht="17.25" customHeight="1">
      <c r="A110" s="51" t="s">
        <v>894</v>
      </c>
      <c r="B110" s="52">
        <v>6</v>
      </c>
      <c r="C110" s="42" t="s">
        <v>895</v>
      </c>
      <c r="D110" s="52"/>
      <c r="E110" s="52" t="s">
        <v>896</v>
      </c>
      <c r="F110" s="52">
        <v>7410022</v>
      </c>
      <c r="G110" s="52" t="s">
        <v>2493</v>
      </c>
      <c r="H110" s="52" t="s">
        <v>897</v>
      </c>
      <c r="I110" s="52" t="s">
        <v>898</v>
      </c>
      <c r="J110" s="52" t="s">
        <v>899</v>
      </c>
      <c r="K110" s="52" t="s">
        <v>897</v>
      </c>
      <c r="L110" s="52" t="s">
        <v>2497</v>
      </c>
      <c r="M110" s="52" t="s">
        <v>2497</v>
      </c>
      <c r="N110" s="52" t="s">
        <v>2497</v>
      </c>
      <c r="O110" s="52">
        <v>126</v>
      </c>
      <c r="P110" s="52">
        <v>954</v>
      </c>
      <c r="Q110" s="52">
        <v>1382</v>
      </c>
      <c r="R110" s="52">
        <v>584</v>
      </c>
      <c r="S110" s="52">
        <v>3046</v>
      </c>
      <c r="T110" s="52">
        <v>106</v>
      </c>
      <c r="U110" s="52">
        <v>6</v>
      </c>
      <c r="V110" s="52">
        <v>6</v>
      </c>
      <c r="W110" s="52" t="s">
        <v>1180</v>
      </c>
      <c r="X110" s="52" t="s">
        <v>1533</v>
      </c>
      <c r="Y110" s="52" t="s">
        <v>900</v>
      </c>
      <c r="Z110" s="52" t="s">
        <v>2318</v>
      </c>
      <c r="AA110" s="52" t="s">
        <v>521</v>
      </c>
      <c r="AB110" s="52" t="s">
        <v>901</v>
      </c>
      <c r="AC110" s="52" t="s">
        <v>900</v>
      </c>
      <c r="AD110" s="53"/>
    </row>
    <row r="111" spans="1:30" s="4" customFormat="1" ht="17.25" customHeight="1">
      <c r="A111" s="51" t="s">
        <v>2221</v>
      </c>
      <c r="B111" s="52">
        <v>6</v>
      </c>
      <c r="C111" s="42" t="s">
        <v>2222</v>
      </c>
      <c r="D111" s="52"/>
      <c r="E111" s="52" t="s">
        <v>2223</v>
      </c>
      <c r="F111" s="52" t="s">
        <v>2224</v>
      </c>
      <c r="G111" s="52" t="s">
        <v>2493</v>
      </c>
      <c r="H111" s="52" t="s">
        <v>2225</v>
      </c>
      <c r="I111" s="52" t="s">
        <v>2226</v>
      </c>
      <c r="J111" s="52" t="s">
        <v>818</v>
      </c>
      <c r="K111" s="52" t="s">
        <v>2227</v>
      </c>
      <c r="L111" s="52" t="s">
        <v>2497</v>
      </c>
      <c r="M111" s="52" t="s">
        <v>2498</v>
      </c>
      <c r="N111" s="52" t="s">
        <v>2497</v>
      </c>
      <c r="O111" s="52">
        <v>180</v>
      </c>
      <c r="P111" s="52">
        <v>1522</v>
      </c>
      <c r="Q111" s="52">
        <v>1370</v>
      </c>
      <c r="R111" s="52">
        <v>628</v>
      </c>
      <c r="S111" s="52">
        <v>3700</v>
      </c>
      <c r="T111" s="52">
        <v>116</v>
      </c>
      <c r="U111" s="52">
        <v>6</v>
      </c>
      <c r="V111" s="52">
        <v>7</v>
      </c>
      <c r="W111" s="52" t="s">
        <v>1086</v>
      </c>
      <c r="X111" s="52" t="s">
        <v>627</v>
      </c>
      <c r="Y111" s="52" t="s">
        <v>2228</v>
      </c>
      <c r="Z111" s="52" t="s">
        <v>1559</v>
      </c>
      <c r="AA111" s="52" t="s">
        <v>2229</v>
      </c>
      <c r="AB111" s="52" t="s">
        <v>2230</v>
      </c>
      <c r="AC111" s="52" t="s">
        <v>1559</v>
      </c>
      <c r="AD111" s="53"/>
    </row>
    <row r="112" spans="1:30" s="4" customFormat="1" ht="17.25" customHeight="1">
      <c r="A112" s="51" t="s">
        <v>902</v>
      </c>
      <c r="B112" s="52">
        <v>6</v>
      </c>
      <c r="C112" s="42" t="s">
        <v>903</v>
      </c>
      <c r="D112" s="52"/>
      <c r="E112" s="52" t="s">
        <v>904</v>
      </c>
      <c r="F112" s="52">
        <v>7604545</v>
      </c>
      <c r="G112" s="52" t="s">
        <v>2493</v>
      </c>
      <c r="H112" s="52" t="s">
        <v>905</v>
      </c>
      <c r="I112" s="52" t="s">
        <v>906</v>
      </c>
      <c r="J112" s="52" t="s">
        <v>498</v>
      </c>
      <c r="K112" s="52" t="s">
        <v>907</v>
      </c>
      <c r="L112" s="52" t="s">
        <v>2497</v>
      </c>
      <c r="M112" s="52" t="s">
        <v>2497</v>
      </c>
      <c r="N112" s="52" t="s">
        <v>2497</v>
      </c>
      <c r="O112" s="52">
        <v>275</v>
      </c>
      <c r="P112" s="52">
        <v>1645</v>
      </c>
      <c r="Q112" s="52">
        <v>1338</v>
      </c>
      <c r="R112" s="52">
        <v>300</v>
      </c>
      <c r="S112" s="52">
        <v>3558</v>
      </c>
      <c r="T112" s="52">
        <v>130</v>
      </c>
      <c r="U112" s="52">
        <v>7</v>
      </c>
      <c r="V112" s="52">
        <v>8</v>
      </c>
      <c r="W112" s="52" t="s">
        <v>1404</v>
      </c>
      <c r="X112" s="52" t="s">
        <v>2074</v>
      </c>
      <c r="Y112" s="52" t="s">
        <v>908</v>
      </c>
      <c r="Z112" s="52" t="s">
        <v>1404</v>
      </c>
      <c r="AA112" s="52" t="s">
        <v>2074</v>
      </c>
      <c r="AB112" s="52" t="s">
        <v>909</v>
      </c>
      <c r="AC112" s="52" t="s">
        <v>1404</v>
      </c>
      <c r="AD112" s="53"/>
    </row>
    <row r="113" spans="1:30" s="4" customFormat="1" ht="17.25" customHeight="1">
      <c r="A113" s="51" t="s">
        <v>2231</v>
      </c>
      <c r="B113" s="52">
        <v>6</v>
      </c>
      <c r="C113" s="42" t="s">
        <v>2232</v>
      </c>
      <c r="D113" s="52"/>
      <c r="E113" s="52" t="s">
        <v>2233</v>
      </c>
      <c r="F113" s="52" t="s">
        <v>2234</v>
      </c>
      <c r="G113" s="52" t="s">
        <v>2493</v>
      </c>
      <c r="H113" s="52" t="s">
        <v>2235</v>
      </c>
      <c r="I113" s="52" t="s">
        <v>2236</v>
      </c>
      <c r="J113" s="52" t="s">
        <v>2252</v>
      </c>
      <c r="K113" s="52" t="s">
        <v>2237</v>
      </c>
      <c r="L113" s="52" t="s">
        <v>2497</v>
      </c>
      <c r="M113" s="52" t="s">
        <v>2497</v>
      </c>
      <c r="N113" s="52" t="s">
        <v>2497</v>
      </c>
      <c r="O113" s="52">
        <v>216</v>
      </c>
      <c r="P113" s="52">
        <v>1480</v>
      </c>
      <c r="Q113" s="52">
        <v>3244</v>
      </c>
      <c r="R113" s="52">
        <v>1984</v>
      </c>
      <c r="S113" s="52">
        <v>6924</v>
      </c>
      <c r="T113" s="52">
        <v>254</v>
      </c>
      <c r="U113" s="52">
        <v>10</v>
      </c>
      <c r="V113" s="52">
        <v>16</v>
      </c>
      <c r="W113" s="52" t="s">
        <v>1404</v>
      </c>
      <c r="X113" s="52" t="s">
        <v>521</v>
      </c>
      <c r="Y113" s="52" t="s">
        <v>2238</v>
      </c>
      <c r="Z113" s="52" t="s">
        <v>1404</v>
      </c>
      <c r="AA113" s="52" t="s">
        <v>521</v>
      </c>
      <c r="AB113" s="52" t="s">
        <v>2239</v>
      </c>
      <c r="AC113" s="52" t="s">
        <v>1404</v>
      </c>
      <c r="AD113" s="53" t="s">
        <v>2240</v>
      </c>
    </row>
    <row r="114" spans="1:30" s="4" customFormat="1" ht="17.25" customHeight="1">
      <c r="A114" s="51" t="s">
        <v>928</v>
      </c>
      <c r="B114" s="52">
        <v>6</v>
      </c>
      <c r="C114" s="42" t="s">
        <v>929</v>
      </c>
      <c r="D114" s="52"/>
      <c r="E114" s="52" t="s">
        <v>930</v>
      </c>
      <c r="F114" s="52" t="s">
        <v>931</v>
      </c>
      <c r="G114" s="52" t="s">
        <v>2493</v>
      </c>
      <c r="H114" s="52" t="s">
        <v>932</v>
      </c>
      <c r="I114" s="52" t="s">
        <v>933</v>
      </c>
      <c r="J114" s="52" t="s">
        <v>934</v>
      </c>
      <c r="K114" s="52" t="s">
        <v>935</v>
      </c>
      <c r="L114" s="52" t="s">
        <v>2497</v>
      </c>
      <c r="M114" s="52" t="s">
        <v>2497</v>
      </c>
      <c r="N114" s="52" t="s">
        <v>2498</v>
      </c>
      <c r="O114" s="52">
        <v>240</v>
      </c>
      <c r="P114" s="52">
        <v>1450</v>
      </c>
      <c r="Q114" s="52">
        <v>966</v>
      </c>
      <c r="R114" s="52">
        <v>360</v>
      </c>
      <c r="S114" s="52">
        <v>3016</v>
      </c>
      <c r="T114" s="52">
        <v>96</v>
      </c>
      <c r="U114" s="52">
        <v>6</v>
      </c>
      <c r="V114" s="52">
        <v>6</v>
      </c>
      <c r="W114" s="52" t="s">
        <v>1153</v>
      </c>
      <c r="X114" s="52" t="s">
        <v>936</v>
      </c>
      <c r="Y114" s="52" t="s">
        <v>937</v>
      </c>
      <c r="Z114" s="52" t="s">
        <v>1153</v>
      </c>
      <c r="AA114" s="52" t="s">
        <v>936</v>
      </c>
      <c r="AB114" s="52" t="s">
        <v>938</v>
      </c>
      <c r="AC114" s="52" t="s">
        <v>939</v>
      </c>
      <c r="AD114" s="53" t="s">
        <v>940</v>
      </c>
    </row>
    <row r="115" spans="1:30" s="4" customFormat="1" ht="17.25" customHeight="1">
      <c r="A115" s="51" t="s">
        <v>2249</v>
      </c>
      <c r="B115" s="52">
        <v>6</v>
      </c>
      <c r="C115" s="42" t="s">
        <v>2250</v>
      </c>
      <c r="D115" s="52"/>
      <c r="E115" s="52" t="s">
        <v>2251</v>
      </c>
      <c r="F115" s="52" t="s">
        <v>888</v>
      </c>
      <c r="G115" s="52" t="s">
        <v>2493</v>
      </c>
      <c r="H115" s="52" t="s">
        <v>889</v>
      </c>
      <c r="I115" s="52" t="s">
        <v>890</v>
      </c>
      <c r="J115" s="52" t="s">
        <v>565</v>
      </c>
      <c r="K115" s="52"/>
      <c r="L115" s="52" t="s">
        <v>2497</v>
      </c>
      <c r="M115" s="52" t="s">
        <v>2497</v>
      </c>
      <c r="N115" s="52" t="s">
        <v>2498</v>
      </c>
      <c r="O115" s="52">
        <v>73</v>
      </c>
      <c r="P115" s="52">
        <v>464</v>
      </c>
      <c r="Q115" s="52">
        <v>444</v>
      </c>
      <c r="R115" s="52">
        <v>188</v>
      </c>
      <c r="S115" s="52">
        <v>1169</v>
      </c>
      <c r="T115" s="52">
        <v>44</v>
      </c>
      <c r="U115" s="52">
        <v>4</v>
      </c>
      <c r="V115" s="52">
        <v>3</v>
      </c>
      <c r="W115" s="52" t="s">
        <v>1153</v>
      </c>
      <c r="X115" s="52" t="s">
        <v>848</v>
      </c>
      <c r="Y115" s="52" t="s">
        <v>891</v>
      </c>
      <c r="Z115" s="52" t="s">
        <v>433</v>
      </c>
      <c r="AA115" s="52" t="s">
        <v>848</v>
      </c>
      <c r="AB115" s="52" t="s">
        <v>892</v>
      </c>
      <c r="AC115" s="52" t="s">
        <v>1153</v>
      </c>
      <c r="AD115" s="53" t="s">
        <v>893</v>
      </c>
    </row>
    <row r="116" spans="1:30" s="4" customFormat="1" ht="17.25" customHeight="1">
      <c r="A116" s="51" t="s">
        <v>919</v>
      </c>
      <c r="B116" s="52">
        <v>6</v>
      </c>
      <c r="C116" s="42" t="s">
        <v>920</v>
      </c>
      <c r="D116" s="52"/>
      <c r="E116" s="52" t="s">
        <v>921</v>
      </c>
      <c r="F116" s="52" t="s">
        <v>922</v>
      </c>
      <c r="G116" s="52" t="s">
        <v>1149</v>
      </c>
      <c r="H116" s="52" t="s">
        <v>923</v>
      </c>
      <c r="I116" s="52" t="s">
        <v>914</v>
      </c>
      <c r="J116" s="52" t="s">
        <v>1085</v>
      </c>
      <c r="K116" s="52" t="s">
        <v>924</v>
      </c>
      <c r="L116" s="52" t="s">
        <v>2497</v>
      </c>
      <c r="M116" s="52" t="s">
        <v>2498</v>
      </c>
      <c r="N116" s="52" t="s">
        <v>2498</v>
      </c>
      <c r="O116" s="52">
        <v>150</v>
      </c>
      <c r="P116" s="52">
        <v>1108</v>
      </c>
      <c r="Q116" s="52">
        <v>1557</v>
      </c>
      <c r="R116" s="52">
        <v>236</v>
      </c>
      <c r="S116" s="52">
        <v>3051</v>
      </c>
      <c r="T116" s="52">
        <v>87</v>
      </c>
      <c r="U116" s="52">
        <v>6</v>
      </c>
      <c r="V116" s="52">
        <v>5</v>
      </c>
      <c r="W116" s="52" t="s">
        <v>10</v>
      </c>
      <c r="X116" s="52" t="s">
        <v>925</v>
      </c>
      <c r="Y116" s="52" t="s">
        <v>926</v>
      </c>
      <c r="Z116" s="52" t="s">
        <v>10</v>
      </c>
      <c r="AA116" s="52" t="s">
        <v>925</v>
      </c>
      <c r="AB116" s="52" t="s">
        <v>927</v>
      </c>
      <c r="AC116" s="52" t="s">
        <v>10</v>
      </c>
      <c r="AD116" s="53"/>
    </row>
    <row r="117" spans="1:30" s="4" customFormat="1" ht="17.25" customHeight="1">
      <c r="A117" s="51" t="s">
        <v>910</v>
      </c>
      <c r="B117" s="52">
        <v>6</v>
      </c>
      <c r="C117" s="42" t="s">
        <v>911</v>
      </c>
      <c r="D117" s="52"/>
      <c r="E117" s="52" t="s">
        <v>912</v>
      </c>
      <c r="F117" s="52">
        <v>2793585</v>
      </c>
      <c r="G117" s="52" t="s">
        <v>2493</v>
      </c>
      <c r="H117" s="52" t="s">
        <v>913</v>
      </c>
      <c r="I117" s="52" t="s">
        <v>914</v>
      </c>
      <c r="J117" s="52" t="s">
        <v>915</v>
      </c>
      <c r="K117" s="52"/>
      <c r="L117" s="52" t="s">
        <v>2498</v>
      </c>
      <c r="M117" s="52" t="s">
        <v>2498</v>
      </c>
      <c r="N117" s="52" t="s">
        <v>2498</v>
      </c>
      <c r="O117" s="52">
        <v>88</v>
      </c>
      <c r="P117" s="52">
        <v>480</v>
      </c>
      <c r="Q117" s="52">
        <v>725</v>
      </c>
      <c r="R117" s="52">
        <v>135</v>
      </c>
      <c r="S117" s="52">
        <v>1428</v>
      </c>
      <c r="T117" s="52">
        <v>52</v>
      </c>
      <c r="U117" s="52">
        <v>2</v>
      </c>
      <c r="V117" s="52">
        <v>2</v>
      </c>
      <c r="W117" s="52" t="s">
        <v>2318</v>
      </c>
      <c r="X117" s="52" t="s">
        <v>916</v>
      </c>
      <c r="Y117" s="52" t="s">
        <v>917</v>
      </c>
      <c r="Z117" s="52" t="s">
        <v>1180</v>
      </c>
      <c r="AA117" s="52" t="s">
        <v>873</v>
      </c>
      <c r="AB117" s="52" t="s">
        <v>918</v>
      </c>
      <c r="AC117" s="52" t="s">
        <v>1180</v>
      </c>
      <c r="AD117" s="53"/>
    </row>
    <row r="118" spans="1:30" s="4" customFormat="1" ht="17.25" customHeight="1">
      <c r="A118" s="51" t="s">
        <v>2376</v>
      </c>
      <c r="B118" s="52">
        <v>7</v>
      </c>
      <c r="C118" s="42" t="s">
        <v>2377</v>
      </c>
      <c r="D118" s="52"/>
      <c r="E118" s="52" t="s">
        <v>2378</v>
      </c>
      <c r="F118" s="52" t="s">
        <v>2379</v>
      </c>
      <c r="G118" s="52" t="s">
        <v>1429</v>
      </c>
      <c r="H118" s="52" t="s">
        <v>2380</v>
      </c>
      <c r="I118" s="52" t="s">
        <v>2381</v>
      </c>
      <c r="J118" s="52" t="s">
        <v>652</v>
      </c>
      <c r="K118" s="52" t="s">
        <v>2382</v>
      </c>
      <c r="L118" s="52" t="s">
        <v>2497</v>
      </c>
      <c r="M118" s="52" t="s">
        <v>2497</v>
      </c>
      <c r="N118" s="52" t="s">
        <v>2497</v>
      </c>
      <c r="O118" s="52">
        <v>486</v>
      </c>
      <c r="P118" s="52">
        <v>2461</v>
      </c>
      <c r="Q118" s="52">
        <v>1873</v>
      </c>
      <c r="R118" s="52">
        <v>496</v>
      </c>
      <c r="S118" s="52">
        <v>5316</v>
      </c>
      <c r="T118" s="52">
        <v>160</v>
      </c>
      <c r="U118" s="52">
        <v>7</v>
      </c>
      <c r="V118" s="52">
        <v>9</v>
      </c>
      <c r="W118" s="52" t="s">
        <v>2499</v>
      </c>
      <c r="X118" s="52" t="s">
        <v>2383</v>
      </c>
      <c r="Y118" s="52" t="s">
        <v>2384</v>
      </c>
      <c r="Z118" s="52" t="s">
        <v>2327</v>
      </c>
      <c r="AA118" s="52" t="s">
        <v>2385</v>
      </c>
      <c r="AB118" s="52">
        <v>23009077257</v>
      </c>
      <c r="AC118" s="52"/>
      <c r="AD118" s="53"/>
    </row>
    <row r="119" spans="1:30" s="4" customFormat="1" ht="17.25" customHeight="1">
      <c r="A119" s="51" t="s">
        <v>2426</v>
      </c>
      <c r="B119" s="52">
        <v>7</v>
      </c>
      <c r="C119" s="42" t="s">
        <v>2427</v>
      </c>
      <c r="D119" s="52"/>
      <c r="E119" s="52" t="s">
        <v>2428</v>
      </c>
      <c r="F119" s="52" t="s">
        <v>2429</v>
      </c>
      <c r="G119" s="52" t="s">
        <v>1149</v>
      </c>
      <c r="H119" s="52" t="s">
        <v>49</v>
      </c>
      <c r="I119" s="52" t="s">
        <v>50</v>
      </c>
      <c r="J119" s="52" t="s">
        <v>51</v>
      </c>
      <c r="K119" s="52" t="s">
        <v>52</v>
      </c>
      <c r="L119" s="52" t="s">
        <v>2497</v>
      </c>
      <c r="M119" s="52" t="s">
        <v>2497</v>
      </c>
      <c r="N119" s="52" t="s">
        <v>2498</v>
      </c>
      <c r="O119" s="52">
        <v>292</v>
      </c>
      <c r="P119" s="52">
        <v>1687</v>
      </c>
      <c r="Q119" s="52">
        <v>1243</v>
      </c>
      <c r="R119" s="52">
        <v>455</v>
      </c>
      <c r="S119" s="52">
        <v>3677</v>
      </c>
      <c r="T119" s="52">
        <v>140</v>
      </c>
      <c r="U119" s="52">
        <v>6</v>
      </c>
      <c r="V119" s="52">
        <v>9</v>
      </c>
      <c r="W119" s="52" t="s">
        <v>1559</v>
      </c>
      <c r="X119" s="52" t="s">
        <v>810</v>
      </c>
      <c r="Y119" s="52" t="s">
        <v>53</v>
      </c>
      <c r="Z119" s="52" t="s">
        <v>1559</v>
      </c>
      <c r="AA119" s="52" t="s">
        <v>810</v>
      </c>
      <c r="AB119" s="52" t="s">
        <v>54</v>
      </c>
      <c r="AC119" s="52" t="s">
        <v>1559</v>
      </c>
      <c r="AD119" s="53"/>
    </row>
    <row r="120" spans="1:30" s="4" customFormat="1" ht="17.25" customHeight="1">
      <c r="A120" s="51" t="s">
        <v>2366</v>
      </c>
      <c r="B120" s="52">
        <v>7</v>
      </c>
      <c r="C120" s="42" t="s">
        <v>2367</v>
      </c>
      <c r="D120" s="52"/>
      <c r="E120" s="52" t="s">
        <v>2368</v>
      </c>
      <c r="F120" s="52" t="s">
        <v>2369</v>
      </c>
      <c r="G120" s="52" t="s">
        <v>1149</v>
      </c>
      <c r="H120" s="52" t="s">
        <v>2370</v>
      </c>
      <c r="I120" s="52" t="s">
        <v>2371</v>
      </c>
      <c r="J120" s="52" t="s">
        <v>2343</v>
      </c>
      <c r="K120" s="52" t="s">
        <v>2372</v>
      </c>
      <c r="L120" s="52" t="s">
        <v>2497</v>
      </c>
      <c r="M120" s="52" t="s">
        <v>1197</v>
      </c>
      <c r="N120" s="52" t="s">
        <v>1197</v>
      </c>
      <c r="O120" s="52">
        <v>224</v>
      </c>
      <c r="P120" s="52">
        <v>1176</v>
      </c>
      <c r="Q120" s="52">
        <v>1492</v>
      </c>
      <c r="R120" s="52">
        <v>691</v>
      </c>
      <c r="S120" s="52">
        <v>3583</v>
      </c>
      <c r="T120" s="52">
        <v>115</v>
      </c>
      <c r="U120" s="52">
        <v>7</v>
      </c>
      <c r="V120" s="52">
        <v>8</v>
      </c>
      <c r="W120" s="52" t="s">
        <v>433</v>
      </c>
      <c r="X120" s="52" t="s">
        <v>2373</v>
      </c>
      <c r="Y120" s="52" t="s">
        <v>2374</v>
      </c>
      <c r="Z120" s="52" t="s">
        <v>1153</v>
      </c>
      <c r="AA120" s="52" t="s">
        <v>2375</v>
      </c>
      <c r="AB120" s="52">
        <v>2000036682</v>
      </c>
      <c r="AC120" s="52" t="s">
        <v>1153</v>
      </c>
      <c r="AD120" s="53"/>
    </row>
    <row r="121" spans="1:30" s="4" customFormat="1" ht="17.25" customHeight="1">
      <c r="A121" s="51" t="s">
        <v>2359</v>
      </c>
      <c r="B121" s="52">
        <v>7</v>
      </c>
      <c r="C121" s="42" t="s">
        <v>2360</v>
      </c>
      <c r="D121" s="52"/>
      <c r="E121" s="52" t="s">
        <v>2361</v>
      </c>
      <c r="F121" s="52">
        <v>7807604</v>
      </c>
      <c r="G121" s="52" t="s">
        <v>2493</v>
      </c>
      <c r="H121" s="52" t="s">
        <v>2362</v>
      </c>
      <c r="I121" s="52" t="s">
        <v>2363</v>
      </c>
      <c r="J121" s="52" t="s">
        <v>2364</v>
      </c>
      <c r="K121" s="52"/>
      <c r="L121" s="52" t="s">
        <v>2497</v>
      </c>
      <c r="M121" s="52" t="s">
        <v>2498</v>
      </c>
      <c r="N121" s="52" t="s">
        <v>2498</v>
      </c>
      <c r="O121" s="52">
        <v>50</v>
      </c>
      <c r="P121" s="52">
        <v>360</v>
      </c>
      <c r="Q121" s="52">
        <v>0</v>
      </c>
      <c r="R121" s="52">
        <v>0</v>
      </c>
      <c r="S121" s="52">
        <v>410</v>
      </c>
      <c r="T121" s="52">
        <v>14</v>
      </c>
      <c r="U121" s="52">
        <v>1</v>
      </c>
      <c r="V121" s="52">
        <v>0</v>
      </c>
      <c r="W121" s="52" t="s">
        <v>2499</v>
      </c>
      <c r="X121" s="52" t="s">
        <v>827</v>
      </c>
      <c r="Y121" s="52">
        <v>23025810</v>
      </c>
      <c r="Z121" s="52"/>
      <c r="AA121" s="52"/>
      <c r="AB121" s="52"/>
      <c r="AC121" s="52" t="s">
        <v>2499</v>
      </c>
      <c r="AD121" s="53" t="s">
        <v>2365</v>
      </c>
    </row>
    <row r="122" spans="1:30" s="4" customFormat="1" ht="17.25" customHeight="1">
      <c r="A122" s="51" t="s">
        <v>2405</v>
      </c>
      <c r="B122" s="52">
        <v>7</v>
      </c>
      <c r="C122" s="42" t="s">
        <v>2406</v>
      </c>
      <c r="D122" s="52"/>
      <c r="E122" s="52" t="s">
        <v>2407</v>
      </c>
      <c r="F122" s="52" t="s">
        <v>2408</v>
      </c>
      <c r="G122" s="52" t="s">
        <v>2493</v>
      </c>
      <c r="H122" s="52" t="s">
        <v>2409</v>
      </c>
      <c r="I122" s="52" t="s">
        <v>2410</v>
      </c>
      <c r="J122" s="52" t="s">
        <v>1618</v>
      </c>
      <c r="K122" s="52" t="s">
        <v>2411</v>
      </c>
      <c r="L122" s="52" t="s">
        <v>2497</v>
      </c>
      <c r="M122" s="52" t="s">
        <v>2498</v>
      </c>
      <c r="N122" s="52" t="s">
        <v>2498</v>
      </c>
      <c r="O122" s="52">
        <v>253</v>
      </c>
      <c r="P122" s="52">
        <v>1623</v>
      </c>
      <c r="Q122" s="52">
        <v>1776</v>
      </c>
      <c r="R122" s="52">
        <v>734</v>
      </c>
      <c r="S122" s="52">
        <v>4386</v>
      </c>
      <c r="T122" s="52">
        <v>145</v>
      </c>
      <c r="U122" s="52">
        <v>8</v>
      </c>
      <c r="V122" s="52">
        <v>8</v>
      </c>
      <c r="W122" s="52" t="s">
        <v>2499</v>
      </c>
      <c r="X122" s="52" t="s">
        <v>827</v>
      </c>
      <c r="Y122" s="52" t="s">
        <v>2412</v>
      </c>
      <c r="Z122" s="52" t="s">
        <v>2499</v>
      </c>
      <c r="AA122" s="52" t="s">
        <v>827</v>
      </c>
      <c r="AB122" s="52" t="s">
        <v>2413</v>
      </c>
      <c r="AC122" s="52" t="s">
        <v>2413</v>
      </c>
      <c r="AD122" s="53"/>
    </row>
    <row r="123" spans="1:30" s="4" customFormat="1" ht="17.25" customHeight="1">
      <c r="A123" s="51" t="s">
        <v>2414</v>
      </c>
      <c r="B123" s="52">
        <v>7</v>
      </c>
      <c r="C123" s="42" t="s">
        <v>2415</v>
      </c>
      <c r="D123" s="52"/>
      <c r="E123" s="52" t="s">
        <v>2416</v>
      </c>
      <c r="F123" s="52">
        <v>7752586</v>
      </c>
      <c r="G123" s="52" t="s">
        <v>2493</v>
      </c>
      <c r="H123" s="52" t="s">
        <v>2417</v>
      </c>
      <c r="I123" s="52" t="s">
        <v>2418</v>
      </c>
      <c r="J123" s="52" t="s">
        <v>818</v>
      </c>
      <c r="K123" s="52"/>
      <c r="L123" s="52" t="s">
        <v>2497</v>
      </c>
      <c r="M123" s="52" t="s">
        <v>2497</v>
      </c>
      <c r="N123" s="52"/>
      <c r="O123" s="52">
        <v>99</v>
      </c>
      <c r="P123" s="52">
        <v>699</v>
      </c>
      <c r="Q123" s="52">
        <v>706</v>
      </c>
      <c r="R123" s="52">
        <v>0</v>
      </c>
      <c r="S123" s="52">
        <v>1504</v>
      </c>
      <c r="T123" s="52">
        <v>44</v>
      </c>
      <c r="U123" s="52">
        <v>3</v>
      </c>
      <c r="V123" s="52">
        <v>2</v>
      </c>
      <c r="W123" s="52" t="s">
        <v>1199</v>
      </c>
      <c r="X123" s="52" t="s">
        <v>827</v>
      </c>
      <c r="Y123" s="52">
        <v>4969999715</v>
      </c>
      <c r="Z123" s="52" t="s">
        <v>1199</v>
      </c>
      <c r="AA123" s="52" t="s">
        <v>827</v>
      </c>
      <c r="AB123" s="52">
        <v>4969999715</v>
      </c>
      <c r="AC123" s="52" t="s">
        <v>1199</v>
      </c>
      <c r="AD123" s="53"/>
    </row>
    <row r="124" spans="1:30" s="4" customFormat="1" ht="17.25" customHeight="1">
      <c r="A124" s="51" t="s">
        <v>2419</v>
      </c>
      <c r="B124" s="52">
        <v>7</v>
      </c>
      <c r="C124" s="42" t="s">
        <v>2420</v>
      </c>
      <c r="D124" s="52"/>
      <c r="E124" s="52" t="s">
        <v>2421</v>
      </c>
      <c r="F124" s="52" t="s">
        <v>2422</v>
      </c>
      <c r="G124" s="52" t="s">
        <v>2493</v>
      </c>
      <c r="H124" s="52" t="s">
        <v>2423</v>
      </c>
      <c r="I124" s="52" t="s">
        <v>2424</v>
      </c>
      <c r="J124" s="52" t="s">
        <v>2425</v>
      </c>
      <c r="K124" s="52"/>
      <c r="L124" s="52" t="s">
        <v>2497</v>
      </c>
      <c r="M124" s="52" t="s">
        <v>2497</v>
      </c>
      <c r="N124" s="52" t="s">
        <v>2498</v>
      </c>
      <c r="O124" s="52">
        <v>270</v>
      </c>
      <c r="P124" s="52">
        <v>1705</v>
      </c>
      <c r="Q124" s="52">
        <v>908</v>
      </c>
      <c r="R124" s="52">
        <v>251</v>
      </c>
      <c r="S124" s="52">
        <v>3134</v>
      </c>
      <c r="T124" s="52">
        <v>84</v>
      </c>
      <c r="U124" s="52">
        <v>5</v>
      </c>
      <c r="V124" s="52">
        <v>2</v>
      </c>
      <c r="W124" s="52" t="s">
        <v>433</v>
      </c>
      <c r="X124" s="52" t="s">
        <v>2385</v>
      </c>
      <c r="Y124" s="52">
        <v>7014950022</v>
      </c>
      <c r="Z124" s="52" t="s">
        <v>1647</v>
      </c>
      <c r="AA124" s="52" t="s">
        <v>827</v>
      </c>
      <c r="AB124" s="52">
        <v>292808771</v>
      </c>
      <c r="AC124" s="52" t="s">
        <v>1647</v>
      </c>
      <c r="AD124" s="53"/>
    </row>
    <row r="125" spans="1:30" s="4" customFormat="1" ht="17.25" customHeight="1">
      <c r="A125" s="51" t="s">
        <v>2348</v>
      </c>
      <c r="B125" s="52">
        <v>7</v>
      </c>
      <c r="C125" s="42" t="s">
        <v>2349</v>
      </c>
      <c r="D125" s="52"/>
      <c r="E125" s="52" t="s">
        <v>2350</v>
      </c>
      <c r="F125" s="52" t="s">
        <v>2351</v>
      </c>
      <c r="G125" s="52" t="s">
        <v>2493</v>
      </c>
      <c r="H125" s="52" t="s">
        <v>2352</v>
      </c>
      <c r="I125" s="52" t="s">
        <v>2353</v>
      </c>
      <c r="J125" s="52" t="s">
        <v>2354</v>
      </c>
      <c r="K125" s="52" t="s">
        <v>2355</v>
      </c>
      <c r="L125" s="52" t="s">
        <v>2497</v>
      </c>
      <c r="M125" s="52" t="s">
        <v>2498</v>
      </c>
      <c r="N125" s="52" t="s">
        <v>2498</v>
      </c>
      <c r="O125" s="52">
        <v>300</v>
      </c>
      <c r="P125" s="52">
        <v>1740</v>
      </c>
      <c r="Q125" s="52">
        <v>630</v>
      </c>
      <c r="R125" s="52">
        <v>0</v>
      </c>
      <c r="S125" s="52">
        <v>2670</v>
      </c>
      <c r="T125" s="52">
        <v>79</v>
      </c>
      <c r="U125" s="52">
        <v>5</v>
      </c>
      <c r="V125" s="52">
        <v>6</v>
      </c>
      <c r="W125" s="52" t="s">
        <v>2318</v>
      </c>
      <c r="X125" s="52" t="s">
        <v>2356</v>
      </c>
      <c r="Y125" s="52">
        <v>4641001495</v>
      </c>
      <c r="Z125" s="52" t="s">
        <v>1153</v>
      </c>
      <c r="AA125" s="52" t="s">
        <v>2357</v>
      </c>
      <c r="AB125" s="52" t="s">
        <v>2358</v>
      </c>
      <c r="AC125" s="52" t="s">
        <v>1153</v>
      </c>
      <c r="AD125" s="53"/>
    </row>
    <row r="126" spans="1:30" s="4" customFormat="1" ht="17.25" customHeight="1">
      <c r="A126" s="51" t="s">
        <v>55</v>
      </c>
      <c r="B126" s="52">
        <v>7</v>
      </c>
      <c r="C126" s="42" t="s">
        <v>56</v>
      </c>
      <c r="D126" s="52"/>
      <c r="E126" s="52" t="s">
        <v>57</v>
      </c>
      <c r="F126" s="52" t="s">
        <v>58</v>
      </c>
      <c r="G126" s="52" t="s">
        <v>1149</v>
      </c>
      <c r="H126" s="52" t="s">
        <v>59</v>
      </c>
      <c r="I126" s="52" t="s">
        <v>2418</v>
      </c>
      <c r="J126" s="52" t="s">
        <v>818</v>
      </c>
      <c r="K126" s="52" t="s">
        <v>60</v>
      </c>
      <c r="L126" s="52" t="s">
        <v>2497</v>
      </c>
      <c r="M126" s="52" t="s">
        <v>2497</v>
      </c>
      <c r="N126" s="52" t="s">
        <v>2497</v>
      </c>
      <c r="O126" s="52">
        <v>240</v>
      </c>
      <c r="P126" s="52">
        <v>1400</v>
      </c>
      <c r="Q126" s="52">
        <v>1080</v>
      </c>
      <c r="R126" s="52">
        <v>520</v>
      </c>
      <c r="S126" s="52">
        <v>3240</v>
      </c>
      <c r="T126" s="52">
        <v>107</v>
      </c>
      <c r="U126" s="52">
        <v>7</v>
      </c>
      <c r="V126" s="52">
        <v>7</v>
      </c>
      <c r="W126" s="52" t="s">
        <v>1153</v>
      </c>
      <c r="X126" s="52" t="s">
        <v>827</v>
      </c>
      <c r="Y126" s="52">
        <v>100008411</v>
      </c>
      <c r="Z126" s="52" t="s">
        <v>2327</v>
      </c>
      <c r="AA126" s="52" t="s">
        <v>2385</v>
      </c>
      <c r="AB126" s="52">
        <v>230084465356</v>
      </c>
      <c r="AC126" s="52" t="s">
        <v>1153</v>
      </c>
      <c r="AD126" s="53"/>
    </row>
    <row r="127" spans="1:30" s="4" customFormat="1" ht="17.25" customHeight="1">
      <c r="A127" s="51" t="s">
        <v>2401</v>
      </c>
      <c r="B127" s="52">
        <v>7</v>
      </c>
      <c r="C127" s="42" t="s">
        <v>2402</v>
      </c>
      <c r="D127" s="52"/>
      <c r="E127" s="52" t="s">
        <v>2403</v>
      </c>
      <c r="F127" s="52">
        <v>7750473</v>
      </c>
      <c r="G127" s="52" t="s">
        <v>1149</v>
      </c>
      <c r="H127" s="52" t="s">
        <v>2404</v>
      </c>
      <c r="I127" s="52" t="s">
        <v>2371</v>
      </c>
      <c r="J127" s="52" t="s">
        <v>2343</v>
      </c>
      <c r="K127" s="52"/>
      <c r="L127" s="52" t="s">
        <v>2497</v>
      </c>
      <c r="M127" s="52" t="s">
        <v>1197</v>
      </c>
      <c r="N127" s="52" t="s">
        <v>1197</v>
      </c>
      <c r="O127" s="52">
        <v>120</v>
      </c>
      <c r="P127" s="52">
        <v>700</v>
      </c>
      <c r="Q127" s="52">
        <v>500</v>
      </c>
      <c r="R127" s="52">
        <v>160</v>
      </c>
      <c r="S127" s="52">
        <v>1480</v>
      </c>
      <c r="T127" s="52">
        <v>50</v>
      </c>
      <c r="U127" s="52">
        <v>3</v>
      </c>
      <c r="V127" s="52">
        <v>3</v>
      </c>
      <c r="W127" s="52" t="s">
        <v>433</v>
      </c>
      <c r="X127" s="52" t="s">
        <v>2373</v>
      </c>
      <c r="Y127" s="52">
        <v>7222950060</v>
      </c>
      <c r="Z127" s="52"/>
      <c r="AA127" s="52" t="s">
        <v>2375</v>
      </c>
      <c r="AB127" s="52"/>
      <c r="AC127" s="52" t="s">
        <v>2499</v>
      </c>
      <c r="AD127" s="53"/>
    </row>
    <row r="128" spans="1:30" s="4" customFormat="1" ht="17.25" customHeight="1">
      <c r="A128" s="51" t="s">
        <v>2393</v>
      </c>
      <c r="B128" s="52">
        <v>7</v>
      </c>
      <c r="C128" s="42" t="s">
        <v>2394</v>
      </c>
      <c r="D128" s="52"/>
      <c r="E128" s="52"/>
      <c r="F128" s="52">
        <v>7800756</v>
      </c>
      <c r="G128" s="52" t="s">
        <v>2300</v>
      </c>
      <c r="H128" s="52" t="s">
        <v>2395</v>
      </c>
      <c r="I128" s="52" t="s">
        <v>2396</v>
      </c>
      <c r="J128" s="52" t="s">
        <v>2397</v>
      </c>
      <c r="K128" s="52" t="s">
        <v>2398</v>
      </c>
      <c r="L128" s="52" t="s">
        <v>2497</v>
      </c>
      <c r="M128" s="52" t="s">
        <v>2497</v>
      </c>
      <c r="N128" s="52" t="s">
        <v>2497</v>
      </c>
      <c r="O128" s="52">
        <v>220</v>
      </c>
      <c r="P128" s="52">
        <v>1815</v>
      </c>
      <c r="Q128" s="52">
        <v>2835</v>
      </c>
      <c r="R128" s="52">
        <v>1210</v>
      </c>
      <c r="S128" s="52">
        <v>6080</v>
      </c>
      <c r="T128" s="52">
        <v>223</v>
      </c>
      <c r="U128" s="52">
        <v>11</v>
      </c>
      <c r="V128" s="52">
        <v>15</v>
      </c>
      <c r="W128" s="52" t="s">
        <v>2499</v>
      </c>
      <c r="X128" s="52"/>
      <c r="Y128" s="52" t="s">
        <v>2399</v>
      </c>
      <c r="Z128" s="52" t="s">
        <v>2499</v>
      </c>
      <c r="AA128" s="52"/>
      <c r="AB128" s="52" t="s">
        <v>2400</v>
      </c>
      <c r="AC128" s="52" t="s">
        <v>2499</v>
      </c>
      <c r="AD128" s="53"/>
    </row>
    <row r="129" spans="1:30" s="4" customFormat="1" ht="17.25" customHeight="1">
      <c r="A129" s="51" t="s">
        <v>61</v>
      </c>
      <c r="B129" s="52">
        <v>7</v>
      </c>
      <c r="C129" s="42" t="s">
        <v>62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>
        <v>0</v>
      </c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3"/>
    </row>
    <row r="130" spans="1:30" s="4" customFormat="1" ht="17.25" customHeight="1">
      <c r="A130" s="51" t="s">
        <v>2386</v>
      </c>
      <c r="B130" s="52">
        <v>7</v>
      </c>
      <c r="C130" s="42" t="s">
        <v>2387</v>
      </c>
      <c r="D130" s="52"/>
      <c r="E130" s="52" t="s">
        <v>2388</v>
      </c>
      <c r="F130" s="52">
        <v>7845372</v>
      </c>
      <c r="G130" s="52" t="s">
        <v>2493</v>
      </c>
      <c r="H130" s="52" t="s">
        <v>2389</v>
      </c>
      <c r="I130" s="52" t="s">
        <v>2390</v>
      </c>
      <c r="J130" s="52" t="s">
        <v>2391</v>
      </c>
      <c r="K130" s="52" t="s">
        <v>2392</v>
      </c>
      <c r="L130" s="52" t="s">
        <v>2497</v>
      </c>
      <c r="M130" s="52" t="s">
        <v>1197</v>
      </c>
      <c r="N130" s="52" t="s">
        <v>1198</v>
      </c>
      <c r="O130" s="52">
        <v>380</v>
      </c>
      <c r="P130" s="52">
        <v>2421</v>
      </c>
      <c r="Q130" s="52">
        <v>1269</v>
      </c>
      <c r="R130" s="52">
        <v>529</v>
      </c>
      <c r="S130" s="52">
        <v>4599</v>
      </c>
      <c r="T130" s="52">
        <v>130</v>
      </c>
      <c r="U130" s="52">
        <v>10</v>
      </c>
      <c r="V130" s="52">
        <v>7</v>
      </c>
      <c r="W130" s="52" t="s">
        <v>1180</v>
      </c>
      <c r="X130" s="52" t="s">
        <v>2337</v>
      </c>
      <c r="Y130" s="52">
        <v>45052008</v>
      </c>
      <c r="Z130" s="52" t="s">
        <v>1180</v>
      </c>
      <c r="AA130" s="52" t="s">
        <v>2337</v>
      </c>
      <c r="AB130" s="52">
        <v>45086741</v>
      </c>
      <c r="AC130" s="52" t="s">
        <v>1180</v>
      </c>
      <c r="AD130" s="53"/>
    </row>
    <row r="131" spans="1:30" s="4" customFormat="1" ht="17.25" customHeight="1">
      <c r="A131" s="51" t="s">
        <v>2338</v>
      </c>
      <c r="B131" s="52">
        <v>7</v>
      </c>
      <c r="C131" s="42" t="s">
        <v>2339</v>
      </c>
      <c r="D131" s="52"/>
      <c r="E131" s="52" t="s">
        <v>2340</v>
      </c>
      <c r="F131" s="52">
        <v>7837318</v>
      </c>
      <c r="G131" s="52" t="s">
        <v>2493</v>
      </c>
      <c r="H131" s="52" t="s">
        <v>2341</v>
      </c>
      <c r="I131" s="52" t="s">
        <v>2342</v>
      </c>
      <c r="J131" s="52" t="s">
        <v>2343</v>
      </c>
      <c r="K131" s="52" t="s">
        <v>2344</v>
      </c>
      <c r="L131" s="52" t="s">
        <v>1198</v>
      </c>
      <c r="M131" s="52" t="s">
        <v>1197</v>
      </c>
      <c r="N131" s="52" t="s">
        <v>1197</v>
      </c>
      <c r="O131" s="52">
        <v>450</v>
      </c>
      <c r="P131" s="52">
        <v>2465</v>
      </c>
      <c r="Q131" s="52">
        <v>1250</v>
      </c>
      <c r="R131" s="52">
        <v>0</v>
      </c>
      <c r="S131" s="52">
        <v>4165</v>
      </c>
      <c r="T131" s="52">
        <v>133</v>
      </c>
      <c r="U131" s="52">
        <v>7</v>
      </c>
      <c r="V131" s="52">
        <v>5</v>
      </c>
      <c r="W131" s="52" t="s">
        <v>1199</v>
      </c>
      <c r="X131" s="52" t="s">
        <v>2345</v>
      </c>
      <c r="Y131" s="52" t="s">
        <v>2346</v>
      </c>
      <c r="Z131" s="52" t="s">
        <v>433</v>
      </c>
      <c r="AA131" s="52" t="s">
        <v>2345</v>
      </c>
      <c r="AB131" s="52">
        <v>3222312417</v>
      </c>
      <c r="AC131" s="52" t="s">
        <v>2346</v>
      </c>
      <c r="AD131" s="53" t="s">
        <v>2347</v>
      </c>
    </row>
    <row r="132" spans="1:30" s="4" customFormat="1" ht="17.25" customHeight="1">
      <c r="A132" s="51" t="s">
        <v>2331</v>
      </c>
      <c r="B132" s="52">
        <v>7</v>
      </c>
      <c r="C132" s="42" t="s">
        <v>2332</v>
      </c>
      <c r="D132" s="52"/>
      <c r="E132" s="52" t="s">
        <v>2333</v>
      </c>
      <c r="F132" s="52" t="s">
        <v>2334</v>
      </c>
      <c r="G132" s="52" t="s">
        <v>2493</v>
      </c>
      <c r="H132" s="52" t="s">
        <v>2335</v>
      </c>
      <c r="I132" s="52" t="s">
        <v>2336</v>
      </c>
      <c r="J132" s="52" t="s">
        <v>660</v>
      </c>
      <c r="K132" s="52"/>
      <c r="L132" s="52"/>
      <c r="M132" s="52"/>
      <c r="N132" s="52"/>
      <c r="O132" s="52">
        <v>150</v>
      </c>
      <c r="P132" s="52">
        <v>1116</v>
      </c>
      <c r="Q132" s="52">
        <v>0</v>
      </c>
      <c r="R132" s="52">
        <v>0</v>
      </c>
      <c r="S132" s="52">
        <v>1266</v>
      </c>
      <c r="T132" s="52">
        <v>37</v>
      </c>
      <c r="U132" s="52">
        <v>5</v>
      </c>
      <c r="V132" s="52">
        <v>2</v>
      </c>
      <c r="W132" s="52" t="s">
        <v>1180</v>
      </c>
      <c r="X132" s="52" t="s">
        <v>2337</v>
      </c>
      <c r="Y132" s="52">
        <v>45053873</v>
      </c>
      <c r="Z132" s="52" t="s">
        <v>1180</v>
      </c>
      <c r="AA132" s="52" t="s">
        <v>2337</v>
      </c>
      <c r="AB132" s="52">
        <v>45088218</v>
      </c>
      <c r="AC132" s="52" t="s">
        <v>1180</v>
      </c>
      <c r="AD132" s="53"/>
    </row>
    <row r="133" spans="1:30" s="4" customFormat="1" ht="17.25" customHeight="1">
      <c r="A133" s="51" t="s">
        <v>1124</v>
      </c>
      <c r="B133" s="52">
        <v>8</v>
      </c>
      <c r="C133" s="42" t="s">
        <v>2526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>
        <v>0</v>
      </c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3"/>
    </row>
    <row r="134" spans="1:30" s="4" customFormat="1" ht="17.25" customHeight="1">
      <c r="A134" s="51" t="s">
        <v>86</v>
      </c>
      <c r="B134" s="52">
        <v>8</v>
      </c>
      <c r="C134" s="42" t="s">
        <v>87</v>
      </c>
      <c r="D134" s="52"/>
      <c r="E134" s="52" t="s">
        <v>88</v>
      </c>
      <c r="F134" s="52">
        <v>7104423</v>
      </c>
      <c r="G134" s="52" t="s">
        <v>2493</v>
      </c>
      <c r="H134" s="52" t="s">
        <v>89</v>
      </c>
      <c r="I134" s="52" t="s">
        <v>83</v>
      </c>
      <c r="J134" s="52" t="s">
        <v>90</v>
      </c>
      <c r="K134" s="52" t="s">
        <v>91</v>
      </c>
      <c r="L134" s="52" t="s">
        <v>1198</v>
      </c>
      <c r="M134" s="52" t="s">
        <v>1198</v>
      </c>
      <c r="N134" s="52" t="s">
        <v>1197</v>
      </c>
      <c r="O134" s="52">
        <v>180</v>
      </c>
      <c r="P134" s="52">
        <v>1060</v>
      </c>
      <c r="Q134" s="52">
        <v>924</v>
      </c>
      <c r="R134" s="52">
        <v>345</v>
      </c>
      <c r="S134" s="52">
        <v>2509</v>
      </c>
      <c r="T134" s="52">
        <v>87</v>
      </c>
      <c r="U134" s="52">
        <v>5</v>
      </c>
      <c r="V134" s="52">
        <v>5</v>
      </c>
      <c r="W134" s="52" t="s">
        <v>1180</v>
      </c>
      <c r="X134" s="52" t="s">
        <v>450</v>
      </c>
      <c r="Y134" s="52" t="s">
        <v>92</v>
      </c>
      <c r="Z134" s="52" t="s">
        <v>1180</v>
      </c>
      <c r="AA134" s="52" t="s">
        <v>450</v>
      </c>
      <c r="AB134" s="52" t="s">
        <v>93</v>
      </c>
      <c r="AC134" s="52" t="s">
        <v>1180</v>
      </c>
      <c r="AD134" s="53"/>
    </row>
    <row r="135" spans="1:30" s="4" customFormat="1" ht="17.25" customHeight="1">
      <c r="A135" s="51" t="s">
        <v>121</v>
      </c>
      <c r="B135" s="52">
        <v>8</v>
      </c>
      <c r="C135" s="42" t="s">
        <v>122</v>
      </c>
      <c r="D135" s="52"/>
      <c r="E135" s="52" t="s">
        <v>123</v>
      </c>
      <c r="F135" s="52">
        <v>4521381</v>
      </c>
      <c r="G135" s="52" t="s">
        <v>2493</v>
      </c>
      <c r="H135" s="52" t="s">
        <v>124</v>
      </c>
      <c r="I135" s="52" t="s">
        <v>125</v>
      </c>
      <c r="J135" s="52" t="s">
        <v>1167</v>
      </c>
      <c r="K135" s="52" t="s">
        <v>126</v>
      </c>
      <c r="L135" s="52" t="s">
        <v>2497</v>
      </c>
      <c r="M135" s="52" t="s">
        <v>2497</v>
      </c>
      <c r="N135" s="52" t="s">
        <v>847</v>
      </c>
      <c r="O135" s="52">
        <v>320</v>
      </c>
      <c r="P135" s="52">
        <v>2260</v>
      </c>
      <c r="Q135" s="52">
        <v>1600</v>
      </c>
      <c r="R135" s="52">
        <v>480</v>
      </c>
      <c r="S135" s="52">
        <v>4660</v>
      </c>
      <c r="T135" s="52">
        <v>115</v>
      </c>
      <c r="U135" s="52">
        <v>7</v>
      </c>
      <c r="V135" s="52">
        <v>7</v>
      </c>
      <c r="W135" s="52" t="s">
        <v>1180</v>
      </c>
      <c r="X135" s="52" t="s">
        <v>2337</v>
      </c>
      <c r="Y135" s="52" t="s">
        <v>127</v>
      </c>
      <c r="Z135" s="52" t="s">
        <v>1180</v>
      </c>
      <c r="AA135" s="52" t="s">
        <v>2337</v>
      </c>
      <c r="AB135" s="52" t="s">
        <v>1171</v>
      </c>
      <c r="AC135" s="52" t="s">
        <v>1171</v>
      </c>
      <c r="AD135" s="53"/>
    </row>
    <row r="136" spans="1:30" s="4" customFormat="1" ht="17.25" customHeight="1">
      <c r="A136" s="51" t="s">
        <v>112</v>
      </c>
      <c r="B136" s="52">
        <v>8</v>
      </c>
      <c r="C136" s="42" t="s">
        <v>113</v>
      </c>
      <c r="D136" s="52"/>
      <c r="E136" s="52" t="s">
        <v>114</v>
      </c>
      <c r="F136" s="52">
        <v>2607018</v>
      </c>
      <c r="G136" s="52" t="s">
        <v>1149</v>
      </c>
      <c r="H136" s="52" t="s">
        <v>115</v>
      </c>
      <c r="I136" s="52" t="s">
        <v>116</v>
      </c>
      <c r="J136" s="52" t="s">
        <v>413</v>
      </c>
      <c r="K136" s="52" t="s">
        <v>117</v>
      </c>
      <c r="L136" s="52" t="s">
        <v>1198</v>
      </c>
      <c r="M136" s="52" t="s">
        <v>1198</v>
      </c>
      <c r="N136" s="52" t="s">
        <v>1197</v>
      </c>
      <c r="O136" s="52">
        <v>0</v>
      </c>
      <c r="P136" s="52">
        <v>26</v>
      </c>
      <c r="Q136" s="52">
        <v>2038</v>
      </c>
      <c r="R136" s="52">
        <v>1292</v>
      </c>
      <c r="S136" s="52">
        <v>3356</v>
      </c>
      <c r="T136" s="52">
        <v>111</v>
      </c>
      <c r="U136" s="52">
        <v>8</v>
      </c>
      <c r="V136" s="52">
        <v>8</v>
      </c>
      <c r="W136" s="52" t="s">
        <v>1404</v>
      </c>
      <c r="X136" s="52" t="s">
        <v>118</v>
      </c>
      <c r="Y136" s="52" t="s">
        <v>119</v>
      </c>
      <c r="Z136" s="52" t="s">
        <v>1404</v>
      </c>
      <c r="AA136" s="52" t="s">
        <v>118</v>
      </c>
      <c r="AB136" s="52" t="s">
        <v>120</v>
      </c>
      <c r="AC136" s="52" t="s">
        <v>1404</v>
      </c>
      <c r="AD136" s="53"/>
    </row>
    <row r="137" spans="1:30" s="4" customFormat="1" ht="17.25" customHeight="1">
      <c r="A137" s="51" t="s">
        <v>94</v>
      </c>
      <c r="B137" s="52">
        <v>8</v>
      </c>
      <c r="C137" s="42" t="s">
        <v>95</v>
      </c>
      <c r="D137" s="52"/>
      <c r="E137" s="52" t="s">
        <v>96</v>
      </c>
      <c r="F137" s="52" t="s">
        <v>97</v>
      </c>
      <c r="G137" s="52" t="s">
        <v>1149</v>
      </c>
      <c r="H137" s="52" t="s">
        <v>98</v>
      </c>
      <c r="I137" s="52" t="s">
        <v>99</v>
      </c>
      <c r="J137" s="52" t="s">
        <v>992</v>
      </c>
      <c r="K137" s="52" t="s">
        <v>100</v>
      </c>
      <c r="L137" s="52" t="s">
        <v>2497</v>
      </c>
      <c r="M137" s="52" t="s">
        <v>2497</v>
      </c>
      <c r="N137" s="52" t="s">
        <v>2498</v>
      </c>
      <c r="O137" s="52">
        <v>90</v>
      </c>
      <c r="P137" s="52">
        <v>760</v>
      </c>
      <c r="Q137" s="52">
        <v>850</v>
      </c>
      <c r="R137" s="52">
        <v>390</v>
      </c>
      <c r="S137" s="52">
        <v>2090</v>
      </c>
      <c r="T137" s="52">
        <v>80</v>
      </c>
      <c r="U137" s="52">
        <v>6</v>
      </c>
      <c r="V137" s="52">
        <v>5</v>
      </c>
      <c r="W137" s="52" t="s">
        <v>10</v>
      </c>
      <c r="X137" s="52" t="s">
        <v>101</v>
      </c>
      <c r="Y137" s="52" t="s">
        <v>102</v>
      </c>
      <c r="Z137" s="52" t="s">
        <v>10</v>
      </c>
      <c r="AA137" s="52" t="s">
        <v>101</v>
      </c>
      <c r="AB137" s="52" t="s">
        <v>103</v>
      </c>
      <c r="AC137" s="52" t="s">
        <v>10</v>
      </c>
      <c r="AD137" s="53"/>
    </row>
    <row r="138" spans="1:30" s="4" customFormat="1" ht="17.25" customHeight="1">
      <c r="A138" s="51" t="s">
        <v>2527</v>
      </c>
      <c r="B138" s="52">
        <v>8</v>
      </c>
      <c r="C138" s="42" t="s">
        <v>2528</v>
      </c>
      <c r="D138" s="52"/>
      <c r="E138" s="52" t="s">
        <v>2529</v>
      </c>
      <c r="F138" s="52" t="s">
        <v>2530</v>
      </c>
      <c r="G138" s="52" t="s">
        <v>1149</v>
      </c>
      <c r="H138" s="52" t="s">
        <v>2531</v>
      </c>
      <c r="I138" s="52" t="s">
        <v>2532</v>
      </c>
      <c r="J138" s="52" t="s">
        <v>2533</v>
      </c>
      <c r="K138" s="52" t="s">
        <v>2534</v>
      </c>
      <c r="L138" s="52" t="s">
        <v>2497</v>
      </c>
      <c r="M138" s="52" t="s">
        <v>2497</v>
      </c>
      <c r="N138" s="52" t="s">
        <v>2497</v>
      </c>
      <c r="O138" s="52">
        <v>180</v>
      </c>
      <c r="P138" s="52">
        <v>1016</v>
      </c>
      <c r="Q138" s="52">
        <v>2600</v>
      </c>
      <c r="R138" s="52">
        <v>1040</v>
      </c>
      <c r="S138" s="52">
        <v>4836</v>
      </c>
      <c r="T138" s="52">
        <v>150</v>
      </c>
      <c r="U138" s="52">
        <v>9</v>
      </c>
      <c r="V138" s="52">
        <v>8</v>
      </c>
      <c r="W138" s="52" t="s">
        <v>1404</v>
      </c>
      <c r="X138" s="52" t="s">
        <v>2375</v>
      </c>
      <c r="Y138" s="52" t="s">
        <v>2535</v>
      </c>
      <c r="Z138" s="52" t="s">
        <v>1404</v>
      </c>
      <c r="AA138" s="52" t="s">
        <v>2375</v>
      </c>
      <c r="AB138" s="52" t="s">
        <v>2536</v>
      </c>
      <c r="AC138" s="52" t="s">
        <v>2536</v>
      </c>
      <c r="AD138" s="53"/>
    </row>
    <row r="139" spans="1:30" s="4" customFormat="1" ht="17.25" customHeight="1">
      <c r="A139" s="51" t="s">
        <v>1281</v>
      </c>
      <c r="B139" s="52">
        <v>8</v>
      </c>
      <c r="C139" s="42" t="s">
        <v>1282</v>
      </c>
      <c r="D139" s="52"/>
      <c r="E139" s="52" t="s">
        <v>1283</v>
      </c>
      <c r="F139" s="52">
        <v>4537387</v>
      </c>
      <c r="G139" s="52" t="s">
        <v>2493</v>
      </c>
      <c r="H139" s="52" t="s">
        <v>1284</v>
      </c>
      <c r="I139" s="52" t="s">
        <v>1285</v>
      </c>
      <c r="J139" s="52" t="s">
        <v>1142</v>
      </c>
      <c r="K139" s="52" t="s">
        <v>1286</v>
      </c>
      <c r="L139" s="52" t="s">
        <v>2497</v>
      </c>
      <c r="M139" s="52" t="s">
        <v>2497</v>
      </c>
      <c r="N139" s="52" t="s">
        <v>2498</v>
      </c>
      <c r="O139" s="52">
        <v>300</v>
      </c>
      <c r="P139" s="52">
        <v>1351</v>
      </c>
      <c r="Q139" s="52">
        <v>895</v>
      </c>
      <c r="R139" s="52">
        <v>454</v>
      </c>
      <c r="S139" s="52">
        <v>3000</v>
      </c>
      <c r="T139" s="52">
        <v>87</v>
      </c>
      <c r="U139" s="52">
        <v>10</v>
      </c>
      <c r="V139" s="52">
        <v>4</v>
      </c>
      <c r="W139" s="52" t="s">
        <v>2499</v>
      </c>
      <c r="X139" s="52" t="s">
        <v>2375</v>
      </c>
      <c r="Y139" s="52" t="s">
        <v>1287</v>
      </c>
      <c r="Z139" s="52" t="s">
        <v>2499</v>
      </c>
      <c r="AA139" s="52" t="s">
        <v>2375</v>
      </c>
      <c r="AB139" s="52" t="s">
        <v>1288</v>
      </c>
      <c r="AC139" s="52" t="s">
        <v>2499</v>
      </c>
      <c r="AD139" s="53"/>
    </row>
    <row r="140" spans="1:30" s="4" customFormat="1" ht="17.25" customHeight="1">
      <c r="A140" s="51" t="s">
        <v>128</v>
      </c>
      <c r="B140" s="52">
        <v>8</v>
      </c>
      <c r="C140" s="42" t="s">
        <v>129</v>
      </c>
      <c r="D140" s="52"/>
      <c r="E140" s="52" t="s">
        <v>130</v>
      </c>
      <c r="F140" s="52" t="s">
        <v>131</v>
      </c>
      <c r="G140" s="52" t="s">
        <v>2300</v>
      </c>
      <c r="H140" s="52" t="s">
        <v>132</v>
      </c>
      <c r="I140" s="52" t="s">
        <v>133</v>
      </c>
      <c r="J140" s="52" t="s">
        <v>576</v>
      </c>
      <c r="K140" s="52" t="s">
        <v>134</v>
      </c>
      <c r="L140" s="52" t="s">
        <v>2497</v>
      </c>
      <c r="M140" s="52" t="s">
        <v>2497</v>
      </c>
      <c r="N140" s="52" t="s">
        <v>2498</v>
      </c>
      <c r="O140" s="52"/>
      <c r="P140" s="52"/>
      <c r="Q140" s="52"/>
      <c r="R140" s="52"/>
      <c r="S140" s="52">
        <v>0</v>
      </c>
      <c r="T140" s="52"/>
      <c r="U140" s="52"/>
      <c r="V140" s="52"/>
      <c r="W140" s="52" t="s">
        <v>1180</v>
      </c>
      <c r="X140" s="52"/>
      <c r="Y140" s="52" t="s">
        <v>135</v>
      </c>
      <c r="Z140" s="52" t="s">
        <v>1180</v>
      </c>
      <c r="AA140" s="52"/>
      <c r="AB140" s="52" t="s">
        <v>136</v>
      </c>
      <c r="AC140" s="52" t="s">
        <v>1180</v>
      </c>
      <c r="AD140" s="53"/>
    </row>
    <row r="141" spans="1:30" s="4" customFormat="1" ht="17.25" customHeight="1">
      <c r="A141" s="51" t="s">
        <v>1248</v>
      </c>
      <c r="B141" s="52">
        <v>8</v>
      </c>
      <c r="C141" s="42" t="s">
        <v>1249</v>
      </c>
      <c r="D141" s="52"/>
      <c r="E141" s="52" t="s">
        <v>1250</v>
      </c>
      <c r="F141" s="52" t="s">
        <v>1251</v>
      </c>
      <c r="G141" s="52" t="s">
        <v>2493</v>
      </c>
      <c r="H141" s="52" t="s">
        <v>1252</v>
      </c>
      <c r="I141" s="52" t="s">
        <v>2516</v>
      </c>
      <c r="J141" s="52" t="s">
        <v>1253</v>
      </c>
      <c r="K141" s="52" t="s">
        <v>1468</v>
      </c>
      <c r="L141" s="52" t="s">
        <v>2497</v>
      </c>
      <c r="M141" s="52" t="s">
        <v>2498</v>
      </c>
      <c r="N141" s="52" t="s">
        <v>2498</v>
      </c>
      <c r="O141" s="52">
        <v>232</v>
      </c>
      <c r="P141" s="52">
        <v>1064</v>
      </c>
      <c r="Q141" s="52">
        <v>1184</v>
      </c>
      <c r="R141" s="52">
        <v>309</v>
      </c>
      <c r="S141" s="52">
        <v>2789</v>
      </c>
      <c r="T141" s="52">
        <v>64</v>
      </c>
      <c r="U141" s="52">
        <v>6</v>
      </c>
      <c r="V141" s="52">
        <v>4</v>
      </c>
      <c r="W141" s="52" t="s">
        <v>10</v>
      </c>
      <c r="X141" s="52" t="s">
        <v>387</v>
      </c>
      <c r="Y141" s="52" t="s">
        <v>1254</v>
      </c>
      <c r="Z141" s="52" t="s">
        <v>10</v>
      </c>
      <c r="AA141" s="52" t="s">
        <v>387</v>
      </c>
      <c r="AB141" s="52" t="s">
        <v>1255</v>
      </c>
      <c r="AC141" s="52" t="s">
        <v>10</v>
      </c>
      <c r="AD141" s="53"/>
    </row>
    <row r="142" spans="1:30" s="4" customFormat="1" ht="17.25" customHeight="1">
      <c r="A142" s="51" t="s">
        <v>1263</v>
      </c>
      <c r="B142" s="52">
        <v>8</v>
      </c>
      <c r="C142" s="42" t="s">
        <v>1264</v>
      </c>
      <c r="D142" s="52"/>
      <c r="E142" s="52" t="s">
        <v>1265</v>
      </c>
      <c r="F142" s="52" t="s">
        <v>1266</v>
      </c>
      <c r="G142" s="52" t="s">
        <v>2493</v>
      </c>
      <c r="H142" s="52" t="s">
        <v>1267</v>
      </c>
      <c r="I142" s="52" t="s">
        <v>1268</v>
      </c>
      <c r="J142" s="52" t="s">
        <v>1796</v>
      </c>
      <c r="K142" s="52" t="s">
        <v>1269</v>
      </c>
      <c r="L142" s="52" t="s">
        <v>2497</v>
      </c>
      <c r="M142" s="52" t="s">
        <v>1198</v>
      </c>
      <c r="N142" s="52" t="s">
        <v>2498</v>
      </c>
      <c r="O142" s="52">
        <v>169</v>
      </c>
      <c r="P142" s="52">
        <v>1250</v>
      </c>
      <c r="Q142" s="52">
        <v>676</v>
      </c>
      <c r="R142" s="52">
        <v>246</v>
      </c>
      <c r="S142" s="52">
        <v>2341</v>
      </c>
      <c r="T142" s="52">
        <v>75</v>
      </c>
      <c r="U142" s="52">
        <v>5</v>
      </c>
      <c r="V142" s="52">
        <v>5</v>
      </c>
      <c r="W142" s="52" t="s">
        <v>1180</v>
      </c>
      <c r="X142" s="52" t="s">
        <v>2375</v>
      </c>
      <c r="Y142" s="52">
        <v>60028230</v>
      </c>
      <c r="Z142" s="52" t="s">
        <v>1180</v>
      </c>
      <c r="AA142" s="52" t="s">
        <v>2375</v>
      </c>
      <c r="AB142" s="52">
        <v>60083342</v>
      </c>
      <c r="AC142" s="52">
        <v>60083342</v>
      </c>
      <c r="AD142" s="53"/>
    </row>
    <row r="143" spans="1:30" s="4" customFormat="1" ht="17.25" customHeight="1">
      <c r="A143" s="51" t="s">
        <v>1275</v>
      </c>
      <c r="B143" s="52">
        <v>8</v>
      </c>
      <c r="C143" s="42" t="s">
        <v>1276</v>
      </c>
      <c r="D143" s="52"/>
      <c r="E143" s="52" t="s">
        <v>1277</v>
      </c>
      <c r="F143" s="52" t="s">
        <v>1278</v>
      </c>
      <c r="G143" s="52" t="s">
        <v>2493</v>
      </c>
      <c r="H143" s="52" t="s">
        <v>1279</v>
      </c>
      <c r="I143" s="52" t="s">
        <v>1268</v>
      </c>
      <c r="J143" s="52" t="s">
        <v>660</v>
      </c>
      <c r="K143" s="52"/>
      <c r="L143" s="52" t="s">
        <v>2497</v>
      </c>
      <c r="M143" s="52" t="s">
        <v>2498</v>
      </c>
      <c r="N143" s="52" t="s">
        <v>2497</v>
      </c>
      <c r="O143" s="52">
        <v>150</v>
      </c>
      <c r="P143" s="52">
        <v>867</v>
      </c>
      <c r="Q143" s="52">
        <v>714</v>
      </c>
      <c r="R143" s="52"/>
      <c r="S143" s="52">
        <v>1731</v>
      </c>
      <c r="T143" s="52">
        <v>51</v>
      </c>
      <c r="U143" s="52">
        <v>4</v>
      </c>
      <c r="V143" s="52">
        <v>4</v>
      </c>
      <c r="W143" s="52" t="s">
        <v>1199</v>
      </c>
      <c r="X143" s="52" t="s">
        <v>1280</v>
      </c>
      <c r="Y143" s="52">
        <v>569999956</v>
      </c>
      <c r="Z143" s="52" t="s">
        <v>1199</v>
      </c>
      <c r="AA143" s="52" t="s">
        <v>1280</v>
      </c>
      <c r="AB143" s="52">
        <v>500015219</v>
      </c>
      <c r="AC143" s="52">
        <v>500015219</v>
      </c>
      <c r="AD143" s="53"/>
    </row>
    <row r="144" spans="1:30" s="4" customFormat="1" ht="17.25" customHeight="1">
      <c r="A144" s="51" t="s">
        <v>1227</v>
      </c>
      <c r="B144" s="52">
        <v>8</v>
      </c>
      <c r="C144" s="42" t="s">
        <v>1228</v>
      </c>
      <c r="D144" s="52"/>
      <c r="E144" s="52" t="s">
        <v>1229</v>
      </c>
      <c r="F144" s="52" t="s">
        <v>1230</v>
      </c>
      <c r="G144" s="52" t="s">
        <v>2493</v>
      </c>
      <c r="H144" s="52" t="s">
        <v>1231</v>
      </c>
      <c r="I144" s="52" t="s">
        <v>1232</v>
      </c>
      <c r="J144" s="52" t="s">
        <v>1233</v>
      </c>
      <c r="K144" s="52"/>
      <c r="L144" s="52" t="s">
        <v>1198</v>
      </c>
      <c r="M144" s="52" t="s">
        <v>1198</v>
      </c>
      <c r="N144" s="52" t="s">
        <v>1198</v>
      </c>
      <c r="O144" s="52">
        <v>100</v>
      </c>
      <c r="P144" s="52">
        <v>630</v>
      </c>
      <c r="Q144" s="52">
        <v>520</v>
      </c>
      <c r="R144" s="52">
        <v>280</v>
      </c>
      <c r="S144" s="52">
        <v>1530</v>
      </c>
      <c r="T144" s="52">
        <v>53</v>
      </c>
      <c r="U144" s="52">
        <v>4</v>
      </c>
      <c r="V144" s="52">
        <v>3</v>
      </c>
      <c r="W144" s="52" t="s">
        <v>1404</v>
      </c>
      <c r="X144" s="52" t="s">
        <v>424</v>
      </c>
      <c r="Y144" s="52">
        <v>730060142</v>
      </c>
      <c r="Z144" s="52" t="s">
        <v>1404</v>
      </c>
      <c r="AA144" s="52" t="s">
        <v>424</v>
      </c>
      <c r="AB144" s="52">
        <v>730720851</v>
      </c>
      <c r="AC144" s="52" t="s">
        <v>1404</v>
      </c>
      <c r="AD144" s="53"/>
    </row>
    <row r="145" spans="1:30" s="4" customFormat="1" ht="17.25" customHeight="1">
      <c r="A145" s="51" t="s">
        <v>137</v>
      </c>
      <c r="B145" s="52">
        <v>8</v>
      </c>
      <c r="C145" s="42" t="s">
        <v>138</v>
      </c>
      <c r="D145" s="52"/>
      <c r="E145" s="52" t="s">
        <v>139</v>
      </c>
      <c r="F145" s="52" t="s">
        <v>140</v>
      </c>
      <c r="G145" s="52" t="s">
        <v>2493</v>
      </c>
      <c r="H145" s="52" t="s">
        <v>141</v>
      </c>
      <c r="I145" s="52" t="s">
        <v>142</v>
      </c>
      <c r="J145" s="52" t="s">
        <v>143</v>
      </c>
      <c r="K145" s="52" t="s">
        <v>144</v>
      </c>
      <c r="L145" s="52" t="s">
        <v>2497</v>
      </c>
      <c r="M145" s="52" t="s">
        <v>2497</v>
      </c>
      <c r="N145" s="52" t="s">
        <v>2498</v>
      </c>
      <c r="O145" s="52">
        <v>118</v>
      </c>
      <c r="P145" s="52">
        <v>817</v>
      </c>
      <c r="Q145" s="52">
        <v>687</v>
      </c>
      <c r="R145" s="52">
        <v>152</v>
      </c>
      <c r="S145" s="52">
        <v>1774</v>
      </c>
      <c r="T145" s="52">
        <v>56</v>
      </c>
      <c r="U145" s="52">
        <v>3</v>
      </c>
      <c r="V145" s="52">
        <v>4</v>
      </c>
      <c r="W145" s="52" t="s">
        <v>10</v>
      </c>
      <c r="X145" s="52" t="s">
        <v>145</v>
      </c>
      <c r="Y145" s="52" t="s">
        <v>146</v>
      </c>
      <c r="Z145" s="52" t="s">
        <v>10</v>
      </c>
      <c r="AA145" s="52" t="s">
        <v>145</v>
      </c>
      <c r="AB145" s="52" t="s">
        <v>147</v>
      </c>
      <c r="AC145" s="52" t="s">
        <v>10</v>
      </c>
      <c r="AD145" s="53" t="s">
        <v>148</v>
      </c>
    </row>
    <row r="146" spans="1:30" s="4" customFormat="1" ht="17.25" customHeight="1">
      <c r="A146" s="51" t="s">
        <v>195</v>
      </c>
      <c r="B146" s="52">
        <v>8</v>
      </c>
      <c r="C146" s="42" t="s">
        <v>196</v>
      </c>
      <c r="D146" s="52"/>
      <c r="E146" s="52" t="s">
        <v>197</v>
      </c>
      <c r="F146" s="52" t="s">
        <v>198</v>
      </c>
      <c r="G146" s="52" t="s">
        <v>2493</v>
      </c>
      <c r="H146" s="52" t="s">
        <v>199</v>
      </c>
      <c r="I146" s="52" t="s">
        <v>200</v>
      </c>
      <c r="J146" s="52" t="s">
        <v>1217</v>
      </c>
      <c r="K146" s="52" t="s">
        <v>1218</v>
      </c>
      <c r="L146" s="52" t="s">
        <v>2497</v>
      </c>
      <c r="M146" s="52" t="s">
        <v>2497</v>
      </c>
      <c r="N146" s="52" t="s">
        <v>2498</v>
      </c>
      <c r="O146" s="52">
        <v>410</v>
      </c>
      <c r="P146" s="52">
        <v>1659</v>
      </c>
      <c r="Q146" s="52">
        <v>1313</v>
      </c>
      <c r="R146" s="52">
        <v>631</v>
      </c>
      <c r="S146" s="52">
        <v>4013</v>
      </c>
      <c r="T146" s="52">
        <v>144</v>
      </c>
      <c r="U146" s="52">
        <v>7</v>
      </c>
      <c r="V146" s="52">
        <v>7</v>
      </c>
      <c r="W146" s="52" t="s">
        <v>2499</v>
      </c>
      <c r="X146" s="52" t="s">
        <v>387</v>
      </c>
      <c r="Y146" s="52" t="s">
        <v>1219</v>
      </c>
      <c r="Z146" s="52" t="s">
        <v>2499</v>
      </c>
      <c r="AA146" s="52" t="s">
        <v>387</v>
      </c>
      <c r="AB146" s="52" t="s">
        <v>1220</v>
      </c>
      <c r="AC146" s="52" t="s">
        <v>2499</v>
      </c>
      <c r="AD146" s="53"/>
    </row>
    <row r="147" spans="1:30" s="4" customFormat="1" ht="17.25" customHeight="1">
      <c r="A147" s="51" t="s">
        <v>2511</v>
      </c>
      <c r="B147" s="52">
        <v>8</v>
      </c>
      <c r="C147" s="42" t="s">
        <v>2512</v>
      </c>
      <c r="D147" s="52"/>
      <c r="E147" s="52" t="s">
        <v>2513</v>
      </c>
      <c r="F147" s="52" t="s">
        <v>2514</v>
      </c>
      <c r="G147" s="52" t="s">
        <v>2493</v>
      </c>
      <c r="H147" s="52" t="s">
        <v>2515</v>
      </c>
      <c r="I147" s="52" t="s">
        <v>2516</v>
      </c>
      <c r="J147" s="52" t="s">
        <v>992</v>
      </c>
      <c r="K147" s="52" t="s">
        <v>2253</v>
      </c>
      <c r="L147" s="52" t="s">
        <v>2497</v>
      </c>
      <c r="M147" s="52" t="s">
        <v>2498</v>
      </c>
      <c r="N147" s="52" t="s">
        <v>2498</v>
      </c>
      <c r="O147" s="52">
        <v>180</v>
      </c>
      <c r="P147" s="52">
        <v>1248</v>
      </c>
      <c r="Q147" s="52">
        <v>830</v>
      </c>
      <c r="R147" s="52">
        <v>185</v>
      </c>
      <c r="S147" s="52">
        <v>2443</v>
      </c>
      <c r="T147" s="52">
        <v>78</v>
      </c>
      <c r="U147" s="52">
        <v>5</v>
      </c>
      <c r="V147" s="52">
        <v>5</v>
      </c>
      <c r="W147" s="52" t="s">
        <v>10</v>
      </c>
      <c r="X147" s="52" t="s">
        <v>2517</v>
      </c>
      <c r="Y147" s="52" t="s">
        <v>2518</v>
      </c>
      <c r="Z147" s="52" t="s">
        <v>10</v>
      </c>
      <c r="AA147" s="52" t="s">
        <v>2517</v>
      </c>
      <c r="AB147" s="52" t="s">
        <v>2519</v>
      </c>
      <c r="AC147" s="52" t="s">
        <v>10</v>
      </c>
      <c r="AD147" s="53"/>
    </row>
    <row r="148" spans="1:30" s="4" customFormat="1" ht="17.25" customHeight="1">
      <c r="A148" s="51" t="s">
        <v>79</v>
      </c>
      <c r="B148" s="52">
        <v>8</v>
      </c>
      <c r="C148" s="42" t="s">
        <v>80</v>
      </c>
      <c r="D148" s="52"/>
      <c r="E148" s="52" t="s">
        <v>81</v>
      </c>
      <c r="F148" s="52">
        <v>2047573</v>
      </c>
      <c r="G148" s="52" t="s">
        <v>2493</v>
      </c>
      <c r="H148" s="52" t="s">
        <v>82</v>
      </c>
      <c r="I148" s="52" t="s">
        <v>83</v>
      </c>
      <c r="J148" s="52" t="s">
        <v>476</v>
      </c>
      <c r="K148" s="52" t="s">
        <v>84</v>
      </c>
      <c r="L148" s="52" t="s">
        <v>1198</v>
      </c>
      <c r="M148" s="52" t="s">
        <v>1197</v>
      </c>
      <c r="N148" s="52" t="s">
        <v>1197</v>
      </c>
      <c r="O148" s="52">
        <v>60</v>
      </c>
      <c r="P148" s="52">
        <v>510</v>
      </c>
      <c r="Q148" s="52">
        <v>546</v>
      </c>
      <c r="R148" s="52">
        <v>90</v>
      </c>
      <c r="S148" s="52">
        <v>1206</v>
      </c>
      <c r="T148" s="52">
        <v>36</v>
      </c>
      <c r="U148" s="52">
        <v>3</v>
      </c>
      <c r="V148" s="52">
        <v>2</v>
      </c>
      <c r="W148" s="52" t="s">
        <v>2318</v>
      </c>
      <c r="X148" s="52" t="s">
        <v>85</v>
      </c>
      <c r="Y148" s="52">
        <v>4681002419</v>
      </c>
      <c r="Z148" s="52" t="s">
        <v>2318</v>
      </c>
      <c r="AA148" s="52" t="s">
        <v>85</v>
      </c>
      <c r="AB148" s="52">
        <v>4682016065</v>
      </c>
      <c r="AC148" s="52">
        <v>4682016065</v>
      </c>
      <c r="AD148" s="53"/>
    </row>
    <row r="149" spans="1:30" s="4" customFormat="1" ht="17.25" customHeight="1">
      <c r="A149" s="51" t="s">
        <v>1221</v>
      </c>
      <c r="B149" s="52">
        <v>8</v>
      </c>
      <c r="C149" s="42" t="s">
        <v>1222</v>
      </c>
      <c r="D149" s="52"/>
      <c r="E149" s="52" t="s">
        <v>1223</v>
      </c>
      <c r="F149" s="52" t="s">
        <v>1224</v>
      </c>
      <c r="G149" s="52" t="s">
        <v>2493</v>
      </c>
      <c r="H149" s="52" t="s">
        <v>1225</v>
      </c>
      <c r="I149" s="52" t="s">
        <v>1226</v>
      </c>
      <c r="J149" s="52" t="s">
        <v>1142</v>
      </c>
      <c r="K149" s="52"/>
      <c r="L149" s="52" t="s">
        <v>2497</v>
      </c>
      <c r="M149" s="52" t="s">
        <v>2497</v>
      </c>
      <c r="N149" s="52" t="s">
        <v>2498</v>
      </c>
      <c r="O149" s="52">
        <v>120</v>
      </c>
      <c r="P149" s="52">
        <v>658</v>
      </c>
      <c r="Q149" s="52">
        <v>480</v>
      </c>
      <c r="R149" s="52">
        <v>240</v>
      </c>
      <c r="S149" s="52">
        <v>1498</v>
      </c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3"/>
    </row>
    <row r="150" spans="1:30" s="4" customFormat="1" ht="17.25" customHeight="1">
      <c r="A150" s="51" t="s">
        <v>2537</v>
      </c>
      <c r="B150" s="52">
        <v>8</v>
      </c>
      <c r="C150" s="42" t="s">
        <v>183</v>
      </c>
      <c r="D150" s="52"/>
      <c r="E150" s="52"/>
      <c r="F150" s="52">
        <v>7411836</v>
      </c>
      <c r="G150" s="52" t="s">
        <v>2493</v>
      </c>
      <c r="H150" s="52" t="s">
        <v>184</v>
      </c>
      <c r="I150" s="52" t="s">
        <v>2523</v>
      </c>
      <c r="J150" s="52" t="s">
        <v>684</v>
      </c>
      <c r="K150" s="52" t="s">
        <v>185</v>
      </c>
      <c r="L150" s="52" t="s">
        <v>2497</v>
      </c>
      <c r="M150" s="52" t="s">
        <v>2498</v>
      </c>
      <c r="N150" s="52" t="s">
        <v>2497</v>
      </c>
      <c r="O150" s="52">
        <v>150</v>
      </c>
      <c r="P150" s="52">
        <v>798</v>
      </c>
      <c r="Q150" s="52">
        <v>882</v>
      </c>
      <c r="R150" s="52">
        <v>221</v>
      </c>
      <c r="S150" s="52">
        <v>2051</v>
      </c>
      <c r="T150" s="52">
        <v>68</v>
      </c>
      <c r="U150" s="52">
        <v>5</v>
      </c>
      <c r="V150" s="52">
        <v>5</v>
      </c>
      <c r="W150" s="52" t="s">
        <v>433</v>
      </c>
      <c r="X150" s="52" t="s">
        <v>186</v>
      </c>
      <c r="Y150" s="52">
        <v>7020950042</v>
      </c>
      <c r="Z150" s="52" t="s">
        <v>1153</v>
      </c>
      <c r="AA150" s="52" t="s">
        <v>187</v>
      </c>
      <c r="AB150" s="52">
        <v>115038499</v>
      </c>
      <c r="AC150" s="52" t="s">
        <v>1153</v>
      </c>
      <c r="AD150" s="53"/>
    </row>
    <row r="151" spans="1:30" s="4" customFormat="1" ht="17.25" customHeight="1">
      <c r="A151" s="51" t="s">
        <v>1270</v>
      </c>
      <c r="B151" s="52">
        <v>8</v>
      </c>
      <c r="C151" s="42" t="s">
        <v>1271</v>
      </c>
      <c r="D151" s="52"/>
      <c r="E151" s="52" t="s">
        <v>1272</v>
      </c>
      <c r="F151" s="52" t="s">
        <v>1273</v>
      </c>
      <c r="G151" s="52" t="s">
        <v>2493</v>
      </c>
      <c r="H151" s="52" t="s">
        <v>1274</v>
      </c>
      <c r="I151" s="52" t="s">
        <v>1247</v>
      </c>
      <c r="J151" s="52" t="s">
        <v>1142</v>
      </c>
      <c r="K151" s="52"/>
      <c r="L151" s="52" t="s">
        <v>2497</v>
      </c>
      <c r="M151" s="52" t="s">
        <v>2498</v>
      </c>
      <c r="N151" s="52" t="s">
        <v>2498</v>
      </c>
      <c r="O151" s="52">
        <v>240</v>
      </c>
      <c r="P151" s="52">
        <v>1030</v>
      </c>
      <c r="Q151" s="52">
        <v>1050</v>
      </c>
      <c r="R151" s="52">
        <v>378</v>
      </c>
      <c r="S151" s="52">
        <v>2698</v>
      </c>
      <c r="T151" s="52">
        <v>86</v>
      </c>
      <c r="U151" s="52">
        <v>6</v>
      </c>
      <c r="V151" s="52">
        <v>5</v>
      </c>
      <c r="W151" s="52" t="s">
        <v>1153</v>
      </c>
      <c r="X151" s="52" t="s">
        <v>2337</v>
      </c>
      <c r="Y151" s="52">
        <v>139010854</v>
      </c>
      <c r="Z151" s="52" t="s">
        <v>1153</v>
      </c>
      <c r="AA151" s="52" t="s">
        <v>2337</v>
      </c>
      <c r="AB151" s="52">
        <v>139023279</v>
      </c>
      <c r="AC151" s="52" t="s">
        <v>1153</v>
      </c>
      <c r="AD151" s="53"/>
    </row>
    <row r="152" spans="1:30" s="4" customFormat="1" ht="17.25" customHeight="1">
      <c r="A152" s="51" t="s">
        <v>1234</v>
      </c>
      <c r="B152" s="52">
        <v>8</v>
      </c>
      <c r="C152" s="42" t="s">
        <v>1235</v>
      </c>
      <c r="D152" s="52"/>
      <c r="E152" s="52" t="s">
        <v>1236</v>
      </c>
      <c r="F152" s="52" t="s">
        <v>1237</v>
      </c>
      <c r="G152" s="52" t="s">
        <v>1149</v>
      </c>
      <c r="H152" s="52" t="s">
        <v>1238</v>
      </c>
      <c r="I152" s="52" t="s">
        <v>1239</v>
      </c>
      <c r="J152" s="52" t="s">
        <v>1142</v>
      </c>
      <c r="K152" s="52" t="s">
        <v>1240</v>
      </c>
      <c r="L152" s="52" t="s">
        <v>2497</v>
      </c>
      <c r="M152" s="52" t="s">
        <v>2497</v>
      </c>
      <c r="N152" s="52" t="s">
        <v>2498</v>
      </c>
      <c r="O152" s="52">
        <v>120</v>
      </c>
      <c r="P152" s="52">
        <v>1050</v>
      </c>
      <c r="Q152" s="52">
        <v>1840</v>
      </c>
      <c r="R152" s="52">
        <v>640</v>
      </c>
      <c r="S152" s="52">
        <v>3650</v>
      </c>
      <c r="T152" s="52">
        <v>113</v>
      </c>
      <c r="U152" s="52">
        <v>7</v>
      </c>
      <c r="V152" s="52">
        <v>6</v>
      </c>
      <c r="W152" s="52" t="s">
        <v>1180</v>
      </c>
      <c r="X152" s="52" t="s">
        <v>2375</v>
      </c>
      <c r="Y152" s="52" t="s">
        <v>1241</v>
      </c>
      <c r="Z152" s="52" t="s">
        <v>1180</v>
      </c>
      <c r="AA152" s="52" t="s">
        <v>2375</v>
      </c>
      <c r="AB152" s="52" t="s">
        <v>1242</v>
      </c>
      <c r="AC152" s="52" t="s">
        <v>1180</v>
      </c>
      <c r="AD152" s="53"/>
    </row>
    <row r="153" spans="1:30" s="4" customFormat="1" ht="17.25" customHeight="1">
      <c r="A153" s="51" t="s">
        <v>149</v>
      </c>
      <c r="B153" s="52">
        <v>8</v>
      </c>
      <c r="C153" s="42" t="s">
        <v>150</v>
      </c>
      <c r="D153" s="52"/>
      <c r="E153" s="52" t="s">
        <v>151</v>
      </c>
      <c r="F153" s="52">
        <v>2731166</v>
      </c>
      <c r="G153" s="52" t="s">
        <v>1429</v>
      </c>
      <c r="H153" s="52" t="s">
        <v>152</v>
      </c>
      <c r="I153" s="52" t="s">
        <v>153</v>
      </c>
      <c r="J153" s="52" t="s">
        <v>652</v>
      </c>
      <c r="K153" s="52" t="s">
        <v>154</v>
      </c>
      <c r="L153" s="52" t="s">
        <v>2497</v>
      </c>
      <c r="M153" s="52" t="s">
        <v>2497</v>
      </c>
      <c r="N153" s="52" t="s">
        <v>2497</v>
      </c>
      <c r="O153" s="52">
        <v>141</v>
      </c>
      <c r="P153" s="52">
        <v>812</v>
      </c>
      <c r="Q153" s="52">
        <v>4556</v>
      </c>
      <c r="R153" s="52">
        <v>2379</v>
      </c>
      <c r="S153" s="52">
        <v>7888</v>
      </c>
      <c r="T153" s="52">
        <v>350</v>
      </c>
      <c r="U153" s="52">
        <v>10</v>
      </c>
      <c r="V153" s="52">
        <v>21</v>
      </c>
      <c r="W153" s="52" t="s">
        <v>1180</v>
      </c>
      <c r="X153" s="52" t="s">
        <v>155</v>
      </c>
      <c r="Y153" s="52" t="s">
        <v>156</v>
      </c>
      <c r="Z153" s="52" t="s">
        <v>1180</v>
      </c>
      <c r="AA153" s="52" t="s">
        <v>155</v>
      </c>
      <c r="AB153" s="52" t="s">
        <v>157</v>
      </c>
      <c r="AC153" s="52" t="s">
        <v>1180</v>
      </c>
      <c r="AD153" s="53"/>
    </row>
    <row r="154" spans="1:30" s="4" customFormat="1" ht="17.25" customHeight="1">
      <c r="A154" s="51" t="s">
        <v>2520</v>
      </c>
      <c r="B154" s="52">
        <v>8</v>
      </c>
      <c r="C154" s="42" t="s">
        <v>2521</v>
      </c>
      <c r="D154" s="52"/>
      <c r="E154" s="52"/>
      <c r="F154" s="52">
        <v>2647376</v>
      </c>
      <c r="G154" s="52" t="s">
        <v>2493</v>
      </c>
      <c r="H154" s="52" t="s">
        <v>2522</v>
      </c>
      <c r="I154" s="52" t="s">
        <v>2523</v>
      </c>
      <c r="J154" s="52" t="s">
        <v>684</v>
      </c>
      <c r="K154" s="52" t="s">
        <v>2524</v>
      </c>
      <c r="L154" s="52" t="s">
        <v>2497</v>
      </c>
      <c r="M154" s="52" t="s">
        <v>2498</v>
      </c>
      <c r="N154" s="52" t="s">
        <v>2498</v>
      </c>
      <c r="O154" s="52">
        <v>180</v>
      </c>
      <c r="P154" s="52">
        <v>970</v>
      </c>
      <c r="Q154" s="52">
        <v>720</v>
      </c>
      <c r="R154" s="52">
        <v>320</v>
      </c>
      <c r="S154" s="52">
        <v>2190</v>
      </c>
      <c r="T154" s="52">
        <v>79</v>
      </c>
      <c r="U154" s="52">
        <v>5</v>
      </c>
      <c r="V154" s="52">
        <v>6</v>
      </c>
      <c r="W154" s="52" t="s">
        <v>1664</v>
      </c>
      <c r="X154" s="52" t="s">
        <v>2375</v>
      </c>
      <c r="Y154" s="52" t="s">
        <v>2525</v>
      </c>
      <c r="Z154" s="52" t="s">
        <v>2318</v>
      </c>
      <c r="AA154" s="52" t="s">
        <v>2375</v>
      </c>
      <c r="AB154" s="52">
        <v>4642068755</v>
      </c>
      <c r="AC154" s="52" t="s">
        <v>1664</v>
      </c>
      <c r="AD154" s="53"/>
    </row>
    <row r="155" spans="1:30" s="4" customFormat="1" ht="17.25" customHeight="1">
      <c r="A155" s="51" t="s">
        <v>1256</v>
      </c>
      <c r="B155" s="52">
        <v>8</v>
      </c>
      <c r="C155" s="42" t="s">
        <v>1257</v>
      </c>
      <c r="D155" s="52"/>
      <c r="E155" s="52" t="s">
        <v>1258</v>
      </c>
      <c r="F155" s="52">
        <v>2649970</v>
      </c>
      <c r="G155" s="52" t="s">
        <v>2493</v>
      </c>
      <c r="H155" s="52" t="s">
        <v>1259</v>
      </c>
      <c r="I155" s="52" t="s">
        <v>1260</v>
      </c>
      <c r="J155" s="52" t="s">
        <v>992</v>
      </c>
      <c r="K155" s="52" t="s">
        <v>1261</v>
      </c>
      <c r="L155" s="52" t="s">
        <v>2497</v>
      </c>
      <c r="M155" s="52" t="s">
        <v>2498</v>
      </c>
      <c r="N155" s="52" t="s">
        <v>2498</v>
      </c>
      <c r="O155" s="52">
        <v>75</v>
      </c>
      <c r="P155" s="52">
        <v>805</v>
      </c>
      <c r="Q155" s="52">
        <v>540</v>
      </c>
      <c r="R155" s="52">
        <v>210</v>
      </c>
      <c r="S155" s="52">
        <v>1630</v>
      </c>
      <c r="T155" s="52">
        <v>107</v>
      </c>
      <c r="U155" s="52">
        <v>6</v>
      </c>
      <c r="V155" s="52">
        <v>5</v>
      </c>
      <c r="W155" s="52" t="s">
        <v>2499</v>
      </c>
      <c r="X155" s="52" t="s">
        <v>2345</v>
      </c>
      <c r="Y155" s="52">
        <v>666007802</v>
      </c>
      <c r="Z155" s="52" t="s">
        <v>2499</v>
      </c>
      <c r="AA155" s="52" t="s">
        <v>2345</v>
      </c>
      <c r="AB155" s="52" t="s">
        <v>1262</v>
      </c>
      <c r="AC155" s="52" t="s">
        <v>2499</v>
      </c>
      <c r="AD155" s="53"/>
    </row>
    <row r="156" spans="1:30" s="4" customFormat="1" ht="17.25" customHeight="1">
      <c r="A156" s="51" t="s">
        <v>158</v>
      </c>
      <c r="B156" s="52">
        <v>8</v>
      </c>
      <c r="C156" s="42" t="s">
        <v>2504</v>
      </c>
      <c r="D156" s="52"/>
      <c r="E156" s="52" t="s">
        <v>2505</v>
      </c>
      <c r="F156" s="52">
        <v>4527019</v>
      </c>
      <c r="G156" s="52" t="s">
        <v>2493</v>
      </c>
      <c r="H156" s="52" t="s">
        <v>2506</v>
      </c>
      <c r="I156" s="52" t="s">
        <v>2507</v>
      </c>
      <c r="J156" s="52" t="s">
        <v>1167</v>
      </c>
      <c r="K156" s="52" t="s">
        <v>2508</v>
      </c>
      <c r="L156" s="52" t="s">
        <v>2497</v>
      </c>
      <c r="M156" s="52" t="s">
        <v>2498</v>
      </c>
      <c r="N156" s="52" t="s">
        <v>2498</v>
      </c>
      <c r="O156" s="52">
        <v>390</v>
      </c>
      <c r="P156" s="52">
        <v>2250</v>
      </c>
      <c r="Q156" s="52">
        <v>800</v>
      </c>
      <c r="R156" s="52">
        <v>160</v>
      </c>
      <c r="S156" s="52">
        <v>3600</v>
      </c>
      <c r="T156" s="52">
        <v>51</v>
      </c>
      <c r="U156" s="52">
        <v>4</v>
      </c>
      <c r="V156" s="52">
        <v>4</v>
      </c>
      <c r="W156" s="52" t="s">
        <v>1180</v>
      </c>
      <c r="X156" s="52" t="s">
        <v>2337</v>
      </c>
      <c r="Y156" s="52" t="s">
        <v>2509</v>
      </c>
      <c r="Z156" s="52" t="s">
        <v>1180</v>
      </c>
      <c r="AA156" s="52" t="s">
        <v>2337</v>
      </c>
      <c r="AB156" s="52" t="s">
        <v>2510</v>
      </c>
      <c r="AC156" s="52" t="s">
        <v>2510</v>
      </c>
      <c r="AD156" s="53"/>
    </row>
    <row r="157" spans="1:30" s="4" customFormat="1" ht="17.25" customHeight="1">
      <c r="A157" s="51" t="s">
        <v>63</v>
      </c>
      <c r="B157" s="52">
        <v>8</v>
      </c>
      <c r="C157" s="42" t="s">
        <v>64</v>
      </c>
      <c r="D157" s="52"/>
      <c r="E157" s="52" t="s">
        <v>65</v>
      </c>
      <c r="F157" s="52">
        <v>4524113</v>
      </c>
      <c r="G157" s="52" t="s">
        <v>2493</v>
      </c>
      <c r="H157" s="52" t="s">
        <v>66</v>
      </c>
      <c r="I157" s="52" t="s">
        <v>67</v>
      </c>
      <c r="J157" s="52" t="s">
        <v>68</v>
      </c>
      <c r="K157" s="52"/>
      <c r="L157" s="52" t="s">
        <v>2497</v>
      </c>
      <c r="M157" s="52" t="s">
        <v>2497</v>
      </c>
      <c r="N157" s="52" t="s">
        <v>2498</v>
      </c>
      <c r="O157" s="52">
        <v>88</v>
      </c>
      <c r="P157" s="52">
        <v>853</v>
      </c>
      <c r="Q157" s="52">
        <v>1</v>
      </c>
      <c r="R157" s="52">
        <v>1</v>
      </c>
      <c r="S157" s="52">
        <v>943</v>
      </c>
      <c r="T157" s="52">
        <v>30</v>
      </c>
      <c r="U157" s="52">
        <v>1</v>
      </c>
      <c r="V157" s="52">
        <v>1</v>
      </c>
      <c r="W157" s="52" t="s">
        <v>10</v>
      </c>
      <c r="X157" s="52" t="s">
        <v>387</v>
      </c>
      <c r="Y157" s="52" t="s">
        <v>69</v>
      </c>
      <c r="Z157" s="52" t="s">
        <v>10</v>
      </c>
      <c r="AA157" s="52" t="s">
        <v>387</v>
      </c>
      <c r="AB157" s="52" t="s">
        <v>70</v>
      </c>
      <c r="AC157" s="52" t="s">
        <v>10</v>
      </c>
      <c r="AD157" s="53"/>
    </row>
    <row r="158" spans="1:30" s="4" customFormat="1" ht="17.25" customHeight="1">
      <c r="A158" s="51" t="s">
        <v>1243</v>
      </c>
      <c r="B158" s="52">
        <v>8</v>
      </c>
      <c r="C158" s="42" t="s">
        <v>1244</v>
      </c>
      <c r="D158" s="52"/>
      <c r="E158" s="52" t="s">
        <v>1245</v>
      </c>
      <c r="F158" s="52">
        <v>4507825</v>
      </c>
      <c r="G158" s="52" t="s">
        <v>667</v>
      </c>
      <c r="H158" s="52" t="s">
        <v>1246</v>
      </c>
      <c r="I158" s="52" t="s">
        <v>1247</v>
      </c>
      <c r="J158" s="52" t="s">
        <v>1142</v>
      </c>
      <c r="K158" s="52"/>
      <c r="L158" s="52" t="s">
        <v>2497</v>
      </c>
      <c r="M158" s="52" t="s">
        <v>2498</v>
      </c>
      <c r="N158" s="52" t="s">
        <v>2498</v>
      </c>
      <c r="O158" s="52">
        <v>140</v>
      </c>
      <c r="P158" s="52">
        <v>1043</v>
      </c>
      <c r="Q158" s="52">
        <v>400</v>
      </c>
      <c r="R158" s="52">
        <v>0</v>
      </c>
      <c r="S158" s="52">
        <v>1583</v>
      </c>
      <c r="T158" s="52">
        <v>52</v>
      </c>
      <c r="U158" s="52">
        <v>3</v>
      </c>
      <c r="V158" s="52">
        <v>3</v>
      </c>
      <c r="W158" s="52" t="s">
        <v>1153</v>
      </c>
      <c r="X158" s="52" t="s">
        <v>2337</v>
      </c>
      <c r="Y158" s="52">
        <v>139010847</v>
      </c>
      <c r="Z158" s="52" t="s">
        <v>1153</v>
      </c>
      <c r="AA158" s="52" t="s">
        <v>2337</v>
      </c>
      <c r="AB158" s="52">
        <v>139023246</v>
      </c>
      <c r="AC158" s="52" t="s">
        <v>1153</v>
      </c>
      <c r="AD158" s="53"/>
    </row>
    <row r="159" spans="1:30" s="4" customFormat="1" ht="17.25" customHeight="1">
      <c r="A159" s="51" t="s">
        <v>188</v>
      </c>
      <c r="B159" s="52">
        <v>8</v>
      </c>
      <c r="C159" s="42" t="s">
        <v>189</v>
      </c>
      <c r="D159" s="52"/>
      <c r="E159" s="52" t="s">
        <v>190</v>
      </c>
      <c r="F159" s="52" t="s">
        <v>191</v>
      </c>
      <c r="G159" s="52" t="s">
        <v>2493</v>
      </c>
      <c r="H159" s="52" t="s">
        <v>192</v>
      </c>
      <c r="I159" s="52" t="s">
        <v>193</v>
      </c>
      <c r="J159" s="52" t="s">
        <v>194</v>
      </c>
      <c r="K159" s="52"/>
      <c r="L159" s="52" t="s">
        <v>2497</v>
      </c>
      <c r="M159" s="52" t="s">
        <v>2497</v>
      </c>
      <c r="N159" s="52" t="s">
        <v>2497</v>
      </c>
      <c r="O159" s="52">
        <v>75</v>
      </c>
      <c r="P159" s="52">
        <v>1015</v>
      </c>
      <c r="Q159" s="52">
        <v>410</v>
      </c>
      <c r="R159" s="52">
        <v>0</v>
      </c>
      <c r="S159" s="52">
        <v>1500</v>
      </c>
      <c r="T159" s="52">
        <v>52</v>
      </c>
      <c r="U159" s="52">
        <v>4</v>
      </c>
      <c r="V159" s="52">
        <v>3</v>
      </c>
      <c r="W159" s="52" t="s">
        <v>1404</v>
      </c>
      <c r="X159" s="52" t="s">
        <v>424</v>
      </c>
      <c r="Y159" s="52">
        <v>730060118</v>
      </c>
      <c r="Z159" s="52" t="s">
        <v>1404</v>
      </c>
      <c r="AA159" s="52" t="s">
        <v>424</v>
      </c>
      <c r="AB159" s="52">
        <v>730720398</v>
      </c>
      <c r="AC159" s="52" t="s">
        <v>1404</v>
      </c>
      <c r="AD159" s="53"/>
    </row>
    <row r="160" spans="1:30" s="4" customFormat="1" ht="17.25" customHeight="1">
      <c r="A160" s="51" t="s">
        <v>104</v>
      </c>
      <c r="B160" s="52">
        <v>8</v>
      </c>
      <c r="C160" s="42" t="s">
        <v>105</v>
      </c>
      <c r="D160" s="52"/>
      <c r="E160" s="52"/>
      <c r="F160" s="52" t="s">
        <v>106</v>
      </c>
      <c r="G160" s="52" t="s">
        <v>2493</v>
      </c>
      <c r="H160" s="52" t="s">
        <v>107</v>
      </c>
      <c r="I160" s="52" t="s">
        <v>108</v>
      </c>
      <c r="J160" s="52" t="s">
        <v>109</v>
      </c>
      <c r="K160" s="52" t="s">
        <v>110</v>
      </c>
      <c r="L160" s="52" t="s">
        <v>2497</v>
      </c>
      <c r="M160" s="52" t="s">
        <v>2498</v>
      </c>
      <c r="N160" s="52" t="s">
        <v>2497</v>
      </c>
      <c r="O160" s="52">
        <v>173</v>
      </c>
      <c r="P160" s="52">
        <v>1268</v>
      </c>
      <c r="Q160" s="52">
        <v>978</v>
      </c>
      <c r="R160" s="52">
        <v>607</v>
      </c>
      <c r="S160" s="52">
        <v>3026</v>
      </c>
      <c r="T160" s="52">
        <v>100</v>
      </c>
      <c r="U160" s="52">
        <v>3</v>
      </c>
      <c r="V160" s="52">
        <v>6</v>
      </c>
      <c r="W160" s="52"/>
      <c r="X160" s="52"/>
      <c r="Y160" s="52"/>
      <c r="Z160" s="52" t="s">
        <v>2318</v>
      </c>
      <c r="AA160" s="52" t="s">
        <v>111</v>
      </c>
      <c r="AB160" s="52">
        <v>4742038217</v>
      </c>
      <c r="AC160" s="52">
        <v>4742038217</v>
      </c>
      <c r="AD160" s="53"/>
    </row>
    <row r="161" spans="1:30" s="4" customFormat="1" ht="17.25" customHeight="1">
      <c r="A161" s="51" t="s">
        <v>1293</v>
      </c>
      <c r="B161" s="52">
        <v>8</v>
      </c>
      <c r="C161" s="42" t="s">
        <v>1294</v>
      </c>
      <c r="D161" s="52"/>
      <c r="E161" s="52" t="s">
        <v>1295</v>
      </c>
      <c r="F161" s="52">
        <v>4536063</v>
      </c>
      <c r="G161" s="52" t="s">
        <v>2493</v>
      </c>
      <c r="H161" s="52" t="s">
        <v>1296</v>
      </c>
      <c r="I161" s="52" t="s">
        <v>1297</v>
      </c>
      <c r="J161" s="52" t="s">
        <v>1142</v>
      </c>
      <c r="K161" s="52"/>
      <c r="L161" s="52" t="s">
        <v>2497</v>
      </c>
      <c r="M161" s="52" t="s">
        <v>2497</v>
      </c>
      <c r="N161" s="52" t="s">
        <v>2498</v>
      </c>
      <c r="O161" s="52">
        <v>228</v>
      </c>
      <c r="P161" s="52">
        <v>1252</v>
      </c>
      <c r="Q161" s="52">
        <v>774</v>
      </c>
      <c r="R161" s="52">
        <v>251</v>
      </c>
      <c r="S161" s="52">
        <v>2505</v>
      </c>
      <c r="T161" s="52">
        <v>81</v>
      </c>
      <c r="U161" s="52">
        <v>5</v>
      </c>
      <c r="V161" s="52">
        <v>4</v>
      </c>
      <c r="W161" s="52" t="s">
        <v>10</v>
      </c>
      <c r="X161" s="52" t="s">
        <v>387</v>
      </c>
      <c r="Y161" s="52" t="s">
        <v>1298</v>
      </c>
      <c r="Z161" s="52" t="s">
        <v>10</v>
      </c>
      <c r="AA161" s="52" t="s">
        <v>387</v>
      </c>
      <c r="AB161" s="52" t="s">
        <v>1299</v>
      </c>
      <c r="AC161" s="52" t="s">
        <v>10</v>
      </c>
      <c r="AD161" s="53"/>
    </row>
    <row r="162" spans="1:30" s="4" customFormat="1" ht="17.25" customHeight="1">
      <c r="A162" s="51" t="s">
        <v>71</v>
      </c>
      <c r="B162" s="52">
        <v>8</v>
      </c>
      <c r="C162" s="42" t="s">
        <v>72</v>
      </c>
      <c r="D162" s="52"/>
      <c r="E162" s="52" t="s">
        <v>73</v>
      </c>
      <c r="F162" s="52">
        <v>2381171</v>
      </c>
      <c r="G162" s="52" t="s">
        <v>2493</v>
      </c>
      <c r="H162" s="52" t="s">
        <v>74</v>
      </c>
      <c r="I162" s="52" t="s">
        <v>75</v>
      </c>
      <c r="J162" s="52" t="s">
        <v>76</v>
      </c>
      <c r="K162" s="52"/>
      <c r="L162" s="52" t="s">
        <v>2497</v>
      </c>
      <c r="M162" s="52" t="s">
        <v>2497</v>
      </c>
      <c r="N162" s="52" t="s">
        <v>2497</v>
      </c>
      <c r="O162" s="52">
        <v>179</v>
      </c>
      <c r="P162" s="52">
        <v>1095</v>
      </c>
      <c r="Q162" s="52">
        <v>956</v>
      </c>
      <c r="R162" s="52">
        <v>473</v>
      </c>
      <c r="S162" s="52">
        <v>2703</v>
      </c>
      <c r="T162" s="52">
        <v>91</v>
      </c>
      <c r="U162" s="52">
        <v>6</v>
      </c>
      <c r="V162" s="52">
        <v>12</v>
      </c>
      <c r="W162" s="52" t="s">
        <v>2499</v>
      </c>
      <c r="X162" s="52" t="s">
        <v>2383</v>
      </c>
      <c r="Y162" s="52" t="s">
        <v>77</v>
      </c>
      <c r="Z162" s="52" t="s">
        <v>2499</v>
      </c>
      <c r="AA162" s="52" t="s">
        <v>2383</v>
      </c>
      <c r="AB162" s="52" t="s">
        <v>78</v>
      </c>
      <c r="AC162" s="52" t="s">
        <v>2499</v>
      </c>
      <c r="AD162" s="53"/>
    </row>
    <row r="163" spans="1:30" s="4" customFormat="1" ht="17.25" customHeight="1">
      <c r="A163" s="51" t="s">
        <v>1289</v>
      </c>
      <c r="B163" s="52">
        <v>8</v>
      </c>
      <c r="C163" s="42" t="s">
        <v>1290</v>
      </c>
      <c r="D163" s="52"/>
      <c r="E163" s="52"/>
      <c r="F163" s="52"/>
      <c r="G163" s="52" t="s">
        <v>2493</v>
      </c>
      <c r="H163" s="52" t="s">
        <v>1291</v>
      </c>
      <c r="I163" s="52" t="s">
        <v>1292</v>
      </c>
      <c r="J163" s="52" t="s">
        <v>1355</v>
      </c>
      <c r="K163" s="52"/>
      <c r="L163" s="52" t="s">
        <v>2497</v>
      </c>
      <c r="M163" s="52" t="s">
        <v>2498</v>
      </c>
      <c r="N163" s="52" t="s">
        <v>2498</v>
      </c>
      <c r="O163" s="52">
        <v>64</v>
      </c>
      <c r="P163" s="52">
        <v>721</v>
      </c>
      <c r="Q163" s="52">
        <v>656</v>
      </c>
      <c r="R163" s="52">
        <v>0</v>
      </c>
      <c r="S163" s="52">
        <v>1441</v>
      </c>
      <c r="T163" s="52">
        <v>44</v>
      </c>
      <c r="U163" s="52">
        <v>4</v>
      </c>
      <c r="V163" s="52">
        <v>2</v>
      </c>
      <c r="W163" s="52" t="s">
        <v>2499</v>
      </c>
      <c r="X163" s="52" t="s">
        <v>2383</v>
      </c>
      <c r="Y163" s="52">
        <v>666007083</v>
      </c>
      <c r="Z163" s="52" t="s">
        <v>2499</v>
      </c>
      <c r="AA163" s="52" t="s">
        <v>2383</v>
      </c>
      <c r="AB163" s="52">
        <v>666548623</v>
      </c>
      <c r="AC163" s="52" t="s">
        <v>2499</v>
      </c>
      <c r="AD163" s="53">
        <v>666548623</v>
      </c>
    </row>
    <row r="164" spans="1:30" s="4" customFormat="1" ht="17.25" customHeight="1">
      <c r="A164" s="51" t="s">
        <v>2503</v>
      </c>
      <c r="B164" s="52">
        <v>9</v>
      </c>
      <c r="C164" s="42" t="s">
        <v>1138</v>
      </c>
      <c r="D164" s="52"/>
      <c r="E164" s="52" t="s">
        <v>1139</v>
      </c>
      <c r="F164" s="52">
        <v>4215826</v>
      </c>
      <c r="G164" s="52" t="s">
        <v>2493</v>
      </c>
      <c r="H164" s="52" t="s">
        <v>1140</v>
      </c>
      <c r="I164" s="52" t="s">
        <v>1141</v>
      </c>
      <c r="J164" s="52" t="s">
        <v>1142</v>
      </c>
      <c r="K164" s="52"/>
      <c r="L164" s="52" t="s">
        <v>2497</v>
      </c>
      <c r="M164" s="52" t="s">
        <v>2497</v>
      </c>
      <c r="N164" s="52" t="s">
        <v>2498</v>
      </c>
      <c r="O164" s="52">
        <v>161</v>
      </c>
      <c r="P164" s="52">
        <v>1140</v>
      </c>
      <c r="Q164" s="52">
        <v>700</v>
      </c>
      <c r="R164" s="52">
        <v>188</v>
      </c>
      <c r="S164" s="52">
        <v>2189</v>
      </c>
      <c r="T164" s="52">
        <v>60</v>
      </c>
      <c r="U164" s="52">
        <v>4</v>
      </c>
      <c r="V164" s="52">
        <v>4</v>
      </c>
      <c r="W164" s="52" t="s">
        <v>2499</v>
      </c>
      <c r="X164" s="52" t="s">
        <v>2500</v>
      </c>
      <c r="Y164" s="52" t="s">
        <v>1143</v>
      </c>
      <c r="Z164" s="52" t="s">
        <v>2499</v>
      </c>
      <c r="AA164" s="52" t="s">
        <v>2500</v>
      </c>
      <c r="AB164" s="52" t="s">
        <v>1144</v>
      </c>
      <c r="AC164" s="52" t="s">
        <v>2499</v>
      </c>
      <c r="AD164" s="53"/>
    </row>
    <row r="165" spans="1:30" s="4" customFormat="1" ht="17.25" customHeight="1">
      <c r="A165" s="51" t="s">
        <v>1154</v>
      </c>
      <c r="B165" s="52">
        <v>9</v>
      </c>
      <c r="C165" s="42" t="s">
        <v>1155</v>
      </c>
      <c r="D165" s="52"/>
      <c r="E165" s="52" t="s">
        <v>1156</v>
      </c>
      <c r="F165" s="52">
        <v>2677420</v>
      </c>
      <c r="G165" s="52" t="s">
        <v>2493</v>
      </c>
      <c r="H165" s="52" t="s">
        <v>1157</v>
      </c>
      <c r="I165" s="52" t="s">
        <v>1158</v>
      </c>
      <c r="J165" s="52" t="s">
        <v>1159</v>
      </c>
      <c r="K165" s="52" t="s">
        <v>1160</v>
      </c>
      <c r="L165" s="52" t="s">
        <v>2497</v>
      </c>
      <c r="M165" s="52" t="s">
        <v>2497</v>
      </c>
      <c r="N165" s="52" t="s">
        <v>2498</v>
      </c>
      <c r="O165" s="52">
        <v>125</v>
      </c>
      <c r="P165" s="52">
        <v>1650</v>
      </c>
      <c r="Q165" s="52">
        <v>850</v>
      </c>
      <c r="R165" s="52">
        <v>245</v>
      </c>
      <c r="S165" s="52">
        <v>2870</v>
      </c>
      <c r="T165" s="52">
        <v>120</v>
      </c>
      <c r="U165" s="52">
        <v>5</v>
      </c>
      <c r="V165" s="52">
        <v>7</v>
      </c>
      <c r="W165" s="52" t="s">
        <v>2499</v>
      </c>
      <c r="X165" s="52" t="s">
        <v>1161</v>
      </c>
      <c r="Y165" s="52">
        <v>16584518</v>
      </c>
      <c r="Z165" s="52" t="s">
        <v>2499</v>
      </c>
      <c r="AA165" s="52" t="s">
        <v>1161</v>
      </c>
      <c r="AB165" s="52">
        <v>16053449</v>
      </c>
      <c r="AC165" s="52" t="s">
        <v>2499</v>
      </c>
      <c r="AD165" s="53">
        <v>16584518</v>
      </c>
    </row>
    <row r="166" spans="1:30" s="4" customFormat="1" ht="17.25" customHeight="1">
      <c r="A166" s="51" t="s">
        <v>1172</v>
      </c>
      <c r="B166" s="52">
        <v>9</v>
      </c>
      <c r="C166" s="42" t="s">
        <v>1173</v>
      </c>
      <c r="D166" s="52"/>
      <c r="E166" s="52" t="s">
        <v>1174</v>
      </c>
      <c r="F166" s="52" t="s">
        <v>1175</v>
      </c>
      <c r="G166" s="52" t="s">
        <v>2493</v>
      </c>
      <c r="H166" s="52" t="s">
        <v>1176</v>
      </c>
      <c r="I166" s="52" t="s">
        <v>1177</v>
      </c>
      <c r="J166" s="52" t="s">
        <v>1178</v>
      </c>
      <c r="K166" s="52" t="s">
        <v>1179</v>
      </c>
      <c r="L166" s="52" t="s">
        <v>2497</v>
      </c>
      <c r="M166" s="52" t="s">
        <v>2497</v>
      </c>
      <c r="N166" s="52" t="s">
        <v>2498</v>
      </c>
      <c r="O166" s="52">
        <v>164</v>
      </c>
      <c r="P166" s="52">
        <v>1240</v>
      </c>
      <c r="Q166" s="52">
        <v>1342</v>
      </c>
      <c r="R166" s="52">
        <v>469</v>
      </c>
      <c r="S166" s="52">
        <v>3215</v>
      </c>
      <c r="T166" s="52">
        <v>120</v>
      </c>
      <c r="U166" s="52">
        <v>6</v>
      </c>
      <c r="V166" s="52">
        <v>7</v>
      </c>
      <c r="W166" s="52" t="s">
        <v>1180</v>
      </c>
      <c r="X166" s="52" t="s">
        <v>2500</v>
      </c>
      <c r="Y166" s="52">
        <v>92063148</v>
      </c>
      <c r="Z166" s="52" t="s">
        <v>1180</v>
      </c>
      <c r="AA166" s="52" t="s">
        <v>2500</v>
      </c>
      <c r="AB166" s="52">
        <v>92203074</v>
      </c>
      <c r="AC166" s="52" t="s">
        <v>1180</v>
      </c>
      <c r="AD166" s="53"/>
    </row>
    <row r="167" spans="1:30" s="4" customFormat="1" ht="17.25" customHeight="1">
      <c r="A167" s="51" t="s">
        <v>987</v>
      </c>
      <c r="B167" s="52">
        <v>9</v>
      </c>
      <c r="C167" s="42" t="s">
        <v>988</v>
      </c>
      <c r="D167" s="52"/>
      <c r="E167" s="52" t="s">
        <v>989</v>
      </c>
      <c r="F167" s="52" t="s">
        <v>990</v>
      </c>
      <c r="G167" s="52" t="s">
        <v>2493</v>
      </c>
      <c r="H167" s="52" t="s">
        <v>991</v>
      </c>
      <c r="I167" s="52" t="s">
        <v>1177</v>
      </c>
      <c r="J167" s="52" t="s">
        <v>992</v>
      </c>
      <c r="K167" s="52"/>
      <c r="L167" s="52" t="s">
        <v>2497</v>
      </c>
      <c r="M167" s="52" t="s">
        <v>2498</v>
      </c>
      <c r="N167" s="52" t="s">
        <v>2498</v>
      </c>
      <c r="O167" s="52">
        <v>100</v>
      </c>
      <c r="P167" s="52">
        <v>761</v>
      </c>
      <c r="Q167" s="52">
        <v>613</v>
      </c>
      <c r="R167" s="52">
        <v>145</v>
      </c>
      <c r="S167" s="52">
        <v>1619</v>
      </c>
      <c r="T167" s="52">
        <v>53</v>
      </c>
      <c r="U167" s="52">
        <v>4</v>
      </c>
      <c r="V167" s="52">
        <v>3</v>
      </c>
      <c r="W167" s="52" t="s">
        <v>2499</v>
      </c>
      <c r="X167" s="52" t="s">
        <v>2500</v>
      </c>
      <c r="Y167" s="52" t="s">
        <v>993</v>
      </c>
      <c r="Z167" s="52" t="s">
        <v>2499</v>
      </c>
      <c r="AA167" s="52" t="s">
        <v>2500</v>
      </c>
      <c r="AB167" s="52" t="s">
        <v>994</v>
      </c>
      <c r="AC167" s="52" t="s">
        <v>2499</v>
      </c>
      <c r="AD167" s="53"/>
    </row>
    <row r="168" spans="1:30" s="4" customFormat="1" ht="17.25" customHeight="1">
      <c r="A168" s="51" t="s">
        <v>1162</v>
      </c>
      <c r="B168" s="52">
        <v>9</v>
      </c>
      <c r="C168" s="42" t="s">
        <v>1163</v>
      </c>
      <c r="D168" s="52"/>
      <c r="E168" s="52" t="s">
        <v>1164</v>
      </c>
      <c r="F168" s="52">
        <v>4184079</v>
      </c>
      <c r="G168" s="52" t="s">
        <v>1149</v>
      </c>
      <c r="H168" s="52" t="s">
        <v>1165</v>
      </c>
      <c r="I168" s="52" t="s">
        <v>1166</v>
      </c>
      <c r="J168" s="52" t="s">
        <v>1167</v>
      </c>
      <c r="K168" s="52" t="s">
        <v>1168</v>
      </c>
      <c r="L168" s="52" t="s">
        <v>2497</v>
      </c>
      <c r="M168" s="52" t="s">
        <v>2497</v>
      </c>
      <c r="N168" s="52" t="s">
        <v>2498</v>
      </c>
      <c r="O168" s="52">
        <v>180</v>
      </c>
      <c r="P168" s="52">
        <v>1090</v>
      </c>
      <c r="Q168" s="52">
        <v>2211</v>
      </c>
      <c r="R168" s="52">
        <v>1720</v>
      </c>
      <c r="S168" s="52">
        <v>5201</v>
      </c>
      <c r="T168" s="52">
        <v>180</v>
      </c>
      <c r="U168" s="52">
        <v>1</v>
      </c>
      <c r="V168" s="52">
        <v>10</v>
      </c>
      <c r="W168" s="52" t="s">
        <v>2499</v>
      </c>
      <c r="X168" s="52" t="s">
        <v>2500</v>
      </c>
      <c r="Y168" s="52" t="s">
        <v>1169</v>
      </c>
      <c r="Z168" s="52" t="s">
        <v>2499</v>
      </c>
      <c r="AA168" s="52" t="s">
        <v>2500</v>
      </c>
      <c r="AB168" s="52" t="s">
        <v>1170</v>
      </c>
      <c r="AC168" s="52" t="s">
        <v>1171</v>
      </c>
      <c r="AD168" s="53"/>
    </row>
    <row r="169" spans="1:30" s="4" customFormat="1" ht="17.25" customHeight="1">
      <c r="A169" s="51" t="s">
        <v>1145</v>
      </c>
      <c r="B169" s="52">
        <v>9</v>
      </c>
      <c r="C169" s="42" t="s">
        <v>1146</v>
      </c>
      <c r="D169" s="52"/>
      <c r="E169" s="52" t="s">
        <v>1147</v>
      </c>
      <c r="F169" s="52" t="s">
        <v>1148</v>
      </c>
      <c r="G169" s="52" t="s">
        <v>1149</v>
      </c>
      <c r="H169" s="52" t="s">
        <v>1150</v>
      </c>
      <c r="I169" s="52" t="s">
        <v>1151</v>
      </c>
      <c r="J169" s="52" t="s">
        <v>1152</v>
      </c>
      <c r="K169" s="52"/>
      <c r="L169" s="52" t="s">
        <v>2497</v>
      </c>
      <c r="M169" s="52" t="s">
        <v>2498</v>
      </c>
      <c r="N169" s="52" t="s">
        <v>2498</v>
      </c>
      <c r="O169" s="52">
        <v>224</v>
      </c>
      <c r="P169" s="52">
        <v>1567</v>
      </c>
      <c r="Q169" s="52">
        <v>1824</v>
      </c>
      <c r="R169" s="52">
        <v>1032</v>
      </c>
      <c r="S169" s="52">
        <v>4647</v>
      </c>
      <c r="T169" s="52">
        <v>141</v>
      </c>
      <c r="U169" s="52">
        <v>8</v>
      </c>
      <c r="V169" s="52">
        <v>6</v>
      </c>
      <c r="W169" s="52" t="s">
        <v>1153</v>
      </c>
      <c r="X169" s="52" t="s">
        <v>2500</v>
      </c>
      <c r="Y169" s="52">
        <v>94005295</v>
      </c>
      <c r="Z169" s="52" t="s">
        <v>1153</v>
      </c>
      <c r="AA169" s="52" t="s">
        <v>2500</v>
      </c>
      <c r="AB169" s="52">
        <v>9420048378</v>
      </c>
      <c r="AC169" s="52" t="s">
        <v>1153</v>
      </c>
      <c r="AD169" s="53"/>
    </row>
    <row r="170" spans="1:30" s="4" customFormat="1" ht="17.25" customHeight="1">
      <c r="A170" s="51" t="s">
        <v>2490</v>
      </c>
      <c r="B170" s="52">
        <v>9</v>
      </c>
      <c r="C170" s="42" t="s">
        <v>2491</v>
      </c>
      <c r="D170" s="52"/>
      <c r="E170" s="52" t="s">
        <v>2492</v>
      </c>
      <c r="F170" s="52">
        <v>4180974</v>
      </c>
      <c r="G170" s="52" t="s">
        <v>2493</v>
      </c>
      <c r="H170" s="52" t="s">
        <v>2494</v>
      </c>
      <c r="I170" s="52" t="s">
        <v>2495</v>
      </c>
      <c r="J170" s="52" t="s">
        <v>2496</v>
      </c>
      <c r="K170" s="52"/>
      <c r="L170" s="52" t="s">
        <v>2497</v>
      </c>
      <c r="M170" s="52" t="s">
        <v>2497</v>
      </c>
      <c r="N170" s="52" t="s">
        <v>2498</v>
      </c>
      <c r="O170" s="52">
        <v>180</v>
      </c>
      <c r="P170" s="52">
        <v>1010</v>
      </c>
      <c r="Q170" s="52">
        <v>773</v>
      </c>
      <c r="R170" s="52">
        <v>0</v>
      </c>
      <c r="S170" s="52">
        <v>1963</v>
      </c>
      <c r="T170" s="52">
        <v>55</v>
      </c>
      <c r="U170" s="52">
        <v>1</v>
      </c>
      <c r="V170" s="52">
        <v>4</v>
      </c>
      <c r="W170" s="52" t="s">
        <v>2499</v>
      </c>
      <c r="X170" s="52" t="s">
        <v>2500</v>
      </c>
      <c r="Y170" s="52" t="s">
        <v>2501</v>
      </c>
      <c r="Z170" s="52" t="s">
        <v>2499</v>
      </c>
      <c r="AA170" s="52" t="s">
        <v>2500</v>
      </c>
      <c r="AB170" s="52" t="s">
        <v>2502</v>
      </c>
      <c r="AC170" s="52" t="s">
        <v>2502</v>
      </c>
      <c r="AD170" s="53"/>
    </row>
    <row r="171" spans="1:30" s="4" customFormat="1" ht="17.25" customHeight="1">
      <c r="A171" s="51" t="s">
        <v>1181</v>
      </c>
      <c r="B171" s="52">
        <v>9</v>
      </c>
      <c r="C171" s="42" t="s">
        <v>1182</v>
      </c>
      <c r="D171" s="52"/>
      <c r="E171" s="52" t="s">
        <v>1183</v>
      </c>
      <c r="F171" s="52" t="s">
        <v>1184</v>
      </c>
      <c r="G171" s="52" t="s">
        <v>2493</v>
      </c>
      <c r="H171" s="52" t="s">
        <v>1185</v>
      </c>
      <c r="I171" s="52" t="s">
        <v>1186</v>
      </c>
      <c r="J171" s="52" t="s">
        <v>1187</v>
      </c>
      <c r="K171" s="52" t="s">
        <v>1188</v>
      </c>
      <c r="L171" s="52" t="s">
        <v>2497</v>
      </c>
      <c r="M171" s="52" t="s">
        <v>2497</v>
      </c>
      <c r="N171" s="52" t="s">
        <v>2498</v>
      </c>
      <c r="O171" s="52">
        <v>150</v>
      </c>
      <c r="P171" s="52">
        <v>1488</v>
      </c>
      <c r="Q171" s="52">
        <v>1304</v>
      </c>
      <c r="R171" s="52">
        <v>446</v>
      </c>
      <c r="S171" s="52">
        <v>3388</v>
      </c>
      <c r="T171" s="52">
        <v>105</v>
      </c>
      <c r="U171" s="52">
        <v>6</v>
      </c>
      <c r="V171" s="52">
        <v>6</v>
      </c>
      <c r="W171" s="52" t="s">
        <v>2499</v>
      </c>
      <c r="X171" s="52" t="s">
        <v>2500</v>
      </c>
      <c r="Y171" s="52" t="s">
        <v>1189</v>
      </c>
      <c r="Z171" s="52" t="s">
        <v>2499</v>
      </c>
      <c r="AA171" s="52" t="s">
        <v>2500</v>
      </c>
      <c r="AB171" s="52" t="s">
        <v>1190</v>
      </c>
      <c r="AC171" s="52" t="s">
        <v>2499</v>
      </c>
      <c r="AD171" s="53"/>
    </row>
    <row r="172" spans="1:30" s="4" customFormat="1" ht="17.25" customHeight="1">
      <c r="A172" s="51" t="s">
        <v>32</v>
      </c>
      <c r="B172" s="52">
        <v>10</v>
      </c>
      <c r="C172" s="42" t="s">
        <v>33</v>
      </c>
      <c r="D172" s="52"/>
      <c r="E172" s="52" t="s">
        <v>34</v>
      </c>
      <c r="F172" s="52" t="s">
        <v>35</v>
      </c>
      <c r="G172" s="52" t="s">
        <v>2493</v>
      </c>
      <c r="H172" s="52" t="s">
        <v>36</v>
      </c>
      <c r="I172" s="52" t="s">
        <v>37</v>
      </c>
      <c r="J172" s="52" t="s">
        <v>38</v>
      </c>
      <c r="K172" s="52" t="s">
        <v>39</v>
      </c>
      <c r="L172" s="52" t="s">
        <v>1198</v>
      </c>
      <c r="M172" s="52" t="s">
        <v>1198</v>
      </c>
      <c r="N172" s="52" t="s">
        <v>1197</v>
      </c>
      <c r="O172" s="52">
        <v>200</v>
      </c>
      <c r="P172" s="52">
        <v>1329</v>
      </c>
      <c r="Q172" s="52">
        <v>1348</v>
      </c>
      <c r="R172" s="52">
        <v>598</v>
      </c>
      <c r="S172" s="52">
        <v>3475</v>
      </c>
      <c r="T172" s="52">
        <v>140</v>
      </c>
      <c r="U172" s="52">
        <v>7</v>
      </c>
      <c r="V172" s="52">
        <v>8</v>
      </c>
      <c r="W172" s="52" t="s">
        <v>1180</v>
      </c>
      <c r="X172" s="52" t="s">
        <v>40</v>
      </c>
      <c r="Y172" s="52" t="s">
        <v>41</v>
      </c>
      <c r="Z172" s="52" t="s">
        <v>1180</v>
      </c>
      <c r="AA172" s="52" t="s">
        <v>40</v>
      </c>
      <c r="AB172" s="52" t="s">
        <v>42</v>
      </c>
      <c r="AC172" s="52" t="s">
        <v>42</v>
      </c>
      <c r="AD172" s="53"/>
    </row>
    <row r="173" spans="1:30" s="4" customFormat="1" ht="17.25" customHeight="1">
      <c r="A173" s="51" t="s">
        <v>2320</v>
      </c>
      <c r="B173" s="52">
        <v>10</v>
      </c>
      <c r="C173" s="42" t="s">
        <v>2321</v>
      </c>
      <c r="D173" s="52"/>
      <c r="E173" s="52" t="s">
        <v>2322</v>
      </c>
      <c r="F173" s="52">
        <v>2514363</v>
      </c>
      <c r="G173" s="52" t="s">
        <v>2493</v>
      </c>
      <c r="H173" s="52" t="s">
        <v>2323</v>
      </c>
      <c r="I173" s="52" t="s">
        <v>2324</v>
      </c>
      <c r="J173" s="52" t="s">
        <v>2325</v>
      </c>
      <c r="K173" s="52" t="s">
        <v>2326</v>
      </c>
      <c r="L173" s="52" t="s">
        <v>1198</v>
      </c>
      <c r="M173" s="52" t="s">
        <v>1198</v>
      </c>
      <c r="N173" s="52" t="s">
        <v>1197</v>
      </c>
      <c r="O173" s="52">
        <v>200</v>
      </c>
      <c r="P173" s="52">
        <v>1288</v>
      </c>
      <c r="Q173" s="52">
        <v>960</v>
      </c>
      <c r="R173" s="52">
        <v>280</v>
      </c>
      <c r="S173" s="52">
        <v>2728</v>
      </c>
      <c r="T173" s="52">
        <v>104</v>
      </c>
      <c r="U173" s="52">
        <v>6</v>
      </c>
      <c r="V173" s="52">
        <v>5</v>
      </c>
      <c r="W173" s="52" t="s">
        <v>2327</v>
      </c>
      <c r="X173" s="52" t="s">
        <v>2328</v>
      </c>
      <c r="Y173" s="52">
        <v>21002257289</v>
      </c>
      <c r="Z173" s="52" t="s">
        <v>2327</v>
      </c>
      <c r="AA173" s="52" t="s">
        <v>2328</v>
      </c>
      <c r="AB173" s="52">
        <v>24009616066</v>
      </c>
      <c r="AC173" s="52" t="s">
        <v>1199</v>
      </c>
      <c r="AD173" s="53" t="s">
        <v>1334</v>
      </c>
    </row>
    <row r="174" spans="1:30" s="4" customFormat="1" ht="17.25" customHeight="1">
      <c r="A174" s="51" t="s">
        <v>1356</v>
      </c>
      <c r="B174" s="52">
        <v>10</v>
      </c>
      <c r="C174" s="42" t="s">
        <v>1357</v>
      </c>
      <c r="D174" s="52"/>
      <c r="E174" s="52"/>
      <c r="F174" s="52"/>
      <c r="G174" s="52" t="s">
        <v>1149</v>
      </c>
      <c r="H174" s="52" t="s">
        <v>1358</v>
      </c>
      <c r="I174" s="52" t="s">
        <v>1359</v>
      </c>
      <c r="J174" s="52" t="s">
        <v>1360</v>
      </c>
      <c r="K174" s="52" t="s">
        <v>1361</v>
      </c>
      <c r="L174" s="52" t="s">
        <v>2497</v>
      </c>
      <c r="M174" s="52" t="s">
        <v>2497</v>
      </c>
      <c r="N174" s="52" t="s">
        <v>2498</v>
      </c>
      <c r="O174" s="52">
        <v>159</v>
      </c>
      <c r="P174" s="52">
        <v>813</v>
      </c>
      <c r="Q174" s="52">
        <v>797</v>
      </c>
      <c r="R174" s="52">
        <v>537</v>
      </c>
      <c r="S174" s="52">
        <v>2306</v>
      </c>
      <c r="T174" s="52">
        <v>68</v>
      </c>
      <c r="U174" s="52">
        <v>6</v>
      </c>
      <c r="V174" s="52">
        <v>3</v>
      </c>
      <c r="W174" s="52" t="s">
        <v>1180</v>
      </c>
      <c r="X174" s="52" t="s">
        <v>2319</v>
      </c>
      <c r="Y174" s="52">
        <v>79044186</v>
      </c>
      <c r="Z174" s="52" t="s">
        <v>1180</v>
      </c>
      <c r="AA174" s="52" t="s">
        <v>2319</v>
      </c>
      <c r="AB174" s="52">
        <v>79088993</v>
      </c>
      <c r="AC174" s="52" t="s">
        <v>1180</v>
      </c>
      <c r="AD174" s="53"/>
    </row>
    <row r="175" spans="1:30" s="4" customFormat="1" ht="17.25" customHeight="1">
      <c r="A175" s="51" t="s">
        <v>2316</v>
      </c>
      <c r="B175" s="52">
        <v>10</v>
      </c>
      <c r="C175" s="42" t="s">
        <v>2317</v>
      </c>
      <c r="D175" s="52"/>
      <c r="E175" s="52"/>
      <c r="F175" s="52"/>
      <c r="G175" s="52"/>
      <c r="H175" s="52"/>
      <c r="I175" s="52"/>
      <c r="J175" s="52"/>
      <c r="K175" s="52"/>
      <c r="L175" s="52" t="s">
        <v>2497</v>
      </c>
      <c r="M175" s="52" t="s">
        <v>2497</v>
      </c>
      <c r="N175" s="52"/>
      <c r="O175" s="52"/>
      <c r="P175" s="52"/>
      <c r="Q175" s="52"/>
      <c r="R175" s="52"/>
      <c r="S175" s="52">
        <v>0</v>
      </c>
      <c r="T175" s="52"/>
      <c r="U175" s="52"/>
      <c r="V175" s="52"/>
      <c r="W175" s="52" t="s">
        <v>2318</v>
      </c>
      <c r="X175" s="52" t="s">
        <v>2319</v>
      </c>
      <c r="Y175" s="52">
        <v>4861004681</v>
      </c>
      <c r="Z175" s="52" t="s">
        <v>2318</v>
      </c>
      <c r="AA175" s="52" t="s">
        <v>2319</v>
      </c>
      <c r="AB175" s="52">
        <v>4862040699</v>
      </c>
      <c r="AC175" s="52" t="s">
        <v>1180</v>
      </c>
      <c r="AD175" s="53"/>
    </row>
    <row r="176" spans="1:30" s="4" customFormat="1" ht="17.25" customHeight="1">
      <c r="A176" s="51" t="s">
        <v>1335</v>
      </c>
      <c r="B176" s="52">
        <v>10</v>
      </c>
      <c r="C176" s="42" t="s">
        <v>1336</v>
      </c>
      <c r="D176" s="52"/>
      <c r="E176" s="52" t="s">
        <v>1337</v>
      </c>
      <c r="F176" s="52">
        <v>2519559</v>
      </c>
      <c r="G176" s="52" t="s">
        <v>2493</v>
      </c>
      <c r="H176" s="52" t="s">
        <v>1338</v>
      </c>
      <c r="I176" s="52" t="s">
        <v>1339</v>
      </c>
      <c r="J176" s="52" t="s">
        <v>1340</v>
      </c>
      <c r="K176" s="52" t="s">
        <v>1341</v>
      </c>
      <c r="L176" s="52" t="s">
        <v>2497</v>
      </c>
      <c r="M176" s="52" t="s">
        <v>2497</v>
      </c>
      <c r="N176" s="52" t="s">
        <v>2498</v>
      </c>
      <c r="O176" s="52">
        <v>117</v>
      </c>
      <c r="P176" s="52">
        <v>963</v>
      </c>
      <c r="Q176" s="52">
        <v>960</v>
      </c>
      <c r="R176" s="52">
        <v>240</v>
      </c>
      <c r="S176" s="52">
        <v>2280</v>
      </c>
      <c r="T176" s="52">
        <v>82</v>
      </c>
      <c r="U176" s="52">
        <v>5</v>
      </c>
      <c r="V176" s="52">
        <v>4</v>
      </c>
      <c r="W176" s="52" t="s">
        <v>2499</v>
      </c>
      <c r="X176" s="52" t="s">
        <v>2328</v>
      </c>
      <c r="Y176" s="52">
        <v>38069225</v>
      </c>
      <c r="Z176" s="52" t="s">
        <v>2499</v>
      </c>
      <c r="AA176" s="52" t="s">
        <v>2328</v>
      </c>
      <c r="AB176" s="52">
        <v>38544235</v>
      </c>
      <c r="AC176" s="52" t="s">
        <v>2499</v>
      </c>
      <c r="AD176" s="53"/>
    </row>
    <row r="177" spans="1:30" s="4" customFormat="1" ht="17.25" customHeight="1">
      <c r="A177" s="51" t="s">
        <v>2303</v>
      </c>
      <c r="B177" s="52">
        <v>10</v>
      </c>
      <c r="C177" s="42" t="s">
        <v>2304</v>
      </c>
      <c r="D177" s="52"/>
      <c r="E177" s="52" t="s">
        <v>2305</v>
      </c>
      <c r="F177" s="52">
        <v>2503781</v>
      </c>
      <c r="G177" s="52" t="s">
        <v>1149</v>
      </c>
      <c r="H177" s="52" t="s">
        <v>2306</v>
      </c>
      <c r="I177" s="52" t="s">
        <v>2307</v>
      </c>
      <c r="J177" s="52" t="s">
        <v>2308</v>
      </c>
      <c r="K177" s="52"/>
      <c r="L177" s="52" t="s">
        <v>2497</v>
      </c>
      <c r="M177" s="52" t="s">
        <v>2497</v>
      </c>
      <c r="N177" s="52" t="s">
        <v>2497</v>
      </c>
      <c r="O177" s="52">
        <v>70</v>
      </c>
      <c r="P177" s="52">
        <v>1000</v>
      </c>
      <c r="Q177" s="52">
        <v>800</v>
      </c>
      <c r="R177" s="52">
        <v>500</v>
      </c>
      <c r="S177" s="52">
        <v>2370</v>
      </c>
      <c r="T177" s="52">
        <v>4</v>
      </c>
      <c r="U177" s="52">
        <v>100</v>
      </c>
      <c r="V177" s="52">
        <v>6</v>
      </c>
      <c r="W177" s="52" t="s">
        <v>2499</v>
      </c>
      <c r="X177" s="52" t="s">
        <v>2309</v>
      </c>
      <c r="Y177" s="52" t="s">
        <v>2310</v>
      </c>
      <c r="Z177" s="52" t="s">
        <v>2499</v>
      </c>
      <c r="AA177" s="52" t="s">
        <v>2309</v>
      </c>
      <c r="AB177" s="52" t="s">
        <v>2311</v>
      </c>
      <c r="AC177" s="52" t="s">
        <v>2499</v>
      </c>
      <c r="AD177" s="53"/>
    </row>
    <row r="178" spans="1:30" s="4" customFormat="1" ht="17.25" customHeight="1">
      <c r="A178" s="51" t="s">
        <v>1201</v>
      </c>
      <c r="B178" s="52">
        <v>10</v>
      </c>
      <c r="C178" s="42" t="s">
        <v>1202</v>
      </c>
      <c r="D178" s="52"/>
      <c r="E178" s="52" t="s">
        <v>1203</v>
      </c>
      <c r="F178" s="52" t="s">
        <v>1204</v>
      </c>
      <c r="G178" s="52" t="s">
        <v>2493</v>
      </c>
      <c r="H178" s="52" t="s">
        <v>1205</v>
      </c>
      <c r="I178" s="52" t="s">
        <v>1206</v>
      </c>
      <c r="J178" s="52" t="s">
        <v>1207</v>
      </c>
      <c r="K178" s="52" t="s">
        <v>1208</v>
      </c>
      <c r="L178" s="52" t="s">
        <v>2497</v>
      </c>
      <c r="M178" s="52" t="s">
        <v>2497</v>
      </c>
      <c r="N178" s="52" t="s">
        <v>2497</v>
      </c>
      <c r="O178" s="52">
        <v>201</v>
      </c>
      <c r="P178" s="52">
        <v>1379</v>
      </c>
      <c r="Q178" s="52">
        <v>1443</v>
      </c>
      <c r="R178" s="52">
        <v>666</v>
      </c>
      <c r="S178" s="52">
        <v>3689</v>
      </c>
      <c r="T178" s="52">
        <v>160</v>
      </c>
      <c r="U178" s="52">
        <v>6</v>
      </c>
      <c r="V178" s="52">
        <v>11</v>
      </c>
      <c r="W178" s="52" t="s">
        <v>1180</v>
      </c>
      <c r="X178" s="52" t="s">
        <v>1209</v>
      </c>
      <c r="Y178" s="52" t="s">
        <v>1210</v>
      </c>
      <c r="Z178" s="52" t="s">
        <v>1180</v>
      </c>
      <c r="AA178" s="52" t="s">
        <v>1209</v>
      </c>
      <c r="AB178" s="52" t="s">
        <v>1211</v>
      </c>
      <c r="AC178" s="52" t="s">
        <v>1180</v>
      </c>
      <c r="AD178" s="53"/>
    </row>
    <row r="179" spans="1:30" s="4" customFormat="1" ht="17.25" customHeight="1">
      <c r="A179" s="51" t="s">
        <v>24</v>
      </c>
      <c r="B179" s="52">
        <v>10</v>
      </c>
      <c r="C179" s="42" t="s">
        <v>25</v>
      </c>
      <c r="D179" s="52"/>
      <c r="E179" s="52" t="s">
        <v>26</v>
      </c>
      <c r="F179" s="52">
        <v>2760358</v>
      </c>
      <c r="G179" s="52" t="s">
        <v>2493</v>
      </c>
      <c r="H179" s="52" t="s">
        <v>27</v>
      </c>
      <c r="I179" s="52" t="s">
        <v>28</v>
      </c>
      <c r="J179" s="52" t="s">
        <v>29</v>
      </c>
      <c r="K179" s="52"/>
      <c r="L179" s="52" t="s">
        <v>2497</v>
      </c>
      <c r="M179" s="52"/>
      <c r="N179" s="52" t="s">
        <v>2498</v>
      </c>
      <c r="O179" s="52">
        <v>60</v>
      </c>
      <c r="P179" s="52">
        <v>400</v>
      </c>
      <c r="Q179" s="52">
        <v>318</v>
      </c>
      <c r="R179" s="52">
        <v>138</v>
      </c>
      <c r="S179" s="52">
        <v>916</v>
      </c>
      <c r="T179" s="52">
        <v>30</v>
      </c>
      <c r="U179" s="52">
        <v>4</v>
      </c>
      <c r="V179" s="52">
        <v>4</v>
      </c>
      <c r="W179" s="52" t="s">
        <v>1180</v>
      </c>
      <c r="X179" s="52" t="s">
        <v>2254</v>
      </c>
      <c r="Y179" s="52" t="s">
        <v>30</v>
      </c>
      <c r="Z179" s="52" t="s">
        <v>1180</v>
      </c>
      <c r="AA179" s="52" t="s">
        <v>2254</v>
      </c>
      <c r="AB179" s="52" t="s">
        <v>31</v>
      </c>
      <c r="AC179" s="52" t="s">
        <v>1180</v>
      </c>
      <c r="AD179" s="53"/>
    </row>
    <row r="180" spans="1:30" s="4" customFormat="1" ht="17.25" customHeight="1">
      <c r="A180" s="51" t="s">
        <v>2287</v>
      </c>
      <c r="B180" s="52">
        <v>10</v>
      </c>
      <c r="C180" s="42" t="s">
        <v>2288</v>
      </c>
      <c r="D180" s="52"/>
      <c r="E180" s="52" t="s">
        <v>2289</v>
      </c>
      <c r="F180" s="52" t="s">
        <v>2290</v>
      </c>
      <c r="G180" s="52" t="s">
        <v>2493</v>
      </c>
      <c r="H180" s="52" t="s">
        <v>2291</v>
      </c>
      <c r="I180" s="52" t="s">
        <v>2292</v>
      </c>
      <c r="J180" s="52" t="s">
        <v>2293</v>
      </c>
      <c r="K180" s="52" t="s">
        <v>2294</v>
      </c>
      <c r="L180" s="52" t="s">
        <v>2497</v>
      </c>
      <c r="M180" s="52" t="s">
        <v>2497</v>
      </c>
      <c r="N180" s="52" t="s">
        <v>2498</v>
      </c>
      <c r="O180" s="52">
        <v>100</v>
      </c>
      <c r="P180" s="52">
        <v>750</v>
      </c>
      <c r="Q180" s="52">
        <v>600</v>
      </c>
      <c r="R180" s="52">
        <v>200</v>
      </c>
      <c r="S180" s="52">
        <v>1650</v>
      </c>
      <c r="T180" s="52">
        <v>55</v>
      </c>
      <c r="U180" s="52">
        <v>4</v>
      </c>
      <c r="V180" s="52">
        <v>3</v>
      </c>
      <c r="W180" s="52" t="s">
        <v>1180</v>
      </c>
      <c r="X180" s="52" t="s">
        <v>2295</v>
      </c>
      <c r="Y180" s="52" t="s">
        <v>2296</v>
      </c>
      <c r="Z180" s="52" t="s">
        <v>1180</v>
      </c>
      <c r="AA180" s="52" t="s">
        <v>2295</v>
      </c>
      <c r="AB180" s="52" t="s">
        <v>2297</v>
      </c>
      <c r="AC180" s="52" t="s">
        <v>2297</v>
      </c>
      <c r="AD180" s="53"/>
    </row>
    <row r="181" spans="1:30" s="4" customFormat="1" ht="17.25" customHeight="1">
      <c r="A181" s="51" t="s">
        <v>2278</v>
      </c>
      <c r="B181" s="52">
        <v>10</v>
      </c>
      <c r="C181" s="42" t="s">
        <v>2279</v>
      </c>
      <c r="D181" s="52"/>
      <c r="E181" s="52" t="s">
        <v>2280</v>
      </c>
      <c r="F181" s="52" t="s">
        <v>2281</v>
      </c>
      <c r="G181" s="52" t="s">
        <v>2493</v>
      </c>
      <c r="H181" s="52" t="s">
        <v>2282</v>
      </c>
      <c r="I181" s="52" t="s">
        <v>2283</v>
      </c>
      <c r="J181" s="52" t="s">
        <v>2274</v>
      </c>
      <c r="K181" s="52" t="s">
        <v>2284</v>
      </c>
      <c r="L181" s="52" t="s">
        <v>2497</v>
      </c>
      <c r="M181" s="52" t="s">
        <v>2497</v>
      </c>
      <c r="N181" s="52" t="s">
        <v>2497</v>
      </c>
      <c r="O181" s="52">
        <v>250</v>
      </c>
      <c r="P181" s="52">
        <v>1509</v>
      </c>
      <c r="Q181" s="52">
        <v>951</v>
      </c>
      <c r="R181" s="52">
        <v>368</v>
      </c>
      <c r="S181" s="52">
        <v>3078</v>
      </c>
      <c r="T181" s="52">
        <v>107</v>
      </c>
      <c r="U181" s="52">
        <v>6</v>
      </c>
      <c r="V181" s="52">
        <v>6</v>
      </c>
      <c r="W181" s="52" t="s">
        <v>1180</v>
      </c>
      <c r="X181" s="52" t="s">
        <v>2285</v>
      </c>
      <c r="Y181" s="52">
        <v>79036034</v>
      </c>
      <c r="Z181" s="52" t="s">
        <v>1180</v>
      </c>
      <c r="AA181" s="52" t="s">
        <v>2285</v>
      </c>
      <c r="AB181" s="52">
        <v>79098919</v>
      </c>
      <c r="AC181" s="52" t="s">
        <v>1180</v>
      </c>
      <c r="AD181" s="53" t="s">
        <v>2286</v>
      </c>
    </row>
    <row r="182" spans="1:30" s="4" customFormat="1" ht="17.25" customHeight="1">
      <c r="A182" s="51" t="s">
        <v>1191</v>
      </c>
      <c r="B182" s="52">
        <v>10</v>
      </c>
      <c r="C182" s="42" t="s">
        <v>1192</v>
      </c>
      <c r="D182" s="52"/>
      <c r="E182" s="52" t="s">
        <v>1193</v>
      </c>
      <c r="F182" s="52">
        <v>2502506</v>
      </c>
      <c r="G182" s="52" t="s">
        <v>2493</v>
      </c>
      <c r="H182" s="52" t="s">
        <v>1194</v>
      </c>
      <c r="I182" s="52" t="s">
        <v>1195</v>
      </c>
      <c r="J182" s="52" t="s">
        <v>1196</v>
      </c>
      <c r="K182" s="52" t="s">
        <v>1197</v>
      </c>
      <c r="L182" s="52" t="s">
        <v>1198</v>
      </c>
      <c r="M182" s="52" t="s">
        <v>1197</v>
      </c>
      <c r="N182" s="52" t="s">
        <v>1198</v>
      </c>
      <c r="O182" s="52">
        <v>120</v>
      </c>
      <c r="P182" s="52">
        <v>977</v>
      </c>
      <c r="Q182" s="52">
        <v>521</v>
      </c>
      <c r="R182" s="52">
        <v>0</v>
      </c>
      <c r="S182" s="52">
        <v>1618</v>
      </c>
      <c r="T182" s="52">
        <v>48</v>
      </c>
      <c r="U182" s="52">
        <v>4</v>
      </c>
      <c r="V182" s="52">
        <v>3</v>
      </c>
      <c r="W182" s="52" t="s">
        <v>1199</v>
      </c>
      <c r="X182" s="52" t="s">
        <v>1200</v>
      </c>
      <c r="Y182" s="52">
        <v>826999523</v>
      </c>
      <c r="Z182" s="52" t="s">
        <v>1199</v>
      </c>
      <c r="AA182" s="52" t="s">
        <v>1200</v>
      </c>
      <c r="AB182" s="52">
        <v>820054358</v>
      </c>
      <c r="AC182" s="52" t="s">
        <v>1199</v>
      </c>
      <c r="AD182" s="53"/>
    </row>
    <row r="183" spans="1:30" s="4" customFormat="1" ht="17.25" customHeight="1">
      <c r="A183" s="51" t="s">
        <v>1408</v>
      </c>
      <c r="B183" s="52">
        <v>10</v>
      </c>
      <c r="C183" s="42" t="s">
        <v>1409</v>
      </c>
      <c r="D183" s="52"/>
      <c r="E183" s="52" t="s">
        <v>1410</v>
      </c>
      <c r="F183" s="52" t="s">
        <v>1411</v>
      </c>
      <c r="G183" s="52" t="s">
        <v>2493</v>
      </c>
      <c r="H183" s="52" t="s">
        <v>1412</v>
      </c>
      <c r="I183" s="52" t="s">
        <v>1413</v>
      </c>
      <c r="J183" s="52" t="s">
        <v>2274</v>
      </c>
      <c r="K183" s="52" t="s">
        <v>1414</v>
      </c>
      <c r="L183" s="52" t="s">
        <v>2497</v>
      </c>
      <c r="M183" s="52" t="s">
        <v>2497</v>
      </c>
      <c r="N183" s="52" t="s">
        <v>2497</v>
      </c>
      <c r="O183" s="52">
        <v>120</v>
      </c>
      <c r="P183" s="52">
        <v>1040</v>
      </c>
      <c r="Q183" s="52">
        <v>1240</v>
      </c>
      <c r="R183" s="52">
        <v>360</v>
      </c>
      <c r="S183" s="52">
        <v>2760</v>
      </c>
      <c r="T183" s="52">
        <v>92</v>
      </c>
      <c r="U183" s="52">
        <v>5</v>
      </c>
      <c r="V183" s="52">
        <v>6</v>
      </c>
      <c r="W183" s="52" t="s">
        <v>1180</v>
      </c>
      <c r="X183" s="52" t="s">
        <v>2285</v>
      </c>
      <c r="Y183" s="52">
        <v>79036026</v>
      </c>
      <c r="Z183" s="52" t="s">
        <v>1180</v>
      </c>
      <c r="AA183" s="52" t="s">
        <v>2285</v>
      </c>
      <c r="AB183" s="52">
        <v>79097184</v>
      </c>
      <c r="AC183" s="52" t="s">
        <v>1180</v>
      </c>
      <c r="AD183" s="53" t="s">
        <v>1415</v>
      </c>
    </row>
    <row r="184" spans="1:30" s="4" customFormat="1" ht="17.25" customHeight="1">
      <c r="A184" s="51" t="s">
        <v>1362</v>
      </c>
      <c r="B184" s="52">
        <v>10</v>
      </c>
      <c r="C184" s="42" t="s">
        <v>1363</v>
      </c>
      <c r="D184" s="52"/>
      <c r="E184" s="52" t="s">
        <v>1364</v>
      </c>
      <c r="F184" s="52" t="s">
        <v>1365</v>
      </c>
      <c r="G184" s="52" t="s">
        <v>2493</v>
      </c>
      <c r="H184" s="52" t="s">
        <v>0</v>
      </c>
      <c r="I184" s="52" t="s">
        <v>1346</v>
      </c>
      <c r="J184" s="52" t="s">
        <v>1</v>
      </c>
      <c r="K184" s="52" t="s">
        <v>2</v>
      </c>
      <c r="L184" s="52" t="s">
        <v>2497</v>
      </c>
      <c r="M184" s="52" t="s">
        <v>2498</v>
      </c>
      <c r="N184" s="52" t="s">
        <v>2497</v>
      </c>
      <c r="O184" s="52">
        <v>120</v>
      </c>
      <c r="P184" s="52">
        <v>880</v>
      </c>
      <c r="Q184" s="52">
        <v>719</v>
      </c>
      <c r="R184" s="52">
        <v>241</v>
      </c>
      <c r="S184" s="52">
        <v>1960</v>
      </c>
      <c r="T184" s="52">
        <v>65</v>
      </c>
      <c r="U184" s="52">
        <v>5</v>
      </c>
      <c r="V184" s="52">
        <v>4</v>
      </c>
      <c r="W184" s="52" t="s">
        <v>1153</v>
      </c>
      <c r="X184" s="52" t="s">
        <v>2276</v>
      </c>
      <c r="Y184" s="52" t="s">
        <v>3</v>
      </c>
      <c r="Z184" s="52" t="s">
        <v>1153</v>
      </c>
      <c r="AA184" s="52" t="s">
        <v>2276</v>
      </c>
      <c r="AB184" s="52" t="s">
        <v>4</v>
      </c>
      <c r="AC184" s="52" t="s">
        <v>1153</v>
      </c>
      <c r="AD184" s="53"/>
    </row>
    <row r="185" spans="1:30" s="4" customFormat="1" ht="17.25" customHeight="1">
      <c r="A185" s="51" t="s">
        <v>2268</v>
      </c>
      <c r="B185" s="52">
        <v>10</v>
      </c>
      <c r="C185" s="42" t="s">
        <v>2269</v>
      </c>
      <c r="D185" s="52"/>
      <c r="E185" s="52" t="s">
        <v>2270</v>
      </c>
      <c r="F185" s="52" t="s">
        <v>2271</v>
      </c>
      <c r="G185" s="52" t="s">
        <v>2493</v>
      </c>
      <c r="H185" s="52" t="s">
        <v>2272</v>
      </c>
      <c r="I185" s="52" t="s">
        <v>2273</v>
      </c>
      <c r="J185" s="52" t="s">
        <v>2274</v>
      </c>
      <c r="K185" s="52" t="s">
        <v>2275</v>
      </c>
      <c r="L185" s="52" t="s">
        <v>2497</v>
      </c>
      <c r="M185" s="52" t="s">
        <v>2497</v>
      </c>
      <c r="N185" s="52" t="s">
        <v>2498</v>
      </c>
      <c r="O185" s="52">
        <v>204</v>
      </c>
      <c r="P185" s="52">
        <v>1272</v>
      </c>
      <c r="Q185" s="52">
        <v>983</v>
      </c>
      <c r="R185" s="52">
        <v>0</v>
      </c>
      <c r="S185" s="52">
        <v>2459</v>
      </c>
      <c r="T185" s="52">
        <v>73</v>
      </c>
      <c r="U185" s="52">
        <v>9</v>
      </c>
      <c r="V185" s="52">
        <v>5</v>
      </c>
      <c r="W185" s="52" t="s">
        <v>1153</v>
      </c>
      <c r="X185" s="52" t="s">
        <v>2276</v>
      </c>
      <c r="Y185" s="52">
        <v>257005496</v>
      </c>
      <c r="Z185" s="52" t="s">
        <v>1153</v>
      </c>
      <c r="AA185" s="52" t="s">
        <v>2276</v>
      </c>
      <c r="AB185" s="52">
        <v>257048603</v>
      </c>
      <c r="AC185" s="52" t="s">
        <v>1153</v>
      </c>
      <c r="AD185" s="53" t="s">
        <v>2277</v>
      </c>
    </row>
    <row r="186" spans="1:30" s="4" customFormat="1" ht="17.25" customHeight="1">
      <c r="A186" s="51" t="s">
        <v>1212</v>
      </c>
      <c r="B186" s="52">
        <v>10</v>
      </c>
      <c r="C186" s="42" t="s">
        <v>1213</v>
      </c>
      <c r="D186" s="52"/>
      <c r="E186" s="52" t="s">
        <v>1214</v>
      </c>
      <c r="F186" s="52" t="s">
        <v>1215</v>
      </c>
      <c r="G186" s="52" t="s">
        <v>1149</v>
      </c>
      <c r="H186" s="52" t="s">
        <v>1216</v>
      </c>
      <c r="I186" s="52" t="s">
        <v>1195</v>
      </c>
      <c r="J186" s="52" t="s">
        <v>2252</v>
      </c>
      <c r="K186" s="52" t="s">
        <v>2253</v>
      </c>
      <c r="L186" s="52" t="s">
        <v>2497</v>
      </c>
      <c r="M186" s="52" t="s">
        <v>2497</v>
      </c>
      <c r="N186" s="52" t="s">
        <v>2497</v>
      </c>
      <c r="O186" s="52">
        <v>60</v>
      </c>
      <c r="P186" s="52">
        <v>840</v>
      </c>
      <c r="Q186" s="52">
        <v>946</v>
      </c>
      <c r="R186" s="52">
        <v>589</v>
      </c>
      <c r="S186" s="52">
        <v>2435</v>
      </c>
      <c r="T186" s="52">
        <v>78</v>
      </c>
      <c r="U186" s="52">
        <v>5</v>
      </c>
      <c r="V186" s="52">
        <v>4</v>
      </c>
      <c r="W186" s="52" t="s">
        <v>1153</v>
      </c>
      <c r="X186" s="52" t="s">
        <v>2254</v>
      </c>
      <c r="Y186" s="52">
        <v>2428183</v>
      </c>
      <c r="Z186" s="52" t="s">
        <v>1153</v>
      </c>
      <c r="AA186" s="52" t="s">
        <v>2254</v>
      </c>
      <c r="AB186" s="52">
        <v>200145068</v>
      </c>
      <c r="AC186" s="52">
        <v>2428183</v>
      </c>
      <c r="AD186" s="53" t="s">
        <v>2255</v>
      </c>
    </row>
    <row r="187" spans="1:30" s="4" customFormat="1" ht="17.25" customHeight="1">
      <c r="A187" s="51" t="s">
        <v>5</v>
      </c>
      <c r="B187" s="52">
        <v>10</v>
      </c>
      <c r="C187" s="42" t="s">
        <v>6</v>
      </c>
      <c r="D187" s="52"/>
      <c r="E187" s="52"/>
      <c r="F187" s="52"/>
      <c r="G187" s="52"/>
      <c r="H187" s="52" t="s">
        <v>7</v>
      </c>
      <c r="I187" s="52" t="s">
        <v>8</v>
      </c>
      <c r="J187" s="52" t="s">
        <v>1178</v>
      </c>
      <c r="K187" s="52" t="s">
        <v>9</v>
      </c>
      <c r="L187" s="52" t="s">
        <v>2497</v>
      </c>
      <c r="M187" s="52" t="s">
        <v>2497</v>
      </c>
      <c r="N187" s="52" t="s">
        <v>2498</v>
      </c>
      <c r="O187" s="52">
        <v>300</v>
      </c>
      <c r="P187" s="52">
        <v>1115</v>
      </c>
      <c r="Q187" s="52">
        <v>1227</v>
      </c>
      <c r="R187" s="52">
        <v>305</v>
      </c>
      <c r="S187" s="52">
        <v>2947</v>
      </c>
      <c r="T187" s="52">
        <v>79</v>
      </c>
      <c r="U187" s="52">
        <v>6</v>
      </c>
      <c r="V187" s="52">
        <v>5</v>
      </c>
      <c r="W187" s="52" t="s">
        <v>10</v>
      </c>
      <c r="X187" s="52" t="s">
        <v>11</v>
      </c>
      <c r="Y187" s="52" t="s">
        <v>12</v>
      </c>
      <c r="Z187" s="52" t="s">
        <v>10</v>
      </c>
      <c r="AA187" s="52" t="s">
        <v>11</v>
      </c>
      <c r="AB187" s="52" t="s">
        <v>13</v>
      </c>
      <c r="AC187" s="52" t="s">
        <v>10</v>
      </c>
      <c r="AD187" s="53"/>
    </row>
    <row r="188" spans="1:30" s="4" customFormat="1" ht="17.25" customHeight="1">
      <c r="A188" s="51" t="s">
        <v>1398</v>
      </c>
      <c r="B188" s="52">
        <v>10</v>
      </c>
      <c r="C188" s="42" t="s">
        <v>1399</v>
      </c>
      <c r="D188" s="52"/>
      <c r="E188" s="52" t="s">
        <v>1400</v>
      </c>
      <c r="F188" s="52" t="s">
        <v>1401</v>
      </c>
      <c r="G188" s="52" t="s">
        <v>2493</v>
      </c>
      <c r="H188" s="52" t="s">
        <v>1402</v>
      </c>
      <c r="I188" s="52" t="s">
        <v>1403</v>
      </c>
      <c r="J188" s="52" t="s">
        <v>2262</v>
      </c>
      <c r="K188" s="52"/>
      <c r="L188" s="52" t="s">
        <v>2497</v>
      </c>
      <c r="M188" s="52" t="s">
        <v>2498</v>
      </c>
      <c r="N188" s="52" t="s">
        <v>2497</v>
      </c>
      <c r="O188" s="52">
        <v>25</v>
      </c>
      <c r="P188" s="52">
        <v>360</v>
      </c>
      <c r="Q188" s="52">
        <v>280</v>
      </c>
      <c r="R188" s="52">
        <v>150</v>
      </c>
      <c r="S188" s="52">
        <v>815</v>
      </c>
      <c r="T188" s="52">
        <v>28</v>
      </c>
      <c r="U188" s="52">
        <v>2</v>
      </c>
      <c r="V188" s="52">
        <v>1</v>
      </c>
      <c r="W188" s="52" t="s">
        <v>1404</v>
      </c>
      <c r="X188" s="52" t="s">
        <v>1405</v>
      </c>
      <c r="Y188" s="52" t="s">
        <v>1406</v>
      </c>
      <c r="Z188" s="52" t="s">
        <v>1180</v>
      </c>
      <c r="AA188" s="52" t="s">
        <v>2285</v>
      </c>
      <c r="AB188" s="52" t="s">
        <v>1407</v>
      </c>
      <c r="AC188" s="52" t="s">
        <v>1180</v>
      </c>
      <c r="AD188" s="53"/>
    </row>
    <row r="189" spans="1:30" s="4" customFormat="1" ht="17.25" customHeight="1">
      <c r="A189" s="51" t="s">
        <v>782</v>
      </c>
      <c r="B189" s="52">
        <v>10</v>
      </c>
      <c r="C189" s="42" t="s">
        <v>783</v>
      </c>
      <c r="D189" s="52"/>
      <c r="E189" s="52" t="s">
        <v>784</v>
      </c>
      <c r="F189" s="52">
        <v>2245700</v>
      </c>
      <c r="G189" s="52" t="s">
        <v>2493</v>
      </c>
      <c r="H189" s="52" t="s">
        <v>785</v>
      </c>
      <c r="I189" s="52" t="s">
        <v>786</v>
      </c>
      <c r="J189" s="52" t="s">
        <v>498</v>
      </c>
      <c r="K189" s="52"/>
      <c r="L189" s="52" t="s">
        <v>1198</v>
      </c>
      <c r="M189" s="52" t="s">
        <v>1198</v>
      </c>
      <c r="N189" s="52" t="s">
        <v>1198</v>
      </c>
      <c r="O189" s="52">
        <v>120</v>
      </c>
      <c r="P189" s="52">
        <v>620</v>
      </c>
      <c r="Q189" s="52">
        <v>645</v>
      </c>
      <c r="R189" s="52">
        <v>350</v>
      </c>
      <c r="S189" s="52">
        <v>1735</v>
      </c>
      <c r="T189" s="52">
        <v>59</v>
      </c>
      <c r="U189" s="52">
        <v>4</v>
      </c>
      <c r="V189" s="52">
        <v>3</v>
      </c>
      <c r="W189" s="52" t="s">
        <v>1180</v>
      </c>
      <c r="X189" s="52" t="s">
        <v>787</v>
      </c>
      <c r="Y189" s="52">
        <v>82097213</v>
      </c>
      <c r="Z189" s="52" t="s">
        <v>1180</v>
      </c>
      <c r="AA189" s="52" t="s">
        <v>787</v>
      </c>
      <c r="AB189" s="52">
        <v>82299371</v>
      </c>
      <c r="AC189" s="52" t="s">
        <v>1180</v>
      </c>
      <c r="AD189" s="53"/>
    </row>
    <row r="190" spans="1:30" s="4" customFormat="1" ht="17.25" customHeight="1">
      <c r="A190" s="51" t="s">
        <v>1416</v>
      </c>
      <c r="B190" s="52">
        <v>10</v>
      </c>
      <c r="C190" s="42" t="s">
        <v>1417</v>
      </c>
      <c r="D190" s="52"/>
      <c r="E190" s="52" t="s">
        <v>1418</v>
      </c>
      <c r="F190" s="52">
        <v>2515341</v>
      </c>
      <c r="G190" s="52" t="s">
        <v>2493</v>
      </c>
      <c r="H190" s="52" t="s">
        <v>1419</v>
      </c>
      <c r="I190" s="52" t="s">
        <v>1420</v>
      </c>
      <c r="J190" s="52" t="s">
        <v>1421</v>
      </c>
      <c r="K190" s="52" t="s">
        <v>1422</v>
      </c>
      <c r="L190" s="52" t="s">
        <v>2497</v>
      </c>
      <c r="M190" s="52" t="s">
        <v>2497</v>
      </c>
      <c r="N190" s="52" t="s">
        <v>2497</v>
      </c>
      <c r="O190" s="52">
        <v>100</v>
      </c>
      <c r="P190" s="52">
        <v>840</v>
      </c>
      <c r="Q190" s="52">
        <v>830</v>
      </c>
      <c r="R190" s="52">
        <v>360</v>
      </c>
      <c r="S190" s="52">
        <v>2130</v>
      </c>
      <c r="T190" s="52">
        <v>70</v>
      </c>
      <c r="U190" s="52">
        <v>4</v>
      </c>
      <c r="V190" s="52">
        <v>4</v>
      </c>
      <c r="W190" s="52" t="s">
        <v>2499</v>
      </c>
      <c r="X190" s="52" t="s">
        <v>2309</v>
      </c>
      <c r="Y190" s="52" t="s">
        <v>1423</v>
      </c>
      <c r="Z190" s="52" t="s">
        <v>2499</v>
      </c>
      <c r="AA190" s="52" t="s">
        <v>2309</v>
      </c>
      <c r="AB190" s="52" t="s">
        <v>1424</v>
      </c>
      <c r="AC190" s="52" t="s">
        <v>2499</v>
      </c>
      <c r="AD190" s="53"/>
    </row>
    <row r="191" spans="1:30" s="4" customFormat="1" ht="17.25" customHeight="1">
      <c r="A191" s="51" t="s">
        <v>788</v>
      </c>
      <c r="B191" s="52">
        <v>10</v>
      </c>
      <c r="C191" s="42" t="s">
        <v>789</v>
      </c>
      <c r="D191" s="52"/>
      <c r="E191" s="52" t="s">
        <v>790</v>
      </c>
      <c r="F191" s="52">
        <v>2248468</v>
      </c>
      <c r="G191" s="52" t="s">
        <v>2493</v>
      </c>
      <c r="H191" s="52" t="s">
        <v>791</v>
      </c>
      <c r="I191" s="52" t="s">
        <v>792</v>
      </c>
      <c r="J191" s="52" t="s">
        <v>498</v>
      </c>
      <c r="K191" s="52"/>
      <c r="L191" s="52" t="s">
        <v>1198</v>
      </c>
      <c r="M191" s="52" t="s">
        <v>1197</v>
      </c>
      <c r="N191" s="52" t="s">
        <v>1198</v>
      </c>
      <c r="O191" s="52">
        <v>250</v>
      </c>
      <c r="P191" s="52">
        <v>970</v>
      </c>
      <c r="Q191" s="52">
        <v>1100</v>
      </c>
      <c r="R191" s="52">
        <v>400</v>
      </c>
      <c r="S191" s="52">
        <v>2720</v>
      </c>
      <c r="T191" s="52">
        <v>89</v>
      </c>
      <c r="U191" s="52">
        <v>6</v>
      </c>
      <c r="V191" s="52">
        <v>5</v>
      </c>
      <c r="W191" s="52" t="s">
        <v>1180</v>
      </c>
      <c r="X191" s="52" t="s">
        <v>793</v>
      </c>
      <c r="Y191" s="52">
        <v>82096934</v>
      </c>
      <c r="Z191" s="52" t="s">
        <v>1180</v>
      </c>
      <c r="AA191" s="52" t="s">
        <v>793</v>
      </c>
      <c r="AB191" s="52">
        <v>82296492</v>
      </c>
      <c r="AC191" s="52" t="s">
        <v>1180</v>
      </c>
      <c r="AD191" s="53">
        <v>82296492</v>
      </c>
    </row>
    <row r="192" spans="1:30" s="4" customFormat="1" ht="17.25" customHeight="1">
      <c r="A192" s="51" t="s">
        <v>2312</v>
      </c>
      <c r="B192" s="52">
        <v>10</v>
      </c>
      <c r="C192" s="42" t="s">
        <v>2313</v>
      </c>
      <c r="D192" s="52"/>
      <c r="E192" s="52"/>
      <c r="F192" s="52"/>
      <c r="G192" s="52"/>
      <c r="H192" s="52" t="s">
        <v>2314</v>
      </c>
      <c r="I192" s="52" t="s">
        <v>2283</v>
      </c>
      <c r="J192" s="52" t="s">
        <v>1178</v>
      </c>
      <c r="K192" s="52"/>
      <c r="L192" s="52"/>
      <c r="M192" s="52"/>
      <c r="N192" s="52"/>
      <c r="O192" s="52">
        <v>50</v>
      </c>
      <c r="P192" s="52">
        <v>720</v>
      </c>
      <c r="Q192" s="52">
        <v>675</v>
      </c>
      <c r="R192" s="52">
        <v>155</v>
      </c>
      <c r="S192" s="52">
        <v>1600</v>
      </c>
      <c r="T192" s="52">
        <v>54</v>
      </c>
      <c r="U192" s="52">
        <v>4</v>
      </c>
      <c r="V192" s="52">
        <v>6</v>
      </c>
      <c r="W192" s="52" t="s">
        <v>1180</v>
      </c>
      <c r="X192" s="52" t="s">
        <v>2315</v>
      </c>
      <c r="Y192" s="52">
        <v>441337748</v>
      </c>
      <c r="Z192" s="52" t="s">
        <v>1180</v>
      </c>
      <c r="AA192" s="52" t="s">
        <v>2315</v>
      </c>
      <c r="AB192" s="52">
        <v>441440831</v>
      </c>
      <c r="AC192" s="52" t="s">
        <v>1180</v>
      </c>
      <c r="AD192" s="53"/>
    </row>
    <row r="193" spans="1:30" s="4" customFormat="1" ht="17.25" customHeight="1">
      <c r="A193" s="51" t="s">
        <v>1390</v>
      </c>
      <c r="B193" s="52">
        <v>10</v>
      </c>
      <c r="C193" s="42" t="s">
        <v>1391</v>
      </c>
      <c r="D193" s="52"/>
      <c r="E193" s="52" t="s">
        <v>1392</v>
      </c>
      <c r="F193" s="52" t="s">
        <v>1393</v>
      </c>
      <c r="G193" s="52" t="s">
        <v>2493</v>
      </c>
      <c r="H193" s="52"/>
      <c r="I193" s="52" t="s">
        <v>1394</v>
      </c>
      <c r="J193" s="52" t="s">
        <v>1395</v>
      </c>
      <c r="K193" s="52"/>
      <c r="L193" s="52" t="s">
        <v>2497</v>
      </c>
      <c r="M193" s="52"/>
      <c r="N193" s="52"/>
      <c r="O193" s="52">
        <v>420</v>
      </c>
      <c r="P193" s="52">
        <v>1169</v>
      </c>
      <c r="Q193" s="52">
        <v>1137</v>
      </c>
      <c r="R193" s="52">
        <v>413</v>
      </c>
      <c r="S193" s="52">
        <v>3139</v>
      </c>
      <c r="T193" s="52">
        <v>66</v>
      </c>
      <c r="U193" s="52">
        <v>5</v>
      </c>
      <c r="V193" s="52">
        <v>4</v>
      </c>
      <c r="W193" s="52" t="s">
        <v>2499</v>
      </c>
      <c r="X193" s="52" t="s">
        <v>1396</v>
      </c>
      <c r="Y193" s="52">
        <v>577506819</v>
      </c>
      <c r="Z193" s="52" t="s">
        <v>2499</v>
      </c>
      <c r="AA193" s="52" t="s">
        <v>1396</v>
      </c>
      <c r="AB193" s="52">
        <v>577506819</v>
      </c>
      <c r="AC193" s="52" t="s">
        <v>1397</v>
      </c>
      <c r="AD193" s="53"/>
    </row>
    <row r="194" spans="1:30" s="4" customFormat="1" ht="17.25" customHeight="1">
      <c r="A194" s="51" t="s">
        <v>43</v>
      </c>
      <c r="B194" s="52">
        <v>10</v>
      </c>
      <c r="C194" s="42" t="s">
        <v>44</v>
      </c>
      <c r="D194" s="52"/>
      <c r="E194" s="52" t="s">
        <v>45</v>
      </c>
      <c r="F194" s="52" t="s">
        <v>46</v>
      </c>
      <c r="G194" s="52" t="s">
        <v>2493</v>
      </c>
      <c r="H194" s="52" t="s">
        <v>47</v>
      </c>
      <c r="I194" s="52" t="s">
        <v>48</v>
      </c>
      <c r="J194" s="52" t="s">
        <v>2252</v>
      </c>
      <c r="K194" s="52" t="s">
        <v>1387</v>
      </c>
      <c r="L194" s="52" t="s">
        <v>2497</v>
      </c>
      <c r="M194" s="52" t="s">
        <v>2497</v>
      </c>
      <c r="N194" s="52"/>
      <c r="O194" s="52">
        <v>120</v>
      </c>
      <c r="P194" s="52">
        <v>595</v>
      </c>
      <c r="Q194" s="52">
        <v>569</v>
      </c>
      <c r="R194" s="52">
        <v>431</v>
      </c>
      <c r="S194" s="52">
        <v>1715</v>
      </c>
      <c r="T194" s="52">
        <v>57</v>
      </c>
      <c r="U194" s="52">
        <v>4</v>
      </c>
      <c r="V194" s="52">
        <v>3</v>
      </c>
      <c r="W194" s="52" t="s">
        <v>1153</v>
      </c>
      <c r="X194" s="52" t="s">
        <v>2276</v>
      </c>
      <c r="Y194" s="52">
        <v>257005546</v>
      </c>
      <c r="Z194" s="52" t="s">
        <v>1153</v>
      </c>
      <c r="AA194" s="52" t="s">
        <v>1388</v>
      </c>
      <c r="AB194" s="52">
        <v>257048942</v>
      </c>
      <c r="AC194" s="52" t="s">
        <v>1153</v>
      </c>
      <c r="AD194" s="53" t="s">
        <v>1389</v>
      </c>
    </row>
    <row r="195" spans="1:30" s="4" customFormat="1" ht="17.25" customHeight="1">
      <c r="A195" s="51" t="s">
        <v>2256</v>
      </c>
      <c r="B195" s="52">
        <v>10</v>
      </c>
      <c r="C195" s="42" t="s">
        <v>2257</v>
      </c>
      <c r="D195" s="52"/>
      <c r="E195" s="52" t="s">
        <v>2258</v>
      </c>
      <c r="F195" s="52" t="s">
        <v>2259</v>
      </c>
      <c r="G195" s="52" t="s">
        <v>2493</v>
      </c>
      <c r="H195" s="52" t="s">
        <v>2260</v>
      </c>
      <c r="I195" s="52" t="s">
        <v>2261</v>
      </c>
      <c r="J195" s="52" t="s">
        <v>2262</v>
      </c>
      <c r="K195" s="52" t="s">
        <v>2263</v>
      </c>
      <c r="L195" s="52" t="s">
        <v>2497</v>
      </c>
      <c r="M195" s="52" t="s">
        <v>2497</v>
      </c>
      <c r="N195" s="52" t="s">
        <v>2498</v>
      </c>
      <c r="O195" s="52">
        <v>120</v>
      </c>
      <c r="P195" s="52">
        <v>380</v>
      </c>
      <c r="Q195" s="52">
        <v>1040</v>
      </c>
      <c r="R195" s="52">
        <v>560</v>
      </c>
      <c r="S195" s="52">
        <v>2100</v>
      </c>
      <c r="T195" s="52">
        <v>73</v>
      </c>
      <c r="U195" s="52">
        <v>5</v>
      </c>
      <c r="V195" s="52">
        <v>4</v>
      </c>
      <c r="W195" s="52"/>
      <c r="X195" s="52" t="s">
        <v>2264</v>
      </c>
      <c r="Y195" s="52" t="s">
        <v>2265</v>
      </c>
      <c r="Z195" s="52" t="s">
        <v>1180</v>
      </c>
      <c r="AA195" s="52" t="s">
        <v>2266</v>
      </c>
      <c r="AB195" s="52" t="s">
        <v>2267</v>
      </c>
      <c r="AC195" s="52" t="s">
        <v>1180</v>
      </c>
      <c r="AD195" s="53"/>
    </row>
    <row r="196" spans="1:30" s="4" customFormat="1" ht="17.25" customHeight="1">
      <c r="A196" s="51" t="s">
        <v>372</v>
      </c>
      <c r="B196" s="52">
        <v>10</v>
      </c>
      <c r="C196" s="42" t="s">
        <v>373</v>
      </c>
      <c r="D196" s="52"/>
      <c r="E196" s="52" t="s">
        <v>374</v>
      </c>
      <c r="F196" s="52">
        <v>2400595</v>
      </c>
      <c r="G196" s="52" t="s">
        <v>2493</v>
      </c>
      <c r="H196" s="52" t="s">
        <v>375</v>
      </c>
      <c r="I196" s="52" t="s">
        <v>1206</v>
      </c>
      <c r="J196" s="52" t="s">
        <v>376</v>
      </c>
      <c r="K196" s="52"/>
      <c r="L196" s="52" t="s">
        <v>2497</v>
      </c>
      <c r="M196" s="52" t="s">
        <v>2498</v>
      </c>
      <c r="N196" s="52" t="s">
        <v>2497</v>
      </c>
      <c r="O196" s="52"/>
      <c r="P196" s="52">
        <v>250</v>
      </c>
      <c r="Q196" s="52">
        <v>90</v>
      </c>
      <c r="R196" s="52"/>
      <c r="S196" s="52">
        <v>340</v>
      </c>
      <c r="T196" s="52">
        <v>32</v>
      </c>
      <c r="U196" s="52">
        <v>3</v>
      </c>
      <c r="V196" s="52">
        <v>2</v>
      </c>
      <c r="W196" s="52" t="s">
        <v>1664</v>
      </c>
      <c r="X196" s="52" t="s">
        <v>377</v>
      </c>
      <c r="Y196" s="52" t="s">
        <v>378</v>
      </c>
      <c r="Z196" s="52" t="s">
        <v>1664</v>
      </c>
      <c r="AA196" s="52" t="s">
        <v>377</v>
      </c>
      <c r="AB196" s="52" t="s">
        <v>379</v>
      </c>
      <c r="AC196" s="52" t="s">
        <v>1664</v>
      </c>
      <c r="AD196" s="53"/>
    </row>
    <row r="197" spans="1:30" s="4" customFormat="1" ht="17.25" customHeight="1">
      <c r="A197" s="51" t="s">
        <v>1571</v>
      </c>
      <c r="B197" s="52">
        <v>11</v>
      </c>
      <c r="C197" s="42" t="s">
        <v>1572</v>
      </c>
      <c r="D197" s="52"/>
      <c r="E197" s="52" t="s">
        <v>1573</v>
      </c>
      <c r="F197" s="52">
        <v>6904265</v>
      </c>
      <c r="G197" s="52" t="s">
        <v>2493</v>
      </c>
      <c r="H197" s="52" t="s">
        <v>1574</v>
      </c>
      <c r="I197" s="52" t="s">
        <v>1575</v>
      </c>
      <c r="J197" s="52" t="s">
        <v>1576</v>
      </c>
      <c r="K197" s="52"/>
      <c r="L197" s="52" t="s">
        <v>2497</v>
      </c>
      <c r="M197" s="52" t="s">
        <v>2498</v>
      </c>
      <c r="N197" s="52" t="s">
        <v>2497</v>
      </c>
      <c r="O197" s="52">
        <v>148</v>
      </c>
      <c r="P197" s="52">
        <v>907</v>
      </c>
      <c r="Q197" s="52">
        <v>633</v>
      </c>
      <c r="R197" s="52">
        <v>393</v>
      </c>
      <c r="S197" s="52">
        <v>2081</v>
      </c>
      <c r="T197" s="52">
        <v>70</v>
      </c>
      <c r="U197" s="52">
        <v>5</v>
      </c>
      <c r="V197" s="52">
        <v>4</v>
      </c>
      <c r="W197" s="52" t="s">
        <v>1153</v>
      </c>
      <c r="X197" s="52" t="s">
        <v>1452</v>
      </c>
      <c r="Y197" s="52" t="s">
        <v>1577</v>
      </c>
      <c r="Z197" s="52" t="s">
        <v>1153</v>
      </c>
      <c r="AA197" s="52" t="s">
        <v>1452</v>
      </c>
      <c r="AB197" s="52" t="s">
        <v>1578</v>
      </c>
      <c r="AC197" s="52" t="s">
        <v>1577</v>
      </c>
      <c r="AD197" s="53"/>
    </row>
    <row r="198" spans="1:30" s="4" customFormat="1" ht="17.25" customHeight="1">
      <c r="A198" s="51" t="s">
        <v>1563</v>
      </c>
      <c r="B198" s="52">
        <v>11</v>
      </c>
      <c r="C198" s="42" t="s">
        <v>1564</v>
      </c>
      <c r="D198" s="52"/>
      <c r="E198" s="52" t="s">
        <v>1565</v>
      </c>
      <c r="F198" s="52">
        <v>2536376</v>
      </c>
      <c r="G198" s="52" t="s">
        <v>2493</v>
      </c>
      <c r="H198" s="52" t="s">
        <v>1566</v>
      </c>
      <c r="I198" s="52" t="s">
        <v>1567</v>
      </c>
      <c r="J198" s="52" t="s">
        <v>38</v>
      </c>
      <c r="K198" s="52" t="s">
        <v>1568</v>
      </c>
      <c r="L198" s="52" t="s">
        <v>2497</v>
      </c>
      <c r="M198" s="52" t="s">
        <v>2497</v>
      </c>
      <c r="N198" s="52" t="s">
        <v>2498</v>
      </c>
      <c r="O198" s="52">
        <v>0</v>
      </c>
      <c r="P198" s="52">
        <v>0</v>
      </c>
      <c r="Q198" s="52">
        <v>625</v>
      </c>
      <c r="R198" s="52">
        <v>483</v>
      </c>
      <c r="S198" s="52">
        <v>1108</v>
      </c>
      <c r="T198" s="52">
        <v>38</v>
      </c>
      <c r="U198" s="52">
        <v>4</v>
      </c>
      <c r="V198" s="52">
        <v>3</v>
      </c>
      <c r="W198" s="52" t="s">
        <v>1153</v>
      </c>
      <c r="X198" s="52" t="s">
        <v>1569</v>
      </c>
      <c r="Y198" s="52">
        <v>540004454</v>
      </c>
      <c r="Z198" s="52" t="s">
        <v>1153</v>
      </c>
      <c r="AA198" s="52" t="s">
        <v>1569</v>
      </c>
      <c r="AB198" s="52" t="s">
        <v>1570</v>
      </c>
      <c r="AC198" s="52">
        <v>540004454</v>
      </c>
      <c r="AD198" s="53"/>
    </row>
    <row r="199" spans="1:30" s="4" customFormat="1" ht="17.25" customHeight="1">
      <c r="A199" s="51" t="s">
        <v>1425</v>
      </c>
      <c r="B199" s="52">
        <v>11</v>
      </c>
      <c r="C199" s="42" t="s">
        <v>1426</v>
      </c>
      <c r="D199" s="52"/>
      <c r="E199" s="52" t="s">
        <v>1427</v>
      </c>
      <c r="F199" s="52" t="s">
        <v>1428</v>
      </c>
      <c r="G199" s="52" t="s">
        <v>1429</v>
      </c>
      <c r="H199" s="52" t="s">
        <v>1430</v>
      </c>
      <c r="I199" s="52" t="s">
        <v>1431</v>
      </c>
      <c r="J199" s="52" t="s">
        <v>1432</v>
      </c>
      <c r="K199" s="52" t="s">
        <v>1433</v>
      </c>
      <c r="L199" s="52" t="s">
        <v>2497</v>
      </c>
      <c r="M199" s="52" t="s">
        <v>2497</v>
      </c>
      <c r="N199" s="52" t="s">
        <v>2498</v>
      </c>
      <c r="O199" s="52">
        <v>360</v>
      </c>
      <c r="P199" s="52">
        <v>1362</v>
      </c>
      <c r="Q199" s="52">
        <v>1720</v>
      </c>
      <c r="R199" s="52">
        <v>182</v>
      </c>
      <c r="S199" s="52">
        <v>3624</v>
      </c>
      <c r="T199" s="52">
        <v>138</v>
      </c>
      <c r="U199" s="52">
        <v>7</v>
      </c>
      <c r="V199" s="52">
        <v>5</v>
      </c>
      <c r="W199" s="52" t="s">
        <v>1434</v>
      </c>
      <c r="X199" s="52"/>
      <c r="Y199" s="52"/>
      <c r="Z199" s="52" t="s">
        <v>1434</v>
      </c>
      <c r="AA199" s="52" t="s">
        <v>1435</v>
      </c>
      <c r="AB199" s="52" t="s">
        <v>1436</v>
      </c>
      <c r="AC199" s="52" t="s">
        <v>1436</v>
      </c>
      <c r="AD199" s="53"/>
    </row>
    <row r="200" spans="1:30" s="4" customFormat="1" ht="17.25" customHeight="1">
      <c r="A200" s="51" t="s">
        <v>1585</v>
      </c>
      <c r="B200" s="52">
        <v>11</v>
      </c>
      <c r="C200" s="42" t="s">
        <v>1586</v>
      </c>
      <c r="D200" s="52"/>
      <c r="E200" s="52" t="s">
        <v>1587</v>
      </c>
      <c r="F200" s="52" t="s">
        <v>1588</v>
      </c>
      <c r="G200" s="52" t="s">
        <v>2493</v>
      </c>
      <c r="H200" s="52" t="s">
        <v>1589</v>
      </c>
      <c r="I200" s="52" t="s">
        <v>1567</v>
      </c>
      <c r="J200" s="52" t="s">
        <v>1590</v>
      </c>
      <c r="K200" s="52" t="s">
        <v>1591</v>
      </c>
      <c r="L200" s="52" t="s">
        <v>2497</v>
      </c>
      <c r="M200" s="52" t="s">
        <v>2497</v>
      </c>
      <c r="N200" s="52" t="s">
        <v>2498</v>
      </c>
      <c r="O200" s="52">
        <v>180</v>
      </c>
      <c r="P200" s="52">
        <v>1512</v>
      </c>
      <c r="Q200" s="52">
        <v>784</v>
      </c>
      <c r="R200" s="52">
        <v>197</v>
      </c>
      <c r="S200" s="52">
        <v>2673</v>
      </c>
      <c r="T200" s="52">
        <v>80</v>
      </c>
      <c r="U200" s="52">
        <v>5</v>
      </c>
      <c r="V200" s="52">
        <v>4</v>
      </c>
      <c r="W200" s="52" t="s">
        <v>2318</v>
      </c>
      <c r="X200" s="52" t="s">
        <v>1505</v>
      </c>
      <c r="Y200" s="52">
        <v>4381003122</v>
      </c>
      <c r="Z200" s="52" t="s">
        <v>2318</v>
      </c>
      <c r="AA200" s="52" t="s">
        <v>1505</v>
      </c>
      <c r="AB200" s="52">
        <v>4382049077</v>
      </c>
      <c r="AC200" s="52" t="s">
        <v>2318</v>
      </c>
      <c r="AD200" s="53"/>
    </row>
    <row r="201" spans="1:30" s="4" customFormat="1" ht="17.25" customHeight="1">
      <c r="A201" s="51" t="s">
        <v>1479</v>
      </c>
      <c r="B201" s="52">
        <v>11</v>
      </c>
      <c r="C201" s="42" t="s">
        <v>1480</v>
      </c>
      <c r="D201" s="52"/>
      <c r="E201" s="52" t="s">
        <v>1481</v>
      </c>
      <c r="F201" s="52" t="s">
        <v>1482</v>
      </c>
      <c r="G201" s="52" t="s">
        <v>1149</v>
      </c>
      <c r="H201" s="52" t="s">
        <v>1483</v>
      </c>
      <c r="I201" s="52" t="s">
        <v>1484</v>
      </c>
      <c r="J201" s="52" t="s">
        <v>1360</v>
      </c>
      <c r="K201" s="52" t="s">
        <v>1485</v>
      </c>
      <c r="L201" s="52" t="s">
        <v>2497</v>
      </c>
      <c r="M201" s="52" t="s">
        <v>2497</v>
      </c>
      <c r="N201" s="52" t="s">
        <v>2498</v>
      </c>
      <c r="O201" s="52">
        <v>200</v>
      </c>
      <c r="P201" s="52">
        <v>1335</v>
      </c>
      <c r="Q201" s="52">
        <v>1279</v>
      </c>
      <c r="R201" s="52">
        <v>715</v>
      </c>
      <c r="S201" s="52">
        <v>3529</v>
      </c>
      <c r="T201" s="52">
        <v>98</v>
      </c>
      <c r="U201" s="52">
        <v>7</v>
      </c>
      <c r="V201" s="52">
        <v>7</v>
      </c>
      <c r="W201" s="52" t="s">
        <v>2499</v>
      </c>
      <c r="X201" s="52" t="s">
        <v>1459</v>
      </c>
      <c r="Y201" s="52" t="s">
        <v>1486</v>
      </c>
      <c r="Z201" s="52" t="s">
        <v>2499</v>
      </c>
      <c r="AA201" s="52" t="s">
        <v>1459</v>
      </c>
      <c r="AB201" s="52" t="s">
        <v>1487</v>
      </c>
      <c r="AC201" s="52" t="s">
        <v>2499</v>
      </c>
      <c r="AD201" s="53" t="s">
        <v>1488</v>
      </c>
    </row>
    <row r="202" spans="1:30" s="4" customFormat="1" ht="17.25" customHeight="1">
      <c r="A202" s="51" t="s">
        <v>503</v>
      </c>
      <c r="B202" s="52">
        <v>11</v>
      </c>
      <c r="C202" s="42" t="s">
        <v>504</v>
      </c>
      <c r="D202" s="52"/>
      <c r="E202" s="52" t="s">
        <v>505</v>
      </c>
      <c r="F202" s="52" t="s">
        <v>506</v>
      </c>
      <c r="G202" s="52" t="s">
        <v>2493</v>
      </c>
      <c r="H202" s="52" t="s">
        <v>507</v>
      </c>
      <c r="I202" s="52" t="s">
        <v>508</v>
      </c>
      <c r="J202" s="52" t="s">
        <v>476</v>
      </c>
      <c r="K202" s="52"/>
      <c r="L202" s="52" t="s">
        <v>2498</v>
      </c>
      <c r="M202" s="52" t="s">
        <v>2498</v>
      </c>
      <c r="N202" s="52" t="s">
        <v>2498</v>
      </c>
      <c r="O202" s="52">
        <v>250</v>
      </c>
      <c r="P202" s="52">
        <v>1079</v>
      </c>
      <c r="Q202" s="52">
        <v>856</v>
      </c>
      <c r="R202" s="52">
        <v>466</v>
      </c>
      <c r="S202" s="52">
        <v>2651</v>
      </c>
      <c r="T202" s="52">
        <v>87</v>
      </c>
      <c r="U202" s="52">
        <v>6</v>
      </c>
      <c r="V202" s="52">
        <v>4</v>
      </c>
      <c r="W202" s="52" t="s">
        <v>1153</v>
      </c>
      <c r="X202" s="52" t="s">
        <v>1505</v>
      </c>
      <c r="Y202" s="52" t="s">
        <v>509</v>
      </c>
      <c r="Z202" s="52" t="s">
        <v>1153</v>
      </c>
      <c r="AA202" s="52" t="s">
        <v>1505</v>
      </c>
      <c r="AB202" s="52">
        <v>8505895897</v>
      </c>
      <c r="AC202" s="52" t="s">
        <v>1153</v>
      </c>
      <c r="AD202" s="53" t="s">
        <v>509</v>
      </c>
    </row>
    <row r="203" spans="1:30" s="4" customFormat="1" ht="17.25" customHeight="1">
      <c r="A203" s="51" t="s">
        <v>161</v>
      </c>
      <c r="B203" s="52">
        <v>11</v>
      </c>
      <c r="C203" s="42" t="s">
        <v>162</v>
      </c>
      <c r="D203" s="52"/>
      <c r="E203" s="52" t="s">
        <v>163</v>
      </c>
      <c r="F203" s="52" t="s">
        <v>164</v>
      </c>
      <c r="G203" s="52" t="s">
        <v>1429</v>
      </c>
      <c r="H203" s="52" t="s">
        <v>165</v>
      </c>
      <c r="I203" s="52" t="s">
        <v>166</v>
      </c>
      <c r="J203" s="52" t="s">
        <v>167</v>
      </c>
      <c r="K203" s="52" t="s">
        <v>168</v>
      </c>
      <c r="L203" s="52" t="s">
        <v>2497</v>
      </c>
      <c r="M203" s="52" t="s">
        <v>2497</v>
      </c>
      <c r="N203" s="52" t="s">
        <v>2498</v>
      </c>
      <c r="O203" s="52">
        <v>180</v>
      </c>
      <c r="P203" s="52">
        <v>1036</v>
      </c>
      <c r="Q203" s="52">
        <v>824</v>
      </c>
      <c r="R203" s="52">
        <v>557</v>
      </c>
      <c r="S203" s="52">
        <v>2597</v>
      </c>
      <c r="T203" s="52">
        <v>80</v>
      </c>
      <c r="U203" s="52">
        <v>5</v>
      </c>
      <c r="V203" s="52">
        <v>5</v>
      </c>
      <c r="W203" s="52" t="s">
        <v>2318</v>
      </c>
      <c r="X203" s="52" t="s">
        <v>169</v>
      </c>
      <c r="Y203" s="52">
        <v>4381001502</v>
      </c>
      <c r="Z203" s="52" t="s">
        <v>2318</v>
      </c>
      <c r="AA203" s="52" t="s">
        <v>169</v>
      </c>
      <c r="AB203" s="52">
        <v>4382046523</v>
      </c>
      <c r="AC203" s="52" t="s">
        <v>2318</v>
      </c>
      <c r="AD203" s="53"/>
    </row>
    <row r="204" spans="1:30" s="4" customFormat="1" ht="17.25" customHeight="1">
      <c r="A204" s="51" t="s">
        <v>1437</v>
      </c>
      <c r="B204" s="52">
        <v>11</v>
      </c>
      <c r="C204" s="42" t="s">
        <v>1438</v>
      </c>
      <c r="D204" s="52"/>
      <c r="E204" s="52" t="s">
        <v>1439</v>
      </c>
      <c r="F204" s="52">
        <v>6904984</v>
      </c>
      <c r="G204" s="52" t="s">
        <v>2493</v>
      </c>
      <c r="H204" s="52" t="s">
        <v>1440</v>
      </c>
      <c r="I204" s="52" t="s">
        <v>1441</v>
      </c>
      <c r="J204" s="52" t="s">
        <v>1442</v>
      </c>
      <c r="K204" s="52" t="s">
        <v>1443</v>
      </c>
      <c r="L204" s="52" t="s">
        <v>2497</v>
      </c>
      <c r="M204" s="52" t="s">
        <v>2497</v>
      </c>
      <c r="N204" s="52" t="s">
        <v>2498</v>
      </c>
      <c r="O204" s="52">
        <v>80</v>
      </c>
      <c r="P204" s="52">
        <v>820</v>
      </c>
      <c r="Q204" s="52">
        <v>900</v>
      </c>
      <c r="R204" s="52">
        <v>0</v>
      </c>
      <c r="S204" s="52">
        <v>1800</v>
      </c>
      <c r="T204" s="52">
        <v>54</v>
      </c>
      <c r="U204" s="52">
        <v>4</v>
      </c>
      <c r="V204" s="52">
        <v>3</v>
      </c>
      <c r="W204" s="52" t="s">
        <v>2499</v>
      </c>
      <c r="X204" s="52" t="s">
        <v>1444</v>
      </c>
      <c r="Y204" s="52">
        <v>587002908</v>
      </c>
      <c r="Z204" s="52" t="s">
        <v>2499</v>
      </c>
      <c r="AA204" s="52" t="s">
        <v>1444</v>
      </c>
      <c r="AB204" s="52">
        <v>587539032</v>
      </c>
      <c r="AC204" s="52" t="s">
        <v>2499</v>
      </c>
      <c r="AD204" s="53"/>
    </row>
    <row r="205" spans="1:30" s="4" customFormat="1" ht="17.25" customHeight="1">
      <c r="A205" s="51" t="s">
        <v>1603</v>
      </c>
      <c r="B205" s="52">
        <v>11</v>
      </c>
      <c r="C205" s="42" t="s">
        <v>1604</v>
      </c>
      <c r="D205" s="52"/>
      <c r="E205" s="52" t="s">
        <v>1605</v>
      </c>
      <c r="F205" s="52" t="s">
        <v>1606</v>
      </c>
      <c r="G205" s="52" t="s">
        <v>1149</v>
      </c>
      <c r="H205" s="52" t="s">
        <v>1607</v>
      </c>
      <c r="I205" s="52" t="s">
        <v>1608</v>
      </c>
      <c r="J205" s="52" t="s">
        <v>1609</v>
      </c>
      <c r="K205" s="52"/>
      <c r="L205" s="52" t="s">
        <v>2497</v>
      </c>
      <c r="M205" s="52" t="s">
        <v>2498</v>
      </c>
      <c r="N205" s="52" t="s">
        <v>2498</v>
      </c>
      <c r="O205" s="52">
        <v>100</v>
      </c>
      <c r="P205" s="52">
        <v>588</v>
      </c>
      <c r="Q205" s="52">
        <v>802</v>
      </c>
      <c r="R205" s="52">
        <v>437</v>
      </c>
      <c r="S205" s="52">
        <v>1927</v>
      </c>
      <c r="T205" s="52">
        <v>60</v>
      </c>
      <c r="U205" s="52">
        <v>5</v>
      </c>
      <c r="V205" s="52">
        <v>4</v>
      </c>
      <c r="W205" s="52" t="s">
        <v>2499</v>
      </c>
      <c r="X205" s="52" t="s">
        <v>1444</v>
      </c>
      <c r="Y205" s="52" t="s">
        <v>1610</v>
      </c>
      <c r="Z205" s="52" t="s">
        <v>2499</v>
      </c>
      <c r="AA205" s="52" t="s">
        <v>1444</v>
      </c>
      <c r="AB205" s="52" t="s">
        <v>1611</v>
      </c>
      <c r="AC205" s="52" t="s">
        <v>2499</v>
      </c>
      <c r="AD205" s="53" t="s">
        <v>1612</v>
      </c>
    </row>
    <row r="206" spans="1:30" s="4" customFormat="1" ht="17.25" customHeight="1">
      <c r="A206" s="51" t="s">
        <v>1517</v>
      </c>
      <c r="B206" s="52">
        <v>11</v>
      </c>
      <c r="C206" s="42" t="s">
        <v>1518</v>
      </c>
      <c r="D206" s="52"/>
      <c r="E206" s="52" t="s">
        <v>1519</v>
      </c>
      <c r="F206" s="52">
        <v>6815850</v>
      </c>
      <c r="G206" s="52" t="s">
        <v>2493</v>
      </c>
      <c r="H206" s="52" t="s">
        <v>1520</v>
      </c>
      <c r="I206" s="52" t="s">
        <v>1521</v>
      </c>
      <c r="J206" s="52" t="s">
        <v>1522</v>
      </c>
      <c r="K206" s="52" t="s">
        <v>1523</v>
      </c>
      <c r="L206" s="52" t="s">
        <v>2497</v>
      </c>
      <c r="M206" s="52" t="s">
        <v>2498</v>
      </c>
      <c r="N206" s="52" t="s">
        <v>2497</v>
      </c>
      <c r="O206" s="52">
        <v>150</v>
      </c>
      <c r="P206" s="52">
        <v>1139</v>
      </c>
      <c r="Q206" s="52">
        <v>775</v>
      </c>
      <c r="R206" s="52">
        <v>192</v>
      </c>
      <c r="S206" s="52">
        <v>2256</v>
      </c>
      <c r="T206" s="52">
        <v>73</v>
      </c>
      <c r="U206" s="52">
        <v>5</v>
      </c>
      <c r="V206" s="52">
        <v>4</v>
      </c>
      <c r="W206" s="52" t="s">
        <v>2499</v>
      </c>
      <c r="X206" s="52" t="s">
        <v>1505</v>
      </c>
      <c r="Y206" s="52" t="s">
        <v>1524</v>
      </c>
      <c r="Z206" s="52" t="s">
        <v>2499</v>
      </c>
      <c r="AA206" s="52" t="s">
        <v>1505</v>
      </c>
      <c r="AB206" s="52" t="s">
        <v>159</v>
      </c>
      <c r="AC206" s="52" t="s">
        <v>2499</v>
      </c>
      <c r="AD206" s="53" t="s">
        <v>160</v>
      </c>
    </row>
    <row r="207" spans="1:30" s="4" customFormat="1" ht="17.25" customHeight="1">
      <c r="A207" s="51" t="s">
        <v>1598</v>
      </c>
      <c r="B207" s="52">
        <v>11</v>
      </c>
      <c r="C207" s="42" t="s">
        <v>1599</v>
      </c>
      <c r="D207" s="52"/>
      <c r="E207" s="52" t="s">
        <v>1600</v>
      </c>
      <c r="F207" s="52">
        <v>6138763</v>
      </c>
      <c r="G207" s="52" t="s">
        <v>2493</v>
      </c>
      <c r="H207" s="52" t="s">
        <v>1601</v>
      </c>
      <c r="I207" s="52" t="s">
        <v>1484</v>
      </c>
      <c r="J207" s="52" t="s">
        <v>1360</v>
      </c>
      <c r="K207" s="52"/>
      <c r="L207" s="52" t="s">
        <v>2497</v>
      </c>
      <c r="M207" s="52" t="s">
        <v>2497</v>
      </c>
      <c r="N207" s="52" t="s">
        <v>2498</v>
      </c>
      <c r="O207" s="52">
        <v>60</v>
      </c>
      <c r="P207" s="52">
        <v>373</v>
      </c>
      <c r="Q207" s="52">
        <v>321</v>
      </c>
      <c r="R207" s="52">
        <v>94</v>
      </c>
      <c r="S207" s="52">
        <v>848</v>
      </c>
      <c r="T207" s="52">
        <v>27</v>
      </c>
      <c r="U207" s="52">
        <v>2</v>
      </c>
      <c r="V207" s="52">
        <v>2</v>
      </c>
      <c r="W207" s="52" t="s">
        <v>2499</v>
      </c>
      <c r="X207" s="52" t="s">
        <v>1459</v>
      </c>
      <c r="Y207" s="52" t="s">
        <v>1602</v>
      </c>
      <c r="Z207" s="52"/>
      <c r="AA207" s="52"/>
      <c r="AB207" s="52"/>
      <c r="AC207" s="52"/>
      <c r="AD207" s="53"/>
    </row>
    <row r="208" spans="1:30" s="4" customFormat="1" ht="17.25" customHeight="1">
      <c r="A208" s="51" t="s">
        <v>1592</v>
      </c>
      <c r="B208" s="52">
        <v>11</v>
      </c>
      <c r="C208" s="42" t="s">
        <v>1593</v>
      </c>
      <c r="D208" s="52"/>
      <c r="E208" s="52" t="s">
        <v>1594</v>
      </c>
      <c r="F208" s="52">
        <v>2741664</v>
      </c>
      <c r="G208" s="52" t="s">
        <v>2493</v>
      </c>
      <c r="H208" s="52" t="s">
        <v>1595</v>
      </c>
      <c r="I208" s="52" t="s">
        <v>1458</v>
      </c>
      <c r="J208" s="52" t="s">
        <v>38</v>
      </c>
      <c r="K208" s="52" t="s">
        <v>1596</v>
      </c>
      <c r="L208" s="52" t="s">
        <v>2497</v>
      </c>
      <c r="M208" s="52" t="s">
        <v>2498</v>
      </c>
      <c r="N208" s="52" t="s">
        <v>2498</v>
      </c>
      <c r="O208" s="52">
        <v>100</v>
      </c>
      <c r="P208" s="52">
        <v>755</v>
      </c>
      <c r="Q208" s="52">
        <v>1017</v>
      </c>
      <c r="R208" s="52">
        <v>0</v>
      </c>
      <c r="S208" s="52">
        <v>1872</v>
      </c>
      <c r="T208" s="52">
        <v>48</v>
      </c>
      <c r="U208" s="52">
        <v>4</v>
      </c>
      <c r="V208" s="52">
        <v>3</v>
      </c>
      <c r="W208" s="52" t="s">
        <v>2318</v>
      </c>
      <c r="X208" s="52" t="s">
        <v>1569</v>
      </c>
      <c r="Y208" s="52">
        <v>4321006707</v>
      </c>
      <c r="Z208" s="52" t="s">
        <v>2499</v>
      </c>
      <c r="AA208" s="52" t="s">
        <v>1569</v>
      </c>
      <c r="AB208" s="52" t="s">
        <v>1597</v>
      </c>
      <c r="AC208" s="52" t="s">
        <v>1597</v>
      </c>
      <c r="AD208" s="53"/>
    </row>
    <row r="209" spans="1:30" s="4" customFormat="1" ht="17.25" customHeight="1">
      <c r="A209" s="51" t="s">
        <v>1453</v>
      </c>
      <c r="B209" s="52">
        <v>11</v>
      </c>
      <c r="C209" s="42" t="s">
        <v>1454</v>
      </c>
      <c r="D209" s="52"/>
      <c r="E209" s="52" t="s">
        <v>1455</v>
      </c>
      <c r="F209" s="52">
        <v>52582400</v>
      </c>
      <c r="G209" s="52" t="s">
        <v>1456</v>
      </c>
      <c r="H209" s="52" t="s">
        <v>1457</v>
      </c>
      <c r="I209" s="52" t="s">
        <v>1458</v>
      </c>
      <c r="J209" s="52" t="s">
        <v>1360</v>
      </c>
      <c r="K209" s="52"/>
      <c r="L209" s="52" t="s">
        <v>2497</v>
      </c>
      <c r="M209" s="52" t="s">
        <v>2497</v>
      </c>
      <c r="N209" s="52" t="s">
        <v>2498</v>
      </c>
      <c r="O209" s="52">
        <v>100</v>
      </c>
      <c r="P209" s="52">
        <v>571</v>
      </c>
      <c r="Q209" s="52">
        <v>678</v>
      </c>
      <c r="R209" s="52">
        <v>294</v>
      </c>
      <c r="S209" s="52">
        <v>1643</v>
      </c>
      <c r="T209" s="52">
        <v>56</v>
      </c>
      <c r="U209" s="52">
        <v>6</v>
      </c>
      <c r="V209" s="52">
        <v>6</v>
      </c>
      <c r="W209" s="52" t="s">
        <v>2318</v>
      </c>
      <c r="X209" s="52" t="s">
        <v>1459</v>
      </c>
      <c r="Y209" s="52">
        <v>4321007072</v>
      </c>
      <c r="Z209" s="52" t="s">
        <v>2499</v>
      </c>
      <c r="AA209" s="52" t="s">
        <v>1459</v>
      </c>
      <c r="AB209" s="52" t="s">
        <v>1460</v>
      </c>
      <c r="AC209" s="52" t="s">
        <v>2499</v>
      </c>
      <c r="AD209" s="53"/>
    </row>
    <row r="210" spans="1:30" s="4" customFormat="1" ht="17.25" customHeight="1">
      <c r="A210" s="51" t="s">
        <v>1461</v>
      </c>
      <c r="B210" s="52">
        <v>11</v>
      </c>
      <c r="C210" s="42" t="s">
        <v>1462</v>
      </c>
      <c r="D210" s="52"/>
      <c r="E210" s="52" t="s">
        <v>1463</v>
      </c>
      <c r="F210" s="52" t="s">
        <v>1464</v>
      </c>
      <c r="G210" s="52" t="s">
        <v>2493</v>
      </c>
      <c r="H210" s="52" t="s">
        <v>1465</v>
      </c>
      <c r="I210" s="52" t="s">
        <v>1466</v>
      </c>
      <c r="J210" s="52" t="s">
        <v>1467</v>
      </c>
      <c r="K210" s="52" t="s">
        <v>1468</v>
      </c>
      <c r="L210" s="52" t="s">
        <v>2497</v>
      </c>
      <c r="M210" s="52" t="s">
        <v>2498</v>
      </c>
      <c r="N210" s="52" t="s">
        <v>2498</v>
      </c>
      <c r="O210" s="52">
        <v>100</v>
      </c>
      <c r="P210" s="52">
        <v>780</v>
      </c>
      <c r="Q210" s="52">
        <v>700</v>
      </c>
      <c r="R210" s="52">
        <v>240</v>
      </c>
      <c r="S210" s="52">
        <v>1820</v>
      </c>
      <c r="T210" s="52">
        <v>60</v>
      </c>
      <c r="U210" s="52">
        <v>4</v>
      </c>
      <c r="V210" s="52">
        <v>3</v>
      </c>
      <c r="W210" s="52" t="s">
        <v>2327</v>
      </c>
      <c r="X210" s="52" t="s">
        <v>1469</v>
      </c>
      <c r="Y210" s="52">
        <v>21002398894</v>
      </c>
      <c r="Z210" s="52" t="s">
        <v>1153</v>
      </c>
      <c r="AA210" s="52" t="s">
        <v>1469</v>
      </c>
      <c r="AB210" s="52">
        <v>1310200011098</v>
      </c>
      <c r="AC210" s="52" t="s">
        <v>1153</v>
      </c>
      <c r="AD210" s="53"/>
    </row>
    <row r="211" spans="1:30" s="4" customFormat="1" ht="17.25" customHeight="1">
      <c r="A211" s="51" t="s">
        <v>1445</v>
      </c>
      <c r="B211" s="52">
        <v>11</v>
      </c>
      <c r="C211" s="42" t="s">
        <v>1446</v>
      </c>
      <c r="D211" s="52"/>
      <c r="E211" s="52" t="s">
        <v>1447</v>
      </c>
      <c r="F211" s="52" t="s">
        <v>1448</v>
      </c>
      <c r="G211" s="52" t="s">
        <v>2493</v>
      </c>
      <c r="H211" s="52" t="s">
        <v>1449</v>
      </c>
      <c r="I211" s="52" t="s">
        <v>1450</v>
      </c>
      <c r="J211" s="52" t="s">
        <v>1167</v>
      </c>
      <c r="K211" s="52" t="s">
        <v>1451</v>
      </c>
      <c r="L211" s="52" t="s">
        <v>2497</v>
      </c>
      <c r="M211" s="52" t="s">
        <v>2498</v>
      </c>
      <c r="N211" s="52" t="s">
        <v>2498</v>
      </c>
      <c r="O211" s="52">
        <v>177</v>
      </c>
      <c r="P211" s="52">
        <v>2264</v>
      </c>
      <c r="Q211" s="52">
        <v>1665</v>
      </c>
      <c r="R211" s="52">
        <v>282</v>
      </c>
      <c r="S211" s="52">
        <v>4388</v>
      </c>
      <c r="T211" s="52">
        <v>139</v>
      </c>
      <c r="U211" s="52">
        <v>11</v>
      </c>
      <c r="V211" s="52">
        <v>6</v>
      </c>
      <c r="W211" s="52" t="s">
        <v>1153</v>
      </c>
      <c r="X211" s="52" t="s">
        <v>1452</v>
      </c>
      <c r="Y211" s="52">
        <v>850013376</v>
      </c>
      <c r="Z211" s="52" t="s">
        <v>1153</v>
      </c>
      <c r="AA211" s="52" t="s">
        <v>1452</v>
      </c>
      <c r="AB211" s="52">
        <v>8507733</v>
      </c>
      <c r="AC211" s="52">
        <v>850013376</v>
      </c>
      <c r="AD211" s="53"/>
    </row>
    <row r="212" spans="1:30" s="4" customFormat="1" ht="17.25" customHeight="1">
      <c r="A212" s="51" t="s">
        <v>1579</v>
      </c>
      <c r="B212" s="52">
        <v>11</v>
      </c>
      <c r="C212" s="42" t="s">
        <v>1580</v>
      </c>
      <c r="D212" s="52"/>
      <c r="E212" s="52" t="s">
        <v>1581</v>
      </c>
      <c r="F212" s="52">
        <v>6885519</v>
      </c>
      <c r="G212" s="52" t="s">
        <v>2493</v>
      </c>
      <c r="H212" s="52" t="s">
        <v>1582</v>
      </c>
      <c r="I212" s="52" t="s">
        <v>1575</v>
      </c>
      <c r="J212" s="52" t="s">
        <v>1576</v>
      </c>
      <c r="K212" s="52"/>
      <c r="L212" s="52" t="s">
        <v>2497</v>
      </c>
      <c r="M212" s="52" t="s">
        <v>2498</v>
      </c>
      <c r="N212" s="52" t="s">
        <v>2497</v>
      </c>
      <c r="O212" s="52">
        <v>150</v>
      </c>
      <c r="P212" s="52">
        <v>1157</v>
      </c>
      <c r="Q212" s="52">
        <v>908</v>
      </c>
      <c r="R212" s="52">
        <v>172</v>
      </c>
      <c r="S212" s="52">
        <v>2387</v>
      </c>
      <c r="T212" s="52">
        <v>80</v>
      </c>
      <c r="U212" s="52">
        <v>5</v>
      </c>
      <c r="V212" s="52">
        <v>4</v>
      </c>
      <c r="W212" s="52" t="s">
        <v>2318</v>
      </c>
      <c r="X212" s="52" t="s">
        <v>169</v>
      </c>
      <c r="Y212" s="52" t="s">
        <v>1583</v>
      </c>
      <c r="Z212" s="52" t="s">
        <v>2318</v>
      </c>
      <c r="AA212" s="52" t="s">
        <v>169</v>
      </c>
      <c r="AB212" s="52" t="s">
        <v>1584</v>
      </c>
      <c r="AC212" s="52" t="s">
        <v>1583</v>
      </c>
      <c r="AD212" s="53"/>
    </row>
    <row r="213" spans="1:30" s="4" customFormat="1" ht="17.25" customHeight="1">
      <c r="A213" s="51" t="s">
        <v>170</v>
      </c>
      <c r="B213" s="52">
        <v>11</v>
      </c>
      <c r="C213" s="42" t="s">
        <v>171</v>
      </c>
      <c r="D213" s="52"/>
      <c r="E213" s="52" t="s">
        <v>175</v>
      </c>
      <c r="F213" s="52" t="s">
        <v>176</v>
      </c>
      <c r="G213" s="52" t="s">
        <v>1149</v>
      </c>
      <c r="H213" s="52" t="s">
        <v>177</v>
      </c>
      <c r="I213" s="52" t="s">
        <v>1512</v>
      </c>
      <c r="J213" s="52" t="s">
        <v>2252</v>
      </c>
      <c r="K213" s="52" t="s">
        <v>178</v>
      </c>
      <c r="L213" s="52" t="s">
        <v>2497</v>
      </c>
      <c r="M213" s="52" t="s">
        <v>2497</v>
      </c>
      <c r="N213" s="52" t="s">
        <v>2497</v>
      </c>
      <c r="O213" s="52">
        <v>55</v>
      </c>
      <c r="P213" s="52">
        <v>404</v>
      </c>
      <c r="Q213" s="52">
        <v>1044</v>
      </c>
      <c r="R213" s="52">
        <v>722</v>
      </c>
      <c r="S213" s="52">
        <v>2225</v>
      </c>
      <c r="T213" s="52">
        <v>75</v>
      </c>
      <c r="U213" s="52">
        <v>5</v>
      </c>
      <c r="V213" s="52">
        <v>5</v>
      </c>
      <c r="W213" s="52" t="s">
        <v>2499</v>
      </c>
      <c r="X213" s="52" t="s">
        <v>1505</v>
      </c>
      <c r="Y213" s="52" t="s">
        <v>179</v>
      </c>
      <c r="Z213" s="52" t="s">
        <v>2499</v>
      </c>
      <c r="AA213" s="52" t="s">
        <v>1505</v>
      </c>
      <c r="AB213" s="52" t="s">
        <v>180</v>
      </c>
      <c r="AC213" s="52" t="s">
        <v>2499</v>
      </c>
      <c r="AD213" s="53"/>
    </row>
    <row r="214" spans="1:30" s="4" customFormat="1" ht="17.25" customHeight="1">
      <c r="A214" s="51" t="s">
        <v>1489</v>
      </c>
      <c r="B214" s="52">
        <v>11</v>
      </c>
      <c r="C214" s="42" t="s">
        <v>1490</v>
      </c>
      <c r="D214" s="52"/>
      <c r="E214" s="52" t="s">
        <v>1500</v>
      </c>
      <c r="F214" s="52" t="s">
        <v>1501</v>
      </c>
      <c r="G214" s="52" t="s">
        <v>1149</v>
      </c>
      <c r="H214" s="52" t="s">
        <v>1502</v>
      </c>
      <c r="I214" s="52" t="s">
        <v>1503</v>
      </c>
      <c r="J214" s="52" t="s">
        <v>38</v>
      </c>
      <c r="K214" s="52" t="s">
        <v>1504</v>
      </c>
      <c r="L214" s="52" t="s">
        <v>2497</v>
      </c>
      <c r="M214" s="52" t="s">
        <v>2497</v>
      </c>
      <c r="N214" s="52" t="s">
        <v>2497</v>
      </c>
      <c r="O214" s="52">
        <v>270</v>
      </c>
      <c r="P214" s="52">
        <v>1971</v>
      </c>
      <c r="Q214" s="52">
        <v>1983</v>
      </c>
      <c r="R214" s="52">
        <v>741</v>
      </c>
      <c r="S214" s="52">
        <v>4965</v>
      </c>
      <c r="T214" s="52">
        <v>156</v>
      </c>
      <c r="U214" s="52">
        <v>8</v>
      </c>
      <c r="V214" s="52">
        <v>8</v>
      </c>
      <c r="W214" s="52" t="s">
        <v>2318</v>
      </c>
      <c r="X214" s="52" t="s">
        <v>1505</v>
      </c>
      <c r="Y214" s="52">
        <v>4381007419</v>
      </c>
      <c r="Z214" s="52" t="s">
        <v>1199</v>
      </c>
      <c r="AA214" s="52" t="s">
        <v>1506</v>
      </c>
      <c r="AB214" s="52" t="s">
        <v>1507</v>
      </c>
      <c r="AC214" s="52" t="s">
        <v>1507</v>
      </c>
      <c r="AD214" s="53"/>
    </row>
    <row r="215" spans="1:30" s="4" customFormat="1" ht="17.25" customHeight="1">
      <c r="A215" s="51" t="s">
        <v>1508</v>
      </c>
      <c r="B215" s="52">
        <v>11</v>
      </c>
      <c r="C215" s="42" t="s">
        <v>1509</v>
      </c>
      <c r="D215" s="52"/>
      <c r="E215" s="52" t="s">
        <v>1510</v>
      </c>
      <c r="F215" s="52">
        <v>5388402</v>
      </c>
      <c r="G215" s="52" t="s">
        <v>2493</v>
      </c>
      <c r="H215" s="52" t="s">
        <v>1511</v>
      </c>
      <c r="I215" s="52" t="s">
        <v>1512</v>
      </c>
      <c r="J215" s="52" t="s">
        <v>1513</v>
      </c>
      <c r="K215" s="52" t="s">
        <v>1514</v>
      </c>
      <c r="L215" s="52" t="s">
        <v>2497</v>
      </c>
      <c r="M215" s="52" t="s">
        <v>2497</v>
      </c>
      <c r="N215" s="52" t="s">
        <v>2497</v>
      </c>
      <c r="O215" s="52">
        <v>77</v>
      </c>
      <c r="P215" s="52">
        <v>1055</v>
      </c>
      <c r="Q215" s="52">
        <v>666</v>
      </c>
      <c r="R215" s="52">
        <v>42</v>
      </c>
      <c r="S215" s="52">
        <v>1840</v>
      </c>
      <c r="T215" s="52">
        <v>64</v>
      </c>
      <c r="U215" s="52">
        <v>4</v>
      </c>
      <c r="V215" s="52">
        <v>4</v>
      </c>
      <c r="W215" s="52" t="s">
        <v>2499</v>
      </c>
      <c r="X215" s="52" t="s">
        <v>1505</v>
      </c>
      <c r="Y215" s="52" t="s">
        <v>1515</v>
      </c>
      <c r="Z215" s="52" t="s">
        <v>2499</v>
      </c>
      <c r="AA215" s="52" t="s">
        <v>1505</v>
      </c>
      <c r="AB215" s="52" t="s">
        <v>1516</v>
      </c>
      <c r="AC215" s="52" t="s">
        <v>2499</v>
      </c>
      <c r="AD215" s="53"/>
    </row>
    <row r="216" spans="1:30" s="4" customFormat="1" ht="17.25" customHeight="1">
      <c r="A216" s="51" t="s">
        <v>1470</v>
      </c>
      <c r="B216" s="52">
        <v>11</v>
      </c>
      <c r="C216" s="42" t="s">
        <v>1471</v>
      </c>
      <c r="D216" s="52"/>
      <c r="E216" s="52" t="s">
        <v>1472</v>
      </c>
      <c r="F216" s="52">
        <v>6820911</v>
      </c>
      <c r="G216" s="52" t="s">
        <v>2493</v>
      </c>
      <c r="H216" s="52" t="s">
        <v>1473</v>
      </c>
      <c r="I216" s="52" t="s">
        <v>1474</v>
      </c>
      <c r="J216" s="52" t="s">
        <v>1475</v>
      </c>
      <c r="K216" s="52" t="s">
        <v>1468</v>
      </c>
      <c r="L216" s="52" t="s">
        <v>2498</v>
      </c>
      <c r="M216" s="52" t="s">
        <v>2498</v>
      </c>
      <c r="N216" s="52" t="s">
        <v>2498</v>
      </c>
      <c r="O216" s="52">
        <v>32</v>
      </c>
      <c r="P216" s="52">
        <v>370</v>
      </c>
      <c r="Q216" s="52">
        <v>245</v>
      </c>
      <c r="R216" s="52">
        <v>0</v>
      </c>
      <c r="S216" s="52">
        <v>647</v>
      </c>
      <c r="T216" s="52">
        <v>20</v>
      </c>
      <c r="U216" s="52">
        <v>2</v>
      </c>
      <c r="V216" s="52">
        <v>2</v>
      </c>
      <c r="W216" s="52" t="s">
        <v>2499</v>
      </c>
      <c r="X216" s="52" t="s">
        <v>1476</v>
      </c>
      <c r="Y216" s="52" t="s">
        <v>1477</v>
      </c>
      <c r="Z216" s="52" t="s">
        <v>2499</v>
      </c>
      <c r="AA216" s="52" t="s">
        <v>1476</v>
      </c>
      <c r="AB216" s="52" t="s">
        <v>1478</v>
      </c>
      <c r="AC216" s="52" t="s">
        <v>2499</v>
      </c>
      <c r="AD216" s="53"/>
    </row>
    <row r="217" spans="1:30" s="4" customFormat="1" ht="17.25" customHeight="1">
      <c r="A217" s="51" t="s">
        <v>1641</v>
      </c>
      <c r="B217" s="52">
        <v>12</v>
      </c>
      <c r="C217" s="42" t="s">
        <v>1642</v>
      </c>
      <c r="D217" s="52"/>
      <c r="E217" s="52" t="s">
        <v>1643</v>
      </c>
      <c r="F217" s="52">
        <v>25511773</v>
      </c>
      <c r="G217" s="52" t="s">
        <v>2493</v>
      </c>
      <c r="H217" s="52" t="s">
        <v>1644</v>
      </c>
      <c r="I217" s="52" t="s">
        <v>1645</v>
      </c>
      <c r="J217" s="52" t="s">
        <v>2325</v>
      </c>
      <c r="K217" s="52" t="s">
        <v>1646</v>
      </c>
      <c r="L217" s="52" t="s">
        <v>2497</v>
      </c>
      <c r="M217" s="52" t="s">
        <v>2498</v>
      </c>
      <c r="N217" s="52" t="s">
        <v>2497</v>
      </c>
      <c r="O217" s="52">
        <v>103</v>
      </c>
      <c r="P217" s="52">
        <v>632</v>
      </c>
      <c r="Q217" s="52">
        <v>594</v>
      </c>
      <c r="R217" s="52">
        <v>200</v>
      </c>
      <c r="S217" s="52">
        <v>1529</v>
      </c>
      <c r="T217" s="52">
        <v>60</v>
      </c>
      <c r="U217" s="52">
        <v>4</v>
      </c>
      <c r="V217" s="52">
        <v>3</v>
      </c>
      <c r="W217" s="52" t="s">
        <v>1647</v>
      </c>
      <c r="X217" s="52" t="s">
        <v>1630</v>
      </c>
      <c r="Y217" s="52" t="s">
        <v>1648</v>
      </c>
      <c r="Z217" s="52" t="s">
        <v>1647</v>
      </c>
      <c r="AA217" s="52" t="s">
        <v>1630</v>
      </c>
      <c r="AB217" s="52" t="s">
        <v>1649</v>
      </c>
      <c r="AC217" s="52" t="s">
        <v>1647</v>
      </c>
      <c r="AD217" s="53"/>
    </row>
    <row r="218" spans="1:30" s="4" customFormat="1" ht="17.25" customHeight="1">
      <c r="A218" s="51" t="s">
        <v>1668</v>
      </c>
      <c r="B218" s="52">
        <v>12</v>
      </c>
      <c r="C218" s="42" t="s">
        <v>1669</v>
      </c>
      <c r="D218" s="52"/>
      <c r="E218" s="52" t="s">
        <v>1670</v>
      </c>
      <c r="F218" s="52">
        <v>5455560</v>
      </c>
      <c r="G218" s="52" t="s">
        <v>2493</v>
      </c>
      <c r="H218" s="52" t="s">
        <v>1671</v>
      </c>
      <c r="I218" s="52" t="s">
        <v>1672</v>
      </c>
      <c r="J218" s="52" t="s">
        <v>1673</v>
      </c>
      <c r="K218" s="52" t="s">
        <v>1674</v>
      </c>
      <c r="L218" s="52" t="s">
        <v>2497</v>
      </c>
      <c r="M218" s="52" t="s">
        <v>2497</v>
      </c>
      <c r="N218" s="52" t="s">
        <v>2497</v>
      </c>
      <c r="O218" s="52">
        <v>237</v>
      </c>
      <c r="P218" s="52">
        <v>1080</v>
      </c>
      <c r="Q218" s="52">
        <v>1305</v>
      </c>
      <c r="R218" s="52">
        <v>629</v>
      </c>
      <c r="S218" s="52">
        <v>3251</v>
      </c>
      <c r="T218" s="52">
        <v>122</v>
      </c>
      <c r="U218" s="52">
        <v>7</v>
      </c>
      <c r="V218" s="52">
        <v>7</v>
      </c>
      <c r="W218" s="52" t="s">
        <v>10</v>
      </c>
      <c r="X218" s="52" t="s">
        <v>1675</v>
      </c>
      <c r="Y218" s="52">
        <v>91002121</v>
      </c>
      <c r="Z218" s="52" t="s">
        <v>2499</v>
      </c>
      <c r="AA218" s="52" t="s">
        <v>1675</v>
      </c>
      <c r="AB218" s="52">
        <v>91003493</v>
      </c>
      <c r="AC218" s="52" t="s">
        <v>2499</v>
      </c>
      <c r="AD218" s="53"/>
    </row>
    <row r="219" spans="1:30" s="4" customFormat="1" ht="17.25" customHeight="1">
      <c r="A219" s="51" t="s">
        <v>1676</v>
      </c>
      <c r="B219" s="52">
        <v>12</v>
      </c>
      <c r="C219" s="42" t="s">
        <v>1677</v>
      </c>
      <c r="D219" s="52"/>
      <c r="E219" s="52" t="s">
        <v>1678</v>
      </c>
      <c r="F219" s="52">
        <v>6601082</v>
      </c>
      <c r="G219" s="52" t="s">
        <v>2493</v>
      </c>
      <c r="H219" s="52" t="s">
        <v>1679</v>
      </c>
      <c r="I219" s="52" t="s">
        <v>1680</v>
      </c>
      <c r="J219" s="52" t="s">
        <v>2252</v>
      </c>
      <c r="K219" s="52" t="s">
        <v>1681</v>
      </c>
      <c r="L219" s="52" t="s">
        <v>2497</v>
      </c>
      <c r="M219" s="52" t="s">
        <v>2497</v>
      </c>
      <c r="N219" s="52" t="s">
        <v>2497</v>
      </c>
      <c r="O219" s="52">
        <v>116</v>
      </c>
      <c r="P219" s="52">
        <v>985</v>
      </c>
      <c r="Q219" s="52">
        <v>907</v>
      </c>
      <c r="R219" s="52">
        <v>381</v>
      </c>
      <c r="S219" s="52">
        <v>2389</v>
      </c>
      <c r="T219" s="52">
        <v>103</v>
      </c>
      <c r="U219" s="52">
        <v>5</v>
      </c>
      <c r="V219" s="52">
        <v>4</v>
      </c>
      <c r="W219" s="52" t="s">
        <v>1404</v>
      </c>
      <c r="X219" s="52" t="s">
        <v>1682</v>
      </c>
      <c r="Y219" s="52" t="s">
        <v>1683</v>
      </c>
      <c r="Z219" s="52" t="s">
        <v>1404</v>
      </c>
      <c r="AA219" s="52" t="s">
        <v>1682</v>
      </c>
      <c r="AB219" s="52" t="s">
        <v>1684</v>
      </c>
      <c r="AC219" s="52" t="s">
        <v>1684</v>
      </c>
      <c r="AD219" s="53"/>
    </row>
    <row r="220" spans="1:30" s="4" customFormat="1" ht="17.25" customHeight="1">
      <c r="A220" s="51" t="s">
        <v>1650</v>
      </c>
      <c r="B220" s="52">
        <v>12</v>
      </c>
      <c r="C220" s="42" t="s">
        <v>1651</v>
      </c>
      <c r="D220" s="52"/>
      <c r="E220" s="52" t="s">
        <v>1652</v>
      </c>
      <c r="F220" s="52">
        <v>2126019</v>
      </c>
      <c r="G220" s="52" t="s">
        <v>2493</v>
      </c>
      <c r="H220" s="52" t="s">
        <v>1653</v>
      </c>
      <c r="I220" s="52" t="s">
        <v>1645</v>
      </c>
      <c r="J220" s="52" t="s">
        <v>1654</v>
      </c>
      <c r="K220" s="52" t="s">
        <v>1655</v>
      </c>
      <c r="L220" s="52" t="s">
        <v>2497</v>
      </c>
      <c r="M220" s="52" t="s">
        <v>2498</v>
      </c>
      <c r="N220" s="52" t="s">
        <v>2498</v>
      </c>
      <c r="O220" s="52">
        <v>150</v>
      </c>
      <c r="P220" s="52">
        <v>1574</v>
      </c>
      <c r="Q220" s="52">
        <v>264</v>
      </c>
      <c r="R220" s="52">
        <v>0</v>
      </c>
      <c r="S220" s="52">
        <v>1988</v>
      </c>
      <c r="T220" s="52">
        <v>67</v>
      </c>
      <c r="U220" s="52">
        <v>4</v>
      </c>
      <c r="V220" s="52">
        <v>4</v>
      </c>
      <c r="W220" s="52" t="s">
        <v>1647</v>
      </c>
      <c r="X220" s="52" t="s">
        <v>1656</v>
      </c>
      <c r="Y220" s="52" t="s">
        <v>1657</v>
      </c>
      <c r="Z220" s="52" t="s">
        <v>1647</v>
      </c>
      <c r="AA220" s="52" t="s">
        <v>1656</v>
      </c>
      <c r="AB220" s="52" t="s">
        <v>1649</v>
      </c>
      <c r="AC220" s="52" t="s">
        <v>1647</v>
      </c>
      <c r="AD220" s="53"/>
    </row>
    <row r="221" spans="1:30" s="4" customFormat="1" ht="17.25" customHeight="1">
      <c r="A221" s="51" t="s">
        <v>1632</v>
      </c>
      <c r="B221" s="52">
        <v>12</v>
      </c>
      <c r="C221" s="42" t="s">
        <v>1633</v>
      </c>
      <c r="D221" s="52"/>
      <c r="E221" s="52" t="s">
        <v>1634</v>
      </c>
      <c r="F221" s="52">
        <v>6602933</v>
      </c>
      <c r="G221" s="52" t="s">
        <v>1149</v>
      </c>
      <c r="H221" s="52" t="s">
        <v>1635</v>
      </c>
      <c r="I221" s="52" t="s">
        <v>1636</v>
      </c>
      <c r="J221" s="52" t="s">
        <v>2293</v>
      </c>
      <c r="K221" s="52" t="s">
        <v>1637</v>
      </c>
      <c r="L221" s="52" t="s">
        <v>2497</v>
      </c>
      <c r="M221" s="52" t="s">
        <v>2498</v>
      </c>
      <c r="N221" s="52" t="s">
        <v>2498</v>
      </c>
      <c r="O221" s="52">
        <v>60</v>
      </c>
      <c r="P221" s="52">
        <v>662</v>
      </c>
      <c r="Q221" s="52">
        <v>1026</v>
      </c>
      <c r="R221" s="52">
        <v>746</v>
      </c>
      <c r="S221" s="52">
        <v>2494</v>
      </c>
      <c r="T221" s="52">
        <v>90</v>
      </c>
      <c r="U221" s="52">
        <v>6</v>
      </c>
      <c r="V221" s="52">
        <v>4</v>
      </c>
      <c r="W221" s="52" t="s">
        <v>2499</v>
      </c>
      <c r="X221" s="52" t="s">
        <v>1638</v>
      </c>
      <c r="Y221" s="52" t="s">
        <v>1639</v>
      </c>
      <c r="Z221" s="52" t="s">
        <v>2499</v>
      </c>
      <c r="AA221" s="52" t="s">
        <v>1638</v>
      </c>
      <c r="AB221" s="52" t="s">
        <v>1640</v>
      </c>
      <c r="AC221" s="52" t="s">
        <v>1640</v>
      </c>
      <c r="AD221" s="53"/>
    </row>
    <row r="222" spans="1:30" s="4" customFormat="1" ht="17.25" customHeight="1">
      <c r="A222" s="51" t="s">
        <v>1613</v>
      </c>
      <c r="B222" s="52">
        <v>12</v>
      </c>
      <c r="C222" s="42" t="s">
        <v>1614</v>
      </c>
      <c r="D222" s="52"/>
      <c r="E222" s="52" t="s">
        <v>1615</v>
      </c>
      <c r="F222" s="52">
        <v>2401890</v>
      </c>
      <c r="G222" s="52" t="s">
        <v>2493</v>
      </c>
      <c r="H222" s="52" t="s">
        <v>1616</v>
      </c>
      <c r="I222" s="52" t="s">
        <v>1617</v>
      </c>
      <c r="J222" s="52" t="s">
        <v>1618</v>
      </c>
      <c r="K222" s="52"/>
      <c r="L222" s="52" t="s">
        <v>2497</v>
      </c>
      <c r="M222" s="52" t="s">
        <v>2497</v>
      </c>
      <c r="N222" s="52" t="s">
        <v>2498</v>
      </c>
      <c r="O222" s="52">
        <v>108</v>
      </c>
      <c r="P222" s="52">
        <v>776</v>
      </c>
      <c r="Q222" s="52">
        <v>502</v>
      </c>
      <c r="R222" s="52">
        <v>203</v>
      </c>
      <c r="S222" s="52">
        <v>1589</v>
      </c>
      <c r="T222" s="52">
        <v>67</v>
      </c>
      <c r="U222" s="52">
        <v>5</v>
      </c>
      <c r="V222" s="52">
        <v>3</v>
      </c>
      <c r="W222" s="52" t="s">
        <v>1180</v>
      </c>
      <c r="X222" s="52" t="s">
        <v>1619</v>
      </c>
      <c r="Y222" s="52" t="s">
        <v>1620</v>
      </c>
      <c r="Z222" s="52" t="s">
        <v>1180</v>
      </c>
      <c r="AA222" s="52" t="s">
        <v>1619</v>
      </c>
      <c r="AB222" s="52" t="s">
        <v>1621</v>
      </c>
      <c r="AC222" s="52" t="s">
        <v>1180</v>
      </c>
      <c r="AD222" s="53"/>
    </row>
    <row r="223" spans="1:30" s="4" customFormat="1" ht="17.25" customHeight="1">
      <c r="A223" s="51" t="s">
        <v>1622</v>
      </c>
      <c r="B223" s="52">
        <v>12</v>
      </c>
      <c r="C223" s="42" t="s">
        <v>1623</v>
      </c>
      <c r="D223" s="52"/>
      <c r="E223" s="52" t="s">
        <v>1624</v>
      </c>
      <c r="F223" s="52">
        <v>2509760</v>
      </c>
      <c r="G223" s="52" t="s">
        <v>2493</v>
      </c>
      <c r="H223" s="52" t="s">
        <v>1625</v>
      </c>
      <c r="I223" s="52" t="s">
        <v>1626</v>
      </c>
      <c r="J223" s="52" t="s">
        <v>1627</v>
      </c>
      <c r="K223" s="52" t="s">
        <v>1628</v>
      </c>
      <c r="L223" s="52" t="s">
        <v>2497</v>
      </c>
      <c r="M223" s="52" t="s">
        <v>2497</v>
      </c>
      <c r="N223" s="52" t="s">
        <v>2497</v>
      </c>
      <c r="O223" s="52">
        <v>180</v>
      </c>
      <c r="P223" s="52">
        <v>1052</v>
      </c>
      <c r="Q223" s="52">
        <v>1443</v>
      </c>
      <c r="R223" s="52">
        <v>736</v>
      </c>
      <c r="S223" s="52">
        <v>3411</v>
      </c>
      <c r="T223" s="52">
        <v>127</v>
      </c>
      <c r="U223" s="52">
        <v>7</v>
      </c>
      <c r="V223" s="52">
        <v>8</v>
      </c>
      <c r="W223" s="52" t="s">
        <v>1180</v>
      </c>
      <c r="X223" s="52" t="s">
        <v>1629</v>
      </c>
      <c r="Y223" s="52">
        <v>78113149</v>
      </c>
      <c r="Z223" s="52" t="s">
        <v>1404</v>
      </c>
      <c r="AA223" s="52" t="s">
        <v>1630</v>
      </c>
      <c r="AB223" s="52" t="s">
        <v>1631</v>
      </c>
      <c r="AC223" s="52" t="s">
        <v>1180</v>
      </c>
      <c r="AD223" s="53"/>
    </row>
    <row r="224" spans="1:30" s="4" customFormat="1" ht="17.25" customHeight="1">
      <c r="A224" s="51" t="s">
        <v>1685</v>
      </c>
      <c r="B224" s="52">
        <v>12</v>
      </c>
      <c r="C224" s="42" t="s">
        <v>1686</v>
      </c>
      <c r="D224" s="52"/>
      <c r="E224" s="52" t="s">
        <v>1687</v>
      </c>
      <c r="F224" s="52">
        <v>2319958</v>
      </c>
      <c r="G224" s="52" t="s">
        <v>2493</v>
      </c>
      <c r="H224" s="52" t="s">
        <v>1688</v>
      </c>
      <c r="I224" s="52" t="s">
        <v>1689</v>
      </c>
      <c r="J224" s="52" t="s">
        <v>2293</v>
      </c>
      <c r="K224" s="52" t="s">
        <v>1637</v>
      </c>
      <c r="L224" s="52" t="s">
        <v>2497</v>
      </c>
      <c r="M224" s="52" t="s">
        <v>2497</v>
      </c>
      <c r="N224" s="52" t="s">
        <v>2498</v>
      </c>
      <c r="O224" s="52">
        <v>55</v>
      </c>
      <c r="P224" s="52">
        <v>391</v>
      </c>
      <c r="Q224" s="52">
        <v>376</v>
      </c>
      <c r="R224" s="52">
        <v>124</v>
      </c>
      <c r="S224" s="52">
        <v>946</v>
      </c>
      <c r="T224" s="52">
        <v>30</v>
      </c>
      <c r="U224" s="52">
        <v>3</v>
      </c>
      <c r="V224" s="52">
        <v>3</v>
      </c>
      <c r="W224" s="52" t="s">
        <v>2499</v>
      </c>
      <c r="X224" s="52" t="s">
        <v>1690</v>
      </c>
      <c r="Y224" s="52" t="s">
        <v>1691</v>
      </c>
      <c r="Z224" s="52" t="s">
        <v>2499</v>
      </c>
      <c r="AA224" s="52" t="s">
        <v>1690</v>
      </c>
      <c r="AB224" s="52" t="s">
        <v>1692</v>
      </c>
      <c r="AC224" s="52" t="s">
        <v>1692</v>
      </c>
      <c r="AD224" s="53"/>
    </row>
    <row r="225" spans="1:30" s="4" customFormat="1" ht="17.25" customHeight="1">
      <c r="A225" s="51" t="s">
        <v>1693</v>
      </c>
      <c r="B225" s="52">
        <v>13</v>
      </c>
      <c r="C225" s="42" t="s">
        <v>1694</v>
      </c>
      <c r="D225" s="52"/>
      <c r="E225" s="52" t="s">
        <v>1695</v>
      </c>
      <c r="F225" s="52">
        <v>2559708</v>
      </c>
      <c r="G225" s="52" t="s">
        <v>1149</v>
      </c>
      <c r="H225" s="52" t="s">
        <v>1696</v>
      </c>
      <c r="I225" s="52" t="s">
        <v>1697</v>
      </c>
      <c r="J225" s="52" t="s">
        <v>1698</v>
      </c>
      <c r="K225" s="52" t="s">
        <v>1699</v>
      </c>
      <c r="L225" s="52" t="s">
        <v>2497</v>
      </c>
      <c r="M225" s="52" t="s">
        <v>2498</v>
      </c>
      <c r="N225" s="52"/>
      <c r="O225" s="52">
        <v>50</v>
      </c>
      <c r="P225" s="52">
        <v>624</v>
      </c>
      <c r="Q225" s="52">
        <v>1235</v>
      </c>
      <c r="R225" s="52">
        <v>722</v>
      </c>
      <c r="S225" s="52">
        <v>2631</v>
      </c>
      <c r="T225" s="52">
        <v>97</v>
      </c>
      <c r="U225" s="52">
        <v>7</v>
      </c>
      <c r="V225" s="52">
        <v>6</v>
      </c>
      <c r="W225" s="52" t="s">
        <v>1180</v>
      </c>
      <c r="X225" s="52" t="s">
        <v>1700</v>
      </c>
      <c r="Y225" s="52">
        <v>56052954</v>
      </c>
      <c r="Z225" s="52" t="s">
        <v>1180</v>
      </c>
      <c r="AA225" s="52" t="s">
        <v>1700</v>
      </c>
      <c r="AB225" s="52">
        <v>56078173</v>
      </c>
      <c r="AC225" s="52">
        <v>56078173</v>
      </c>
      <c r="AD225" s="53"/>
    </row>
    <row r="226" spans="1:30" s="4" customFormat="1" ht="17.25" customHeight="1">
      <c r="A226" s="51" t="s">
        <v>1701</v>
      </c>
      <c r="B226" s="52">
        <v>13</v>
      </c>
      <c r="C226" s="42" t="s">
        <v>1702</v>
      </c>
      <c r="D226" s="52"/>
      <c r="E226" s="52"/>
      <c r="F226" s="52"/>
      <c r="G226" s="52"/>
      <c r="H226" s="52" t="s">
        <v>1703</v>
      </c>
      <c r="I226" s="52" t="s">
        <v>1704</v>
      </c>
      <c r="J226" s="52" t="s">
        <v>1178</v>
      </c>
      <c r="K226" s="52"/>
      <c r="L226" s="52" t="s">
        <v>2497</v>
      </c>
      <c r="M226" s="52" t="s">
        <v>2497</v>
      </c>
      <c r="N226" s="52" t="s">
        <v>2498</v>
      </c>
      <c r="O226" s="52">
        <v>141</v>
      </c>
      <c r="P226" s="52">
        <v>809</v>
      </c>
      <c r="Q226" s="52">
        <v>745</v>
      </c>
      <c r="R226" s="52">
        <v>418</v>
      </c>
      <c r="S226" s="52">
        <v>2113</v>
      </c>
      <c r="T226" s="52">
        <v>66</v>
      </c>
      <c r="U226" s="52">
        <v>5</v>
      </c>
      <c r="V226" s="52">
        <v>5</v>
      </c>
      <c r="W226" s="52" t="s">
        <v>1664</v>
      </c>
      <c r="X226" s="52" t="s">
        <v>1705</v>
      </c>
      <c r="Y226" s="52">
        <v>4700804600</v>
      </c>
      <c r="Z226" s="52" t="s">
        <v>1664</v>
      </c>
      <c r="AA226" s="52" t="s">
        <v>1705</v>
      </c>
      <c r="AB226" s="52">
        <v>18617122886</v>
      </c>
      <c r="AC226" s="52" t="s">
        <v>1706</v>
      </c>
      <c r="AD226" s="53" t="s">
        <v>1707</v>
      </c>
    </row>
    <row r="227" spans="1:30" s="4" customFormat="1" ht="17.25" customHeight="1">
      <c r="A227" s="51" t="s">
        <v>1305</v>
      </c>
      <c r="B227" s="52">
        <v>14</v>
      </c>
      <c r="C227" s="42" t="s">
        <v>1306</v>
      </c>
      <c r="D227" s="52"/>
      <c r="E227" s="52" t="s">
        <v>1307</v>
      </c>
      <c r="F227" s="52">
        <v>3331159</v>
      </c>
      <c r="G227" s="52" t="s">
        <v>2493</v>
      </c>
      <c r="H227" s="52" t="s">
        <v>1308</v>
      </c>
      <c r="I227" s="52" t="s">
        <v>1309</v>
      </c>
      <c r="J227" s="52" t="s">
        <v>38</v>
      </c>
      <c r="K227" s="52"/>
      <c r="L227" s="52" t="s">
        <v>2497</v>
      </c>
      <c r="M227" s="52" t="s">
        <v>2497</v>
      </c>
      <c r="N227" s="52" t="s">
        <v>2497</v>
      </c>
      <c r="O227" s="52">
        <v>60</v>
      </c>
      <c r="P227" s="52">
        <v>500</v>
      </c>
      <c r="Q227" s="52">
        <v>580</v>
      </c>
      <c r="R227" s="52">
        <v>250</v>
      </c>
      <c r="S227" s="52">
        <v>1390</v>
      </c>
      <c r="T227" s="52">
        <v>45</v>
      </c>
      <c r="U227" s="52">
        <v>3</v>
      </c>
      <c r="V227" s="52">
        <v>2</v>
      </c>
      <c r="W227" s="52" t="s">
        <v>1180</v>
      </c>
      <c r="X227" s="52" t="s">
        <v>1310</v>
      </c>
      <c r="Y227" s="52">
        <v>102345618</v>
      </c>
      <c r="Z227" s="52" t="s">
        <v>1180</v>
      </c>
      <c r="AA227" s="52" t="s">
        <v>1310</v>
      </c>
      <c r="AB227" s="52">
        <v>102536752</v>
      </c>
      <c r="AC227" s="52">
        <v>102536752</v>
      </c>
      <c r="AD227" s="53"/>
    </row>
    <row r="228" spans="1:30" s="4" customFormat="1" ht="17.25" customHeight="1">
      <c r="A228" s="51" t="s">
        <v>1719</v>
      </c>
      <c r="B228" s="52">
        <v>14</v>
      </c>
      <c r="C228" s="42" t="s">
        <v>1720</v>
      </c>
      <c r="D228" s="52"/>
      <c r="E228" s="52" t="s">
        <v>1721</v>
      </c>
      <c r="F228" s="52">
        <v>2446760</v>
      </c>
      <c r="G228" s="52" t="s">
        <v>2493</v>
      </c>
      <c r="H228" s="52" t="s">
        <v>1722</v>
      </c>
      <c r="I228" s="52" t="s">
        <v>1723</v>
      </c>
      <c r="J228" s="52" t="s">
        <v>20</v>
      </c>
      <c r="K228" s="52"/>
      <c r="L228" s="52" t="s">
        <v>2497</v>
      </c>
      <c r="M228" s="52" t="s">
        <v>2498</v>
      </c>
      <c r="N228" s="52" t="s">
        <v>2498</v>
      </c>
      <c r="O228" s="52">
        <v>175</v>
      </c>
      <c r="P228" s="52">
        <v>1097</v>
      </c>
      <c r="Q228" s="52">
        <v>560</v>
      </c>
      <c r="R228" s="52">
        <v>81</v>
      </c>
      <c r="S228" s="52">
        <v>1913</v>
      </c>
      <c r="T228" s="52">
        <v>46</v>
      </c>
      <c r="U228" s="52">
        <v>4</v>
      </c>
      <c r="V228" s="52">
        <v>3</v>
      </c>
      <c r="W228" s="52" t="s">
        <v>1664</v>
      </c>
      <c r="X228" s="52" t="s">
        <v>1724</v>
      </c>
      <c r="Y228" s="52" t="s">
        <v>1725</v>
      </c>
      <c r="Z228" s="52" t="s">
        <v>1664</v>
      </c>
      <c r="AA228" s="52" t="s">
        <v>1724</v>
      </c>
      <c r="AB228" s="52" t="s">
        <v>1726</v>
      </c>
      <c r="AC228" s="52" t="s">
        <v>1664</v>
      </c>
      <c r="AD228" s="53"/>
    </row>
    <row r="229" spans="1:30" s="4" customFormat="1" ht="17.25" customHeight="1">
      <c r="A229" s="51" t="s">
        <v>1311</v>
      </c>
      <c r="B229" s="52">
        <v>14</v>
      </c>
      <c r="C229" s="42" t="s">
        <v>1312</v>
      </c>
      <c r="D229" s="52"/>
      <c r="E229" s="52" t="s">
        <v>1313</v>
      </c>
      <c r="F229" s="52">
        <v>2473360</v>
      </c>
      <c r="G229" s="52" t="s">
        <v>2493</v>
      </c>
      <c r="H229" s="52" t="s">
        <v>1314</v>
      </c>
      <c r="I229" s="52" t="s">
        <v>1309</v>
      </c>
      <c r="J229" s="52" t="s">
        <v>38</v>
      </c>
      <c r="K229" s="52"/>
      <c r="L229" s="52" t="s">
        <v>2497</v>
      </c>
      <c r="M229" s="52" t="s">
        <v>2497</v>
      </c>
      <c r="N229" s="52" t="s">
        <v>2497</v>
      </c>
      <c r="O229" s="52">
        <v>100</v>
      </c>
      <c r="P229" s="52">
        <v>700</v>
      </c>
      <c r="Q229" s="52">
        <v>1200</v>
      </c>
      <c r="R229" s="52">
        <v>500</v>
      </c>
      <c r="S229" s="52">
        <v>2500</v>
      </c>
      <c r="T229" s="52">
        <v>100</v>
      </c>
      <c r="U229" s="52">
        <v>5</v>
      </c>
      <c r="V229" s="52">
        <v>4</v>
      </c>
      <c r="W229" s="52" t="s">
        <v>1180</v>
      </c>
      <c r="X229" s="52" t="s">
        <v>1724</v>
      </c>
      <c r="Y229" s="52" t="s">
        <v>1315</v>
      </c>
      <c r="Z229" s="52"/>
      <c r="AA229" s="52"/>
      <c r="AB229" s="52"/>
      <c r="AC229" s="52" t="s">
        <v>1315</v>
      </c>
      <c r="AD229" s="53"/>
    </row>
    <row r="230" spans="1:30" s="4" customFormat="1" ht="17.25" customHeight="1">
      <c r="A230" s="51" t="s">
        <v>1325</v>
      </c>
      <c r="B230" s="52">
        <v>14</v>
      </c>
      <c r="C230" s="42" t="s">
        <v>1326</v>
      </c>
      <c r="D230" s="52"/>
      <c r="E230" s="52" t="s">
        <v>1327</v>
      </c>
      <c r="F230" s="52" t="s">
        <v>1328</v>
      </c>
      <c r="G230" s="52" t="s">
        <v>2493</v>
      </c>
      <c r="H230" s="52" t="s">
        <v>1329</v>
      </c>
      <c r="I230" s="52" t="s">
        <v>1321</v>
      </c>
      <c r="J230" s="52" t="s">
        <v>38</v>
      </c>
      <c r="K230" s="52" t="s">
        <v>1330</v>
      </c>
      <c r="L230" s="52" t="s">
        <v>1198</v>
      </c>
      <c r="M230" s="52" t="s">
        <v>1197</v>
      </c>
      <c r="N230" s="52" t="s">
        <v>1197</v>
      </c>
      <c r="O230" s="52">
        <v>100</v>
      </c>
      <c r="P230" s="52">
        <v>709</v>
      </c>
      <c r="Q230" s="52">
        <v>840</v>
      </c>
      <c r="R230" s="52">
        <v>460</v>
      </c>
      <c r="S230" s="52">
        <v>2109</v>
      </c>
      <c r="T230" s="52">
        <v>61</v>
      </c>
      <c r="U230" s="52">
        <v>4</v>
      </c>
      <c r="V230" s="52">
        <v>4</v>
      </c>
      <c r="W230" s="52" t="s">
        <v>2499</v>
      </c>
      <c r="X230" s="52" t="s">
        <v>1331</v>
      </c>
      <c r="Y230" s="52" t="s">
        <v>1332</v>
      </c>
      <c r="Z230" s="52" t="s">
        <v>2499</v>
      </c>
      <c r="AA230" s="52" t="s">
        <v>1331</v>
      </c>
      <c r="AB230" s="52" t="s">
        <v>1333</v>
      </c>
      <c r="AC230" s="52" t="s">
        <v>1333</v>
      </c>
      <c r="AD230" s="53" t="s">
        <v>1707</v>
      </c>
    </row>
    <row r="231" spans="1:30" s="4" customFormat="1" ht="17.25" customHeight="1">
      <c r="A231" s="51" t="s">
        <v>1316</v>
      </c>
      <c r="B231" s="52">
        <v>14</v>
      </c>
      <c r="C231" s="42" t="s">
        <v>1317</v>
      </c>
      <c r="D231" s="52"/>
      <c r="E231" s="52" t="s">
        <v>1318</v>
      </c>
      <c r="F231" s="52" t="s">
        <v>1319</v>
      </c>
      <c r="G231" s="52" t="s">
        <v>1149</v>
      </c>
      <c r="H231" s="52" t="s">
        <v>1320</v>
      </c>
      <c r="I231" s="52" t="s">
        <v>1321</v>
      </c>
      <c r="J231" s="52" t="s">
        <v>38</v>
      </c>
      <c r="K231" s="52" t="s">
        <v>1322</v>
      </c>
      <c r="L231" s="52" t="s">
        <v>1198</v>
      </c>
      <c r="M231" s="52" t="s">
        <v>1197</v>
      </c>
      <c r="N231" s="52" t="s">
        <v>1198</v>
      </c>
      <c r="O231" s="52">
        <v>30</v>
      </c>
      <c r="P231" s="52">
        <v>391</v>
      </c>
      <c r="Q231" s="52">
        <v>434</v>
      </c>
      <c r="R231" s="52">
        <v>301</v>
      </c>
      <c r="S231" s="52">
        <v>1156</v>
      </c>
      <c r="T231" s="52">
        <v>47</v>
      </c>
      <c r="U231" s="52">
        <v>4</v>
      </c>
      <c r="V231" s="52">
        <v>4</v>
      </c>
      <c r="W231" s="52" t="s">
        <v>2327</v>
      </c>
      <c r="X231" s="52" t="s">
        <v>1323</v>
      </c>
      <c r="Y231" s="52">
        <v>21000039067</v>
      </c>
      <c r="Z231" s="52" t="s">
        <v>1180</v>
      </c>
      <c r="AA231" s="52" t="s">
        <v>1323</v>
      </c>
      <c r="AB231" s="52" t="s">
        <v>1324</v>
      </c>
      <c r="AC231" s="52" t="s">
        <v>1324</v>
      </c>
      <c r="AD231" s="53" t="s">
        <v>1707</v>
      </c>
    </row>
    <row r="232" spans="1:30" s="4" customFormat="1" ht="17.25" customHeight="1">
      <c r="A232" s="51" t="s">
        <v>1708</v>
      </c>
      <c r="B232" s="52">
        <v>14</v>
      </c>
      <c r="C232" s="42" t="s">
        <v>1709</v>
      </c>
      <c r="D232" s="52"/>
      <c r="E232" s="52" t="s">
        <v>1710</v>
      </c>
      <c r="F232" s="52" t="s">
        <v>1711</v>
      </c>
      <c r="G232" s="52" t="s">
        <v>2493</v>
      </c>
      <c r="H232" s="52" t="s">
        <v>1712</v>
      </c>
      <c r="I232" s="52" t="s">
        <v>1713</v>
      </c>
      <c r="J232" s="52" t="s">
        <v>1714</v>
      </c>
      <c r="K232" s="52" t="s">
        <v>1715</v>
      </c>
      <c r="L232" s="52" t="s">
        <v>2497</v>
      </c>
      <c r="M232" s="52" t="s">
        <v>2498</v>
      </c>
      <c r="N232" s="52" t="s">
        <v>2498</v>
      </c>
      <c r="O232" s="52">
        <v>120</v>
      </c>
      <c r="P232" s="52">
        <v>945</v>
      </c>
      <c r="Q232" s="52">
        <v>630</v>
      </c>
      <c r="R232" s="52">
        <v>180</v>
      </c>
      <c r="S232" s="52">
        <v>1875</v>
      </c>
      <c r="T232" s="52">
        <v>68</v>
      </c>
      <c r="U232" s="52">
        <v>4</v>
      </c>
      <c r="V232" s="52">
        <v>3</v>
      </c>
      <c r="W232" s="52" t="s">
        <v>1404</v>
      </c>
      <c r="X232" s="52" t="s">
        <v>1716</v>
      </c>
      <c r="Y232" s="52" t="s">
        <v>1717</v>
      </c>
      <c r="Z232" s="52" t="s">
        <v>1404</v>
      </c>
      <c r="AA232" s="52" t="s">
        <v>1716</v>
      </c>
      <c r="AB232" s="52" t="s">
        <v>1718</v>
      </c>
      <c r="AC232" s="52" t="s">
        <v>1404</v>
      </c>
      <c r="AD232" s="53" t="s">
        <v>1718</v>
      </c>
    </row>
    <row r="233" spans="1:30" s="4" customFormat="1" ht="17.25" customHeight="1">
      <c r="A233" s="51" t="s">
        <v>1727</v>
      </c>
      <c r="B233" s="52">
        <v>14</v>
      </c>
      <c r="C233" s="42" t="s">
        <v>1728</v>
      </c>
      <c r="D233" s="52"/>
      <c r="E233" s="52" t="s">
        <v>1729</v>
      </c>
      <c r="F233" s="52" t="s">
        <v>1730</v>
      </c>
      <c r="G233" s="52" t="s">
        <v>2493</v>
      </c>
      <c r="H233" s="52" t="s">
        <v>709</v>
      </c>
      <c r="I233" s="52" t="s">
        <v>710</v>
      </c>
      <c r="J233" s="52" t="s">
        <v>1300</v>
      </c>
      <c r="K233" s="52" t="s">
        <v>1301</v>
      </c>
      <c r="L233" s="52" t="s">
        <v>2497</v>
      </c>
      <c r="M233" s="52" t="s">
        <v>2497</v>
      </c>
      <c r="N233" s="52" t="s">
        <v>2498</v>
      </c>
      <c r="O233" s="52">
        <v>100</v>
      </c>
      <c r="P233" s="52">
        <v>665</v>
      </c>
      <c r="Q233" s="52">
        <v>919</v>
      </c>
      <c r="R233" s="52">
        <v>461</v>
      </c>
      <c r="S233" s="52">
        <v>2145</v>
      </c>
      <c r="T233" s="52">
        <v>74</v>
      </c>
      <c r="U233" s="52">
        <v>5</v>
      </c>
      <c r="V233" s="52">
        <v>4</v>
      </c>
      <c r="W233" s="52" t="s">
        <v>1180</v>
      </c>
      <c r="X233" s="52" t="s">
        <v>1302</v>
      </c>
      <c r="Y233" s="52" t="s">
        <v>1303</v>
      </c>
      <c r="Z233" s="52" t="s">
        <v>1180</v>
      </c>
      <c r="AA233" s="52" t="s">
        <v>1302</v>
      </c>
      <c r="AB233" s="52" t="s">
        <v>1304</v>
      </c>
      <c r="AC233" s="52" t="s">
        <v>1180</v>
      </c>
      <c r="AD233" s="53"/>
    </row>
    <row r="234" spans="1:30" s="4" customFormat="1" ht="17.25" customHeight="1">
      <c r="A234" s="51" t="s">
        <v>1759</v>
      </c>
      <c r="B234" s="52">
        <v>15</v>
      </c>
      <c r="C234" s="42" t="s">
        <v>363</v>
      </c>
      <c r="D234" s="52"/>
      <c r="E234" s="52" t="s">
        <v>364</v>
      </c>
      <c r="F234" s="52" t="s">
        <v>365</v>
      </c>
      <c r="G234" s="52" t="s">
        <v>1456</v>
      </c>
      <c r="H234" s="52" t="s">
        <v>366</v>
      </c>
      <c r="I234" s="52" t="s">
        <v>367</v>
      </c>
      <c r="J234" s="52" t="s">
        <v>368</v>
      </c>
      <c r="K234" s="52" t="s">
        <v>369</v>
      </c>
      <c r="L234" s="52" t="s">
        <v>2497</v>
      </c>
      <c r="M234" s="52" t="s">
        <v>2498</v>
      </c>
      <c r="N234" s="52" t="s">
        <v>2497</v>
      </c>
      <c r="O234" s="52">
        <v>120</v>
      </c>
      <c r="P234" s="52">
        <v>770</v>
      </c>
      <c r="Q234" s="52">
        <v>1455</v>
      </c>
      <c r="R234" s="52">
        <v>840</v>
      </c>
      <c r="S234" s="52">
        <v>3185</v>
      </c>
      <c r="T234" s="52">
        <v>96</v>
      </c>
      <c r="U234" s="52">
        <v>11</v>
      </c>
      <c r="V234" s="52">
        <v>5</v>
      </c>
      <c r="W234" s="52" t="s">
        <v>1180</v>
      </c>
      <c r="X234" s="52" t="s">
        <v>1750</v>
      </c>
      <c r="Y234" s="52" t="s">
        <v>370</v>
      </c>
      <c r="Z234" s="52" t="s">
        <v>1180</v>
      </c>
      <c r="AA234" s="52" t="s">
        <v>1750</v>
      </c>
      <c r="AB234" s="52" t="s">
        <v>371</v>
      </c>
      <c r="AC234" s="52" t="s">
        <v>371</v>
      </c>
      <c r="AD234" s="53"/>
    </row>
    <row r="235" spans="1:30" s="4" customFormat="1" ht="17.25" customHeight="1">
      <c r="A235" s="51" t="s">
        <v>1369</v>
      </c>
      <c r="B235" s="52">
        <v>15</v>
      </c>
      <c r="C235" s="42" t="s">
        <v>1744</v>
      </c>
      <c r="D235" s="52"/>
      <c r="E235" s="52" t="s">
        <v>1745</v>
      </c>
      <c r="F235" s="52">
        <v>2894970</v>
      </c>
      <c r="G235" s="52" t="s">
        <v>1746</v>
      </c>
      <c r="H235" s="52" t="s">
        <v>1747</v>
      </c>
      <c r="I235" s="52" t="s">
        <v>1748</v>
      </c>
      <c r="J235" s="52" t="s">
        <v>1618</v>
      </c>
      <c r="K235" s="52" t="s">
        <v>1749</v>
      </c>
      <c r="L235" s="52" t="s">
        <v>1198</v>
      </c>
      <c r="M235" s="52" t="s">
        <v>1198</v>
      </c>
      <c r="N235" s="52" t="s">
        <v>1197</v>
      </c>
      <c r="O235" s="52">
        <v>336</v>
      </c>
      <c r="P235" s="52">
        <v>927</v>
      </c>
      <c r="Q235" s="52">
        <v>702</v>
      </c>
      <c r="R235" s="52">
        <v>553</v>
      </c>
      <c r="S235" s="52">
        <v>2518</v>
      </c>
      <c r="T235" s="52">
        <v>98</v>
      </c>
      <c r="U235" s="52">
        <v>6</v>
      </c>
      <c r="V235" s="52">
        <v>5</v>
      </c>
      <c r="W235" s="52" t="s">
        <v>1180</v>
      </c>
      <c r="X235" s="52" t="s">
        <v>1750</v>
      </c>
      <c r="Y235" s="52">
        <v>19141316</v>
      </c>
      <c r="Z235" s="52" t="s">
        <v>1180</v>
      </c>
      <c r="AA235" s="52" t="s">
        <v>1750</v>
      </c>
      <c r="AB235" s="52" t="s">
        <v>1751</v>
      </c>
      <c r="AC235" s="52" t="s">
        <v>1751</v>
      </c>
      <c r="AD235" s="53"/>
    </row>
    <row r="236" spans="1:30" s="4" customFormat="1" ht="17.25" customHeight="1">
      <c r="A236" s="51" t="s">
        <v>333</v>
      </c>
      <c r="B236" s="52">
        <v>15</v>
      </c>
      <c r="C236" s="42" t="s">
        <v>334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>
        <v>0</v>
      </c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3"/>
    </row>
    <row r="237" spans="1:30" s="4" customFormat="1" ht="17.25" customHeight="1">
      <c r="A237" s="51" t="s">
        <v>1367</v>
      </c>
      <c r="B237" s="52">
        <v>15</v>
      </c>
      <c r="C237" s="42" t="s">
        <v>1368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>
        <v>0</v>
      </c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3"/>
    </row>
    <row r="238" spans="1:30" s="4" customFormat="1" ht="17.25" customHeight="1">
      <c r="A238" s="51" t="s">
        <v>1752</v>
      </c>
      <c r="B238" s="52">
        <v>15</v>
      </c>
      <c r="C238" s="42" t="s">
        <v>1753</v>
      </c>
      <c r="D238" s="52"/>
      <c r="E238" s="52" t="s">
        <v>1754</v>
      </c>
      <c r="F238" s="52">
        <v>2333213</v>
      </c>
      <c r="G238" s="52" t="s">
        <v>2493</v>
      </c>
      <c r="H238" s="52" t="s">
        <v>1755</v>
      </c>
      <c r="I238" s="52" t="s">
        <v>1756</v>
      </c>
      <c r="J238" s="52" t="s">
        <v>1757</v>
      </c>
      <c r="K238" s="52" t="s">
        <v>1758</v>
      </c>
      <c r="L238" s="52" t="s">
        <v>2497</v>
      </c>
      <c r="M238" s="52" t="s">
        <v>2497</v>
      </c>
      <c r="N238" s="52" t="s">
        <v>2498</v>
      </c>
      <c r="O238" s="52">
        <v>104</v>
      </c>
      <c r="P238" s="52">
        <v>577</v>
      </c>
      <c r="Q238" s="52">
        <v>526</v>
      </c>
      <c r="R238" s="52">
        <v>211</v>
      </c>
      <c r="S238" s="52">
        <v>1418</v>
      </c>
      <c r="T238" s="52">
        <v>52</v>
      </c>
      <c r="U238" s="52">
        <v>4</v>
      </c>
      <c r="V238" s="52">
        <v>4</v>
      </c>
      <c r="W238" s="52" t="s">
        <v>1180</v>
      </c>
      <c r="X238" s="52" t="s">
        <v>1750</v>
      </c>
      <c r="Y238" s="52">
        <v>19140813</v>
      </c>
      <c r="Z238" s="52" t="s">
        <v>1180</v>
      </c>
      <c r="AA238" s="52" t="s">
        <v>1750</v>
      </c>
      <c r="AB238" s="52">
        <v>19369321</v>
      </c>
      <c r="AC238" s="52">
        <v>19369321</v>
      </c>
      <c r="AD238" s="53"/>
    </row>
    <row r="239" spans="1:30" s="4" customFormat="1" ht="17.25" customHeight="1">
      <c r="A239" s="51" t="s">
        <v>444</v>
      </c>
      <c r="B239" s="52">
        <v>16</v>
      </c>
      <c r="C239" s="42" t="s">
        <v>445</v>
      </c>
      <c r="D239" s="52"/>
      <c r="E239" s="52" t="s">
        <v>446</v>
      </c>
      <c r="F239" s="52" t="s">
        <v>447</v>
      </c>
      <c r="G239" s="52" t="s">
        <v>2493</v>
      </c>
      <c r="H239" s="52" t="s">
        <v>448</v>
      </c>
      <c r="I239" s="52" t="s">
        <v>449</v>
      </c>
      <c r="J239" s="52" t="s">
        <v>20</v>
      </c>
      <c r="K239" s="52"/>
      <c r="L239" s="52" t="s">
        <v>2497</v>
      </c>
      <c r="M239" s="52" t="s">
        <v>2497</v>
      </c>
      <c r="N239" s="52" t="s">
        <v>2498</v>
      </c>
      <c r="O239" s="52">
        <v>150</v>
      </c>
      <c r="P239" s="52">
        <v>1050</v>
      </c>
      <c r="Q239" s="52">
        <v>809</v>
      </c>
      <c r="R239" s="52">
        <v>415</v>
      </c>
      <c r="S239" s="52">
        <v>2424</v>
      </c>
      <c r="T239" s="52">
        <v>75</v>
      </c>
      <c r="U239" s="52">
        <v>5</v>
      </c>
      <c r="V239" s="52">
        <v>5</v>
      </c>
      <c r="W239" s="52" t="s">
        <v>2318</v>
      </c>
      <c r="X239" s="52" t="s">
        <v>450</v>
      </c>
      <c r="Y239" s="52">
        <v>47130001346</v>
      </c>
      <c r="Z239" s="52" t="s">
        <v>2318</v>
      </c>
      <c r="AA239" s="52" t="s">
        <v>450</v>
      </c>
      <c r="AB239" s="52">
        <v>2039026824</v>
      </c>
      <c r="AC239" s="52" t="s">
        <v>2318</v>
      </c>
      <c r="AD239" s="53"/>
    </row>
    <row r="240" spans="1:30" s="4" customFormat="1" ht="17.25" customHeight="1">
      <c r="A240" s="51" t="s">
        <v>484</v>
      </c>
      <c r="B240" s="52">
        <v>16</v>
      </c>
      <c r="C240" s="42" t="s">
        <v>485</v>
      </c>
      <c r="D240" s="52"/>
      <c r="E240" s="52" t="s">
        <v>486</v>
      </c>
      <c r="F240" s="52" t="s">
        <v>487</v>
      </c>
      <c r="G240" s="52" t="s">
        <v>1149</v>
      </c>
      <c r="H240" s="52" t="s">
        <v>488</v>
      </c>
      <c r="I240" s="52" t="s">
        <v>489</v>
      </c>
      <c r="J240" s="52" t="s">
        <v>376</v>
      </c>
      <c r="K240" s="52" t="s">
        <v>490</v>
      </c>
      <c r="L240" s="52" t="s">
        <v>2497</v>
      </c>
      <c r="M240" s="52" t="s">
        <v>2497</v>
      </c>
      <c r="N240" s="52" t="s">
        <v>2498</v>
      </c>
      <c r="O240" s="52">
        <v>162</v>
      </c>
      <c r="P240" s="52">
        <v>812</v>
      </c>
      <c r="Q240" s="52">
        <v>892</v>
      </c>
      <c r="R240" s="52">
        <v>520</v>
      </c>
      <c r="S240" s="52">
        <v>2386</v>
      </c>
      <c r="T240" s="52">
        <v>100</v>
      </c>
      <c r="U240" s="52">
        <v>5</v>
      </c>
      <c r="V240" s="52">
        <v>4</v>
      </c>
      <c r="W240" s="52" t="s">
        <v>491</v>
      </c>
      <c r="X240" s="52" t="s">
        <v>467</v>
      </c>
      <c r="Y240" s="52">
        <v>21500123183</v>
      </c>
      <c r="Z240" s="52" t="s">
        <v>491</v>
      </c>
      <c r="AA240" s="52" t="s">
        <v>467</v>
      </c>
      <c r="AB240" s="52">
        <v>24503002835</v>
      </c>
      <c r="AC240" s="52" t="s">
        <v>1664</v>
      </c>
      <c r="AD240" s="53" t="s">
        <v>492</v>
      </c>
    </row>
    <row r="241" spans="1:30" s="4" customFormat="1" ht="17.25" customHeight="1">
      <c r="A241" s="51" t="s">
        <v>414</v>
      </c>
      <c r="B241" s="52">
        <v>16</v>
      </c>
      <c r="C241" s="42" t="s">
        <v>415</v>
      </c>
      <c r="D241" s="52"/>
      <c r="E241" s="52" t="s">
        <v>416</v>
      </c>
      <c r="F241" s="52" t="s">
        <v>417</v>
      </c>
      <c r="G241" s="52" t="s">
        <v>1149</v>
      </c>
      <c r="H241" s="52" t="s">
        <v>418</v>
      </c>
      <c r="I241" s="52" t="s">
        <v>419</v>
      </c>
      <c r="J241" s="52" t="s">
        <v>420</v>
      </c>
      <c r="K241" s="52" t="s">
        <v>421</v>
      </c>
      <c r="L241" s="52" t="s">
        <v>2497</v>
      </c>
      <c r="M241" s="52" t="s">
        <v>2497</v>
      </c>
      <c r="N241" s="52" t="s">
        <v>2497</v>
      </c>
      <c r="O241" s="52">
        <v>300</v>
      </c>
      <c r="P241" s="52">
        <v>1558</v>
      </c>
      <c r="Q241" s="52">
        <v>1965</v>
      </c>
      <c r="R241" s="52">
        <v>1125</v>
      </c>
      <c r="S241" s="52">
        <v>4948</v>
      </c>
      <c r="T241" s="52">
        <v>152</v>
      </c>
      <c r="U241" s="52">
        <v>9</v>
      </c>
      <c r="V241" s="52">
        <v>11</v>
      </c>
      <c r="W241" s="52" t="s">
        <v>1647</v>
      </c>
      <c r="X241" s="52" t="s">
        <v>422</v>
      </c>
      <c r="Y241" s="52" t="s">
        <v>423</v>
      </c>
      <c r="Z241" s="52" t="s">
        <v>2318</v>
      </c>
      <c r="AA241" s="52" t="s">
        <v>424</v>
      </c>
      <c r="AB241" s="52" t="s">
        <v>425</v>
      </c>
      <c r="AC241" s="52" t="s">
        <v>1647</v>
      </c>
      <c r="AD241" s="53"/>
    </row>
    <row r="242" spans="1:30" s="4" customFormat="1" ht="17.25" customHeight="1">
      <c r="A242" s="51" t="s">
        <v>451</v>
      </c>
      <c r="B242" s="52">
        <v>16</v>
      </c>
      <c r="C242" s="42" t="s">
        <v>452</v>
      </c>
      <c r="D242" s="52"/>
      <c r="E242" s="52" t="s">
        <v>453</v>
      </c>
      <c r="F242" s="52" t="s">
        <v>454</v>
      </c>
      <c r="G242" s="52" t="s">
        <v>1149</v>
      </c>
      <c r="H242" s="52" t="s">
        <v>455</v>
      </c>
      <c r="I242" s="52" t="s">
        <v>456</v>
      </c>
      <c r="J242" s="52" t="s">
        <v>38</v>
      </c>
      <c r="K242" s="52" t="s">
        <v>457</v>
      </c>
      <c r="L242" s="52" t="s">
        <v>2497</v>
      </c>
      <c r="M242" s="52" t="s">
        <v>2497</v>
      </c>
      <c r="N242" s="52" t="s">
        <v>2498</v>
      </c>
      <c r="O242" s="52">
        <v>120</v>
      </c>
      <c r="P242" s="52">
        <v>1012</v>
      </c>
      <c r="Q242" s="52">
        <v>1275</v>
      </c>
      <c r="R242" s="52">
        <v>648</v>
      </c>
      <c r="S242" s="52">
        <v>3055</v>
      </c>
      <c r="T242" s="52">
        <v>127</v>
      </c>
      <c r="U242" s="52">
        <v>6</v>
      </c>
      <c r="V242" s="52">
        <v>8</v>
      </c>
      <c r="W242" s="52" t="s">
        <v>1153</v>
      </c>
      <c r="X242" s="52" t="s">
        <v>458</v>
      </c>
      <c r="Y242" s="52" t="s">
        <v>459</v>
      </c>
      <c r="Z242" s="52" t="s">
        <v>1153</v>
      </c>
      <c r="AA242" s="52" t="s">
        <v>458</v>
      </c>
      <c r="AB242" s="52" t="s">
        <v>460</v>
      </c>
      <c r="AC242" s="52" t="s">
        <v>1153</v>
      </c>
      <c r="AD242" s="53"/>
    </row>
    <row r="243" spans="1:30" s="4" customFormat="1" ht="17.25" customHeight="1">
      <c r="A243" s="51" t="s">
        <v>470</v>
      </c>
      <c r="B243" s="52">
        <v>16</v>
      </c>
      <c r="C243" s="42" t="s">
        <v>471</v>
      </c>
      <c r="D243" s="52"/>
      <c r="E243" s="52" t="s">
        <v>472</v>
      </c>
      <c r="F243" s="52" t="s">
        <v>473</v>
      </c>
      <c r="G243" s="52" t="s">
        <v>2493</v>
      </c>
      <c r="H243" s="52" t="s">
        <v>474</v>
      </c>
      <c r="I243" s="52" t="s">
        <v>475</v>
      </c>
      <c r="J243" s="52" t="s">
        <v>476</v>
      </c>
      <c r="K243" s="52" t="s">
        <v>477</v>
      </c>
      <c r="L243" s="52" t="s">
        <v>2497</v>
      </c>
      <c r="M243" s="52" t="s">
        <v>2497</v>
      </c>
      <c r="N243" s="52" t="s">
        <v>2498</v>
      </c>
      <c r="O243" s="52">
        <v>215</v>
      </c>
      <c r="P243" s="52">
        <v>1310</v>
      </c>
      <c r="Q243" s="52">
        <v>1060</v>
      </c>
      <c r="R243" s="52">
        <v>270</v>
      </c>
      <c r="S243" s="52">
        <v>2855</v>
      </c>
      <c r="T243" s="52">
        <v>99</v>
      </c>
      <c r="U243" s="52">
        <v>5</v>
      </c>
      <c r="V243" s="52">
        <v>6</v>
      </c>
      <c r="W243" s="52" t="s">
        <v>1180</v>
      </c>
      <c r="X243" s="52" t="s">
        <v>405</v>
      </c>
      <c r="Y243" s="52">
        <v>103003323</v>
      </c>
      <c r="Z243" s="52" t="s">
        <v>1180</v>
      </c>
      <c r="AA243" s="52" t="s">
        <v>405</v>
      </c>
      <c r="AB243" s="52">
        <v>103074746</v>
      </c>
      <c r="AC243" s="52">
        <v>103074746</v>
      </c>
      <c r="AD243" s="53"/>
    </row>
    <row r="244" spans="1:30" s="4" customFormat="1" ht="17.25" customHeight="1">
      <c r="A244" s="51" t="s">
        <v>396</v>
      </c>
      <c r="B244" s="52">
        <v>16</v>
      </c>
      <c r="C244" s="42" t="s">
        <v>397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>
        <v>0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</row>
    <row r="245" spans="1:30" s="4" customFormat="1" ht="17.25" customHeight="1">
      <c r="A245" s="51" t="s">
        <v>426</v>
      </c>
      <c r="B245" s="52">
        <v>16</v>
      </c>
      <c r="C245" s="42" t="s">
        <v>427</v>
      </c>
      <c r="D245" s="52"/>
      <c r="E245" s="52" t="s">
        <v>428</v>
      </c>
      <c r="F245" s="52">
        <v>2303780</v>
      </c>
      <c r="G245" s="52" t="s">
        <v>2493</v>
      </c>
      <c r="H245" s="52" t="s">
        <v>429</v>
      </c>
      <c r="I245" s="52" t="s">
        <v>430</v>
      </c>
      <c r="J245" s="52" t="s">
        <v>431</v>
      </c>
      <c r="K245" s="52" t="s">
        <v>432</v>
      </c>
      <c r="L245" s="52" t="s">
        <v>2497</v>
      </c>
      <c r="M245" s="52"/>
      <c r="N245" s="52" t="s">
        <v>2497</v>
      </c>
      <c r="O245" s="52">
        <v>225</v>
      </c>
      <c r="P245" s="52">
        <v>1308</v>
      </c>
      <c r="Q245" s="52">
        <v>1346</v>
      </c>
      <c r="R245" s="52">
        <v>576</v>
      </c>
      <c r="S245" s="52">
        <v>3455</v>
      </c>
      <c r="T245" s="52">
        <v>114</v>
      </c>
      <c r="U245" s="52">
        <v>6</v>
      </c>
      <c r="V245" s="52">
        <v>7</v>
      </c>
      <c r="W245" s="52" t="s">
        <v>433</v>
      </c>
      <c r="X245" s="52" t="s">
        <v>434</v>
      </c>
      <c r="Y245" s="52">
        <v>7028950025</v>
      </c>
      <c r="Z245" s="52" t="s">
        <v>433</v>
      </c>
      <c r="AA245" s="52" t="s">
        <v>434</v>
      </c>
      <c r="AB245" s="52">
        <v>3028337905</v>
      </c>
      <c r="AC245" s="52" t="s">
        <v>1153</v>
      </c>
      <c r="AD245" s="53"/>
    </row>
    <row r="246" spans="1:30" s="4" customFormat="1" ht="17.25" customHeight="1">
      <c r="A246" s="51" t="s">
        <v>478</v>
      </c>
      <c r="B246" s="52">
        <v>16</v>
      </c>
      <c r="C246" s="42" t="s">
        <v>479</v>
      </c>
      <c r="D246" s="52"/>
      <c r="E246" s="52" t="s">
        <v>480</v>
      </c>
      <c r="F246" s="52" t="s">
        <v>481</v>
      </c>
      <c r="G246" s="52" t="s">
        <v>2493</v>
      </c>
      <c r="H246" s="52" t="s">
        <v>482</v>
      </c>
      <c r="I246" s="52" t="s">
        <v>475</v>
      </c>
      <c r="J246" s="52" t="s">
        <v>413</v>
      </c>
      <c r="K246" s="52"/>
      <c r="L246" s="52" t="s">
        <v>2497</v>
      </c>
      <c r="M246" s="52" t="s">
        <v>1197</v>
      </c>
      <c r="N246" s="52" t="s">
        <v>2498</v>
      </c>
      <c r="O246" s="52">
        <v>40</v>
      </c>
      <c r="P246" s="52">
        <v>310</v>
      </c>
      <c r="Q246" s="52">
        <v>220</v>
      </c>
      <c r="R246" s="52">
        <v>70</v>
      </c>
      <c r="S246" s="52">
        <v>640</v>
      </c>
      <c r="T246" s="52">
        <v>20</v>
      </c>
      <c r="U246" s="52">
        <v>2</v>
      </c>
      <c r="V246" s="52">
        <v>2</v>
      </c>
      <c r="W246" s="52" t="s">
        <v>10</v>
      </c>
      <c r="X246" s="52" t="s">
        <v>441</v>
      </c>
      <c r="Y246" s="52">
        <v>103003323</v>
      </c>
      <c r="Z246" s="52" t="s">
        <v>10</v>
      </c>
      <c r="AA246" s="52" t="s">
        <v>441</v>
      </c>
      <c r="AB246" s="52" t="s">
        <v>483</v>
      </c>
      <c r="AC246" s="52" t="s">
        <v>483</v>
      </c>
      <c r="AD246" s="53"/>
    </row>
    <row r="247" spans="1:30" s="4" customFormat="1" ht="17.25" customHeight="1">
      <c r="A247" s="51" t="s">
        <v>435</v>
      </c>
      <c r="B247" s="52">
        <v>16</v>
      </c>
      <c r="C247" s="42" t="s">
        <v>436</v>
      </c>
      <c r="D247" s="52"/>
      <c r="E247" s="52" t="s">
        <v>437</v>
      </c>
      <c r="F247" s="52">
        <v>2607377</v>
      </c>
      <c r="G247" s="52" t="s">
        <v>2493</v>
      </c>
      <c r="H247" s="52" t="s">
        <v>438</v>
      </c>
      <c r="I247" s="52" t="s">
        <v>439</v>
      </c>
      <c r="J247" s="52" t="s">
        <v>440</v>
      </c>
      <c r="K247" s="52" t="s">
        <v>1197</v>
      </c>
      <c r="L247" s="52" t="s">
        <v>2497</v>
      </c>
      <c r="M247" s="52" t="s">
        <v>2497</v>
      </c>
      <c r="N247" s="52" t="s">
        <v>2498</v>
      </c>
      <c r="O247" s="52">
        <v>50</v>
      </c>
      <c r="P247" s="52">
        <v>310</v>
      </c>
      <c r="Q247" s="52">
        <v>320</v>
      </c>
      <c r="R247" s="52">
        <v>80</v>
      </c>
      <c r="S247" s="52">
        <v>760</v>
      </c>
      <c r="T247" s="52">
        <v>27</v>
      </c>
      <c r="U247" s="52">
        <v>2</v>
      </c>
      <c r="V247" s="52">
        <v>1</v>
      </c>
      <c r="W247" s="52" t="s">
        <v>1647</v>
      </c>
      <c r="X247" s="52" t="s">
        <v>441</v>
      </c>
      <c r="Y247" s="52" t="s">
        <v>442</v>
      </c>
      <c r="Z247" s="52" t="s">
        <v>1647</v>
      </c>
      <c r="AA247" s="52" t="s">
        <v>441</v>
      </c>
      <c r="AB247" s="52" t="s">
        <v>443</v>
      </c>
      <c r="AC247" s="52" t="s">
        <v>1647</v>
      </c>
      <c r="AD247" s="53"/>
    </row>
    <row r="248" spans="1:30" s="4" customFormat="1" ht="17.25" customHeight="1">
      <c r="A248" s="51" t="s">
        <v>398</v>
      </c>
      <c r="B248" s="52">
        <v>16</v>
      </c>
      <c r="C248" s="42" t="s">
        <v>399</v>
      </c>
      <c r="D248" s="52"/>
      <c r="E248" s="52" t="s">
        <v>400</v>
      </c>
      <c r="F248" s="52" t="s">
        <v>401</v>
      </c>
      <c r="G248" s="52" t="s">
        <v>2493</v>
      </c>
      <c r="H248" s="52" t="s">
        <v>402</v>
      </c>
      <c r="I248" s="52" t="s">
        <v>403</v>
      </c>
      <c r="J248" s="52" t="s">
        <v>1152</v>
      </c>
      <c r="K248" s="52" t="s">
        <v>404</v>
      </c>
      <c r="L248" s="52" t="s">
        <v>2497</v>
      </c>
      <c r="M248" s="52" t="s">
        <v>2498</v>
      </c>
      <c r="N248" s="52" t="s">
        <v>2498</v>
      </c>
      <c r="O248" s="52">
        <v>159</v>
      </c>
      <c r="P248" s="52">
        <v>1199</v>
      </c>
      <c r="Q248" s="52">
        <v>792</v>
      </c>
      <c r="R248" s="52">
        <v>169</v>
      </c>
      <c r="S248" s="52">
        <v>2319</v>
      </c>
      <c r="T248" s="52">
        <v>84</v>
      </c>
      <c r="U248" s="52">
        <v>5</v>
      </c>
      <c r="V248" s="52">
        <v>4</v>
      </c>
      <c r="W248" s="52" t="s">
        <v>1180</v>
      </c>
      <c r="X248" s="52" t="s">
        <v>405</v>
      </c>
      <c r="Y248" s="52" t="s">
        <v>406</v>
      </c>
      <c r="Z248" s="52" t="s">
        <v>1180</v>
      </c>
      <c r="AA248" s="52" t="s">
        <v>405</v>
      </c>
      <c r="AB248" s="52" t="s">
        <v>407</v>
      </c>
      <c r="AC248" s="52" t="s">
        <v>1180</v>
      </c>
      <c r="AD248" s="53"/>
    </row>
    <row r="249" spans="1:30" s="4" customFormat="1" ht="17.25" customHeight="1">
      <c r="A249" s="51" t="s">
        <v>389</v>
      </c>
      <c r="B249" s="52">
        <v>16</v>
      </c>
      <c r="C249" s="42" t="s">
        <v>390</v>
      </c>
      <c r="D249" s="52"/>
      <c r="E249" s="52" t="s">
        <v>391</v>
      </c>
      <c r="F249" s="52" t="s">
        <v>392</v>
      </c>
      <c r="G249" s="52" t="s">
        <v>1149</v>
      </c>
      <c r="H249" s="52" t="s">
        <v>393</v>
      </c>
      <c r="I249" s="52" t="s">
        <v>385</v>
      </c>
      <c r="J249" s="52" t="s">
        <v>1142</v>
      </c>
      <c r="K249" s="52"/>
      <c r="L249" s="52" t="s">
        <v>2497</v>
      </c>
      <c r="M249" s="52" t="s">
        <v>2497</v>
      </c>
      <c r="N249" s="52" t="s">
        <v>2498</v>
      </c>
      <c r="O249" s="52">
        <v>60</v>
      </c>
      <c r="P249" s="52">
        <v>563</v>
      </c>
      <c r="Q249" s="52">
        <v>833</v>
      </c>
      <c r="R249" s="52">
        <v>425</v>
      </c>
      <c r="S249" s="52">
        <v>1881</v>
      </c>
      <c r="T249" s="52">
        <v>74</v>
      </c>
      <c r="U249" s="52">
        <v>5</v>
      </c>
      <c r="V249" s="52">
        <v>3</v>
      </c>
      <c r="W249" s="52" t="s">
        <v>2327</v>
      </c>
      <c r="X249" s="52" t="s">
        <v>394</v>
      </c>
      <c r="Y249" s="52">
        <v>21002035047</v>
      </c>
      <c r="Z249" s="52" t="s">
        <v>1199</v>
      </c>
      <c r="AA249" s="52" t="s">
        <v>387</v>
      </c>
      <c r="AB249" s="52" t="s">
        <v>395</v>
      </c>
      <c r="AC249" s="52" t="s">
        <v>1199</v>
      </c>
      <c r="AD249" s="53"/>
    </row>
    <row r="250" spans="1:30" s="4" customFormat="1" ht="17.25" customHeight="1">
      <c r="A250" s="51" t="s">
        <v>461</v>
      </c>
      <c r="B250" s="52">
        <v>16</v>
      </c>
      <c r="C250" s="42" t="s">
        <v>462</v>
      </c>
      <c r="D250" s="52"/>
      <c r="E250" s="52" t="s">
        <v>463</v>
      </c>
      <c r="F250" s="52">
        <v>2626929</v>
      </c>
      <c r="G250" s="52" t="s">
        <v>2493</v>
      </c>
      <c r="H250" s="52" t="s">
        <v>464</v>
      </c>
      <c r="I250" s="52" t="s">
        <v>412</v>
      </c>
      <c r="J250" s="52" t="s">
        <v>465</v>
      </c>
      <c r="K250" s="52" t="s">
        <v>466</v>
      </c>
      <c r="L250" s="52" t="s">
        <v>2497</v>
      </c>
      <c r="M250" s="52" t="s">
        <v>2498</v>
      </c>
      <c r="N250" s="52" t="s">
        <v>2498</v>
      </c>
      <c r="O250" s="52">
        <v>150</v>
      </c>
      <c r="P250" s="52">
        <v>1120</v>
      </c>
      <c r="Q250" s="52">
        <v>777</v>
      </c>
      <c r="R250" s="52">
        <v>283</v>
      </c>
      <c r="S250" s="52">
        <v>2330</v>
      </c>
      <c r="T250" s="52">
        <v>73</v>
      </c>
      <c r="U250" s="52">
        <v>5</v>
      </c>
      <c r="V250" s="52">
        <v>4</v>
      </c>
      <c r="W250" s="52" t="s">
        <v>1199</v>
      </c>
      <c r="X250" s="52" t="s">
        <v>467</v>
      </c>
      <c r="Y250" s="52" t="s">
        <v>468</v>
      </c>
      <c r="Z250" s="52" t="s">
        <v>1199</v>
      </c>
      <c r="AA250" s="52" t="s">
        <v>467</v>
      </c>
      <c r="AB250" s="52" t="s">
        <v>469</v>
      </c>
      <c r="AC250" s="52" t="s">
        <v>1199</v>
      </c>
      <c r="AD250" s="53"/>
    </row>
    <row r="251" spans="1:30" s="4" customFormat="1" ht="17.25" customHeight="1">
      <c r="A251" s="51" t="s">
        <v>408</v>
      </c>
      <c r="B251" s="52">
        <v>16</v>
      </c>
      <c r="C251" s="42" t="s">
        <v>409</v>
      </c>
      <c r="D251" s="52"/>
      <c r="E251" s="52" t="s">
        <v>410</v>
      </c>
      <c r="F251" s="52">
        <v>7200700</v>
      </c>
      <c r="G251" s="52" t="s">
        <v>2493</v>
      </c>
      <c r="H251" s="52" t="s">
        <v>411</v>
      </c>
      <c r="I251" s="52" t="s">
        <v>412</v>
      </c>
      <c r="J251" s="52" t="s">
        <v>413</v>
      </c>
      <c r="K251" s="52"/>
      <c r="L251" s="52" t="s">
        <v>2497</v>
      </c>
      <c r="M251" s="52" t="s">
        <v>2498</v>
      </c>
      <c r="N251" s="52" t="s">
        <v>2498</v>
      </c>
      <c r="O251" s="52">
        <v>60</v>
      </c>
      <c r="P251" s="52">
        <v>627</v>
      </c>
      <c r="Q251" s="52">
        <v>786</v>
      </c>
      <c r="R251" s="52">
        <v>477</v>
      </c>
      <c r="S251" s="52">
        <v>1950</v>
      </c>
      <c r="T251" s="52">
        <v>58</v>
      </c>
      <c r="U251" s="52">
        <v>4</v>
      </c>
      <c r="V251" s="52">
        <v>4</v>
      </c>
      <c r="W251" s="52" t="s">
        <v>1180</v>
      </c>
      <c r="X251" s="52" t="s">
        <v>405</v>
      </c>
      <c r="Y251" s="52">
        <v>103007670</v>
      </c>
      <c r="Z251" s="52" t="s">
        <v>1180</v>
      </c>
      <c r="AA251" s="52" t="s">
        <v>405</v>
      </c>
      <c r="AB251" s="52">
        <v>103066239</v>
      </c>
      <c r="AC251" s="52" t="s">
        <v>1180</v>
      </c>
      <c r="AD251" s="53"/>
    </row>
    <row r="252" spans="1:30" s="4" customFormat="1" ht="17.25" customHeight="1">
      <c r="A252" s="51" t="s">
        <v>380</v>
      </c>
      <c r="B252" s="52">
        <v>16</v>
      </c>
      <c r="C252" s="42" t="s">
        <v>381</v>
      </c>
      <c r="D252" s="52"/>
      <c r="E252" s="52" t="s">
        <v>382</v>
      </c>
      <c r="F252" s="52" t="s">
        <v>383</v>
      </c>
      <c r="G252" s="52" t="s">
        <v>2493</v>
      </c>
      <c r="H252" s="52" t="s">
        <v>384</v>
      </c>
      <c r="I252" s="52" t="s">
        <v>385</v>
      </c>
      <c r="J252" s="52" t="s">
        <v>1152</v>
      </c>
      <c r="K252" s="52"/>
      <c r="L252" s="52" t="s">
        <v>2497</v>
      </c>
      <c r="M252" s="52" t="s">
        <v>2498</v>
      </c>
      <c r="N252" s="52" t="s">
        <v>2498</v>
      </c>
      <c r="O252" s="52">
        <v>206</v>
      </c>
      <c r="P252" s="52">
        <v>1215</v>
      </c>
      <c r="Q252" s="52">
        <v>825</v>
      </c>
      <c r="R252" s="52">
        <v>270</v>
      </c>
      <c r="S252" s="52">
        <v>2516</v>
      </c>
      <c r="T252" s="52">
        <v>80</v>
      </c>
      <c r="U252" s="52">
        <v>5</v>
      </c>
      <c r="V252" s="52">
        <v>4</v>
      </c>
      <c r="W252" s="52" t="s">
        <v>2318</v>
      </c>
      <c r="X252" s="52" t="s">
        <v>386</v>
      </c>
      <c r="Y252" s="52">
        <v>4681001277</v>
      </c>
      <c r="Z252" s="52" t="s">
        <v>1199</v>
      </c>
      <c r="AA252" s="52" t="s">
        <v>387</v>
      </c>
      <c r="AB252" s="52" t="s">
        <v>388</v>
      </c>
      <c r="AC252" s="52" t="s">
        <v>1199</v>
      </c>
      <c r="AD252" s="53"/>
    </row>
    <row r="253" spans="1:30" s="4" customFormat="1" ht="17.25" customHeight="1">
      <c r="A253" s="51" t="s">
        <v>493</v>
      </c>
      <c r="B253" s="52">
        <v>17</v>
      </c>
      <c r="C253" s="42" t="s">
        <v>494</v>
      </c>
      <c r="D253" s="52"/>
      <c r="E253" s="52" t="s">
        <v>495</v>
      </c>
      <c r="F253" s="52">
        <v>3418864</v>
      </c>
      <c r="G253" s="52" t="s">
        <v>1429</v>
      </c>
      <c r="H253" s="52" t="s">
        <v>496</v>
      </c>
      <c r="I253" s="52" t="s">
        <v>497</v>
      </c>
      <c r="J253" s="52" t="s">
        <v>498</v>
      </c>
      <c r="K253" s="52" t="s">
        <v>499</v>
      </c>
      <c r="L253" s="52" t="s">
        <v>1198</v>
      </c>
      <c r="M253" s="52" t="s">
        <v>1198</v>
      </c>
      <c r="N253" s="52" t="s">
        <v>1198</v>
      </c>
      <c r="O253" s="52">
        <v>60</v>
      </c>
      <c r="P253" s="52">
        <v>656</v>
      </c>
      <c r="Q253" s="52">
        <v>874</v>
      </c>
      <c r="R253" s="52">
        <v>476</v>
      </c>
      <c r="S253" s="52">
        <v>2066</v>
      </c>
      <c r="T253" s="52">
        <v>73</v>
      </c>
      <c r="U253" s="52">
        <v>5</v>
      </c>
      <c r="V253" s="52">
        <v>4</v>
      </c>
      <c r="W253" s="52" t="s">
        <v>1404</v>
      </c>
      <c r="X253" s="52" t="s">
        <v>500</v>
      </c>
      <c r="Y253" s="52" t="s">
        <v>501</v>
      </c>
      <c r="Z253" s="52" t="s">
        <v>1199</v>
      </c>
      <c r="AA253" s="52" t="s">
        <v>502</v>
      </c>
      <c r="AB253" s="52">
        <v>9800110083</v>
      </c>
      <c r="AC253" s="52" t="s">
        <v>1199</v>
      </c>
      <c r="AD253" s="53"/>
    </row>
    <row r="254" spans="1:30" s="4" customFormat="1" ht="17.25" customHeight="1">
      <c r="A254" s="51" t="s">
        <v>510</v>
      </c>
      <c r="B254" s="52">
        <v>17</v>
      </c>
      <c r="C254" s="42" t="s">
        <v>511</v>
      </c>
      <c r="D254" s="52"/>
      <c r="E254" s="52" t="s">
        <v>512</v>
      </c>
      <c r="F254" s="52">
        <v>3365243</v>
      </c>
      <c r="G254" s="52" t="s">
        <v>1149</v>
      </c>
      <c r="H254" s="52" t="s">
        <v>1440</v>
      </c>
      <c r="I254" s="52" t="s">
        <v>1441</v>
      </c>
      <c r="J254" s="52" t="s">
        <v>1442</v>
      </c>
      <c r="K254" s="52" t="s">
        <v>1443</v>
      </c>
      <c r="L254" s="52" t="s">
        <v>2497</v>
      </c>
      <c r="M254" s="52" t="s">
        <v>2497</v>
      </c>
      <c r="N254" s="52" t="s">
        <v>2498</v>
      </c>
      <c r="O254" s="52">
        <v>110</v>
      </c>
      <c r="P254" s="52">
        <v>907</v>
      </c>
      <c r="Q254" s="52">
        <v>569</v>
      </c>
      <c r="R254" s="52">
        <v>110</v>
      </c>
      <c r="S254" s="52">
        <v>1696</v>
      </c>
      <c r="T254" s="52">
        <v>88</v>
      </c>
      <c r="U254" s="52">
        <v>5</v>
      </c>
      <c r="V254" s="52">
        <v>5</v>
      </c>
      <c r="W254" s="52" t="s">
        <v>1153</v>
      </c>
      <c r="X254" s="52" t="s">
        <v>500</v>
      </c>
      <c r="Y254" s="52" t="s">
        <v>513</v>
      </c>
      <c r="Z254" s="52" t="s">
        <v>1153</v>
      </c>
      <c r="AA254" s="52" t="s">
        <v>500</v>
      </c>
      <c r="AB254" s="52">
        <v>126165265</v>
      </c>
      <c r="AC254" s="52" t="s">
        <v>1153</v>
      </c>
      <c r="AD254" s="53"/>
    </row>
    <row r="255" spans="1:30" s="4" customFormat="1" ht="17.25" customHeight="1">
      <c r="A255" s="51" t="s">
        <v>1562</v>
      </c>
      <c r="B255" s="52">
        <v>18</v>
      </c>
      <c r="C255" s="42" t="s">
        <v>560</v>
      </c>
      <c r="D255" s="52"/>
      <c r="E255" s="52" t="s">
        <v>561</v>
      </c>
      <c r="F255" s="52" t="s">
        <v>562</v>
      </c>
      <c r="G255" s="52" t="s">
        <v>2300</v>
      </c>
      <c r="H255" s="52" t="s">
        <v>563</v>
      </c>
      <c r="I255" s="52" t="s">
        <v>564</v>
      </c>
      <c r="J255" s="52" t="s">
        <v>565</v>
      </c>
      <c r="K255" s="52" t="s">
        <v>566</v>
      </c>
      <c r="L255" s="52" t="s">
        <v>2497</v>
      </c>
      <c r="M255" s="52" t="s">
        <v>2497</v>
      </c>
      <c r="N255" s="52" t="s">
        <v>2497</v>
      </c>
      <c r="O255" s="52">
        <v>240</v>
      </c>
      <c r="P255" s="52">
        <v>1440</v>
      </c>
      <c r="Q255" s="52">
        <v>2656</v>
      </c>
      <c r="R255" s="52">
        <v>1181</v>
      </c>
      <c r="S255" s="52">
        <v>5517</v>
      </c>
      <c r="T255" s="52">
        <v>140</v>
      </c>
      <c r="U255" s="52">
        <v>8</v>
      </c>
      <c r="V255" s="52">
        <v>8</v>
      </c>
      <c r="W255" s="52" t="s">
        <v>1404</v>
      </c>
      <c r="X255" s="52" t="s">
        <v>567</v>
      </c>
      <c r="Y255" s="52" t="s">
        <v>568</v>
      </c>
      <c r="Z255" s="52" t="s">
        <v>433</v>
      </c>
      <c r="AA255" s="52" t="s">
        <v>569</v>
      </c>
      <c r="AB255" s="52">
        <v>2027569172</v>
      </c>
      <c r="AC255" s="52" t="s">
        <v>1404</v>
      </c>
      <c r="AD255" s="53"/>
    </row>
    <row r="256" spans="1:30" s="4" customFormat="1" ht="17.25" customHeight="1">
      <c r="A256" s="51" t="s">
        <v>1552</v>
      </c>
      <c r="B256" s="52">
        <v>18</v>
      </c>
      <c r="C256" s="42" t="s">
        <v>1553</v>
      </c>
      <c r="D256" s="52"/>
      <c r="E256" s="52" t="s">
        <v>1554</v>
      </c>
      <c r="F256" s="52" t="s">
        <v>1555</v>
      </c>
      <c r="G256" s="52" t="s">
        <v>1149</v>
      </c>
      <c r="H256" s="52" t="s">
        <v>1556</v>
      </c>
      <c r="I256" s="52" t="s">
        <v>1557</v>
      </c>
      <c r="J256" s="52" t="s">
        <v>20</v>
      </c>
      <c r="K256" s="52" t="s">
        <v>1558</v>
      </c>
      <c r="L256" s="52" t="s">
        <v>2497</v>
      </c>
      <c r="M256" s="52" t="s">
        <v>2497</v>
      </c>
      <c r="N256" s="52" t="s">
        <v>2498</v>
      </c>
      <c r="O256" s="52">
        <v>243</v>
      </c>
      <c r="P256" s="52">
        <v>1469</v>
      </c>
      <c r="Q256" s="52">
        <v>1280</v>
      </c>
      <c r="R256" s="52">
        <v>440</v>
      </c>
      <c r="S256" s="52">
        <v>3432</v>
      </c>
      <c r="T256" s="52">
        <v>120</v>
      </c>
      <c r="U256" s="52">
        <v>6</v>
      </c>
      <c r="V256" s="52">
        <v>5</v>
      </c>
      <c r="W256" s="52" t="s">
        <v>1397</v>
      </c>
      <c r="X256" s="52"/>
      <c r="Y256" s="52"/>
      <c r="Z256" s="52" t="s">
        <v>1559</v>
      </c>
      <c r="AA256" s="52" t="s">
        <v>1560</v>
      </c>
      <c r="AB256" s="52" t="s">
        <v>1561</v>
      </c>
      <c r="AC256" s="52" t="s">
        <v>1561</v>
      </c>
      <c r="AD256" s="53"/>
    </row>
    <row r="257" spans="1:30" s="4" customFormat="1" ht="17.25" customHeight="1">
      <c r="A257" s="51" t="s">
        <v>620</v>
      </c>
      <c r="B257" s="52">
        <v>18</v>
      </c>
      <c r="C257" s="42" t="s">
        <v>621</v>
      </c>
      <c r="D257" s="52"/>
      <c r="E257" s="52" t="s">
        <v>622</v>
      </c>
      <c r="F257" s="52">
        <v>2786623</v>
      </c>
      <c r="G257" s="52" t="s">
        <v>2300</v>
      </c>
      <c r="H257" s="52" t="s">
        <v>623</v>
      </c>
      <c r="I257" s="52" t="s">
        <v>624</v>
      </c>
      <c r="J257" s="52" t="s">
        <v>625</v>
      </c>
      <c r="K257" s="52" t="s">
        <v>626</v>
      </c>
      <c r="L257" s="52" t="s">
        <v>2497</v>
      </c>
      <c r="M257" s="52" t="s">
        <v>2497</v>
      </c>
      <c r="N257" s="52" t="s">
        <v>2497</v>
      </c>
      <c r="O257" s="52">
        <v>319</v>
      </c>
      <c r="P257" s="52">
        <v>1835</v>
      </c>
      <c r="Q257" s="52">
        <v>1953</v>
      </c>
      <c r="R257" s="52">
        <v>1024</v>
      </c>
      <c r="S257" s="52">
        <v>5131</v>
      </c>
      <c r="T257" s="52">
        <v>170</v>
      </c>
      <c r="U257" s="52">
        <v>8</v>
      </c>
      <c r="V257" s="52">
        <v>10</v>
      </c>
      <c r="W257" s="52" t="s">
        <v>1153</v>
      </c>
      <c r="X257" s="52" t="s">
        <v>627</v>
      </c>
      <c r="Y257" s="52" t="s">
        <v>628</v>
      </c>
      <c r="Z257" s="52" t="s">
        <v>1153</v>
      </c>
      <c r="AA257" s="52" t="s">
        <v>627</v>
      </c>
      <c r="AB257" s="52" t="s">
        <v>629</v>
      </c>
      <c r="AC257" s="52" t="s">
        <v>1153</v>
      </c>
      <c r="AD257" s="53"/>
    </row>
    <row r="258" spans="1:30" s="4" customFormat="1" ht="17.25" customHeight="1">
      <c r="A258" s="51" t="s">
        <v>1543</v>
      </c>
      <c r="B258" s="52">
        <v>18</v>
      </c>
      <c r="C258" s="42" t="s">
        <v>1544</v>
      </c>
      <c r="D258" s="52"/>
      <c r="E258" s="52" t="s">
        <v>1545</v>
      </c>
      <c r="F258" s="52" t="s">
        <v>1546</v>
      </c>
      <c r="G258" s="52" t="s">
        <v>1149</v>
      </c>
      <c r="H258" s="52" t="s">
        <v>1547</v>
      </c>
      <c r="I258" s="52" t="s">
        <v>1548</v>
      </c>
      <c r="J258" s="52"/>
      <c r="K258" s="52"/>
      <c r="L258" s="52" t="s">
        <v>2497</v>
      </c>
      <c r="M258" s="52" t="s">
        <v>2497</v>
      </c>
      <c r="N258" s="52" t="s">
        <v>2498</v>
      </c>
      <c r="O258" s="52">
        <v>120</v>
      </c>
      <c r="P258" s="52">
        <v>800</v>
      </c>
      <c r="Q258" s="52">
        <v>1580</v>
      </c>
      <c r="R258" s="52">
        <v>900</v>
      </c>
      <c r="S258" s="52">
        <v>3400</v>
      </c>
      <c r="T258" s="52">
        <v>96</v>
      </c>
      <c r="U258" s="52">
        <v>7</v>
      </c>
      <c r="V258" s="52">
        <v>6</v>
      </c>
      <c r="W258" s="52" t="s">
        <v>1647</v>
      </c>
      <c r="X258" s="52" t="s">
        <v>1750</v>
      </c>
      <c r="Y258" s="52" t="s">
        <v>1549</v>
      </c>
      <c r="Z258" s="52" t="s">
        <v>1550</v>
      </c>
      <c r="AA258" s="52" t="s">
        <v>458</v>
      </c>
      <c r="AB258" s="52" t="s">
        <v>1551</v>
      </c>
      <c r="AC258" s="52" t="s">
        <v>1549</v>
      </c>
      <c r="AD258" s="53"/>
    </row>
    <row r="259" spans="1:30" s="4" customFormat="1" ht="17.25" customHeight="1">
      <c r="A259" s="51" t="s">
        <v>514</v>
      </c>
      <c r="B259" s="52">
        <v>18</v>
      </c>
      <c r="C259" s="42" t="s">
        <v>515</v>
      </c>
      <c r="D259" s="52"/>
      <c r="E259" s="52" t="s">
        <v>516</v>
      </c>
      <c r="F259" s="52" t="s">
        <v>517</v>
      </c>
      <c r="G259" s="52" t="s">
        <v>2493</v>
      </c>
      <c r="H259" s="52" t="s">
        <v>518</v>
      </c>
      <c r="I259" s="52" t="s">
        <v>519</v>
      </c>
      <c r="J259" s="52" t="s">
        <v>20</v>
      </c>
      <c r="K259" s="52" t="s">
        <v>520</v>
      </c>
      <c r="L259" s="52" t="s">
        <v>2497</v>
      </c>
      <c r="M259" s="52" t="s">
        <v>2497</v>
      </c>
      <c r="N259" s="52" t="s">
        <v>2498</v>
      </c>
      <c r="O259" s="52">
        <v>250</v>
      </c>
      <c r="P259" s="52">
        <v>962</v>
      </c>
      <c r="Q259" s="52">
        <v>743</v>
      </c>
      <c r="R259" s="52">
        <v>240</v>
      </c>
      <c r="S259" s="52">
        <v>2195</v>
      </c>
      <c r="T259" s="52">
        <v>69</v>
      </c>
      <c r="U259" s="52">
        <v>4</v>
      </c>
      <c r="V259" s="52">
        <v>3</v>
      </c>
      <c r="W259" s="52" t="s">
        <v>2318</v>
      </c>
      <c r="X259" s="52" t="s">
        <v>521</v>
      </c>
      <c r="Y259" s="52">
        <v>4661006310</v>
      </c>
      <c r="Z259" s="52" t="s">
        <v>1180</v>
      </c>
      <c r="AA259" s="52" t="s">
        <v>522</v>
      </c>
      <c r="AB259" s="52">
        <v>161452347</v>
      </c>
      <c r="AC259" s="52">
        <v>161452347</v>
      </c>
      <c r="AD259" s="53"/>
    </row>
    <row r="260" spans="1:30" s="4" customFormat="1" ht="17.25" customHeight="1">
      <c r="A260" s="51" t="s">
        <v>523</v>
      </c>
      <c r="B260" s="52">
        <v>18</v>
      </c>
      <c r="C260" s="42" t="s">
        <v>1525</v>
      </c>
      <c r="D260" s="52"/>
      <c r="E260" s="52" t="s">
        <v>1526</v>
      </c>
      <c r="F260" s="52" t="s">
        <v>1527</v>
      </c>
      <c r="G260" s="52" t="s">
        <v>2493</v>
      </c>
      <c r="H260" s="52" t="s">
        <v>1528</v>
      </c>
      <c r="I260" s="52" t="s">
        <v>1529</v>
      </c>
      <c r="J260" s="52" t="s">
        <v>1530</v>
      </c>
      <c r="K260" s="52"/>
      <c r="L260" s="52" t="s">
        <v>2497</v>
      </c>
      <c r="M260" s="52" t="s">
        <v>2498</v>
      </c>
      <c r="N260" s="52" t="s">
        <v>2498</v>
      </c>
      <c r="O260" s="52">
        <v>130</v>
      </c>
      <c r="P260" s="52">
        <v>607</v>
      </c>
      <c r="Q260" s="52">
        <v>255</v>
      </c>
      <c r="R260" s="52">
        <v>25</v>
      </c>
      <c r="S260" s="52">
        <v>1017</v>
      </c>
      <c r="T260" s="52">
        <v>69</v>
      </c>
      <c r="U260" s="52">
        <v>4</v>
      </c>
      <c r="V260" s="52">
        <v>2</v>
      </c>
      <c r="W260" s="52" t="s">
        <v>2318</v>
      </c>
      <c r="X260" s="52" t="s">
        <v>1531</v>
      </c>
      <c r="Y260" s="52" t="s">
        <v>1532</v>
      </c>
      <c r="Z260" s="52" t="s">
        <v>1199</v>
      </c>
      <c r="AA260" s="52" t="s">
        <v>1533</v>
      </c>
      <c r="AB260" s="52">
        <v>2200053433</v>
      </c>
      <c r="AC260" s="52" t="s">
        <v>1199</v>
      </c>
      <c r="AD260" s="53"/>
    </row>
    <row r="261" spans="1:30" s="4" customFormat="1" ht="17.25" customHeight="1">
      <c r="A261" s="51" t="s">
        <v>2122</v>
      </c>
      <c r="B261" s="52">
        <v>18</v>
      </c>
      <c r="C261" s="42" t="s">
        <v>2123</v>
      </c>
      <c r="D261" s="52"/>
      <c r="E261" s="52" t="s">
        <v>2124</v>
      </c>
      <c r="F261" s="52" t="s">
        <v>2125</v>
      </c>
      <c r="G261" s="52" t="s">
        <v>1429</v>
      </c>
      <c r="H261" s="52" t="s">
        <v>2126</v>
      </c>
      <c r="I261" s="52" t="s">
        <v>2127</v>
      </c>
      <c r="J261" s="52" t="s">
        <v>2106</v>
      </c>
      <c r="K261" s="52" t="s">
        <v>2128</v>
      </c>
      <c r="L261" s="52" t="s">
        <v>2497</v>
      </c>
      <c r="M261" s="52" t="s">
        <v>2498</v>
      </c>
      <c r="N261" s="52" t="s">
        <v>2498</v>
      </c>
      <c r="O261" s="52">
        <v>249</v>
      </c>
      <c r="P261" s="52">
        <v>1653</v>
      </c>
      <c r="Q261" s="52">
        <v>1322</v>
      </c>
      <c r="R261" s="52">
        <v>455</v>
      </c>
      <c r="S261" s="52">
        <v>3679</v>
      </c>
      <c r="T261" s="52">
        <v>112</v>
      </c>
      <c r="U261" s="52">
        <v>6</v>
      </c>
      <c r="V261" s="52">
        <v>7</v>
      </c>
      <c r="W261" s="52" t="s">
        <v>2499</v>
      </c>
      <c r="X261" s="52" t="s">
        <v>597</v>
      </c>
      <c r="Y261" s="52" t="s">
        <v>2129</v>
      </c>
      <c r="Z261" s="52" t="s">
        <v>2499</v>
      </c>
      <c r="AA261" s="52" t="s">
        <v>597</v>
      </c>
      <c r="AB261" s="52" t="s">
        <v>2130</v>
      </c>
      <c r="AC261" s="52" t="s">
        <v>2499</v>
      </c>
      <c r="AD261" s="53"/>
    </row>
    <row r="262" spans="1:30" s="4" customFormat="1" ht="17.25" customHeight="1">
      <c r="A262" s="51" t="s">
        <v>581</v>
      </c>
      <c r="B262" s="52">
        <v>18</v>
      </c>
      <c r="C262" s="42" t="s">
        <v>582</v>
      </c>
      <c r="D262" s="52"/>
      <c r="E262" s="52" t="s">
        <v>583</v>
      </c>
      <c r="F262" s="52">
        <v>2798736</v>
      </c>
      <c r="G262" s="52" t="s">
        <v>2493</v>
      </c>
      <c r="H262" s="52" t="s">
        <v>584</v>
      </c>
      <c r="I262" s="52" t="s">
        <v>585</v>
      </c>
      <c r="J262" s="52" t="s">
        <v>586</v>
      </c>
      <c r="K262" s="52" t="s">
        <v>587</v>
      </c>
      <c r="L262" s="52" t="s">
        <v>2497</v>
      </c>
      <c r="M262" s="52" t="s">
        <v>2498</v>
      </c>
      <c r="N262" s="52" t="s">
        <v>2498</v>
      </c>
      <c r="O262" s="52">
        <v>240</v>
      </c>
      <c r="P262" s="52">
        <v>1450</v>
      </c>
      <c r="Q262" s="52">
        <v>1450</v>
      </c>
      <c r="R262" s="52">
        <v>140</v>
      </c>
      <c r="S262" s="52">
        <v>3280</v>
      </c>
      <c r="T262" s="52">
        <v>100</v>
      </c>
      <c r="U262" s="52">
        <v>6</v>
      </c>
      <c r="V262" s="52">
        <v>5</v>
      </c>
      <c r="W262" s="52" t="s">
        <v>2318</v>
      </c>
      <c r="X262" s="52" t="s">
        <v>521</v>
      </c>
      <c r="Y262" s="52" t="s">
        <v>588</v>
      </c>
      <c r="Z262" s="52" t="s">
        <v>1180</v>
      </c>
      <c r="AA262" s="52" t="s">
        <v>1533</v>
      </c>
      <c r="AB262" s="52">
        <v>161405006</v>
      </c>
      <c r="AC262" s="52" t="s">
        <v>1180</v>
      </c>
      <c r="AD262" s="53"/>
    </row>
    <row r="263" spans="1:30" s="4" customFormat="1" ht="17.25" customHeight="1">
      <c r="A263" s="51" t="s">
        <v>2131</v>
      </c>
      <c r="B263" s="52">
        <v>18</v>
      </c>
      <c r="C263" s="42" t="s">
        <v>2132</v>
      </c>
      <c r="D263" s="52"/>
      <c r="E263" s="52" t="s">
        <v>2133</v>
      </c>
      <c r="F263" s="52" t="s">
        <v>2134</v>
      </c>
      <c r="G263" s="52" t="s">
        <v>2493</v>
      </c>
      <c r="H263" s="52" t="s">
        <v>2135</v>
      </c>
      <c r="I263" s="52" t="s">
        <v>2136</v>
      </c>
      <c r="J263" s="52" t="s">
        <v>2137</v>
      </c>
      <c r="K263" s="52" t="s">
        <v>2138</v>
      </c>
      <c r="L263" s="52" t="s">
        <v>2497</v>
      </c>
      <c r="M263" s="52" t="s">
        <v>2498</v>
      </c>
      <c r="N263" s="52" t="s">
        <v>2498</v>
      </c>
      <c r="O263" s="52">
        <v>93</v>
      </c>
      <c r="P263" s="52">
        <v>481</v>
      </c>
      <c r="Q263" s="52">
        <v>416</v>
      </c>
      <c r="R263" s="52">
        <v>123</v>
      </c>
      <c r="S263" s="52">
        <v>1113</v>
      </c>
      <c r="T263" s="52">
        <v>42</v>
      </c>
      <c r="U263" s="52">
        <v>3</v>
      </c>
      <c r="V263" s="52">
        <v>2</v>
      </c>
      <c r="W263" s="52" t="s">
        <v>1180</v>
      </c>
      <c r="X263" s="52" t="s">
        <v>2139</v>
      </c>
      <c r="Y263" s="52" t="s">
        <v>2140</v>
      </c>
      <c r="Z263" s="52" t="s">
        <v>1180</v>
      </c>
      <c r="AA263" s="52" t="s">
        <v>2139</v>
      </c>
      <c r="AB263" s="52" t="s">
        <v>2141</v>
      </c>
      <c r="AC263" s="52" t="s">
        <v>2141</v>
      </c>
      <c r="AD263" s="53"/>
    </row>
    <row r="264" spans="1:30" s="4" customFormat="1" ht="17.25" customHeight="1">
      <c r="A264" s="51" t="s">
        <v>570</v>
      </c>
      <c r="B264" s="52">
        <v>18</v>
      </c>
      <c r="C264" s="42" t="s">
        <v>571</v>
      </c>
      <c r="D264" s="52"/>
      <c r="E264" s="52" t="s">
        <v>572</v>
      </c>
      <c r="F264" s="52" t="s">
        <v>573</v>
      </c>
      <c r="G264" s="52" t="s">
        <v>1429</v>
      </c>
      <c r="H264" s="52" t="s">
        <v>574</v>
      </c>
      <c r="I264" s="52" t="s">
        <v>575</v>
      </c>
      <c r="J264" s="52" t="s">
        <v>576</v>
      </c>
      <c r="K264" s="52" t="s">
        <v>577</v>
      </c>
      <c r="L264" s="52" t="s">
        <v>2497</v>
      </c>
      <c r="M264" s="52" t="s">
        <v>2498</v>
      </c>
      <c r="N264" s="52" t="s">
        <v>2498</v>
      </c>
      <c r="O264" s="52">
        <v>109</v>
      </c>
      <c r="P264" s="52">
        <v>876</v>
      </c>
      <c r="Q264" s="52">
        <v>727</v>
      </c>
      <c r="R264" s="52">
        <v>279</v>
      </c>
      <c r="S264" s="52">
        <v>1991</v>
      </c>
      <c r="T264" s="52">
        <v>62</v>
      </c>
      <c r="U264" s="52">
        <v>4</v>
      </c>
      <c r="V264" s="52">
        <v>4</v>
      </c>
      <c r="W264" s="52" t="s">
        <v>1180</v>
      </c>
      <c r="X264" s="52" t="s">
        <v>578</v>
      </c>
      <c r="Y264" s="52" t="s">
        <v>579</v>
      </c>
      <c r="Z264" s="52" t="s">
        <v>1180</v>
      </c>
      <c r="AA264" s="52" t="s">
        <v>578</v>
      </c>
      <c r="AB264" s="52" t="s">
        <v>580</v>
      </c>
      <c r="AC264" s="52"/>
      <c r="AD264" s="53"/>
    </row>
    <row r="265" spans="1:30" s="4" customFormat="1" ht="17.25" customHeight="1">
      <c r="A265" s="51" t="s">
        <v>706</v>
      </c>
      <c r="B265" s="52">
        <v>18</v>
      </c>
      <c r="C265" s="42" t="s">
        <v>707</v>
      </c>
      <c r="D265" s="52"/>
      <c r="E265" s="52" t="s">
        <v>708</v>
      </c>
      <c r="F265" s="52" t="s">
        <v>2103</v>
      </c>
      <c r="G265" s="52" t="s">
        <v>2493</v>
      </c>
      <c r="H265" s="52" t="s">
        <v>2104</v>
      </c>
      <c r="I265" s="52" t="s">
        <v>2105</v>
      </c>
      <c r="J265" s="52" t="s">
        <v>2106</v>
      </c>
      <c r="K265" s="52"/>
      <c r="L265" s="52" t="s">
        <v>2497</v>
      </c>
      <c r="M265" s="52" t="s">
        <v>2498</v>
      </c>
      <c r="N265" s="52" t="s">
        <v>2498</v>
      </c>
      <c r="O265" s="52">
        <v>112</v>
      </c>
      <c r="P265" s="52">
        <v>805</v>
      </c>
      <c r="Q265" s="52">
        <v>534</v>
      </c>
      <c r="R265" s="52">
        <v>151</v>
      </c>
      <c r="S265" s="52">
        <v>1602</v>
      </c>
      <c r="T265" s="52">
        <v>60</v>
      </c>
      <c r="U265" s="52">
        <v>4</v>
      </c>
      <c r="V265" s="52">
        <v>4</v>
      </c>
      <c r="W265" s="52" t="s">
        <v>1180</v>
      </c>
      <c r="X265" s="52" t="s">
        <v>2107</v>
      </c>
      <c r="Y265" s="52" t="s">
        <v>2108</v>
      </c>
      <c r="Z265" s="52" t="s">
        <v>1180</v>
      </c>
      <c r="AA265" s="52" t="s">
        <v>2107</v>
      </c>
      <c r="AB265" s="52" t="s">
        <v>2109</v>
      </c>
      <c r="AC265" s="52" t="s">
        <v>2109</v>
      </c>
      <c r="AD265" s="53"/>
    </row>
    <row r="266" spans="1:30" s="4" customFormat="1" ht="17.25" customHeight="1">
      <c r="A266" s="51" t="s">
        <v>589</v>
      </c>
      <c r="B266" s="52">
        <v>18</v>
      </c>
      <c r="C266" s="42" t="s">
        <v>590</v>
      </c>
      <c r="D266" s="52"/>
      <c r="E266" s="52" t="s">
        <v>591</v>
      </c>
      <c r="F266" s="52" t="s">
        <v>592</v>
      </c>
      <c r="G266" s="52" t="s">
        <v>2493</v>
      </c>
      <c r="H266" s="52" t="s">
        <v>593</v>
      </c>
      <c r="I266" s="52" t="s">
        <v>594</v>
      </c>
      <c r="J266" s="52" t="s">
        <v>595</v>
      </c>
      <c r="K266" s="52" t="s">
        <v>596</v>
      </c>
      <c r="L266" s="52" t="s">
        <v>2497</v>
      </c>
      <c r="M266" s="52" t="s">
        <v>2497</v>
      </c>
      <c r="N266" s="52" t="s">
        <v>2498</v>
      </c>
      <c r="O266" s="52">
        <v>177</v>
      </c>
      <c r="P266" s="52">
        <v>951</v>
      </c>
      <c r="Q266" s="52">
        <v>801</v>
      </c>
      <c r="R266" s="52">
        <v>319</v>
      </c>
      <c r="S266" s="52">
        <v>2248</v>
      </c>
      <c r="T266" s="52">
        <v>79</v>
      </c>
      <c r="U266" s="52">
        <v>7</v>
      </c>
      <c r="V266" s="52">
        <v>4</v>
      </c>
      <c r="W266" s="52" t="s">
        <v>1153</v>
      </c>
      <c r="X266" s="52" t="s">
        <v>597</v>
      </c>
      <c r="Y266" s="52" t="s">
        <v>598</v>
      </c>
      <c r="Z266" s="52" t="s">
        <v>1559</v>
      </c>
      <c r="AA266" s="52" t="s">
        <v>599</v>
      </c>
      <c r="AB266" s="52" t="s">
        <v>600</v>
      </c>
      <c r="AC266" s="52" t="s">
        <v>1559</v>
      </c>
      <c r="AD266" s="53" t="s">
        <v>601</v>
      </c>
    </row>
    <row r="267" spans="1:30" s="4" customFormat="1" ht="17.25" customHeight="1">
      <c r="A267" s="51" t="s">
        <v>640</v>
      </c>
      <c r="B267" s="52">
        <v>18</v>
      </c>
      <c r="C267" s="42" t="s">
        <v>641</v>
      </c>
      <c r="D267" s="52"/>
      <c r="E267" s="52" t="s">
        <v>642</v>
      </c>
      <c r="F267" s="52" t="s">
        <v>643</v>
      </c>
      <c r="G267" s="52" t="s">
        <v>2493</v>
      </c>
      <c r="H267" s="52" t="s">
        <v>644</v>
      </c>
      <c r="I267" s="52" t="s">
        <v>645</v>
      </c>
      <c r="J267" s="52" t="s">
        <v>20</v>
      </c>
      <c r="K267" s="52"/>
      <c r="L267" s="52" t="s">
        <v>2497</v>
      </c>
      <c r="M267" s="52" t="s">
        <v>2497</v>
      </c>
      <c r="N267" s="52" t="s">
        <v>2498</v>
      </c>
      <c r="O267" s="52">
        <v>132</v>
      </c>
      <c r="P267" s="52">
        <v>720</v>
      </c>
      <c r="Q267" s="52">
        <v>537</v>
      </c>
      <c r="R267" s="52">
        <v>211</v>
      </c>
      <c r="S267" s="52">
        <v>1600</v>
      </c>
      <c r="T267" s="52">
        <v>46</v>
      </c>
      <c r="U267" s="52">
        <v>4</v>
      </c>
      <c r="V267" s="52">
        <v>3</v>
      </c>
      <c r="W267" s="52" t="s">
        <v>1153</v>
      </c>
      <c r="X267" s="52" t="s">
        <v>1541</v>
      </c>
      <c r="Y267" s="52">
        <v>552019903</v>
      </c>
      <c r="Z267" s="52" t="s">
        <v>1153</v>
      </c>
      <c r="AA267" s="52" t="s">
        <v>1541</v>
      </c>
      <c r="AB267" s="52">
        <v>552047318</v>
      </c>
      <c r="AC267" s="52" t="s">
        <v>1153</v>
      </c>
      <c r="AD267" s="53"/>
    </row>
    <row r="268" spans="1:30" s="4" customFormat="1" ht="17.25" customHeight="1">
      <c r="A268" s="51" t="s">
        <v>646</v>
      </c>
      <c r="B268" s="52">
        <v>18</v>
      </c>
      <c r="C268" s="42" t="s">
        <v>647</v>
      </c>
      <c r="D268" s="52"/>
      <c r="E268" s="52" t="s">
        <v>648</v>
      </c>
      <c r="F268" s="52" t="s">
        <v>649</v>
      </c>
      <c r="G268" s="52" t="s">
        <v>2493</v>
      </c>
      <c r="H268" s="52" t="s">
        <v>650</v>
      </c>
      <c r="I268" s="52" t="s">
        <v>651</v>
      </c>
      <c r="J268" s="52" t="s">
        <v>652</v>
      </c>
      <c r="K268" s="52" t="s">
        <v>653</v>
      </c>
      <c r="L268" s="52" t="s">
        <v>2497</v>
      </c>
      <c r="M268" s="52" t="s">
        <v>2497</v>
      </c>
      <c r="N268" s="52" t="s">
        <v>2497</v>
      </c>
      <c r="O268" s="52">
        <v>120</v>
      </c>
      <c r="P268" s="52">
        <v>1676</v>
      </c>
      <c r="Q268" s="52">
        <v>1360</v>
      </c>
      <c r="R268" s="52">
        <v>780</v>
      </c>
      <c r="S268" s="52">
        <v>3936</v>
      </c>
      <c r="T268" s="52">
        <v>186</v>
      </c>
      <c r="U268" s="52">
        <v>7</v>
      </c>
      <c r="V268" s="52">
        <v>9</v>
      </c>
      <c r="W268" s="52" t="s">
        <v>2318</v>
      </c>
      <c r="X268" s="52" t="s">
        <v>654</v>
      </c>
      <c r="Y268" s="52">
        <v>4621006679</v>
      </c>
      <c r="Z268" s="52" t="s">
        <v>2318</v>
      </c>
      <c r="AA268" s="52" t="s">
        <v>655</v>
      </c>
      <c r="AB268" s="52">
        <v>4622043909</v>
      </c>
      <c r="AC268" s="52" t="s">
        <v>1153</v>
      </c>
      <c r="AD268" s="53" t="s">
        <v>705</v>
      </c>
    </row>
    <row r="269" spans="1:30" s="4" customFormat="1" ht="17.25" customHeight="1">
      <c r="A269" s="51" t="s">
        <v>2110</v>
      </c>
      <c r="B269" s="52">
        <v>18</v>
      </c>
      <c r="C269" s="42" t="s">
        <v>2111</v>
      </c>
      <c r="D269" s="52"/>
      <c r="E269" s="52" t="s">
        <v>2112</v>
      </c>
      <c r="F269" s="52" t="s">
        <v>2113</v>
      </c>
      <c r="G269" s="52" t="s">
        <v>2493</v>
      </c>
      <c r="H269" s="52" t="s">
        <v>2114</v>
      </c>
      <c r="I269" s="52" t="s">
        <v>645</v>
      </c>
      <c r="J269" s="52" t="s">
        <v>2115</v>
      </c>
      <c r="K269" s="52" t="s">
        <v>2116</v>
      </c>
      <c r="L269" s="52" t="s">
        <v>2497</v>
      </c>
      <c r="M269" s="52" t="s">
        <v>2497</v>
      </c>
      <c r="N269" s="52" t="s">
        <v>2498</v>
      </c>
      <c r="O269" s="52">
        <v>150</v>
      </c>
      <c r="P269" s="52">
        <v>1650</v>
      </c>
      <c r="Q269" s="52">
        <v>900</v>
      </c>
      <c r="R269" s="52">
        <v>140</v>
      </c>
      <c r="S269" s="52">
        <v>2840</v>
      </c>
      <c r="T269" s="52">
        <v>97</v>
      </c>
      <c r="U269" s="52">
        <v>5</v>
      </c>
      <c r="V269" s="52">
        <v>6</v>
      </c>
      <c r="W269" s="52" t="s">
        <v>1153</v>
      </c>
      <c r="X269" s="52" t="s">
        <v>2117</v>
      </c>
      <c r="Y269" s="52">
        <v>552004111</v>
      </c>
      <c r="Z269" s="52" t="s">
        <v>1153</v>
      </c>
      <c r="AA269" s="52" t="s">
        <v>2117</v>
      </c>
      <c r="AB269" s="52">
        <v>552079261</v>
      </c>
      <c r="AC269" s="52" t="s">
        <v>1153</v>
      </c>
      <c r="AD269" s="53"/>
    </row>
    <row r="270" spans="1:30" s="4" customFormat="1" ht="17.25" customHeight="1">
      <c r="A270" s="51" t="s">
        <v>2118</v>
      </c>
      <c r="B270" s="52">
        <v>18</v>
      </c>
      <c r="C270" s="42" t="s">
        <v>2119</v>
      </c>
      <c r="D270" s="52"/>
      <c r="E270" s="52"/>
      <c r="F270" s="52"/>
      <c r="G270" s="52" t="s">
        <v>2493</v>
      </c>
      <c r="H270" s="52" t="s">
        <v>2120</v>
      </c>
      <c r="I270" s="52" t="s">
        <v>2121</v>
      </c>
      <c r="J270" s="52" t="s">
        <v>2106</v>
      </c>
      <c r="K270" s="52" t="s">
        <v>1197</v>
      </c>
      <c r="L270" s="52" t="s">
        <v>1197</v>
      </c>
      <c r="M270" s="52" t="s">
        <v>1197</v>
      </c>
      <c r="N270" s="52" t="s">
        <v>1197</v>
      </c>
      <c r="O270" s="52">
        <v>150</v>
      </c>
      <c r="P270" s="52">
        <v>1250</v>
      </c>
      <c r="Q270" s="52">
        <v>0</v>
      </c>
      <c r="R270" s="52">
        <v>0</v>
      </c>
      <c r="S270" s="52">
        <v>1400</v>
      </c>
      <c r="T270" s="52">
        <v>43</v>
      </c>
      <c r="U270" s="52">
        <v>3</v>
      </c>
      <c r="V270" s="52">
        <v>3</v>
      </c>
      <c r="W270" s="52" t="s">
        <v>2318</v>
      </c>
      <c r="X270" s="52" t="s">
        <v>2117</v>
      </c>
      <c r="Y270" s="52">
        <v>4671002976</v>
      </c>
      <c r="Z270" s="52" t="s">
        <v>1199</v>
      </c>
      <c r="AA270" s="52" t="s">
        <v>522</v>
      </c>
      <c r="AB270" s="52">
        <v>4672069020</v>
      </c>
      <c r="AC270" s="52">
        <v>4672069020</v>
      </c>
      <c r="AD270" s="53"/>
    </row>
    <row r="271" spans="1:30" s="4" customFormat="1" ht="17.25" customHeight="1">
      <c r="A271" s="51" t="s">
        <v>1534</v>
      </c>
      <c r="B271" s="52">
        <v>18</v>
      </c>
      <c r="C271" s="42" t="s">
        <v>1535</v>
      </c>
      <c r="D271" s="52"/>
      <c r="E271" s="52" t="s">
        <v>1536</v>
      </c>
      <c r="F271" s="52" t="s">
        <v>1537</v>
      </c>
      <c r="G271" s="52" t="s">
        <v>2493</v>
      </c>
      <c r="H271" s="52" t="s">
        <v>1538</v>
      </c>
      <c r="I271" s="52" t="s">
        <v>1539</v>
      </c>
      <c r="J271" s="52" t="s">
        <v>38</v>
      </c>
      <c r="K271" s="52" t="s">
        <v>1540</v>
      </c>
      <c r="L271" s="52" t="s">
        <v>2497</v>
      </c>
      <c r="M271" s="52" t="s">
        <v>2498</v>
      </c>
      <c r="N271" s="52" t="s">
        <v>2497</v>
      </c>
      <c r="O271" s="52">
        <v>200</v>
      </c>
      <c r="P271" s="52">
        <v>1406</v>
      </c>
      <c r="Q271" s="52">
        <v>1870</v>
      </c>
      <c r="R271" s="52">
        <v>873</v>
      </c>
      <c r="S271" s="52">
        <v>4349</v>
      </c>
      <c r="T271" s="52">
        <v>134</v>
      </c>
      <c r="U271" s="52">
        <v>13</v>
      </c>
      <c r="V271" s="52">
        <v>7</v>
      </c>
      <c r="W271" s="52" t="s">
        <v>2318</v>
      </c>
      <c r="X271" s="52" t="s">
        <v>1541</v>
      </c>
      <c r="Y271" s="52" t="s">
        <v>1542</v>
      </c>
      <c r="Z271" s="52" t="s">
        <v>2318</v>
      </c>
      <c r="AA271" s="52" t="s">
        <v>1541</v>
      </c>
      <c r="AB271" s="52">
        <v>2812016620</v>
      </c>
      <c r="AC271" s="52">
        <v>2812016620</v>
      </c>
      <c r="AD271" s="53"/>
    </row>
    <row r="272" spans="1:30" s="4" customFormat="1" ht="17.25" customHeight="1">
      <c r="A272" s="51" t="s">
        <v>2142</v>
      </c>
      <c r="B272" s="52">
        <v>18</v>
      </c>
      <c r="C272" s="42" t="s">
        <v>2143</v>
      </c>
      <c r="D272" s="52"/>
      <c r="E272" s="52" t="s">
        <v>750</v>
      </c>
      <c r="F272" s="52" t="s">
        <v>751</v>
      </c>
      <c r="G272" s="52" t="s">
        <v>2493</v>
      </c>
      <c r="H272" s="52" t="s">
        <v>752</v>
      </c>
      <c r="I272" s="52" t="s">
        <v>2136</v>
      </c>
      <c r="J272" s="52" t="s">
        <v>2137</v>
      </c>
      <c r="K272" s="52" t="s">
        <v>753</v>
      </c>
      <c r="L272" s="52" t="s">
        <v>2497</v>
      </c>
      <c r="M272" s="52" t="s">
        <v>2498</v>
      </c>
      <c r="N272" s="52" t="s">
        <v>2498</v>
      </c>
      <c r="O272" s="52">
        <v>64</v>
      </c>
      <c r="P272" s="52">
        <v>528</v>
      </c>
      <c r="Q272" s="52">
        <v>311</v>
      </c>
      <c r="R272" s="52">
        <v>122</v>
      </c>
      <c r="S272" s="52">
        <v>1025</v>
      </c>
      <c r="T272" s="52">
        <v>36</v>
      </c>
      <c r="U272" s="52">
        <v>3</v>
      </c>
      <c r="V272" s="52">
        <v>2</v>
      </c>
      <c r="W272" s="52" t="s">
        <v>1180</v>
      </c>
      <c r="X272" s="52" t="s">
        <v>578</v>
      </c>
      <c r="Y272" s="52" t="s">
        <v>754</v>
      </c>
      <c r="Z272" s="52" t="s">
        <v>1180</v>
      </c>
      <c r="AA272" s="52" t="s">
        <v>578</v>
      </c>
      <c r="AB272" s="52" t="s">
        <v>755</v>
      </c>
      <c r="AC272" s="52" t="s">
        <v>755</v>
      </c>
      <c r="AD272" s="53"/>
    </row>
    <row r="273" spans="1:30" s="4" customFormat="1" ht="17.25" customHeight="1">
      <c r="A273" s="51" t="s">
        <v>602</v>
      </c>
      <c r="B273" s="52">
        <v>18</v>
      </c>
      <c r="C273" s="42" t="s">
        <v>603</v>
      </c>
      <c r="D273" s="52"/>
      <c r="E273" s="52" t="s">
        <v>604</v>
      </c>
      <c r="F273" s="52" t="s">
        <v>605</v>
      </c>
      <c r="G273" s="52" t="s">
        <v>1149</v>
      </c>
      <c r="H273" s="52" t="s">
        <v>606</v>
      </c>
      <c r="I273" s="52" t="s">
        <v>594</v>
      </c>
      <c r="J273" s="52" t="s">
        <v>607</v>
      </c>
      <c r="K273" s="52" t="s">
        <v>608</v>
      </c>
      <c r="L273" s="52" t="s">
        <v>2497</v>
      </c>
      <c r="M273" s="52" t="s">
        <v>2497</v>
      </c>
      <c r="N273" s="52" t="s">
        <v>2498</v>
      </c>
      <c r="O273" s="52">
        <v>95</v>
      </c>
      <c r="P273" s="52">
        <v>542</v>
      </c>
      <c r="Q273" s="52">
        <v>1525</v>
      </c>
      <c r="R273" s="52">
        <v>760</v>
      </c>
      <c r="S273" s="52">
        <v>2922</v>
      </c>
      <c r="T273" s="52">
        <v>74</v>
      </c>
      <c r="U273" s="52">
        <v>4</v>
      </c>
      <c r="V273" s="52">
        <v>4</v>
      </c>
      <c r="W273" s="52" t="s">
        <v>1180</v>
      </c>
      <c r="X273" s="52" t="s">
        <v>1750</v>
      </c>
      <c r="Y273" s="52" t="s">
        <v>609</v>
      </c>
      <c r="Z273" s="52" t="s">
        <v>1180</v>
      </c>
      <c r="AA273" s="52" t="s">
        <v>1750</v>
      </c>
      <c r="AB273" s="52" t="s">
        <v>610</v>
      </c>
      <c r="AC273" s="52" t="s">
        <v>1180</v>
      </c>
      <c r="AD273" s="53" t="s">
        <v>611</v>
      </c>
    </row>
    <row r="274" spans="1:30" s="4" customFormat="1" ht="17.25" customHeight="1">
      <c r="A274" s="51" t="s">
        <v>612</v>
      </c>
      <c r="B274" s="52">
        <v>18</v>
      </c>
      <c r="C274" s="42" t="s">
        <v>613</v>
      </c>
      <c r="D274" s="52"/>
      <c r="E274" s="52" t="s">
        <v>614</v>
      </c>
      <c r="F274" s="52" t="s">
        <v>615</v>
      </c>
      <c r="G274" s="52" t="s">
        <v>2493</v>
      </c>
      <c r="H274" s="52" t="s">
        <v>616</v>
      </c>
      <c r="I274" s="52" t="s">
        <v>617</v>
      </c>
      <c r="J274" s="52" t="s">
        <v>618</v>
      </c>
      <c r="K274" s="52" t="s">
        <v>619</v>
      </c>
      <c r="L274" s="52" t="s">
        <v>2497</v>
      </c>
      <c r="M274" s="52" t="s">
        <v>2497</v>
      </c>
      <c r="N274" s="52" t="s">
        <v>2498</v>
      </c>
      <c r="O274" s="52">
        <v>313</v>
      </c>
      <c r="P274" s="52">
        <v>2496</v>
      </c>
      <c r="Q274" s="52">
        <v>1252</v>
      </c>
      <c r="R274" s="52">
        <v>237</v>
      </c>
      <c r="S274" s="52">
        <v>4298</v>
      </c>
      <c r="T274" s="52">
        <v>171</v>
      </c>
      <c r="U274" s="52">
        <v>1</v>
      </c>
      <c r="V274" s="52">
        <v>9</v>
      </c>
      <c r="W274" s="52" t="s">
        <v>2318</v>
      </c>
      <c r="X274" s="52" t="s">
        <v>1750</v>
      </c>
      <c r="Y274" s="52">
        <v>4781004087</v>
      </c>
      <c r="Z274" s="52" t="s">
        <v>2318</v>
      </c>
      <c r="AA274" s="52" t="s">
        <v>1750</v>
      </c>
      <c r="AB274" s="52">
        <v>4782044228</v>
      </c>
      <c r="AC274" s="52">
        <v>4782044228</v>
      </c>
      <c r="AD274" s="53"/>
    </row>
    <row r="275" spans="1:30" s="4" customFormat="1" ht="21.75" customHeight="1">
      <c r="A275" s="51" t="s">
        <v>630</v>
      </c>
      <c r="B275" s="52">
        <v>18</v>
      </c>
      <c r="C275" s="42" t="s">
        <v>631</v>
      </c>
      <c r="D275" s="52"/>
      <c r="E275" s="52" t="s">
        <v>632</v>
      </c>
      <c r="F275" s="52" t="s">
        <v>633</v>
      </c>
      <c r="G275" s="52" t="s">
        <v>1149</v>
      </c>
      <c r="H275" s="52" t="s">
        <v>634</v>
      </c>
      <c r="I275" s="52" t="s">
        <v>635</v>
      </c>
      <c r="J275" s="52" t="s">
        <v>1618</v>
      </c>
      <c r="K275" s="52" t="s">
        <v>636</v>
      </c>
      <c r="L275" s="52" t="s">
        <v>2497</v>
      </c>
      <c r="M275" s="52" t="s">
        <v>2497</v>
      </c>
      <c r="N275" s="52" t="s">
        <v>2498</v>
      </c>
      <c r="O275" s="52">
        <v>320</v>
      </c>
      <c r="P275" s="52">
        <v>1868</v>
      </c>
      <c r="Q275" s="52">
        <v>1600</v>
      </c>
      <c r="R275" s="52">
        <v>600</v>
      </c>
      <c r="S275" s="52">
        <v>4388</v>
      </c>
      <c r="T275" s="52">
        <v>145</v>
      </c>
      <c r="U275" s="52">
        <v>8</v>
      </c>
      <c r="V275" s="52">
        <v>8</v>
      </c>
      <c r="W275" s="52" t="s">
        <v>2499</v>
      </c>
      <c r="X275" s="52" t="s">
        <v>637</v>
      </c>
      <c r="Y275" s="52" t="s">
        <v>638</v>
      </c>
      <c r="Z275" s="52" t="s">
        <v>2499</v>
      </c>
      <c r="AA275" s="52" t="s">
        <v>637</v>
      </c>
      <c r="AB275" s="52" t="s">
        <v>639</v>
      </c>
      <c r="AC275" s="52" t="s">
        <v>639</v>
      </c>
      <c r="AD275" s="53"/>
    </row>
    <row r="276" spans="1:30" s="4" customFormat="1" ht="17.25" customHeight="1">
      <c r="A276" s="51" t="s">
        <v>756</v>
      </c>
      <c r="B276" s="52">
        <v>18</v>
      </c>
      <c r="C276" s="42" t="s">
        <v>757</v>
      </c>
      <c r="D276" s="52"/>
      <c r="E276" s="52" t="s">
        <v>758</v>
      </c>
      <c r="F276" s="52">
        <v>5690362</v>
      </c>
      <c r="G276" s="52" t="s">
        <v>2493</v>
      </c>
      <c r="H276" s="52" t="s">
        <v>759</v>
      </c>
      <c r="I276" s="52" t="s">
        <v>760</v>
      </c>
      <c r="J276" s="52" t="s">
        <v>2106</v>
      </c>
      <c r="K276" s="52" t="s">
        <v>1197</v>
      </c>
      <c r="L276" s="52" t="s">
        <v>1197</v>
      </c>
      <c r="M276" s="52" t="s">
        <v>1197</v>
      </c>
      <c r="N276" s="52" t="s">
        <v>1197</v>
      </c>
      <c r="O276" s="52">
        <v>61</v>
      </c>
      <c r="P276" s="52">
        <v>503</v>
      </c>
      <c r="Q276" s="52"/>
      <c r="R276" s="52"/>
      <c r="S276" s="52">
        <v>564</v>
      </c>
      <c r="T276" s="52">
        <v>17</v>
      </c>
      <c r="U276" s="52">
        <v>1</v>
      </c>
      <c r="V276" s="52">
        <v>2</v>
      </c>
      <c r="W276" s="52" t="s">
        <v>2499</v>
      </c>
      <c r="X276" s="52" t="s">
        <v>597</v>
      </c>
      <c r="Y276" s="52" t="s">
        <v>761</v>
      </c>
      <c r="Z276" s="52" t="s">
        <v>2499</v>
      </c>
      <c r="AA276" s="52" t="s">
        <v>597</v>
      </c>
      <c r="AB276" s="52" t="s">
        <v>762</v>
      </c>
      <c r="AC276" s="52" t="s">
        <v>763</v>
      </c>
      <c r="AD276" s="53"/>
    </row>
    <row r="277" spans="1:30" s="4" customFormat="1" ht="17.25" customHeight="1">
      <c r="A277" s="51" t="s">
        <v>664</v>
      </c>
      <c r="B277" s="52">
        <v>19</v>
      </c>
      <c r="C277" s="42" t="s">
        <v>665</v>
      </c>
      <c r="D277" s="52"/>
      <c r="E277" s="52" t="s">
        <v>666</v>
      </c>
      <c r="F277" s="52">
        <v>7657265</v>
      </c>
      <c r="G277" s="52" t="s">
        <v>667</v>
      </c>
      <c r="H277" s="52" t="s">
        <v>668</v>
      </c>
      <c r="I277" s="52" t="s">
        <v>777</v>
      </c>
      <c r="J277" s="52" t="s">
        <v>669</v>
      </c>
      <c r="K277" s="52" t="s">
        <v>670</v>
      </c>
      <c r="L277" s="52" t="s">
        <v>2497</v>
      </c>
      <c r="M277" s="52" t="s">
        <v>2497</v>
      </c>
      <c r="N277" s="52" t="s">
        <v>2498</v>
      </c>
      <c r="O277" s="52">
        <v>153</v>
      </c>
      <c r="P277" s="52">
        <v>1161</v>
      </c>
      <c r="Q277" s="52">
        <v>773</v>
      </c>
      <c r="R277" s="52">
        <v>293</v>
      </c>
      <c r="S277" s="52">
        <v>2380</v>
      </c>
      <c r="T277" s="52">
        <v>89</v>
      </c>
      <c r="U277" s="52">
        <v>4</v>
      </c>
      <c r="V277" s="52">
        <v>4</v>
      </c>
      <c r="W277" s="52" t="s">
        <v>433</v>
      </c>
      <c r="X277" s="52" t="s">
        <v>671</v>
      </c>
      <c r="Y277" s="52">
        <v>7071950039</v>
      </c>
      <c r="Z277" s="52" t="s">
        <v>1199</v>
      </c>
      <c r="AA277" s="52" t="s">
        <v>1533</v>
      </c>
      <c r="AB277" s="52" t="s">
        <v>672</v>
      </c>
      <c r="AC277" s="52" t="s">
        <v>1199</v>
      </c>
      <c r="AD277" s="53"/>
    </row>
    <row r="278" spans="1:30" s="4" customFormat="1" ht="17.25" customHeight="1">
      <c r="A278" s="51" t="s">
        <v>656</v>
      </c>
      <c r="B278" s="52">
        <v>19</v>
      </c>
      <c r="C278" s="42" t="s">
        <v>657</v>
      </c>
      <c r="D278" s="52"/>
      <c r="E278" s="52" t="s">
        <v>658</v>
      </c>
      <c r="F278" s="52">
        <v>7759068</v>
      </c>
      <c r="G278" s="52" t="s">
        <v>1746</v>
      </c>
      <c r="H278" s="52" t="s">
        <v>659</v>
      </c>
      <c r="I278" s="52" t="s">
        <v>1930</v>
      </c>
      <c r="J278" s="52" t="s">
        <v>660</v>
      </c>
      <c r="K278" s="52" t="s">
        <v>661</v>
      </c>
      <c r="L278" s="52" t="s">
        <v>2497</v>
      </c>
      <c r="M278" s="52" t="s">
        <v>2498</v>
      </c>
      <c r="N278" s="52" t="s">
        <v>2498</v>
      </c>
      <c r="O278" s="52">
        <v>120</v>
      </c>
      <c r="P278" s="52">
        <v>1372</v>
      </c>
      <c r="Q278" s="52">
        <v>1318</v>
      </c>
      <c r="R278" s="52">
        <v>0</v>
      </c>
      <c r="S278" s="52">
        <v>2810</v>
      </c>
      <c r="T278" s="52">
        <v>86</v>
      </c>
      <c r="U278" s="52">
        <v>1</v>
      </c>
      <c r="V278" s="52">
        <v>4</v>
      </c>
      <c r="W278" s="52" t="s">
        <v>1647</v>
      </c>
      <c r="X278" s="52" t="s">
        <v>827</v>
      </c>
      <c r="Y278" s="52" t="s">
        <v>662</v>
      </c>
      <c r="Z278" s="52" t="s">
        <v>1647</v>
      </c>
      <c r="AA278" s="52" t="s">
        <v>827</v>
      </c>
      <c r="AB278" s="52" t="s">
        <v>663</v>
      </c>
      <c r="AC278" s="52" t="s">
        <v>1647</v>
      </c>
      <c r="AD278" s="53"/>
    </row>
    <row r="279" spans="1:30" s="4" customFormat="1" ht="17.25" customHeight="1">
      <c r="A279" s="51" t="s">
        <v>773</v>
      </c>
      <c r="B279" s="52">
        <v>19</v>
      </c>
      <c r="C279" s="42" t="s">
        <v>774</v>
      </c>
      <c r="D279" s="52"/>
      <c r="E279" s="52" t="s">
        <v>775</v>
      </c>
      <c r="F279" s="52">
        <v>7652380</v>
      </c>
      <c r="G279" s="52" t="s">
        <v>1149</v>
      </c>
      <c r="H279" s="52" t="s">
        <v>776</v>
      </c>
      <c r="I279" s="52" t="s">
        <v>777</v>
      </c>
      <c r="J279" s="52" t="s">
        <v>2106</v>
      </c>
      <c r="K279" s="52" t="s">
        <v>778</v>
      </c>
      <c r="L279" s="52" t="s">
        <v>2497</v>
      </c>
      <c r="M279" s="52" t="s">
        <v>2497</v>
      </c>
      <c r="N279" s="52" t="s">
        <v>2497</v>
      </c>
      <c r="O279" s="52">
        <v>120</v>
      </c>
      <c r="P279" s="52">
        <v>697</v>
      </c>
      <c r="Q279" s="52">
        <v>754</v>
      </c>
      <c r="R279" s="52">
        <v>360</v>
      </c>
      <c r="S279" s="52">
        <v>1931</v>
      </c>
      <c r="T279" s="52">
        <v>61</v>
      </c>
      <c r="U279" s="52">
        <v>4</v>
      </c>
      <c r="V279" s="52">
        <v>3</v>
      </c>
      <c r="W279" s="52" t="s">
        <v>2499</v>
      </c>
      <c r="X279" s="52" t="s">
        <v>597</v>
      </c>
      <c r="Y279" s="52" t="s">
        <v>779</v>
      </c>
      <c r="Z279" s="52" t="s">
        <v>2499</v>
      </c>
      <c r="AA279" s="52" t="s">
        <v>780</v>
      </c>
      <c r="AB279" s="52" t="s">
        <v>781</v>
      </c>
      <c r="AC279" s="52" t="s">
        <v>781</v>
      </c>
      <c r="AD279" s="53"/>
    </row>
    <row r="280" spans="1:30" s="4" customFormat="1" ht="17.25" customHeight="1">
      <c r="A280" s="51" t="s">
        <v>849</v>
      </c>
      <c r="B280" s="52">
        <v>19</v>
      </c>
      <c r="C280" s="42" t="s">
        <v>850</v>
      </c>
      <c r="D280" s="52"/>
      <c r="E280" s="52" t="s">
        <v>851</v>
      </c>
      <c r="F280" s="52" t="s">
        <v>852</v>
      </c>
      <c r="G280" s="52" t="s">
        <v>2493</v>
      </c>
      <c r="H280" s="52" t="s">
        <v>853</v>
      </c>
      <c r="I280" s="52" t="s">
        <v>846</v>
      </c>
      <c r="J280" s="52" t="s">
        <v>2106</v>
      </c>
      <c r="K280" s="52" t="s">
        <v>1197</v>
      </c>
      <c r="L280" s="52" t="s">
        <v>1197</v>
      </c>
      <c r="M280" s="52" t="s">
        <v>1198</v>
      </c>
      <c r="N280" s="52" t="s">
        <v>1197</v>
      </c>
      <c r="O280" s="52"/>
      <c r="P280" s="52"/>
      <c r="Q280" s="52"/>
      <c r="R280" s="52"/>
      <c r="S280" s="52">
        <v>0</v>
      </c>
      <c r="T280" s="52">
        <v>71</v>
      </c>
      <c r="U280" s="52">
        <v>5</v>
      </c>
      <c r="V280" s="52">
        <v>3</v>
      </c>
      <c r="W280" s="52" t="s">
        <v>1153</v>
      </c>
      <c r="X280" s="52" t="s">
        <v>854</v>
      </c>
      <c r="Y280" s="52">
        <v>415005081</v>
      </c>
      <c r="Z280" s="52" t="s">
        <v>1153</v>
      </c>
      <c r="AA280" s="52" t="s">
        <v>854</v>
      </c>
      <c r="AB280" s="52">
        <v>415005081</v>
      </c>
      <c r="AC280" s="52">
        <v>415005081</v>
      </c>
      <c r="AD280" s="53"/>
    </row>
    <row r="281" spans="1:30" s="4" customFormat="1" ht="17.25" customHeight="1">
      <c r="A281" s="51" t="s">
        <v>1944</v>
      </c>
      <c r="B281" s="52">
        <v>19</v>
      </c>
      <c r="C281" s="42" t="s">
        <v>1945</v>
      </c>
      <c r="D281" s="52"/>
      <c r="E281" s="52" t="s">
        <v>1946</v>
      </c>
      <c r="F281" s="52" t="s">
        <v>1947</v>
      </c>
      <c r="G281" s="52" t="s">
        <v>1429</v>
      </c>
      <c r="H281" s="52" t="s">
        <v>1948</v>
      </c>
      <c r="I281" s="52" t="s">
        <v>1949</v>
      </c>
      <c r="J281" s="52" t="s">
        <v>770</v>
      </c>
      <c r="K281" s="52" t="s">
        <v>1197</v>
      </c>
      <c r="L281" s="52" t="s">
        <v>1198</v>
      </c>
      <c r="M281" s="52" t="s">
        <v>1198</v>
      </c>
      <c r="N281" s="52" t="s">
        <v>1198</v>
      </c>
      <c r="O281" s="52">
        <v>168</v>
      </c>
      <c r="P281" s="52">
        <v>600</v>
      </c>
      <c r="Q281" s="52">
        <v>1000</v>
      </c>
      <c r="R281" s="52">
        <v>407</v>
      </c>
      <c r="S281" s="52">
        <v>2175</v>
      </c>
      <c r="T281" s="52">
        <v>5</v>
      </c>
      <c r="U281" s="52">
        <v>3</v>
      </c>
      <c r="V281" s="52">
        <v>1</v>
      </c>
      <c r="W281" s="52" t="s">
        <v>1153</v>
      </c>
      <c r="X281" s="52" t="s">
        <v>458</v>
      </c>
      <c r="Y281" s="52">
        <v>3565</v>
      </c>
      <c r="Z281" s="52" t="s">
        <v>1153</v>
      </c>
      <c r="AA281" s="52" t="s">
        <v>458</v>
      </c>
      <c r="AB281" s="52">
        <v>200974419</v>
      </c>
      <c r="AC281" s="52" t="s">
        <v>1153</v>
      </c>
      <c r="AD281" s="53"/>
    </row>
    <row r="282" spans="1:30" s="4" customFormat="1" ht="17.25" customHeight="1">
      <c r="A282" s="51" t="s">
        <v>887</v>
      </c>
      <c r="B282" s="52">
        <v>19</v>
      </c>
      <c r="C282" s="42" t="s">
        <v>1913</v>
      </c>
      <c r="D282" s="52"/>
      <c r="E282" s="52" t="s">
        <v>1914</v>
      </c>
      <c r="F282" s="52">
        <v>7313995</v>
      </c>
      <c r="G282" s="52" t="s">
        <v>2493</v>
      </c>
      <c r="H282" s="52" t="s">
        <v>1915</v>
      </c>
      <c r="I282" s="52" t="s">
        <v>1916</v>
      </c>
      <c r="J282" s="52" t="s">
        <v>1917</v>
      </c>
      <c r="K282" s="52" t="s">
        <v>1918</v>
      </c>
      <c r="L282" s="52" t="s">
        <v>2497</v>
      </c>
      <c r="M282" s="52" t="s">
        <v>2497</v>
      </c>
      <c r="N282" s="52" t="s">
        <v>2498</v>
      </c>
      <c r="O282" s="52">
        <v>120</v>
      </c>
      <c r="P282" s="52">
        <v>980</v>
      </c>
      <c r="Q282" s="52">
        <v>1127</v>
      </c>
      <c r="R282" s="52">
        <v>443</v>
      </c>
      <c r="S282" s="52">
        <v>2670</v>
      </c>
      <c r="T282" s="52">
        <v>90</v>
      </c>
      <c r="U282" s="52">
        <v>5</v>
      </c>
      <c r="V282" s="52">
        <v>5</v>
      </c>
      <c r="W282" s="52" t="s">
        <v>1397</v>
      </c>
      <c r="X282" s="52"/>
      <c r="Y282" s="52"/>
      <c r="Z282" s="52" t="s">
        <v>1559</v>
      </c>
      <c r="AA282" s="52" t="s">
        <v>1533</v>
      </c>
      <c r="AB282" s="52" t="s">
        <v>1919</v>
      </c>
      <c r="AC282" s="52" t="s">
        <v>1919</v>
      </c>
      <c r="AD282" s="53"/>
    </row>
    <row r="283" spans="1:30" s="4" customFormat="1" ht="17.25" customHeight="1">
      <c r="A283" s="51" t="s">
        <v>841</v>
      </c>
      <c r="B283" s="52">
        <v>19</v>
      </c>
      <c r="C283" s="42" t="s">
        <v>842</v>
      </c>
      <c r="D283" s="52"/>
      <c r="E283" s="52" t="s">
        <v>843</v>
      </c>
      <c r="F283" s="52" t="s">
        <v>844</v>
      </c>
      <c r="G283" s="52" t="s">
        <v>2493</v>
      </c>
      <c r="H283" s="52" t="s">
        <v>845</v>
      </c>
      <c r="I283" s="52" t="s">
        <v>846</v>
      </c>
      <c r="J283" s="52" t="s">
        <v>2106</v>
      </c>
      <c r="K283" s="52" t="s">
        <v>1197</v>
      </c>
      <c r="L283" s="52" t="s">
        <v>1197</v>
      </c>
      <c r="M283" s="52" t="s">
        <v>847</v>
      </c>
      <c r="N283" s="52" t="s">
        <v>1197</v>
      </c>
      <c r="O283" s="52">
        <v>270</v>
      </c>
      <c r="P283" s="52">
        <v>1064</v>
      </c>
      <c r="Q283" s="52">
        <v>938</v>
      </c>
      <c r="R283" s="52">
        <v>352</v>
      </c>
      <c r="S283" s="52">
        <v>2624</v>
      </c>
      <c r="T283" s="52">
        <v>84</v>
      </c>
      <c r="U283" s="52">
        <v>4</v>
      </c>
      <c r="V283" s="52">
        <v>5</v>
      </c>
      <c r="W283" s="52" t="s">
        <v>1153</v>
      </c>
      <c r="X283" s="52" t="s">
        <v>848</v>
      </c>
      <c r="Y283" s="52">
        <v>4720003482</v>
      </c>
      <c r="Z283" s="52" t="s">
        <v>1153</v>
      </c>
      <c r="AA283" s="52" t="s">
        <v>848</v>
      </c>
      <c r="AB283" s="52">
        <v>472973825</v>
      </c>
      <c r="AC283" s="52">
        <v>472973825</v>
      </c>
      <c r="AD283" s="53"/>
    </row>
    <row r="284" spans="1:30" s="4" customFormat="1" ht="17.25" customHeight="1">
      <c r="A284" s="51" t="s">
        <v>866</v>
      </c>
      <c r="B284" s="52">
        <v>19</v>
      </c>
      <c r="C284" s="42" t="s">
        <v>867</v>
      </c>
      <c r="D284" s="52"/>
      <c r="E284" s="52" t="s">
        <v>868</v>
      </c>
      <c r="F284" s="52" t="s">
        <v>869</v>
      </c>
      <c r="G284" s="52" t="s">
        <v>2493</v>
      </c>
      <c r="H284" s="52" t="s">
        <v>870</v>
      </c>
      <c r="I284" s="52" t="s">
        <v>871</v>
      </c>
      <c r="J284" s="52" t="s">
        <v>872</v>
      </c>
      <c r="K284" s="52" t="s">
        <v>1637</v>
      </c>
      <c r="L284" s="52" t="s">
        <v>2497</v>
      </c>
      <c r="M284" s="52" t="s">
        <v>2498</v>
      </c>
      <c r="N284" s="52" t="s">
        <v>2498</v>
      </c>
      <c r="O284" s="52">
        <v>106</v>
      </c>
      <c r="P284" s="52">
        <v>678</v>
      </c>
      <c r="Q284" s="52">
        <v>410</v>
      </c>
      <c r="R284" s="52">
        <v>183</v>
      </c>
      <c r="S284" s="52">
        <v>1377</v>
      </c>
      <c r="T284" s="52">
        <v>47</v>
      </c>
      <c r="U284" s="52">
        <v>5</v>
      </c>
      <c r="V284" s="52">
        <v>2</v>
      </c>
      <c r="W284" s="52" t="s">
        <v>2327</v>
      </c>
      <c r="X284" s="52" t="s">
        <v>627</v>
      </c>
      <c r="Y284" s="52">
        <v>21000169843</v>
      </c>
      <c r="Z284" s="52" t="s">
        <v>1199</v>
      </c>
      <c r="AA284" s="52" t="s">
        <v>873</v>
      </c>
      <c r="AB284" s="52" t="s">
        <v>874</v>
      </c>
      <c r="AC284" s="52" t="s">
        <v>1199</v>
      </c>
      <c r="AD284" s="53"/>
    </row>
    <row r="285" spans="1:30" s="4" customFormat="1" ht="17.25" customHeight="1">
      <c r="A285" s="51" t="s">
        <v>813</v>
      </c>
      <c r="B285" s="52">
        <v>19</v>
      </c>
      <c r="C285" s="42" t="s">
        <v>814</v>
      </c>
      <c r="D285" s="52"/>
      <c r="E285" s="52" t="s">
        <v>815</v>
      </c>
      <c r="F285" s="52">
        <v>7176528</v>
      </c>
      <c r="G285" s="52" t="s">
        <v>1149</v>
      </c>
      <c r="H285" s="52" t="s">
        <v>816</v>
      </c>
      <c r="I285" s="52" t="s">
        <v>817</v>
      </c>
      <c r="J285" s="52" t="s">
        <v>818</v>
      </c>
      <c r="K285" s="52" t="s">
        <v>819</v>
      </c>
      <c r="L285" s="52" t="s">
        <v>2497</v>
      </c>
      <c r="M285" s="52" t="s">
        <v>2497</v>
      </c>
      <c r="N285" s="52" t="s">
        <v>2497</v>
      </c>
      <c r="O285" s="52">
        <v>175</v>
      </c>
      <c r="P285" s="52">
        <v>570</v>
      </c>
      <c r="Q285" s="52">
        <v>958</v>
      </c>
      <c r="R285" s="52">
        <v>768</v>
      </c>
      <c r="S285" s="52">
        <v>2471</v>
      </c>
      <c r="T285" s="52">
        <v>138</v>
      </c>
      <c r="U285" s="52">
        <v>9</v>
      </c>
      <c r="V285" s="52">
        <v>9</v>
      </c>
      <c r="W285" s="52" t="s">
        <v>1153</v>
      </c>
      <c r="X285" s="52" t="s">
        <v>597</v>
      </c>
      <c r="Y285" s="52">
        <v>419001847</v>
      </c>
      <c r="Z285" s="52" t="s">
        <v>1153</v>
      </c>
      <c r="AA285" s="52" t="s">
        <v>597</v>
      </c>
      <c r="AB285" s="52">
        <v>419016076</v>
      </c>
      <c r="AC285" s="52" t="s">
        <v>1153</v>
      </c>
      <c r="AD285" s="53"/>
    </row>
    <row r="286" spans="1:30" s="4" customFormat="1" ht="17.25" customHeight="1">
      <c r="A286" s="51" t="s">
        <v>1935</v>
      </c>
      <c r="B286" s="52">
        <v>19</v>
      </c>
      <c r="C286" s="42" t="s">
        <v>1936</v>
      </c>
      <c r="D286" s="52"/>
      <c r="E286" s="52" t="s">
        <v>1937</v>
      </c>
      <c r="F286" s="52" t="s">
        <v>1938</v>
      </c>
      <c r="G286" s="52" t="s">
        <v>1149</v>
      </c>
      <c r="H286" s="52" t="s">
        <v>1939</v>
      </c>
      <c r="I286" s="52" t="s">
        <v>1940</v>
      </c>
      <c r="J286" s="52" t="s">
        <v>2252</v>
      </c>
      <c r="K286" s="52" t="s">
        <v>1941</v>
      </c>
      <c r="L286" s="52" t="s">
        <v>2497</v>
      </c>
      <c r="M286" s="52" t="s">
        <v>2497</v>
      </c>
      <c r="N286" s="52" t="s">
        <v>2497</v>
      </c>
      <c r="O286" s="52">
        <v>150</v>
      </c>
      <c r="P286" s="52">
        <v>930</v>
      </c>
      <c r="Q286" s="52">
        <v>1650</v>
      </c>
      <c r="R286" s="52">
        <v>914</v>
      </c>
      <c r="S286" s="52">
        <v>3644</v>
      </c>
      <c r="T286" s="52">
        <v>125</v>
      </c>
      <c r="U286" s="52">
        <v>7</v>
      </c>
      <c r="V286" s="52">
        <v>8</v>
      </c>
      <c r="W286" s="52" t="s">
        <v>433</v>
      </c>
      <c r="X286" s="52" t="s">
        <v>1533</v>
      </c>
      <c r="Y286" s="52">
        <v>7027950072</v>
      </c>
      <c r="Z286" s="52" t="s">
        <v>1404</v>
      </c>
      <c r="AA286" s="52" t="s">
        <v>1942</v>
      </c>
      <c r="AB286" s="52" t="s">
        <v>1943</v>
      </c>
      <c r="AC286" s="52" t="s">
        <v>1404</v>
      </c>
      <c r="AD286" s="53"/>
    </row>
    <row r="287" spans="1:30" s="4" customFormat="1" ht="17.25" customHeight="1">
      <c r="A287" s="51" t="s">
        <v>673</v>
      </c>
      <c r="B287" s="52">
        <v>19</v>
      </c>
      <c r="C287" s="42" t="s">
        <v>674</v>
      </c>
      <c r="D287" s="52"/>
      <c r="E287" s="52" t="s">
        <v>675</v>
      </c>
      <c r="F287" s="52" t="s">
        <v>676</v>
      </c>
      <c r="G287" s="52" t="s">
        <v>2493</v>
      </c>
      <c r="H287" s="52" t="s">
        <v>677</v>
      </c>
      <c r="I287" s="52" t="s">
        <v>678</v>
      </c>
      <c r="J287" s="52" t="s">
        <v>476</v>
      </c>
      <c r="K287" s="52" t="s">
        <v>679</v>
      </c>
      <c r="L287" s="52" t="s">
        <v>2497</v>
      </c>
      <c r="M287" s="52" t="s">
        <v>2498</v>
      </c>
      <c r="N287" s="52" t="s">
        <v>2498</v>
      </c>
      <c r="O287" s="52">
        <v>121</v>
      </c>
      <c r="P287" s="52">
        <v>916</v>
      </c>
      <c r="Q287" s="52">
        <v>564</v>
      </c>
      <c r="R287" s="52"/>
      <c r="S287" s="52">
        <v>1601</v>
      </c>
      <c r="T287" s="52">
        <v>5</v>
      </c>
      <c r="U287" s="52">
        <v>4</v>
      </c>
      <c r="V287" s="52">
        <v>4</v>
      </c>
      <c r="W287" s="52" t="s">
        <v>1647</v>
      </c>
      <c r="X287" s="52" t="s">
        <v>827</v>
      </c>
      <c r="Y287" s="52">
        <v>292005873</v>
      </c>
      <c r="Z287" s="52" t="s">
        <v>1647</v>
      </c>
      <c r="AA287" s="52" t="s">
        <v>827</v>
      </c>
      <c r="AB287" s="52">
        <v>4800209167</v>
      </c>
      <c r="AC287" s="52" t="s">
        <v>1199</v>
      </c>
      <c r="AD287" s="53"/>
    </row>
    <row r="288" spans="1:30" s="4" customFormat="1" ht="17.25" customHeight="1">
      <c r="A288" s="51" t="s">
        <v>883</v>
      </c>
      <c r="B288" s="52">
        <v>19</v>
      </c>
      <c r="C288" s="42" t="s">
        <v>884</v>
      </c>
      <c r="D288" s="52"/>
      <c r="E288" s="52" t="s">
        <v>885</v>
      </c>
      <c r="F288" s="52">
        <v>5691883</v>
      </c>
      <c r="G288" s="52" t="s">
        <v>2493</v>
      </c>
      <c r="H288" s="52" t="s">
        <v>886</v>
      </c>
      <c r="I288" s="52" t="s">
        <v>880</v>
      </c>
      <c r="J288" s="52" t="s">
        <v>1167</v>
      </c>
      <c r="K288" s="52"/>
      <c r="L288" s="52" t="s">
        <v>2497</v>
      </c>
      <c r="M288" s="52" t="s">
        <v>2498</v>
      </c>
      <c r="N288" s="52" t="s">
        <v>2497</v>
      </c>
      <c r="O288" s="52">
        <v>90</v>
      </c>
      <c r="P288" s="52">
        <v>656</v>
      </c>
      <c r="Q288" s="52">
        <v>315</v>
      </c>
      <c r="R288" s="52">
        <v>0</v>
      </c>
      <c r="S288" s="52">
        <v>1061</v>
      </c>
      <c r="T288" s="52">
        <v>34</v>
      </c>
      <c r="U288" s="52">
        <v>1</v>
      </c>
      <c r="V288" s="52">
        <v>1</v>
      </c>
      <c r="W288" s="52" t="s">
        <v>1153</v>
      </c>
      <c r="X288" s="52" t="s">
        <v>882</v>
      </c>
      <c r="Y288" s="52">
        <v>415005065</v>
      </c>
      <c r="Z288" s="52" t="s">
        <v>1153</v>
      </c>
      <c r="AA288" s="52" t="s">
        <v>882</v>
      </c>
      <c r="AB288" s="52">
        <v>415005065</v>
      </c>
      <c r="AC288" s="52" t="s">
        <v>1153</v>
      </c>
      <c r="AD288" s="53"/>
    </row>
    <row r="289" spans="1:30" s="4" customFormat="1" ht="17.25" customHeight="1">
      <c r="A289" s="51" t="s">
        <v>861</v>
      </c>
      <c r="B289" s="52">
        <v>19</v>
      </c>
      <c r="C289" s="42" t="s">
        <v>862</v>
      </c>
      <c r="D289" s="52"/>
      <c r="E289" s="52" t="s">
        <v>863</v>
      </c>
      <c r="F289" s="52">
        <v>7168040</v>
      </c>
      <c r="G289" s="52" t="s">
        <v>2493</v>
      </c>
      <c r="H289" s="52" t="s">
        <v>864</v>
      </c>
      <c r="I289" s="52" t="s">
        <v>824</v>
      </c>
      <c r="J289" s="52" t="s">
        <v>2106</v>
      </c>
      <c r="K289" s="52" t="s">
        <v>865</v>
      </c>
      <c r="L289" s="52" t="s">
        <v>1198</v>
      </c>
      <c r="M289" s="52" t="s">
        <v>1197</v>
      </c>
      <c r="N289" s="52" t="s">
        <v>1197</v>
      </c>
      <c r="O289" s="52">
        <v>150</v>
      </c>
      <c r="P289" s="52">
        <v>1096</v>
      </c>
      <c r="Q289" s="52">
        <v>1125</v>
      </c>
      <c r="R289" s="52">
        <v>270</v>
      </c>
      <c r="S289" s="52">
        <v>2641</v>
      </c>
      <c r="T289" s="52">
        <v>80</v>
      </c>
      <c r="U289" s="52">
        <v>3</v>
      </c>
      <c r="V289" s="52">
        <v>5</v>
      </c>
      <c r="W289" s="52" t="s">
        <v>2499</v>
      </c>
      <c r="X289" s="52" t="s">
        <v>458</v>
      </c>
      <c r="Y289" s="52">
        <v>22043467</v>
      </c>
      <c r="Z289" s="52" t="s">
        <v>1180</v>
      </c>
      <c r="AA289" s="52" t="s">
        <v>458</v>
      </c>
      <c r="AB289" s="52">
        <v>22098487</v>
      </c>
      <c r="AC289" s="52">
        <v>22098487</v>
      </c>
      <c r="AD289" s="53"/>
    </row>
    <row r="290" spans="1:30" s="4" customFormat="1" ht="17.25" customHeight="1">
      <c r="A290" s="51" t="s">
        <v>1950</v>
      </c>
      <c r="B290" s="52">
        <v>19</v>
      </c>
      <c r="C290" s="42" t="s">
        <v>1951</v>
      </c>
      <c r="D290" s="52"/>
      <c r="E290" s="52" t="s">
        <v>1952</v>
      </c>
      <c r="F290" s="52" t="s">
        <v>1953</v>
      </c>
      <c r="G290" s="52" t="s">
        <v>2493</v>
      </c>
      <c r="H290" s="52" t="s">
        <v>1954</v>
      </c>
      <c r="I290" s="52" t="s">
        <v>949</v>
      </c>
      <c r="J290" s="52" t="s">
        <v>950</v>
      </c>
      <c r="K290" s="52" t="s">
        <v>1468</v>
      </c>
      <c r="L290" s="52" t="s">
        <v>2497</v>
      </c>
      <c r="M290" s="52" t="s">
        <v>2498</v>
      </c>
      <c r="N290" s="52" t="s">
        <v>2498</v>
      </c>
      <c r="O290" s="52">
        <v>144</v>
      </c>
      <c r="P290" s="52">
        <v>803</v>
      </c>
      <c r="Q290" s="52">
        <v>739</v>
      </c>
      <c r="R290" s="52">
        <v>208</v>
      </c>
      <c r="S290" s="52">
        <v>1894</v>
      </c>
      <c r="T290" s="52">
        <v>67</v>
      </c>
      <c r="U290" s="52">
        <v>6</v>
      </c>
      <c r="V290" s="52">
        <v>4</v>
      </c>
      <c r="W290" s="52" t="s">
        <v>1153</v>
      </c>
      <c r="X290" s="52" t="s">
        <v>951</v>
      </c>
      <c r="Y290" s="52">
        <v>100002027</v>
      </c>
      <c r="Z290" s="52" t="s">
        <v>1153</v>
      </c>
      <c r="AA290" s="52" t="s">
        <v>951</v>
      </c>
      <c r="AB290" s="52">
        <v>419015854</v>
      </c>
      <c r="AC290" s="52" t="s">
        <v>1153</v>
      </c>
      <c r="AD290" s="53" t="s">
        <v>952</v>
      </c>
    </row>
    <row r="291" spans="1:30" s="4" customFormat="1" ht="17.25" customHeight="1">
      <c r="A291" s="51" t="s">
        <v>820</v>
      </c>
      <c r="B291" s="52">
        <v>19</v>
      </c>
      <c r="C291" s="42" t="s">
        <v>821</v>
      </c>
      <c r="D291" s="52"/>
      <c r="E291" s="52" t="s">
        <v>822</v>
      </c>
      <c r="F291" s="52">
        <v>7750033</v>
      </c>
      <c r="G291" s="52" t="s">
        <v>2493</v>
      </c>
      <c r="H291" s="52" t="s">
        <v>823</v>
      </c>
      <c r="I291" s="52" t="s">
        <v>824</v>
      </c>
      <c r="J291" s="52" t="s">
        <v>825</v>
      </c>
      <c r="K291" s="52" t="s">
        <v>826</v>
      </c>
      <c r="L291" s="52" t="s">
        <v>1198</v>
      </c>
      <c r="M291" s="52" t="s">
        <v>1197</v>
      </c>
      <c r="N291" s="52" t="s">
        <v>1197</v>
      </c>
      <c r="O291" s="52">
        <v>210</v>
      </c>
      <c r="P291" s="52">
        <v>1115</v>
      </c>
      <c r="Q291" s="52">
        <v>664</v>
      </c>
      <c r="R291" s="52">
        <v>70</v>
      </c>
      <c r="S291" s="52">
        <v>2059</v>
      </c>
      <c r="T291" s="52">
        <v>60</v>
      </c>
      <c r="U291" s="52">
        <v>5</v>
      </c>
      <c r="V291" s="52">
        <v>3</v>
      </c>
      <c r="W291" s="52" t="s">
        <v>1647</v>
      </c>
      <c r="X291" s="52" t="s">
        <v>827</v>
      </c>
      <c r="Y291" s="52" t="s">
        <v>828</v>
      </c>
      <c r="Z291" s="52" t="s">
        <v>2318</v>
      </c>
      <c r="AA291" s="52" t="s">
        <v>1750</v>
      </c>
      <c r="AB291" s="52">
        <v>4622068511</v>
      </c>
      <c r="AC291" s="52">
        <v>4622068511</v>
      </c>
      <c r="AD291" s="53"/>
    </row>
    <row r="292" spans="1:30" s="4" customFormat="1" ht="17.25" customHeight="1">
      <c r="A292" s="51" t="s">
        <v>831</v>
      </c>
      <c r="B292" s="52">
        <v>19</v>
      </c>
      <c r="C292" s="42" t="s">
        <v>832</v>
      </c>
      <c r="D292" s="52"/>
      <c r="E292" s="52" t="s">
        <v>833</v>
      </c>
      <c r="F292" s="52">
        <v>7911407</v>
      </c>
      <c r="G292" s="52" t="s">
        <v>2493</v>
      </c>
      <c r="H292" s="52" t="s">
        <v>834</v>
      </c>
      <c r="I292" s="52" t="s">
        <v>835</v>
      </c>
      <c r="J292" s="52" t="s">
        <v>836</v>
      </c>
      <c r="K292" s="52" t="s">
        <v>837</v>
      </c>
      <c r="L292" s="52" t="s">
        <v>2497</v>
      </c>
      <c r="M292" s="52" t="s">
        <v>2497</v>
      </c>
      <c r="N292" s="52" t="s">
        <v>2497</v>
      </c>
      <c r="O292" s="52">
        <v>240</v>
      </c>
      <c r="P292" s="52">
        <v>1850</v>
      </c>
      <c r="Q292" s="52">
        <v>1440</v>
      </c>
      <c r="R292" s="52">
        <v>540</v>
      </c>
      <c r="S292" s="52">
        <v>4070</v>
      </c>
      <c r="T292" s="52">
        <v>130</v>
      </c>
      <c r="U292" s="52">
        <v>6</v>
      </c>
      <c r="V292" s="52">
        <v>6</v>
      </c>
      <c r="W292" s="52" t="s">
        <v>1664</v>
      </c>
      <c r="X292" s="52" t="s">
        <v>838</v>
      </c>
      <c r="Y292" s="52" t="s">
        <v>839</v>
      </c>
      <c r="Z292" s="52" t="s">
        <v>1664</v>
      </c>
      <c r="AA292" s="52" t="s">
        <v>838</v>
      </c>
      <c r="AB292" s="52" t="s">
        <v>840</v>
      </c>
      <c r="AC292" s="52" t="s">
        <v>839</v>
      </c>
      <c r="AD292" s="53"/>
    </row>
    <row r="293" spans="1:30" s="4" customFormat="1" ht="17.25" customHeight="1">
      <c r="A293" s="51" t="s">
        <v>829</v>
      </c>
      <c r="B293" s="52">
        <v>19</v>
      </c>
      <c r="C293" s="42" t="s">
        <v>830</v>
      </c>
      <c r="D293" s="52"/>
      <c r="E293" s="52" t="s">
        <v>855</v>
      </c>
      <c r="F293" s="52">
        <v>7651003</v>
      </c>
      <c r="G293" s="52" t="s">
        <v>2493</v>
      </c>
      <c r="H293" s="52" t="s">
        <v>856</v>
      </c>
      <c r="I293" s="52" t="s">
        <v>857</v>
      </c>
      <c r="J293" s="52" t="s">
        <v>858</v>
      </c>
      <c r="K293" s="52" t="s">
        <v>1637</v>
      </c>
      <c r="L293" s="52" t="s">
        <v>2497</v>
      </c>
      <c r="M293" s="52" t="s">
        <v>2498</v>
      </c>
      <c r="N293" s="52" t="s">
        <v>2498</v>
      </c>
      <c r="O293" s="52">
        <v>91</v>
      </c>
      <c r="P293" s="52">
        <v>674</v>
      </c>
      <c r="Q293" s="52">
        <v>238</v>
      </c>
      <c r="R293" s="52">
        <v>0</v>
      </c>
      <c r="S293" s="52">
        <v>1003</v>
      </c>
      <c r="T293" s="52">
        <v>30</v>
      </c>
      <c r="U293" s="52">
        <v>3</v>
      </c>
      <c r="V293" s="52">
        <v>2</v>
      </c>
      <c r="W293" s="52" t="s">
        <v>2499</v>
      </c>
      <c r="X293" s="52" t="s">
        <v>387</v>
      </c>
      <c r="Y293" s="52" t="s">
        <v>859</v>
      </c>
      <c r="Z293" s="52" t="s">
        <v>2499</v>
      </c>
      <c r="AA293" s="52" t="s">
        <v>387</v>
      </c>
      <c r="AB293" s="52" t="s">
        <v>860</v>
      </c>
      <c r="AC293" s="52" t="s">
        <v>2499</v>
      </c>
      <c r="AD293" s="53"/>
    </row>
    <row r="294" spans="1:30" s="4" customFormat="1" ht="17.25" customHeight="1">
      <c r="A294" s="51" t="s">
        <v>686</v>
      </c>
      <c r="B294" s="52">
        <v>19</v>
      </c>
      <c r="C294" s="42" t="s">
        <v>687</v>
      </c>
      <c r="D294" s="52"/>
      <c r="E294" s="52" t="s">
        <v>688</v>
      </c>
      <c r="F294" s="52" t="s">
        <v>689</v>
      </c>
      <c r="G294" s="52" t="s">
        <v>2493</v>
      </c>
      <c r="H294" s="52" t="s">
        <v>690</v>
      </c>
      <c r="I294" s="52" t="s">
        <v>691</v>
      </c>
      <c r="J294" s="52" t="s">
        <v>692</v>
      </c>
      <c r="K294" s="52" t="s">
        <v>693</v>
      </c>
      <c r="L294" s="52" t="s">
        <v>2497</v>
      </c>
      <c r="M294" s="52" t="s">
        <v>2497</v>
      </c>
      <c r="N294" s="52" t="s">
        <v>2497</v>
      </c>
      <c r="O294" s="52">
        <v>293</v>
      </c>
      <c r="P294" s="52">
        <v>1561</v>
      </c>
      <c r="Q294" s="52">
        <v>1253</v>
      </c>
      <c r="R294" s="52">
        <v>578</v>
      </c>
      <c r="S294" s="52">
        <v>3685</v>
      </c>
      <c r="T294" s="52">
        <v>125</v>
      </c>
      <c r="U294" s="52">
        <v>7</v>
      </c>
      <c r="V294" s="52">
        <v>9</v>
      </c>
      <c r="W294" s="52" t="s">
        <v>2327</v>
      </c>
      <c r="X294" s="52" t="s">
        <v>771</v>
      </c>
      <c r="Y294" s="52">
        <v>21000521054</v>
      </c>
      <c r="Z294" s="52" t="s">
        <v>1199</v>
      </c>
      <c r="AA294" s="52" t="s">
        <v>1533</v>
      </c>
      <c r="AB294" s="52" t="s">
        <v>694</v>
      </c>
      <c r="AC294" s="52" t="s">
        <v>1199</v>
      </c>
      <c r="AD294" s="53"/>
    </row>
    <row r="295" spans="1:30" s="4" customFormat="1" ht="17.25" customHeight="1">
      <c r="A295" s="51" t="s">
        <v>680</v>
      </c>
      <c r="B295" s="52">
        <v>19</v>
      </c>
      <c r="C295" s="42" t="s">
        <v>681</v>
      </c>
      <c r="D295" s="52"/>
      <c r="E295" s="52"/>
      <c r="F295" s="52">
        <v>7180300</v>
      </c>
      <c r="G295" s="52" t="s">
        <v>667</v>
      </c>
      <c r="H295" s="52" t="s">
        <v>682</v>
      </c>
      <c r="I295" s="52" t="s">
        <v>683</v>
      </c>
      <c r="J295" s="52" t="s">
        <v>684</v>
      </c>
      <c r="K295" s="52" t="s">
        <v>685</v>
      </c>
      <c r="L295" s="52" t="s">
        <v>2497</v>
      </c>
      <c r="M295" s="52" t="s">
        <v>2497</v>
      </c>
      <c r="N295" s="52" t="s">
        <v>2497</v>
      </c>
      <c r="O295" s="52">
        <v>240</v>
      </c>
      <c r="P295" s="52">
        <v>1847</v>
      </c>
      <c r="Q295" s="52">
        <v>2595</v>
      </c>
      <c r="R295" s="52">
        <v>1390</v>
      </c>
      <c r="S295" s="52">
        <v>6072</v>
      </c>
      <c r="T295" s="52">
        <v>220</v>
      </c>
      <c r="U295" s="52">
        <v>11</v>
      </c>
      <c r="V295" s="52">
        <v>13</v>
      </c>
      <c r="W295" s="52" t="s">
        <v>1180</v>
      </c>
      <c r="X295" s="52"/>
      <c r="Y295" s="52"/>
      <c r="Z295" s="52" t="s">
        <v>1180</v>
      </c>
      <c r="AA295" s="52"/>
      <c r="AB295" s="52"/>
      <c r="AC295" s="52"/>
      <c r="AD295" s="53"/>
    </row>
    <row r="296" spans="1:30" s="4" customFormat="1" ht="17.25" customHeight="1">
      <c r="A296" s="51" t="s">
        <v>804</v>
      </c>
      <c r="B296" s="52">
        <v>19</v>
      </c>
      <c r="C296" s="42" t="s">
        <v>805</v>
      </c>
      <c r="D296" s="52"/>
      <c r="E296" s="52" t="s">
        <v>806</v>
      </c>
      <c r="F296" s="52">
        <v>7800014</v>
      </c>
      <c r="G296" s="52" t="s">
        <v>2300</v>
      </c>
      <c r="H296" s="52" t="s">
        <v>807</v>
      </c>
      <c r="I296" s="52" t="s">
        <v>808</v>
      </c>
      <c r="J296" s="52" t="s">
        <v>809</v>
      </c>
      <c r="K296" s="52"/>
      <c r="L296" s="52" t="s">
        <v>2497</v>
      </c>
      <c r="M296" s="52" t="s">
        <v>2498</v>
      </c>
      <c r="N296" s="52" t="s">
        <v>2498</v>
      </c>
      <c r="O296" s="52">
        <v>240</v>
      </c>
      <c r="P296" s="52">
        <v>1216</v>
      </c>
      <c r="Q296" s="52">
        <v>1600</v>
      </c>
      <c r="R296" s="52">
        <v>880</v>
      </c>
      <c r="S296" s="52">
        <v>3936</v>
      </c>
      <c r="T296" s="52">
        <v>132</v>
      </c>
      <c r="U296" s="52">
        <v>8</v>
      </c>
      <c r="V296" s="52">
        <v>8</v>
      </c>
      <c r="W296" s="52" t="s">
        <v>1559</v>
      </c>
      <c r="X296" s="52" t="s">
        <v>810</v>
      </c>
      <c r="Y296" s="52" t="s">
        <v>811</v>
      </c>
      <c r="Z296" s="52" t="s">
        <v>1559</v>
      </c>
      <c r="AA296" s="52" t="s">
        <v>810</v>
      </c>
      <c r="AB296" s="52" t="s">
        <v>812</v>
      </c>
      <c r="AC296" s="52" t="s">
        <v>812</v>
      </c>
      <c r="AD296" s="53"/>
    </row>
    <row r="297" spans="1:30" s="4" customFormat="1" ht="17.25" customHeight="1">
      <c r="A297" s="51" t="s">
        <v>1926</v>
      </c>
      <c r="B297" s="52">
        <v>19</v>
      </c>
      <c r="C297" s="42" t="s">
        <v>1927</v>
      </c>
      <c r="D297" s="52"/>
      <c r="E297" s="52" t="s">
        <v>1928</v>
      </c>
      <c r="F297" s="52">
        <v>7152774</v>
      </c>
      <c r="G297" s="52" t="s">
        <v>2493</v>
      </c>
      <c r="H297" s="52" t="s">
        <v>1929</v>
      </c>
      <c r="I297" s="52" t="s">
        <v>1930</v>
      </c>
      <c r="J297" s="52" t="s">
        <v>476</v>
      </c>
      <c r="K297" s="52" t="s">
        <v>1931</v>
      </c>
      <c r="L297" s="52" t="s">
        <v>2497</v>
      </c>
      <c r="M297" s="52" t="s">
        <v>2497</v>
      </c>
      <c r="N297" s="52" t="s">
        <v>2498</v>
      </c>
      <c r="O297" s="52">
        <v>240</v>
      </c>
      <c r="P297" s="52">
        <v>1368</v>
      </c>
      <c r="Q297" s="52">
        <v>680</v>
      </c>
      <c r="R297" s="52">
        <v>160</v>
      </c>
      <c r="S297" s="52">
        <v>2448</v>
      </c>
      <c r="T297" s="52">
        <v>54</v>
      </c>
      <c r="U297" s="52">
        <v>1</v>
      </c>
      <c r="V297" s="52">
        <v>3</v>
      </c>
      <c r="W297" s="52" t="s">
        <v>2499</v>
      </c>
      <c r="X297" s="52" t="s">
        <v>1932</v>
      </c>
      <c r="Y297" s="52" t="s">
        <v>1933</v>
      </c>
      <c r="Z297" s="52" t="s">
        <v>2499</v>
      </c>
      <c r="AA297" s="52" t="s">
        <v>1932</v>
      </c>
      <c r="AB297" s="52" t="s">
        <v>1934</v>
      </c>
      <c r="AC297" s="52" t="s">
        <v>2499</v>
      </c>
      <c r="AD297" s="53"/>
    </row>
    <row r="298" spans="1:30" s="4" customFormat="1" ht="17.25" customHeight="1">
      <c r="A298" s="51" t="s">
        <v>973</v>
      </c>
      <c r="B298" s="52">
        <v>19</v>
      </c>
      <c r="C298" s="42" t="s">
        <v>974</v>
      </c>
      <c r="D298" s="52"/>
      <c r="E298" s="52" t="s">
        <v>975</v>
      </c>
      <c r="F298" s="52">
        <v>6392250</v>
      </c>
      <c r="G298" s="52" t="s">
        <v>2493</v>
      </c>
      <c r="H298" s="52" t="s">
        <v>976</v>
      </c>
      <c r="I298" s="52" t="s">
        <v>977</v>
      </c>
      <c r="J298" s="52" t="s">
        <v>978</v>
      </c>
      <c r="K298" s="52" t="s">
        <v>979</v>
      </c>
      <c r="L298" s="52" t="s">
        <v>2497</v>
      </c>
      <c r="M298" s="52" t="s">
        <v>2498</v>
      </c>
      <c r="N298" s="52" t="s">
        <v>2498</v>
      </c>
      <c r="O298" s="52">
        <v>65</v>
      </c>
      <c r="P298" s="52">
        <v>451</v>
      </c>
      <c r="Q298" s="52">
        <v>540</v>
      </c>
      <c r="R298" s="52">
        <v>146</v>
      </c>
      <c r="S298" s="52">
        <v>1202</v>
      </c>
      <c r="T298" s="52">
        <v>46</v>
      </c>
      <c r="U298" s="52">
        <v>3</v>
      </c>
      <c r="V298" s="52">
        <v>2</v>
      </c>
      <c r="W298" s="52" t="s">
        <v>433</v>
      </c>
      <c r="X298" s="52" t="s">
        <v>569</v>
      </c>
      <c r="Y298" s="52">
        <v>7027950110</v>
      </c>
      <c r="Z298" s="52" t="s">
        <v>1199</v>
      </c>
      <c r="AA298" s="52" t="s">
        <v>569</v>
      </c>
      <c r="AB298" s="52">
        <v>4800249635</v>
      </c>
      <c r="AC298" s="52" t="s">
        <v>1199</v>
      </c>
      <c r="AD298" s="53" t="s">
        <v>980</v>
      </c>
    </row>
    <row r="299" spans="1:30" s="4" customFormat="1" ht="19.5" customHeight="1">
      <c r="A299" s="51" t="s">
        <v>981</v>
      </c>
      <c r="B299" s="52">
        <v>19</v>
      </c>
      <c r="C299" s="42" t="s">
        <v>982</v>
      </c>
      <c r="D299" s="52"/>
      <c r="E299" s="52" t="s">
        <v>983</v>
      </c>
      <c r="F299" s="52">
        <v>2009827</v>
      </c>
      <c r="G299" s="52" t="s">
        <v>2493</v>
      </c>
      <c r="H299" s="52" t="s">
        <v>984</v>
      </c>
      <c r="I299" s="52" t="s">
        <v>962</v>
      </c>
      <c r="J299" s="52" t="s">
        <v>985</v>
      </c>
      <c r="K299" s="52" t="s">
        <v>2253</v>
      </c>
      <c r="L299" s="52" t="s">
        <v>2497</v>
      </c>
      <c r="M299" s="52" t="s">
        <v>2498</v>
      </c>
      <c r="N299" s="52" t="s">
        <v>2498</v>
      </c>
      <c r="O299" s="52">
        <v>165</v>
      </c>
      <c r="P299" s="52">
        <v>633</v>
      </c>
      <c r="Q299" s="52">
        <v>233</v>
      </c>
      <c r="R299" s="52">
        <v>76</v>
      </c>
      <c r="S299" s="52">
        <v>1107</v>
      </c>
      <c r="T299" s="52">
        <v>28</v>
      </c>
      <c r="U299" s="52">
        <v>1</v>
      </c>
      <c r="V299" s="52">
        <v>2</v>
      </c>
      <c r="W299" s="52" t="s">
        <v>433</v>
      </c>
      <c r="X299" s="52" t="s">
        <v>522</v>
      </c>
      <c r="Y299" s="52">
        <v>2027950145</v>
      </c>
      <c r="Z299" s="52" t="s">
        <v>1199</v>
      </c>
      <c r="AA299" s="52" t="s">
        <v>522</v>
      </c>
      <c r="AB299" s="52">
        <v>4800285365</v>
      </c>
      <c r="AC299" s="52">
        <v>4800285365</v>
      </c>
      <c r="AD299" s="53" t="s">
        <v>986</v>
      </c>
    </row>
    <row r="300" spans="1:30" s="4" customFormat="1" ht="17.25" customHeight="1">
      <c r="A300" s="51" t="s">
        <v>966</v>
      </c>
      <c r="B300" s="52">
        <v>19</v>
      </c>
      <c r="C300" s="42" t="s">
        <v>967</v>
      </c>
      <c r="D300" s="52"/>
      <c r="E300" s="52" t="s">
        <v>968</v>
      </c>
      <c r="F300" s="52" t="s">
        <v>2253</v>
      </c>
      <c r="G300" s="52" t="s">
        <v>969</v>
      </c>
      <c r="H300" s="52" t="s">
        <v>970</v>
      </c>
      <c r="I300" s="52" t="s">
        <v>962</v>
      </c>
      <c r="J300" s="52" t="s">
        <v>963</v>
      </c>
      <c r="K300" s="52" t="s">
        <v>2253</v>
      </c>
      <c r="L300" s="52" t="s">
        <v>2497</v>
      </c>
      <c r="M300" s="52" t="s">
        <v>2498</v>
      </c>
      <c r="N300" s="52" t="s">
        <v>2498</v>
      </c>
      <c r="O300" s="52">
        <v>35</v>
      </c>
      <c r="P300" s="52">
        <v>325</v>
      </c>
      <c r="Q300" s="52"/>
      <c r="R300" s="52"/>
      <c r="S300" s="52">
        <v>360</v>
      </c>
      <c r="T300" s="52">
        <v>11</v>
      </c>
      <c r="U300" s="52">
        <v>1</v>
      </c>
      <c r="V300" s="52">
        <v>1</v>
      </c>
      <c r="W300" s="52" t="s">
        <v>433</v>
      </c>
      <c r="X300" s="52" t="s">
        <v>569</v>
      </c>
      <c r="Y300" s="52">
        <v>7027950137</v>
      </c>
      <c r="Z300" s="52" t="s">
        <v>1199</v>
      </c>
      <c r="AA300" s="52" t="s">
        <v>569</v>
      </c>
      <c r="AB300" s="52" t="s">
        <v>971</v>
      </c>
      <c r="AC300" s="52" t="s">
        <v>1199</v>
      </c>
      <c r="AD300" s="53" t="s">
        <v>972</v>
      </c>
    </row>
    <row r="301" spans="1:30" s="4" customFormat="1" ht="17.25" customHeight="1">
      <c r="A301" s="51" t="s">
        <v>958</v>
      </c>
      <c r="B301" s="52">
        <v>19</v>
      </c>
      <c r="C301" s="42" t="s">
        <v>959</v>
      </c>
      <c r="D301" s="52"/>
      <c r="E301" s="52" t="s">
        <v>960</v>
      </c>
      <c r="F301" s="52" t="s">
        <v>2253</v>
      </c>
      <c r="G301" s="52" t="s">
        <v>2493</v>
      </c>
      <c r="H301" s="52" t="s">
        <v>961</v>
      </c>
      <c r="I301" s="52" t="s">
        <v>962</v>
      </c>
      <c r="J301" s="52" t="s">
        <v>963</v>
      </c>
      <c r="K301" s="52" t="s">
        <v>2253</v>
      </c>
      <c r="L301" s="52" t="s">
        <v>2497</v>
      </c>
      <c r="M301" s="52" t="s">
        <v>2498</v>
      </c>
      <c r="N301" s="52" t="s">
        <v>2498</v>
      </c>
      <c r="O301" s="52">
        <v>50</v>
      </c>
      <c r="P301" s="52">
        <v>345</v>
      </c>
      <c r="Q301" s="52">
        <v>75</v>
      </c>
      <c r="R301" s="52"/>
      <c r="S301" s="52">
        <v>470</v>
      </c>
      <c r="T301" s="52">
        <v>17</v>
      </c>
      <c r="U301" s="52">
        <v>1</v>
      </c>
      <c r="V301" s="52">
        <v>1</v>
      </c>
      <c r="W301" s="52" t="s">
        <v>433</v>
      </c>
      <c r="X301" s="52" t="s">
        <v>569</v>
      </c>
      <c r="Y301" s="52">
        <v>7027950153</v>
      </c>
      <c r="Z301" s="52" t="s">
        <v>1199</v>
      </c>
      <c r="AA301" s="52" t="s">
        <v>569</v>
      </c>
      <c r="AB301" s="52" t="s">
        <v>964</v>
      </c>
      <c r="AC301" s="52" t="s">
        <v>1199</v>
      </c>
      <c r="AD301" s="53" t="s">
        <v>965</v>
      </c>
    </row>
    <row r="302" spans="1:30" s="4" customFormat="1" ht="17.25" customHeight="1">
      <c r="A302" s="51" t="s">
        <v>1920</v>
      </c>
      <c r="B302" s="52">
        <v>19</v>
      </c>
      <c r="C302" s="42" t="s">
        <v>1921</v>
      </c>
      <c r="D302" s="52"/>
      <c r="E302" s="52" t="s">
        <v>1922</v>
      </c>
      <c r="F302" s="52" t="s">
        <v>1923</v>
      </c>
      <c r="G302" s="52" t="s">
        <v>2493</v>
      </c>
      <c r="H302" s="52" t="s">
        <v>1924</v>
      </c>
      <c r="I302" s="52" t="s">
        <v>880</v>
      </c>
      <c r="J302" s="52" t="s">
        <v>2496</v>
      </c>
      <c r="K302" s="52"/>
      <c r="L302" s="52" t="s">
        <v>2497</v>
      </c>
      <c r="M302" s="52" t="s">
        <v>2498</v>
      </c>
      <c r="N302" s="52" t="s">
        <v>2497</v>
      </c>
      <c r="O302" s="52">
        <v>90</v>
      </c>
      <c r="P302" s="52">
        <v>500</v>
      </c>
      <c r="Q302" s="52">
        <v>267</v>
      </c>
      <c r="R302" s="52">
        <v>90</v>
      </c>
      <c r="S302" s="52">
        <v>947</v>
      </c>
      <c r="T302" s="52">
        <v>29</v>
      </c>
      <c r="U302" s="52">
        <v>1</v>
      </c>
      <c r="V302" s="52">
        <v>1</v>
      </c>
      <c r="W302" s="52" t="s">
        <v>1153</v>
      </c>
      <c r="X302" s="52" t="s">
        <v>882</v>
      </c>
      <c r="Y302" s="52" t="s">
        <v>1925</v>
      </c>
      <c r="Z302" s="52" t="s">
        <v>1153</v>
      </c>
      <c r="AA302" s="52" t="s">
        <v>882</v>
      </c>
      <c r="AB302" s="52" t="s">
        <v>1925</v>
      </c>
      <c r="AC302" s="52" t="s">
        <v>1153</v>
      </c>
      <c r="AD302" s="53"/>
    </row>
    <row r="303" spans="1:30" s="4" customFormat="1" ht="17.25" customHeight="1">
      <c r="A303" s="51" t="s">
        <v>794</v>
      </c>
      <c r="B303" s="52">
        <v>19</v>
      </c>
      <c r="C303" s="42" t="s">
        <v>795</v>
      </c>
      <c r="D303" s="52"/>
      <c r="E303" s="52" t="s">
        <v>796</v>
      </c>
      <c r="F303" s="52" t="s">
        <v>797</v>
      </c>
      <c r="G303" s="52" t="s">
        <v>2493</v>
      </c>
      <c r="H303" s="52" t="s">
        <v>798</v>
      </c>
      <c r="I303" s="52" t="s">
        <v>799</v>
      </c>
      <c r="J303" s="52" t="s">
        <v>800</v>
      </c>
      <c r="K303" s="52" t="s">
        <v>801</v>
      </c>
      <c r="L303" s="52" t="s">
        <v>2497</v>
      </c>
      <c r="M303" s="52" t="s">
        <v>2497</v>
      </c>
      <c r="N303" s="52" t="s">
        <v>2497</v>
      </c>
      <c r="O303" s="52">
        <v>186</v>
      </c>
      <c r="P303" s="52">
        <v>1536</v>
      </c>
      <c r="Q303" s="52">
        <v>1167</v>
      </c>
      <c r="R303" s="52">
        <v>506</v>
      </c>
      <c r="S303" s="52">
        <v>3395</v>
      </c>
      <c r="T303" s="52">
        <v>140</v>
      </c>
      <c r="U303" s="52">
        <v>5</v>
      </c>
      <c r="V303" s="52">
        <v>6</v>
      </c>
      <c r="W303" s="52" t="s">
        <v>2499</v>
      </c>
      <c r="X303" s="52" t="s">
        <v>387</v>
      </c>
      <c r="Y303" s="52" t="s">
        <v>802</v>
      </c>
      <c r="Z303" s="52" t="s">
        <v>2499</v>
      </c>
      <c r="AA303" s="52" t="s">
        <v>387</v>
      </c>
      <c r="AB303" s="52" t="s">
        <v>803</v>
      </c>
      <c r="AC303" s="52" t="s">
        <v>2499</v>
      </c>
      <c r="AD303" s="53"/>
    </row>
    <row r="304" spans="1:30" s="4" customFormat="1" ht="17.25" customHeight="1">
      <c r="A304" s="51" t="s">
        <v>875</v>
      </c>
      <c r="B304" s="52">
        <v>19</v>
      </c>
      <c r="C304" s="42" t="s">
        <v>876</v>
      </c>
      <c r="D304" s="52"/>
      <c r="E304" s="52" t="s">
        <v>877</v>
      </c>
      <c r="F304" s="52" t="s">
        <v>878</v>
      </c>
      <c r="G304" s="52" t="s">
        <v>2493</v>
      </c>
      <c r="H304" s="52" t="s">
        <v>879</v>
      </c>
      <c r="I304" s="52" t="s">
        <v>880</v>
      </c>
      <c r="J304" s="52" t="s">
        <v>881</v>
      </c>
      <c r="K304" s="52"/>
      <c r="L304" s="52" t="s">
        <v>2497</v>
      </c>
      <c r="M304" s="52" t="s">
        <v>2498</v>
      </c>
      <c r="N304" s="52" t="s">
        <v>2497</v>
      </c>
      <c r="O304" s="52">
        <v>120</v>
      </c>
      <c r="P304" s="52">
        <v>744</v>
      </c>
      <c r="Q304" s="52">
        <v>360</v>
      </c>
      <c r="R304" s="52"/>
      <c r="S304" s="52">
        <v>1224</v>
      </c>
      <c r="T304" s="52">
        <v>38</v>
      </c>
      <c r="U304" s="52">
        <v>1</v>
      </c>
      <c r="V304" s="52">
        <v>2</v>
      </c>
      <c r="W304" s="52" t="s">
        <v>1153</v>
      </c>
      <c r="X304" s="52" t="s">
        <v>882</v>
      </c>
      <c r="Y304" s="52">
        <v>415007145</v>
      </c>
      <c r="Z304" s="52" t="s">
        <v>1153</v>
      </c>
      <c r="AA304" s="52" t="s">
        <v>882</v>
      </c>
      <c r="AB304" s="52">
        <v>415007145</v>
      </c>
      <c r="AC304" s="52" t="s">
        <v>1153</v>
      </c>
      <c r="AD304" s="53"/>
    </row>
    <row r="305" spans="1:30" s="4" customFormat="1" ht="17.25" customHeight="1">
      <c r="A305" s="51" t="s">
        <v>953</v>
      </c>
      <c r="B305" s="52">
        <v>19</v>
      </c>
      <c r="C305" s="42" t="s">
        <v>954</v>
      </c>
      <c r="D305" s="52"/>
      <c r="E305" s="52" t="s">
        <v>1952</v>
      </c>
      <c r="F305" s="52">
        <v>7313223</v>
      </c>
      <c r="G305" s="52" t="s">
        <v>2493</v>
      </c>
      <c r="H305" s="52" t="s">
        <v>955</v>
      </c>
      <c r="I305" s="52" t="s">
        <v>949</v>
      </c>
      <c r="J305" s="52" t="s">
        <v>956</v>
      </c>
      <c r="K305" s="52" t="s">
        <v>1468</v>
      </c>
      <c r="L305" s="52" t="s">
        <v>2498</v>
      </c>
      <c r="M305" s="52" t="s">
        <v>2498</v>
      </c>
      <c r="N305" s="52" t="s">
        <v>2498</v>
      </c>
      <c r="O305" s="52">
        <v>141</v>
      </c>
      <c r="P305" s="52">
        <v>830</v>
      </c>
      <c r="Q305" s="52">
        <v>318</v>
      </c>
      <c r="R305" s="52">
        <v>0</v>
      </c>
      <c r="S305" s="52">
        <v>1289</v>
      </c>
      <c r="T305" s="52">
        <v>45</v>
      </c>
      <c r="U305" s="52">
        <v>3</v>
      </c>
      <c r="V305" s="52">
        <v>3</v>
      </c>
      <c r="W305" s="52" t="s">
        <v>1180</v>
      </c>
      <c r="X305" s="52" t="s">
        <v>957</v>
      </c>
      <c r="Y305" s="52"/>
      <c r="Z305" s="52" t="s">
        <v>1180</v>
      </c>
      <c r="AA305" s="52" t="s">
        <v>957</v>
      </c>
      <c r="AB305" s="52"/>
      <c r="AC305" s="52" t="s">
        <v>1180</v>
      </c>
      <c r="AD305" s="53" t="s">
        <v>952</v>
      </c>
    </row>
    <row r="306" spans="1:30" s="4" customFormat="1" ht="17.25" customHeight="1">
      <c r="A306" s="51" t="s">
        <v>764</v>
      </c>
      <c r="B306" s="52">
        <v>19</v>
      </c>
      <c r="C306" s="42" t="s">
        <v>765</v>
      </c>
      <c r="D306" s="52"/>
      <c r="E306" s="52" t="s">
        <v>766</v>
      </c>
      <c r="F306" s="52" t="s">
        <v>767</v>
      </c>
      <c r="G306" s="52" t="s">
        <v>2493</v>
      </c>
      <c r="H306" s="52" t="s">
        <v>768</v>
      </c>
      <c r="I306" s="52" t="s">
        <v>769</v>
      </c>
      <c r="J306" s="52" t="s">
        <v>770</v>
      </c>
      <c r="K306" s="52" t="s">
        <v>2253</v>
      </c>
      <c r="L306" s="52" t="s">
        <v>2497</v>
      </c>
      <c r="M306" s="52" t="s">
        <v>2497</v>
      </c>
      <c r="N306" s="52" t="s">
        <v>2498</v>
      </c>
      <c r="O306" s="52">
        <v>180</v>
      </c>
      <c r="P306" s="52">
        <v>840</v>
      </c>
      <c r="Q306" s="52">
        <v>1220</v>
      </c>
      <c r="R306" s="52">
        <v>0</v>
      </c>
      <c r="S306" s="52">
        <v>2240</v>
      </c>
      <c r="T306" s="52">
        <v>70</v>
      </c>
      <c r="U306" s="52">
        <v>5</v>
      </c>
      <c r="V306" s="52">
        <v>4</v>
      </c>
      <c r="W306" s="52" t="s">
        <v>2327</v>
      </c>
      <c r="X306" s="52" t="s">
        <v>771</v>
      </c>
      <c r="Y306" s="52">
        <v>2100520811</v>
      </c>
      <c r="Z306" s="52" t="s">
        <v>1199</v>
      </c>
      <c r="AA306" s="52" t="s">
        <v>1533</v>
      </c>
      <c r="AB306" s="52" t="s">
        <v>772</v>
      </c>
      <c r="AC306" s="52" t="s">
        <v>772</v>
      </c>
      <c r="AD306" s="53"/>
    </row>
    <row r="307" spans="1:30" s="4" customFormat="1" ht="17.25" customHeight="1">
      <c r="A307" s="51" t="s">
        <v>695</v>
      </c>
      <c r="B307" s="52">
        <v>20</v>
      </c>
      <c r="C307" s="42" t="s">
        <v>696</v>
      </c>
      <c r="D307" s="52"/>
      <c r="E307" s="52" t="s">
        <v>697</v>
      </c>
      <c r="F307" s="52">
        <v>4484338</v>
      </c>
      <c r="G307" s="52" t="s">
        <v>969</v>
      </c>
      <c r="H307" s="52" t="s">
        <v>698</v>
      </c>
      <c r="I307" s="52" t="s">
        <v>699</v>
      </c>
      <c r="J307" s="52" t="s">
        <v>1347</v>
      </c>
      <c r="K307" s="52" t="s">
        <v>1197</v>
      </c>
      <c r="L307" s="52" t="s">
        <v>2498</v>
      </c>
      <c r="M307" s="52" t="s">
        <v>2498</v>
      </c>
      <c r="N307" s="52" t="s">
        <v>2498</v>
      </c>
      <c r="O307" s="52">
        <v>50</v>
      </c>
      <c r="P307" s="52">
        <v>276</v>
      </c>
      <c r="Q307" s="52">
        <v>150</v>
      </c>
      <c r="R307" s="52">
        <v>43</v>
      </c>
      <c r="S307" s="52">
        <v>519</v>
      </c>
      <c r="T307" s="52">
        <v>26</v>
      </c>
      <c r="U307" s="52">
        <v>1</v>
      </c>
      <c r="V307" s="52">
        <v>1</v>
      </c>
      <c r="W307" s="52" t="s">
        <v>700</v>
      </c>
      <c r="X307" s="52" t="s">
        <v>701</v>
      </c>
      <c r="Y307" s="52" t="s">
        <v>702</v>
      </c>
      <c r="Z307" s="52" t="s">
        <v>700</v>
      </c>
      <c r="AA307" s="52" t="s">
        <v>701</v>
      </c>
      <c r="AB307" s="52" t="s">
        <v>703</v>
      </c>
      <c r="AC307" s="52" t="s">
        <v>700</v>
      </c>
      <c r="AD307" s="53" t="s">
        <v>704</v>
      </c>
    </row>
    <row r="308" spans="1:30" s="4" customFormat="1" ht="17.25" customHeight="1" thickBot="1">
      <c r="A308" s="54"/>
      <c r="B308" s="55"/>
      <c r="C308" s="4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6"/>
    </row>
    <row r="309" s="6" customFormat="1" ht="12.75">
      <c r="C309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X3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2.75"/>
  <cols>
    <col min="1" max="1" width="18.16015625" style="0" customWidth="1"/>
    <col min="2" max="2" width="12.83203125" style="0" customWidth="1"/>
    <col min="3" max="3" width="60.5" style="11" customWidth="1"/>
    <col min="4" max="4" width="26.16015625" style="0" bestFit="1" customWidth="1"/>
    <col min="5" max="5" width="14.33203125" style="0" bestFit="1" customWidth="1"/>
    <col min="6" max="6" width="20.5" style="0" bestFit="1" customWidth="1"/>
    <col min="7" max="7" width="18" style="0" bestFit="1" customWidth="1"/>
    <col min="8" max="8" width="20.5" style="0" bestFit="1" customWidth="1"/>
    <col min="9" max="9" width="21.83203125" style="0" bestFit="1" customWidth="1"/>
    <col min="10" max="10" width="16.33203125" style="0" customWidth="1"/>
    <col min="11" max="11" width="16.33203125" style="0" bestFit="1" customWidth="1"/>
    <col min="12" max="12" width="23" style="0" bestFit="1" customWidth="1"/>
    <col min="13" max="13" width="31.16015625" style="0" bestFit="1" customWidth="1"/>
    <col min="14" max="14" width="16.33203125" style="0" bestFit="1" customWidth="1"/>
    <col min="15" max="15" width="18.66015625" style="0" bestFit="1" customWidth="1"/>
    <col min="16" max="16" width="28.33203125" style="0" bestFit="1" customWidth="1"/>
    <col min="17" max="17" width="18" style="0" bestFit="1" customWidth="1"/>
    <col min="18" max="18" width="24" style="0" bestFit="1" customWidth="1"/>
    <col min="19" max="19" width="34.33203125" style="0" bestFit="1" customWidth="1"/>
    <col min="20" max="20" width="19.83203125" style="0" bestFit="1" customWidth="1"/>
    <col min="21" max="21" width="18" style="0" bestFit="1" customWidth="1"/>
    <col min="22" max="22" width="22" style="0" bestFit="1" customWidth="1"/>
    <col min="23" max="23" width="23" style="0" bestFit="1" customWidth="1"/>
    <col min="24" max="24" width="30.33203125" style="0" bestFit="1" customWidth="1"/>
    <col min="25" max="25" width="15.83203125" style="0" bestFit="1" customWidth="1"/>
    <col min="26" max="26" width="59.83203125" style="0" bestFit="1" customWidth="1"/>
    <col min="27" max="27" width="35" style="0" bestFit="1" customWidth="1"/>
    <col min="28" max="28" width="26.16015625" style="0" bestFit="1" customWidth="1"/>
    <col min="29" max="29" width="34.33203125" style="0" bestFit="1" customWidth="1"/>
    <col min="30" max="30" width="22.5" style="0" bestFit="1" customWidth="1"/>
    <col min="31" max="31" width="34.5" style="0" bestFit="1" customWidth="1"/>
    <col min="32" max="32" width="40" style="0" bestFit="1" customWidth="1"/>
    <col min="33" max="33" width="24.83203125" style="0" bestFit="1" customWidth="1"/>
    <col min="34" max="34" width="19.83203125" style="0" bestFit="1" customWidth="1"/>
    <col min="35" max="35" width="14.66015625" style="0" customWidth="1"/>
    <col min="36" max="36" width="14.66015625" style="0" bestFit="1" customWidth="1"/>
    <col min="37" max="37" width="20" style="0" bestFit="1" customWidth="1"/>
    <col min="38" max="38" width="22.33203125" style="0" bestFit="1" customWidth="1"/>
    <col min="39" max="39" width="33.66015625" style="0" bestFit="1" customWidth="1"/>
    <col min="40" max="40" width="21.83203125" style="0" bestFit="1" customWidth="1"/>
    <col min="41" max="41" width="22.16015625" style="0" bestFit="1" customWidth="1"/>
    <col min="42" max="42" width="22" style="0" bestFit="1" customWidth="1"/>
    <col min="43" max="43" width="24.66015625" style="0" bestFit="1" customWidth="1"/>
    <col min="44" max="44" width="20.16015625" style="0" bestFit="1" customWidth="1"/>
    <col min="45" max="45" width="25" style="0" bestFit="1" customWidth="1"/>
    <col min="46" max="46" width="20.66015625" style="0" bestFit="1" customWidth="1"/>
    <col min="47" max="47" width="23.33203125" style="0" bestFit="1" customWidth="1"/>
    <col min="48" max="48" width="40.33203125" style="0" bestFit="1" customWidth="1"/>
    <col min="49" max="49" width="22.66015625" style="0" bestFit="1" customWidth="1"/>
    <col min="50" max="50" width="19.83203125" style="0" customWidth="1"/>
  </cols>
  <sheetData>
    <row r="1" spans="1:50" ht="63.75">
      <c r="A1" s="33" t="s">
        <v>995</v>
      </c>
      <c r="B1" s="34" t="s">
        <v>1000</v>
      </c>
      <c r="C1" s="35" t="s">
        <v>996</v>
      </c>
      <c r="D1" s="34" t="s">
        <v>2438</v>
      </c>
      <c r="E1" s="34" t="s">
        <v>1016</v>
      </c>
      <c r="F1" s="34" t="s">
        <v>1017</v>
      </c>
      <c r="G1" s="34" t="s">
        <v>1018</v>
      </c>
      <c r="H1" s="34" t="s">
        <v>1019</v>
      </c>
      <c r="I1" s="34" t="s">
        <v>2439</v>
      </c>
      <c r="J1" s="34" t="s">
        <v>2440</v>
      </c>
      <c r="K1" s="34" t="s">
        <v>1021</v>
      </c>
      <c r="L1" s="34" t="s">
        <v>2441</v>
      </c>
      <c r="M1" s="34" t="s">
        <v>2442</v>
      </c>
      <c r="N1" s="34" t="s">
        <v>2443</v>
      </c>
      <c r="O1" s="34" t="s">
        <v>1020</v>
      </c>
      <c r="P1" s="34" t="s">
        <v>2444</v>
      </c>
      <c r="Q1" s="34" t="s">
        <v>2445</v>
      </c>
      <c r="R1" s="34" t="s">
        <v>2446</v>
      </c>
      <c r="S1" s="34" t="s">
        <v>1022</v>
      </c>
      <c r="T1" s="34" t="s">
        <v>1023</v>
      </c>
      <c r="U1" s="34" t="s">
        <v>2447</v>
      </c>
      <c r="V1" s="34" t="s">
        <v>1024</v>
      </c>
      <c r="W1" s="34" t="s">
        <v>1025</v>
      </c>
      <c r="X1" s="34" t="s">
        <v>2448</v>
      </c>
      <c r="Y1" s="34" t="s">
        <v>1026</v>
      </c>
      <c r="Z1" s="34" t="s">
        <v>2449</v>
      </c>
      <c r="AA1" s="34" t="s">
        <v>2450</v>
      </c>
      <c r="AB1" s="34" t="s">
        <v>2451</v>
      </c>
      <c r="AC1" s="34" t="s">
        <v>1027</v>
      </c>
      <c r="AD1" s="34" t="s">
        <v>2452</v>
      </c>
      <c r="AE1" s="34" t="s">
        <v>1028</v>
      </c>
      <c r="AF1" s="34" t="s">
        <v>1029</v>
      </c>
      <c r="AG1" s="34" t="s">
        <v>2453</v>
      </c>
      <c r="AH1" s="34" t="s">
        <v>2454</v>
      </c>
      <c r="AI1" s="34" t="s">
        <v>2455</v>
      </c>
      <c r="AJ1" s="34" t="s">
        <v>2456</v>
      </c>
      <c r="AK1" s="34" t="s">
        <v>2457</v>
      </c>
      <c r="AL1" s="34" t="s">
        <v>2458</v>
      </c>
      <c r="AM1" s="34" t="s">
        <v>2459</v>
      </c>
      <c r="AN1" s="34" t="s">
        <v>2460</v>
      </c>
      <c r="AO1" s="34" t="s">
        <v>1030</v>
      </c>
      <c r="AP1" s="34" t="s">
        <v>1031</v>
      </c>
      <c r="AQ1" s="34" t="s">
        <v>1032</v>
      </c>
      <c r="AR1" s="34" t="s">
        <v>1033</v>
      </c>
      <c r="AS1" s="34" t="s">
        <v>2461</v>
      </c>
      <c r="AT1" s="34" t="s">
        <v>1034</v>
      </c>
      <c r="AU1" s="34" t="s">
        <v>1035</v>
      </c>
      <c r="AV1" s="34" t="s">
        <v>1036</v>
      </c>
      <c r="AW1" s="34" t="s">
        <v>1037</v>
      </c>
      <c r="AX1" s="36" t="s">
        <v>2462</v>
      </c>
    </row>
    <row r="2" spans="1:50" s="5" customFormat="1" ht="12.75">
      <c r="A2" s="20"/>
      <c r="B2" s="21"/>
      <c r="C2" s="3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3"/>
    </row>
    <row r="3" spans="1:50" s="5" customFormat="1" ht="12.75">
      <c r="A3" s="20"/>
      <c r="B3" s="21"/>
      <c r="C3" s="3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3"/>
    </row>
    <row r="4" spans="1:50" s="5" customFormat="1" ht="12.75">
      <c r="A4" s="20" t="s">
        <v>1351</v>
      </c>
      <c r="B4" s="21" t="s">
        <v>1378</v>
      </c>
      <c r="C4" s="37" t="s">
        <v>1352</v>
      </c>
      <c r="D4" s="21">
        <v>228056657</v>
      </c>
      <c r="E4" s="21">
        <v>227756657</v>
      </c>
      <c r="F4" s="21">
        <v>227756657</v>
      </c>
      <c r="G4" s="21">
        <v>218056657</v>
      </c>
      <c r="H4" s="21">
        <v>218056657</v>
      </c>
      <c r="I4" s="21">
        <v>81059860</v>
      </c>
      <c r="J4" s="21">
        <v>123116797</v>
      </c>
      <c r="K4" s="21">
        <v>0</v>
      </c>
      <c r="L4" s="21">
        <v>0</v>
      </c>
      <c r="M4" s="21">
        <v>0</v>
      </c>
      <c r="N4" s="21">
        <v>13880000</v>
      </c>
      <c r="O4" s="21">
        <v>10880000</v>
      </c>
      <c r="P4" s="21">
        <v>3000000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9700000</v>
      </c>
      <c r="X4" s="21">
        <v>9700000</v>
      </c>
      <c r="Y4" s="21">
        <v>0</v>
      </c>
      <c r="Z4" s="21">
        <v>0</v>
      </c>
      <c r="AA4" s="21">
        <v>0</v>
      </c>
      <c r="AB4" s="21">
        <v>300000</v>
      </c>
      <c r="AC4" s="21">
        <v>73909602</v>
      </c>
      <c r="AD4" s="21">
        <v>0</v>
      </c>
      <c r="AE4" s="21">
        <v>0</v>
      </c>
      <c r="AF4" s="21">
        <v>0</v>
      </c>
      <c r="AG4" s="21">
        <v>73909602</v>
      </c>
      <c r="AH4" s="21">
        <v>73909602</v>
      </c>
      <c r="AI4" s="21">
        <v>27900228</v>
      </c>
      <c r="AJ4" s="21">
        <v>0</v>
      </c>
      <c r="AK4" s="21">
        <v>10863000</v>
      </c>
      <c r="AL4" s="21">
        <v>26558368</v>
      </c>
      <c r="AM4" s="21">
        <v>0</v>
      </c>
      <c r="AN4" s="21">
        <v>26558368</v>
      </c>
      <c r="AO4" s="21">
        <v>8588006</v>
      </c>
      <c r="AP4" s="21">
        <v>0</v>
      </c>
      <c r="AQ4" s="21">
        <v>11937552</v>
      </c>
      <c r="AR4" s="21">
        <v>0</v>
      </c>
      <c r="AS4" s="21">
        <v>0</v>
      </c>
      <c r="AT4" s="21">
        <v>7000000</v>
      </c>
      <c r="AU4" s="21">
        <v>4937552</v>
      </c>
      <c r="AV4" s="21">
        <v>0</v>
      </c>
      <c r="AW4" s="21">
        <v>0</v>
      </c>
      <c r="AX4" s="23">
        <v>313903811</v>
      </c>
    </row>
    <row r="5" spans="1:50" s="5" customFormat="1" ht="12.75">
      <c r="A5" s="20" t="s">
        <v>1491</v>
      </c>
      <c r="B5" s="21" t="s">
        <v>1492</v>
      </c>
      <c r="C5" s="37" t="s">
        <v>1493</v>
      </c>
      <c r="D5" s="21">
        <v>160450338</v>
      </c>
      <c r="E5" s="21">
        <v>160450338</v>
      </c>
      <c r="F5" s="21">
        <v>160450338</v>
      </c>
      <c r="G5" s="21">
        <v>150080988</v>
      </c>
      <c r="H5" s="21">
        <v>150080988</v>
      </c>
      <c r="I5" s="21">
        <v>18143142</v>
      </c>
      <c r="J5" s="21">
        <v>124426140</v>
      </c>
      <c r="K5" s="21">
        <v>0</v>
      </c>
      <c r="L5" s="21">
        <v>0</v>
      </c>
      <c r="M5" s="21">
        <v>0</v>
      </c>
      <c r="N5" s="21">
        <v>7511706</v>
      </c>
      <c r="O5" s="21">
        <v>4831280</v>
      </c>
      <c r="P5" s="21">
        <v>2680426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10369350</v>
      </c>
      <c r="X5" s="21">
        <v>10369350</v>
      </c>
      <c r="Y5" s="21">
        <v>0</v>
      </c>
      <c r="Z5" s="21">
        <v>0</v>
      </c>
      <c r="AA5" s="21">
        <v>0</v>
      </c>
      <c r="AB5" s="21">
        <v>0</v>
      </c>
      <c r="AC5" s="21">
        <v>178146978</v>
      </c>
      <c r="AD5" s="21">
        <v>0</v>
      </c>
      <c r="AE5" s="21">
        <v>0</v>
      </c>
      <c r="AF5" s="21">
        <v>69725709</v>
      </c>
      <c r="AG5" s="21">
        <v>108421269</v>
      </c>
      <c r="AH5" s="21">
        <v>108421269</v>
      </c>
      <c r="AI5" s="21">
        <v>66582655</v>
      </c>
      <c r="AJ5" s="21">
        <v>0</v>
      </c>
      <c r="AK5" s="21">
        <v>14485000</v>
      </c>
      <c r="AL5" s="21">
        <v>13765608</v>
      </c>
      <c r="AM5" s="21">
        <v>6563730</v>
      </c>
      <c r="AN5" s="21">
        <v>7201878</v>
      </c>
      <c r="AO5" s="21">
        <v>13588006</v>
      </c>
      <c r="AP5" s="21">
        <v>0</v>
      </c>
      <c r="AQ5" s="21">
        <v>14841002</v>
      </c>
      <c r="AR5" s="21">
        <v>0</v>
      </c>
      <c r="AS5" s="21">
        <v>0</v>
      </c>
      <c r="AT5" s="21">
        <v>3000000</v>
      </c>
      <c r="AU5" s="21">
        <v>11051402</v>
      </c>
      <c r="AV5" s="21">
        <v>0</v>
      </c>
      <c r="AW5" s="21">
        <v>789600</v>
      </c>
      <c r="AX5" s="23">
        <v>353438318</v>
      </c>
    </row>
    <row r="6" spans="1:50" s="5" customFormat="1" ht="25.5">
      <c r="A6" s="20" t="s">
        <v>225</v>
      </c>
      <c r="B6" s="21" t="s">
        <v>226</v>
      </c>
      <c r="C6" s="37" t="s">
        <v>227</v>
      </c>
      <c r="D6" s="21">
        <v>99766077</v>
      </c>
      <c r="E6" s="21">
        <v>99766077</v>
      </c>
      <c r="F6" s="21">
        <v>99766077</v>
      </c>
      <c r="G6" s="21">
        <v>84362077</v>
      </c>
      <c r="H6" s="21">
        <v>84362077</v>
      </c>
      <c r="I6" s="21">
        <v>15365200</v>
      </c>
      <c r="J6" s="21">
        <v>65396877</v>
      </c>
      <c r="K6" s="21">
        <v>0</v>
      </c>
      <c r="L6" s="21">
        <v>0</v>
      </c>
      <c r="M6" s="21">
        <v>0</v>
      </c>
      <c r="N6" s="21">
        <v>3600000</v>
      </c>
      <c r="O6" s="21">
        <v>2400000</v>
      </c>
      <c r="P6" s="21">
        <v>1200000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15404000</v>
      </c>
      <c r="X6" s="21">
        <v>4000000</v>
      </c>
      <c r="Y6" s="21">
        <v>11404000</v>
      </c>
      <c r="Z6" s="21">
        <v>0</v>
      </c>
      <c r="AA6" s="21">
        <v>0</v>
      </c>
      <c r="AB6" s="21">
        <v>0</v>
      </c>
      <c r="AC6" s="21">
        <v>66237246</v>
      </c>
      <c r="AD6" s="21">
        <v>0</v>
      </c>
      <c r="AE6" s="21">
        <v>0</v>
      </c>
      <c r="AF6" s="21">
        <v>0</v>
      </c>
      <c r="AG6" s="21">
        <v>66237246</v>
      </c>
      <c r="AH6" s="21">
        <v>66237246</v>
      </c>
      <c r="AI6" s="21">
        <v>36945710</v>
      </c>
      <c r="AJ6" s="21">
        <v>0</v>
      </c>
      <c r="AK6" s="21">
        <v>10883250</v>
      </c>
      <c r="AL6" s="21">
        <v>4820280</v>
      </c>
      <c r="AM6" s="21">
        <v>4550500</v>
      </c>
      <c r="AN6" s="21">
        <v>269780</v>
      </c>
      <c r="AO6" s="21">
        <v>13588006</v>
      </c>
      <c r="AP6" s="21">
        <v>0</v>
      </c>
      <c r="AQ6" s="21">
        <v>15845770</v>
      </c>
      <c r="AR6" s="21">
        <v>0</v>
      </c>
      <c r="AS6" s="21">
        <v>0</v>
      </c>
      <c r="AT6" s="21">
        <v>4500000</v>
      </c>
      <c r="AU6" s="21">
        <v>11345770</v>
      </c>
      <c r="AV6" s="21">
        <v>0</v>
      </c>
      <c r="AW6" s="21">
        <v>0</v>
      </c>
      <c r="AX6" s="23">
        <v>181849093</v>
      </c>
    </row>
    <row r="7" spans="1:50" s="5" customFormat="1" ht="25.5">
      <c r="A7" s="20" t="s">
        <v>1658</v>
      </c>
      <c r="B7" s="21" t="s">
        <v>226</v>
      </c>
      <c r="C7" s="37" t="s">
        <v>1659</v>
      </c>
      <c r="D7" s="21">
        <v>109044941</v>
      </c>
      <c r="E7" s="21">
        <v>109044941</v>
      </c>
      <c r="F7" s="21">
        <v>109044941</v>
      </c>
      <c r="G7" s="21">
        <v>99359941</v>
      </c>
      <c r="H7" s="21">
        <v>99359941</v>
      </c>
      <c r="I7" s="21">
        <v>28395500</v>
      </c>
      <c r="J7" s="21">
        <v>67185240</v>
      </c>
      <c r="K7" s="21">
        <v>0</v>
      </c>
      <c r="L7" s="21">
        <v>0</v>
      </c>
      <c r="M7" s="21">
        <v>0</v>
      </c>
      <c r="N7" s="21">
        <v>3779201</v>
      </c>
      <c r="O7" s="21">
        <v>2162400</v>
      </c>
      <c r="P7" s="21">
        <v>1616801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9685000</v>
      </c>
      <c r="X7" s="21">
        <v>9685000</v>
      </c>
      <c r="Y7" s="21">
        <v>0</v>
      </c>
      <c r="Z7" s="21">
        <v>0</v>
      </c>
      <c r="AA7" s="21">
        <v>0</v>
      </c>
      <c r="AB7" s="21">
        <v>0</v>
      </c>
      <c r="AC7" s="21">
        <v>53136558</v>
      </c>
      <c r="AD7" s="21">
        <v>0</v>
      </c>
      <c r="AE7" s="21">
        <v>0</v>
      </c>
      <c r="AF7" s="21">
        <v>0</v>
      </c>
      <c r="AG7" s="21">
        <v>53136558</v>
      </c>
      <c r="AH7" s="21">
        <v>53136558</v>
      </c>
      <c r="AI7" s="21">
        <v>25587342</v>
      </c>
      <c r="AJ7" s="21">
        <v>0</v>
      </c>
      <c r="AK7" s="21">
        <v>10863000</v>
      </c>
      <c r="AL7" s="21">
        <v>8098210</v>
      </c>
      <c r="AM7" s="21">
        <v>7843270</v>
      </c>
      <c r="AN7" s="21">
        <v>254940</v>
      </c>
      <c r="AO7" s="21">
        <v>8588006</v>
      </c>
      <c r="AP7" s="21">
        <v>0</v>
      </c>
      <c r="AQ7" s="21">
        <v>2851185</v>
      </c>
      <c r="AR7" s="21">
        <v>0</v>
      </c>
      <c r="AS7" s="21">
        <v>0</v>
      </c>
      <c r="AT7" s="21">
        <v>1915912</v>
      </c>
      <c r="AU7" s="21">
        <v>935273</v>
      </c>
      <c r="AV7" s="21">
        <v>0</v>
      </c>
      <c r="AW7" s="21">
        <v>0</v>
      </c>
      <c r="AX7" s="23">
        <v>165032684</v>
      </c>
    </row>
    <row r="8" spans="1:50" s="5" customFormat="1" ht="12.75">
      <c r="A8" s="20" t="s">
        <v>14</v>
      </c>
      <c r="B8" s="21" t="s">
        <v>1378</v>
      </c>
      <c r="C8" s="37" t="s">
        <v>15</v>
      </c>
      <c r="D8" s="21">
        <v>63527924</v>
      </c>
      <c r="E8" s="21">
        <v>63527924</v>
      </c>
      <c r="F8" s="21">
        <v>63527924</v>
      </c>
      <c r="G8" s="21">
        <v>60027924</v>
      </c>
      <c r="H8" s="21">
        <v>60027924</v>
      </c>
      <c r="I8" s="21">
        <v>5462000</v>
      </c>
      <c r="J8" s="21">
        <v>51998924</v>
      </c>
      <c r="K8" s="21">
        <v>0</v>
      </c>
      <c r="L8" s="21">
        <v>0</v>
      </c>
      <c r="M8" s="21">
        <v>0</v>
      </c>
      <c r="N8" s="21">
        <v>2567000</v>
      </c>
      <c r="O8" s="21">
        <v>1920000</v>
      </c>
      <c r="P8" s="21">
        <v>600000</v>
      </c>
      <c r="Q8" s="21">
        <v>20000</v>
      </c>
      <c r="R8" s="21">
        <v>27000</v>
      </c>
      <c r="S8" s="21">
        <v>0</v>
      </c>
      <c r="T8" s="21">
        <v>0</v>
      </c>
      <c r="U8" s="21">
        <v>0</v>
      </c>
      <c r="V8" s="21">
        <v>0</v>
      </c>
      <c r="W8" s="21">
        <v>3500000</v>
      </c>
      <c r="X8" s="21">
        <v>3500000</v>
      </c>
      <c r="Y8" s="21">
        <v>0</v>
      </c>
      <c r="Z8" s="21">
        <v>0</v>
      </c>
      <c r="AA8" s="21">
        <v>0</v>
      </c>
      <c r="AB8" s="21">
        <v>0</v>
      </c>
      <c r="AC8" s="21">
        <v>52761971</v>
      </c>
      <c r="AD8" s="21">
        <v>0</v>
      </c>
      <c r="AE8" s="21">
        <v>0</v>
      </c>
      <c r="AF8" s="21">
        <v>0</v>
      </c>
      <c r="AG8" s="21">
        <v>52761971</v>
      </c>
      <c r="AH8" s="21">
        <v>52761971</v>
      </c>
      <c r="AI8" s="21">
        <v>18117395</v>
      </c>
      <c r="AJ8" s="21">
        <v>0</v>
      </c>
      <c r="AK8" s="21">
        <v>10863000</v>
      </c>
      <c r="AL8" s="21">
        <v>15173570</v>
      </c>
      <c r="AM8" s="21">
        <v>11286270</v>
      </c>
      <c r="AN8" s="21">
        <v>3887300</v>
      </c>
      <c r="AO8" s="21">
        <v>8608006</v>
      </c>
      <c r="AP8" s="21">
        <v>0</v>
      </c>
      <c r="AQ8" s="21">
        <v>2743010</v>
      </c>
      <c r="AR8" s="21">
        <v>0</v>
      </c>
      <c r="AS8" s="21">
        <v>0</v>
      </c>
      <c r="AT8" s="21">
        <v>1500000</v>
      </c>
      <c r="AU8" s="21">
        <v>523010</v>
      </c>
      <c r="AV8" s="21">
        <v>720000</v>
      </c>
      <c r="AW8" s="21">
        <v>0</v>
      </c>
      <c r="AX8" s="23">
        <v>119032905</v>
      </c>
    </row>
    <row r="9" spans="1:50" s="5" customFormat="1" ht="12.75">
      <c r="A9" s="20" t="s">
        <v>1342</v>
      </c>
      <c r="B9" s="21" t="s">
        <v>1378</v>
      </c>
      <c r="C9" s="37" t="s">
        <v>1343</v>
      </c>
      <c r="D9" s="21">
        <v>109927945</v>
      </c>
      <c r="E9" s="21">
        <v>109927945</v>
      </c>
      <c r="F9" s="21">
        <v>109927945</v>
      </c>
      <c r="G9" s="21">
        <v>101810445</v>
      </c>
      <c r="H9" s="21">
        <v>101810445</v>
      </c>
      <c r="I9" s="21">
        <v>41516500</v>
      </c>
      <c r="J9" s="21">
        <v>53016945</v>
      </c>
      <c r="K9" s="21">
        <v>0</v>
      </c>
      <c r="L9" s="21">
        <v>0</v>
      </c>
      <c r="M9" s="21">
        <v>0</v>
      </c>
      <c r="N9" s="21">
        <v>7277000</v>
      </c>
      <c r="O9" s="21">
        <v>5080000</v>
      </c>
      <c r="P9" s="21">
        <v>2197000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8117500</v>
      </c>
      <c r="X9" s="21">
        <v>8117500</v>
      </c>
      <c r="Y9" s="21">
        <v>0</v>
      </c>
      <c r="Z9" s="21">
        <v>0</v>
      </c>
      <c r="AA9" s="21">
        <v>0</v>
      </c>
      <c r="AB9" s="21">
        <v>0</v>
      </c>
      <c r="AC9" s="21">
        <v>61340236</v>
      </c>
      <c r="AD9" s="21">
        <v>0</v>
      </c>
      <c r="AE9" s="21">
        <v>0</v>
      </c>
      <c r="AF9" s="21">
        <v>0</v>
      </c>
      <c r="AG9" s="21">
        <v>61340236</v>
      </c>
      <c r="AH9" s="21">
        <v>61340236</v>
      </c>
      <c r="AI9" s="21">
        <v>27371330</v>
      </c>
      <c r="AJ9" s="21">
        <v>0</v>
      </c>
      <c r="AK9" s="21">
        <v>10863000</v>
      </c>
      <c r="AL9" s="21">
        <v>14517900</v>
      </c>
      <c r="AM9" s="21">
        <v>4143500</v>
      </c>
      <c r="AN9" s="21">
        <v>10374400</v>
      </c>
      <c r="AO9" s="21">
        <v>8588006</v>
      </c>
      <c r="AP9" s="21">
        <v>0</v>
      </c>
      <c r="AQ9" s="21">
        <v>11396335</v>
      </c>
      <c r="AR9" s="21">
        <v>0</v>
      </c>
      <c r="AS9" s="21">
        <v>0</v>
      </c>
      <c r="AT9" s="21">
        <v>3510000</v>
      </c>
      <c r="AU9" s="21">
        <v>7841299</v>
      </c>
      <c r="AV9" s="21">
        <v>0</v>
      </c>
      <c r="AW9" s="21">
        <v>45036</v>
      </c>
      <c r="AX9" s="23">
        <v>182664516</v>
      </c>
    </row>
    <row r="10" spans="1:50" s="5" customFormat="1" ht="12.75">
      <c r="A10" s="20" t="s">
        <v>2298</v>
      </c>
      <c r="B10" s="21" t="s">
        <v>1378</v>
      </c>
      <c r="C10" s="37" t="s">
        <v>2299</v>
      </c>
      <c r="D10" s="21">
        <v>109570400</v>
      </c>
      <c r="E10" s="21">
        <v>109570400</v>
      </c>
      <c r="F10" s="21">
        <v>109570400</v>
      </c>
      <c r="G10" s="21">
        <v>105570400</v>
      </c>
      <c r="H10" s="21">
        <v>105570400</v>
      </c>
      <c r="I10" s="21">
        <v>3877500</v>
      </c>
      <c r="J10" s="21">
        <v>99626900</v>
      </c>
      <c r="K10" s="21">
        <v>0</v>
      </c>
      <c r="L10" s="21">
        <v>0</v>
      </c>
      <c r="M10" s="21">
        <v>0</v>
      </c>
      <c r="N10" s="21">
        <v>2066000</v>
      </c>
      <c r="O10" s="21">
        <v>1016000</v>
      </c>
      <c r="P10" s="21">
        <v>1050000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4000000</v>
      </c>
      <c r="X10" s="21">
        <v>4000000</v>
      </c>
      <c r="Y10" s="21">
        <v>0</v>
      </c>
      <c r="Z10" s="21">
        <v>0</v>
      </c>
      <c r="AA10" s="21">
        <v>0</v>
      </c>
      <c r="AB10" s="21">
        <v>0</v>
      </c>
      <c r="AC10" s="21">
        <v>44246494</v>
      </c>
      <c r="AD10" s="21">
        <v>0</v>
      </c>
      <c r="AE10" s="21">
        <v>0</v>
      </c>
      <c r="AF10" s="21">
        <v>0</v>
      </c>
      <c r="AG10" s="21">
        <v>44246494</v>
      </c>
      <c r="AH10" s="21">
        <v>44246494</v>
      </c>
      <c r="AI10" s="21">
        <v>23340000</v>
      </c>
      <c r="AJ10" s="21">
        <v>0</v>
      </c>
      <c r="AK10" s="21">
        <v>10863000</v>
      </c>
      <c r="AL10" s="21">
        <v>1455488</v>
      </c>
      <c r="AM10" s="21">
        <v>707000</v>
      </c>
      <c r="AN10" s="21">
        <v>748488</v>
      </c>
      <c r="AO10" s="21">
        <v>8588006</v>
      </c>
      <c r="AP10" s="21">
        <v>0</v>
      </c>
      <c r="AQ10" s="21">
        <v>117584976</v>
      </c>
      <c r="AR10" s="21">
        <v>0</v>
      </c>
      <c r="AS10" s="21">
        <v>0</v>
      </c>
      <c r="AT10" s="21">
        <v>10500000</v>
      </c>
      <c r="AU10" s="21">
        <v>107084976</v>
      </c>
      <c r="AV10" s="21">
        <v>0</v>
      </c>
      <c r="AW10" s="21">
        <v>0</v>
      </c>
      <c r="AX10" s="23">
        <v>271401870</v>
      </c>
    </row>
    <row r="11" spans="1:50" s="5" customFormat="1" ht="12.75">
      <c r="A11" s="20" t="s">
        <v>2092</v>
      </c>
      <c r="B11" s="21" t="s">
        <v>247</v>
      </c>
      <c r="C11" s="37" t="s">
        <v>2093</v>
      </c>
      <c r="D11" s="21">
        <v>117791538</v>
      </c>
      <c r="E11" s="21">
        <v>111811850</v>
      </c>
      <c r="F11" s="21">
        <v>111811850</v>
      </c>
      <c r="G11" s="21">
        <v>104190850</v>
      </c>
      <c r="H11" s="21">
        <v>104190850</v>
      </c>
      <c r="I11" s="21">
        <v>22124500</v>
      </c>
      <c r="J11" s="21">
        <v>76666350</v>
      </c>
      <c r="K11" s="21">
        <v>0</v>
      </c>
      <c r="L11" s="21">
        <v>0</v>
      </c>
      <c r="M11" s="21">
        <v>0</v>
      </c>
      <c r="N11" s="21">
        <v>5400000</v>
      </c>
      <c r="O11" s="21">
        <v>4000000</v>
      </c>
      <c r="P11" s="21">
        <v>1300000</v>
      </c>
      <c r="Q11" s="21">
        <v>50000</v>
      </c>
      <c r="R11" s="21">
        <v>50000</v>
      </c>
      <c r="S11" s="21">
        <v>621000</v>
      </c>
      <c r="T11" s="21">
        <v>621000</v>
      </c>
      <c r="U11" s="21">
        <v>621000</v>
      </c>
      <c r="V11" s="21">
        <v>0</v>
      </c>
      <c r="W11" s="21">
        <v>7000000</v>
      </c>
      <c r="X11" s="21">
        <v>7000000</v>
      </c>
      <c r="Y11" s="21">
        <v>0</v>
      </c>
      <c r="Z11" s="21">
        <v>0</v>
      </c>
      <c r="AA11" s="21">
        <v>0</v>
      </c>
      <c r="AB11" s="21">
        <v>5979688</v>
      </c>
      <c r="AC11" s="21">
        <v>77150764</v>
      </c>
      <c r="AD11" s="21">
        <v>0</v>
      </c>
      <c r="AE11" s="21">
        <v>0</v>
      </c>
      <c r="AF11" s="21">
        <v>0</v>
      </c>
      <c r="AG11" s="21">
        <v>68562758</v>
      </c>
      <c r="AH11" s="21">
        <v>68562758</v>
      </c>
      <c r="AI11" s="21">
        <v>36185424</v>
      </c>
      <c r="AJ11" s="21">
        <v>0</v>
      </c>
      <c r="AK11" s="21">
        <v>10863000</v>
      </c>
      <c r="AL11" s="21">
        <v>16109150</v>
      </c>
      <c r="AM11" s="21">
        <v>13875500</v>
      </c>
      <c r="AN11" s="21">
        <v>2233650</v>
      </c>
      <c r="AO11" s="21">
        <v>5405184</v>
      </c>
      <c r="AP11" s="21">
        <v>8588006</v>
      </c>
      <c r="AQ11" s="21">
        <v>16600000</v>
      </c>
      <c r="AR11" s="21">
        <v>0</v>
      </c>
      <c r="AS11" s="21">
        <v>0</v>
      </c>
      <c r="AT11" s="21">
        <v>5000000</v>
      </c>
      <c r="AU11" s="21">
        <v>11600000</v>
      </c>
      <c r="AV11" s="21">
        <v>0</v>
      </c>
      <c r="AW11" s="21">
        <v>0</v>
      </c>
      <c r="AX11" s="23">
        <v>211542302</v>
      </c>
    </row>
    <row r="12" spans="1:50" s="5" customFormat="1" ht="12.75">
      <c r="A12" s="20" t="s">
        <v>2085</v>
      </c>
      <c r="B12" s="21" t="s">
        <v>247</v>
      </c>
      <c r="C12" s="37" t="s">
        <v>2086</v>
      </c>
      <c r="D12" s="21">
        <v>193383300</v>
      </c>
      <c r="E12" s="21">
        <v>193383300</v>
      </c>
      <c r="F12" s="21">
        <v>193383300</v>
      </c>
      <c r="G12" s="21">
        <v>189383300</v>
      </c>
      <c r="H12" s="21">
        <v>189383300</v>
      </c>
      <c r="I12" s="21">
        <v>25744800</v>
      </c>
      <c r="J12" s="21">
        <v>157638500</v>
      </c>
      <c r="K12" s="21">
        <v>0</v>
      </c>
      <c r="L12" s="21">
        <v>0</v>
      </c>
      <c r="M12" s="21">
        <v>0</v>
      </c>
      <c r="N12" s="21">
        <v>6000000</v>
      </c>
      <c r="O12" s="21">
        <v>6000000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4000000</v>
      </c>
      <c r="X12" s="21">
        <v>4000000</v>
      </c>
      <c r="Y12" s="21">
        <v>0</v>
      </c>
      <c r="Z12" s="21">
        <v>0</v>
      </c>
      <c r="AA12" s="21">
        <v>0</v>
      </c>
      <c r="AB12" s="21">
        <v>0</v>
      </c>
      <c r="AC12" s="21">
        <v>127626292</v>
      </c>
      <c r="AD12" s="21">
        <v>0</v>
      </c>
      <c r="AE12" s="21">
        <v>0</v>
      </c>
      <c r="AF12" s="21">
        <v>0</v>
      </c>
      <c r="AG12" s="21">
        <v>127626292</v>
      </c>
      <c r="AH12" s="21">
        <v>127626292</v>
      </c>
      <c r="AI12" s="21">
        <v>66723186</v>
      </c>
      <c r="AJ12" s="21">
        <v>0</v>
      </c>
      <c r="AK12" s="21">
        <v>14485000</v>
      </c>
      <c r="AL12" s="21">
        <v>37830100</v>
      </c>
      <c r="AM12" s="21">
        <v>34580000</v>
      </c>
      <c r="AN12" s="21">
        <v>3250100</v>
      </c>
      <c r="AO12" s="21">
        <v>8588006</v>
      </c>
      <c r="AP12" s="21">
        <v>0</v>
      </c>
      <c r="AQ12" s="21">
        <v>20245703</v>
      </c>
      <c r="AR12" s="21">
        <v>0</v>
      </c>
      <c r="AS12" s="21">
        <v>0</v>
      </c>
      <c r="AT12" s="21">
        <v>2000000</v>
      </c>
      <c r="AU12" s="21">
        <v>18245703</v>
      </c>
      <c r="AV12" s="21">
        <v>0</v>
      </c>
      <c r="AW12" s="21">
        <v>0</v>
      </c>
      <c r="AX12" s="23">
        <v>341255295</v>
      </c>
    </row>
    <row r="13" spans="1:50" s="5" customFormat="1" ht="12.75">
      <c r="A13" s="20" t="s">
        <v>1077</v>
      </c>
      <c r="B13" s="21" t="s">
        <v>234</v>
      </c>
      <c r="C13" s="37" t="s">
        <v>1078</v>
      </c>
      <c r="D13" s="21">
        <v>211061070</v>
      </c>
      <c r="E13" s="21">
        <v>211061070</v>
      </c>
      <c r="F13" s="21">
        <v>211061070</v>
      </c>
      <c r="G13" s="21">
        <v>182101070</v>
      </c>
      <c r="H13" s="21">
        <v>182101070</v>
      </c>
      <c r="I13" s="21">
        <v>18895955</v>
      </c>
      <c r="J13" s="21">
        <v>153145115</v>
      </c>
      <c r="K13" s="21">
        <v>0</v>
      </c>
      <c r="L13" s="21">
        <v>0</v>
      </c>
      <c r="M13" s="21">
        <v>0</v>
      </c>
      <c r="N13" s="21">
        <v>10060000</v>
      </c>
      <c r="O13" s="21">
        <v>8060000</v>
      </c>
      <c r="P13" s="21">
        <v>2000000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28960000</v>
      </c>
      <c r="X13" s="21">
        <v>18960000</v>
      </c>
      <c r="Y13" s="21">
        <v>10000000</v>
      </c>
      <c r="Z13" s="21">
        <v>0</v>
      </c>
      <c r="AA13" s="21">
        <v>0</v>
      </c>
      <c r="AB13" s="21">
        <v>0</v>
      </c>
      <c r="AC13" s="21">
        <v>129203828</v>
      </c>
      <c r="AD13" s="21">
        <v>0</v>
      </c>
      <c r="AE13" s="21">
        <v>0</v>
      </c>
      <c r="AF13" s="21">
        <v>0</v>
      </c>
      <c r="AG13" s="21">
        <v>129203828</v>
      </c>
      <c r="AH13" s="21">
        <v>129203828</v>
      </c>
      <c r="AI13" s="21">
        <v>78684342</v>
      </c>
      <c r="AJ13" s="21">
        <v>0</v>
      </c>
      <c r="AK13" s="21">
        <v>14485000</v>
      </c>
      <c r="AL13" s="21">
        <v>27446480</v>
      </c>
      <c r="AM13" s="21">
        <v>26457280</v>
      </c>
      <c r="AN13" s="21">
        <v>989200</v>
      </c>
      <c r="AO13" s="21">
        <v>8588006</v>
      </c>
      <c r="AP13" s="21">
        <v>0</v>
      </c>
      <c r="AQ13" s="21">
        <v>10312364</v>
      </c>
      <c r="AR13" s="21">
        <v>0</v>
      </c>
      <c r="AS13" s="21">
        <v>0</v>
      </c>
      <c r="AT13" s="21">
        <v>4000000</v>
      </c>
      <c r="AU13" s="21">
        <v>0</v>
      </c>
      <c r="AV13" s="21">
        <v>0</v>
      </c>
      <c r="AW13" s="21">
        <v>6312364</v>
      </c>
      <c r="AX13" s="23">
        <v>350577262</v>
      </c>
    </row>
    <row r="14" spans="1:50" s="5" customFormat="1" ht="12.75">
      <c r="A14" s="20" t="s">
        <v>1377</v>
      </c>
      <c r="B14" s="21" t="s">
        <v>1378</v>
      </c>
      <c r="C14" s="37" t="s">
        <v>1379</v>
      </c>
      <c r="D14" s="21">
        <v>363776700</v>
      </c>
      <c r="E14" s="21">
        <v>356865700</v>
      </c>
      <c r="F14" s="21">
        <v>356865700</v>
      </c>
      <c r="G14" s="21">
        <v>346633200</v>
      </c>
      <c r="H14" s="21">
        <v>346633200</v>
      </c>
      <c r="I14" s="21">
        <v>76682000</v>
      </c>
      <c r="J14" s="21">
        <v>219108200</v>
      </c>
      <c r="K14" s="21">
        <v>0</v>
      </c>
      <c r="L14" s="21">
        <v>0</v>
      </c>
      <c r="M14" s="21">
        <v>0</v>
      </c>
      <c r="N14" s="21">
        <v>50843000</v>
      </c>
      <c r="O14" s="21">
        <v>10400000</v>
      </c>
      <c r="P14" s="21">
        <v>4500000</v>
      </c>
      <c r="Q14" s="21">
        <v>11098000</v>
      </c>
      <c r="R14" s="21">
        <v>24845000</v>
      </c>
      <c r="S14" s="21">
        <v>0</v>
      </c>
      <c r="T14" s="21">
        <v>0</v>
      </c>
      <c r="U14" s="21">
        <v>0</v>
      </c>
      <c r="V14" s="21">
        <v>0</v>
      </c>
      <c r="W14" s="21">
        <v>10232500</v>
      </c>
      <c r="X14" s="21">
        <v>10232500</v>
      </c>
      <c r="Y14" s="21">
        <v>0</v>
      </c>
      <c r="Z14" s="21">
        <v>0</v>
      </c>
      <c r="AA14" s="21">
        <v>0</v>
      </c>
      <c r="AB14" s="21">
        <v>6911000</v>
      </c>
      <c r="AC14" s="21">
        <v>99173579</v>
      </c>
      <c r="AD14" s="21">
        <v>0</v>
      </c>
      <c r="AE14" s="21">
        <v>0</v>
      </c>
      <c r="AF14" s="21">
        <v>0</v>
      </c>
      <c r="AG14" s="21">
        <v>99173579</v>
      </c>
      <c r="AH14" s="21">
        <v>99173579</v>
      </c>
      <c r="AI14" s="21">
        <v>75281253</v>
      </c>
      <c r="AJ14" s="21">
        <v>0</v>
      </c>
      <c r="AK14" s="21">
        <v>14485000</v>
      </c>
      <c r="AL14" s="21">
        <v>819320</v>
      </c>
      <c r="AM14" s="21">
        <v>0</v>
      </c>
      <c r="AN14" s="21">
        <v>819320</v>
      </c>
      <c r="AO14" s="21">
        <v>8588006</v>
      </c>
      <c r="AP14" s="21">
        <v>0</v>
      </c>
      <c r="AQ14" s="21">
        <v>10050663</v>
      </c>
      <c r="AR14" s="21">
        <v>0</v>
      </c>
      <c r="AS14" s="21">
        <v>0</v>
      </c>
      <c r="AT14" s="21">
        <v>10050663</v>
      </c>
      <c r="AU14" s="21">
        <v>0</v>
      </c>
      <c r="AV14" s="21">
        <v>0</v>
      </c>
      <c r="AW14" s="21">
        <v>0</v>
      </c>
      <c r="AX14" s="23">
        <v>473000942</v>
      </c>
    </row>
    <row r="15" spans="1:50" s="5" customFormat="1" ht="22.5">
      <c r="A15" s="20" t="s">
        <v>1370</v>
      </c>
      <c r="B15" s="21" t="s">
        <v>277</v>
      </c>
      <c r="C15" s="37" t="s">
        <v>1371</v>
      </c>
      <c r="D15" s="21">
        <v>6163730</v>
      </c>
      <c r="E15" s="21">
        <v>6163730</v>
      </c>
      <c r="F15" s="21">
        <v>6163730</v>
      </c>
      <c r="G15" s="21">
        <v>4194880</v>
      </c>
      <c r="H15" s="21">
        <v>4194880</v>
      </c>
      <c r="I15" s="21">
        <v>752000</v>
      </c>
      <c r="J15" s="21">
        <v>0</v>
      </c>
      <c r="K15" s="21">
        <v>0</v>
      </c>
      <c r="L15" s="21">
        <v>0</v>
      </c>
      <c r="M15" s="21">
        <v>0</v>
      </c>
      <c r="N15" s="21">
        <v>3442880</v>
      </c>
      <c r="O15" s="21">
        <v>2100000</v>
      </c>
      <c r="P15" s="21">
        <v>1342880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1968850</v>
      </c>
      <c r="X15" s="21">
        <v>1968850</v>
      </c>
      <c r="Y15" s="21">
        <v>0</v>
      </c>
      <c r="Z15" s="21">
        <v>0</v>
      </c>
      <c r="AA15" s="21">
        <v>0</v>
      </c>
      <c r="AB15" s="21">
        <v>0</v>
      </c>
      <c r="AC15" s="21">
        <v>141246883</v>
      </c>
      <c r="AD15" s="21">
        <v>0</v>
      </c>
      <c r="AE15" s="21">
        <v>0</v>
      </c>
      <c r="AF15" s="21">
        <v>0</v>
      </c>
      <c r="AG15" s="21">
        <v>141228676</v>
      </c>
      <c r="AH15" s="21">
        <v>141228676</v>
      </c>
      <c r="AI15" s="21">
        <v>42706045</v>
      </c>
      <c r="AJ15" s="21">
        <v>0</v>
      </c>
      <c r="AK15" s="21">
        <v>14485000</v>
      </c>
      <c r="AL15" s="21">
        <v>75449625</v>
      </c>
      <c r="AM15" s="21">
        <v>10280000</v>
      </c>
      <c r="AN15" s="21">
        <v>65169625</v>
      </c>
      <c r="AO15" s="21">
        <v>8588006</v>
      </c>
      <c r="AP15" s="21">
        <v>18207</v>
      </c>
      <c r="AQ15" s="21">
        <v>541778</v>
      </c>
      <c r="AR15" s="21">
        <v>0</v>
      </c>
      <c r="AS15" s="21">
        <v>0</v>
      </c>
      <c r="AT15" s="21">
        <v>510107</v>
      </c>
      <c r="AU15" s="21">
        <v>31671</v>
      </c>
      <c r="AV15" s="21">
        <v>0</v>
      </c>
      <c r="AW15" s="21">
        <v>0</v>
      </c>
      <c r="AX15" s="23">
        <v>147952391</v>
      </c>
    </row>
    <row r="16" spans="1:50" s="5" customFormat="1" ht="12.75">
      <c r="A16" s="20" t="s">
        <v>1735</v>
      </c>
      <c r="B16" s="21" t="s">
        <v>1736</v>
      </c>
      <c r="C16" s="37" t="s">
        <v>1737</v>
      </c>
      <c r="D16" s="21">
        <v>122007182</v>
      </c>
      <c r="E16" s="21">
        <v>122007182</v>
      </c>
      <c r="F16" s="21">
        <v>122007182</v>
      </c>
      <c r="G16" s="21">
        <v>116807182</v>
      </c>
      <c r="H16" s="21">
        <v>116807182</v>
      </c>
      <c r="I16" s="21">
        <v>17990014</v>
      </c>
      <c r="J16" s="21">
        <v>92172085</v>
      </c>
      <c r="K16" s="21">
        <v>0</v>
      </c>
      <c r="L16" s="21">
        <v>0</v>
      </c>
      <c r="M16" s="21">
        <v>0</v>
      </c>
      <c r="N16" s="21">
        <v>6645083</v>
      </c>
      <c r="O16" s="21">
        <v>4859112</v>
      </c>
      <c r="P16" s="21">
        <v>1785971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5200000</v>
      </c>
      <c r="X16" s="21">
        <v>5200000</v>
      </c>
      <c r="Y16" s="21">
        <v>0</v>
      </c>
      <c r="Z16" s="21">
        <v>0</v>
      </c>
      <c r="AA16" s="21">
        <v>0</v>
      </c>
      <c r="AB16" s="21">
        <v>0</v>
      </c>
      <c r="AC16" s="21">
        <v>56970588</v>
      </c>
      <c r="AD16" s="21">
        <v>0</v>
      </c>
      <c r="AE16" s="21">
        <v>0</v>
      </c>
      <c r="AF16" s="21">
        <v>0</v>
      </c>
      <c r="AG16" s="21">
        <v>48382582</v>
      </c>
      <c r="AH16" s="21">
        <v>48382582</v>
      </c>
      <c r="AI16" s="21">
        <v>37370505</v>
      </c>
      <c r="AJ16" s="21">
        <v>0</v>
      </c>
      <c r="AK16" s="21">
        <v>10861610</v>
      </c>
      <c r="AL16" s="21">
        <v>150467</v>
      </c>
      <c r="AM16" s="21">
        <v>150467</v>
      </c>
      <c r="AN16" s="21">
        <v>0</v>
      </c>
      <c r="AO16" s="21">
        <v>0</v>
      </c>
      <c r="AP16" s="21">
        <v>8588006</v>
      </c>
      <c r="AQ16" s="21">
        <v>10068573</v>
      </c>
      <c r="AR16" s="21">
        <v>0</v>
      </c>
      <c r="AS16" s="21">
        <v>0</v>
      </c>
      <c r="AT16" s="21">
        <v>2553870</v>
      </c>
      <c r="AU16" s="21">
        <v>0</v>
      </c>
      <c r="AV16" s="21">
        <v>0</v>
      </c>
      <c r="AW16" s="21">
        <v>7514703</v>
      </c>
      <c r="AX16" s="23">
        <v>189046343</v>
      </c>
    </row>
    <row r="17" spans="1:50" s="5" customFormat="1" ht="12.75">
      <c r="A17" s="20" t="s">
        <v>330</v>
      </c>
      <c r="B17" s="21" t="s">
        <v>277</v>
      </c>
      <c r="C17" s="37" t="s">
        <v>331</v>
      </c>
      <c r="D17" s="21">
        <v>32581600</v>
      </c>
      <c r="E17" s="21">
        <v>32581600</v>
      </c>
      <c r="F17" s="21">
        <v>32581600</v>
      </c>
      <c r="G17" s="21">
        <v>30181600</v>
      </c>
      <c r="H17" s="21">
        <v>30181600</v>
      </c>
      <c r="I17" s="21">
        <v>916500</v>
      </c>
      <c r="J17" s="21">
        <v>28278300</v>
      </c>
      <c r="K17" s="21">
        <v>0</v>
      </c>
      <c r="L17" s="21">
        <v>0</v>
      </c>
      <c r="M17" s="21">
        <v>0</v>
      </c>
      <c r="N17" s="21">
        <v>986800</v>
      </c>
      <c r="O17" s="21">
        <v>780000</v>
      </c>
      <c r="P17" s="21">
        <v>200000</v>
      </c>
      <c r="Q17" s="21">
        <v>1400</v>
      </c>
      <c r="R17" s="21">
        <v>5400</v>
      </c>
      <c r="S17" s="21">
        <v>0</v>
      </c>
      <c r="T17" s="21">
        <v>0</v>
      </c>
      <c r="U17" s="21">
        <v>0</v>
      </c>
      <c r="V17" s="21">
        <v>0</v>
      </c>
      <c r="W17" s="21">
        <v>2400000</v>
      </c>
      <c r="X17" s="21">
        <v>2400000</v>
      </c>
      <c r="Y17" s="21">
        <v>0</v>
      </c>
      <c r="Z17" s="21">
        <v>0</v>
      </c>
      <c r="AA17" s="21">
        <v>0</v>
      </c>
      <c r="AB17" s="21">
        <v>0</v>
      </c>
      <c r="AC17" s="21">
        <v>49376898</v>
      </c>
      <c r="AD17" s="21">
        <v>0</v>
      </c>
      <c r="AE17" s="21">
        <v>0</v>
      </c>
      <c r="AF17" s="21">
        <v>0</v>
      </c>
      <c r="AG17" s="21">
        <v>49235553</v>
      </c>
      <c r="AH17" s="21">
        <v>49235553</v>
      </c>
      <c r="AI17" s="21">
        <v>10282172</v>
      </c>
      <c r="AJ17" s="21">
        <v>0</v>
      </c>
      <c r="AK17" s="21">
        <v>10863000</v>
      </c>
      <c r="AL17" s="21">
        <v>19502375</v>
      </c>
      <c r="AM17" s="21">
        <v>3263075</v>
      </c>
      <c r="AN17" s="21">
        <v>16239300</v>
      </c>
      <c r="AO17" s="21">
        <v>8588006</v>
      </c>
      <c r="AP17" s="21">
        <v>141345</v>
      </c>
      <c r="AQ17" s="21">
        <v>22796790</v>
      </c>
      <c r="AR17" s="21">
        <v>0</v>
      </c>
      <c r="AS17" s="21">
        <v>0</v>
      </c>
      <c r="AT17" s="21">
        <v>1200000</v>
      </c>
      <c r="AU17" s="21">
        <v>21596790</v>
      </c>
      <c r="AV17" s="21">
        <v>0</v>
      </c>
      <c r="AW17" s="21">
        <v>0</v>
      </c>
      <c r="AX17" s="23">
        <v>104755288</v>
      </c>
    </row>
    <row r="18" spans="1:50" s="5" customFormat="1" ht="25.5">
      <c r="A18" s="20" t="s">
        <v>325</v>
      </c>
      <c r="B18" s="21" t="s">
        <v>293</v>
      </c>
      <c r="C18" s="37" t="s">
        <v>326</v>
      </c>
      <c r="D18" s="21">
        <v>68005760</v>
      </c>
      <c r="E18" s="21">
        <v>68005760</v>
      </c>
      <c r="F18" s="21">
        <v>68005760</v>
      </c>
      <c r="G18" s="21">
        <v>65005760</v>
      </c>
      <c r="H18" s="21">
        <v>65005760</v>
      </c>
      <c r="I18" s="21">
        <v>11383460</v>
      </c>
      <c r="J18" s="21">
        <v>42661400</v>
      </c>
      <c r="K18" s="21">
        <v>0</v>
      </c>
      <c r="L18" s="21">
        <v>0</v>
      </c>
      <c r="M18" s="21">
        <v>0</v>
      </c>
      <c r="N18" s="21">
        <v>10960900</v>
      </c>
      <c r="O18" s="21">
        <v>2920000</v>
      </c>
      <c r="P18" s="21">
        <v>300000</v>
      </c>
      <c r="Q18" s="21">
        <v>580900</v>
      </c>
      <c r="R18" s="21">
        <v>7160000</v>
      </c>
      <c r="S18" s="21">
        <v>0</v>
      </c>
      <c r="T18" s="21">
        <v>0</v>
      </c>
      <c r="U18" s="21">
        <v>0</v>
      </c>
      <c r="V18" s="21">
        <v>0</v>
      </c>
      <c r="W18" s="21">
        <v>3000000</v>
      </c>
      <c r="X18" s="21">
        <v>3000000</v>
      </c>
      <c r="Y18" s="21">
        <v>0</v>
      </c>
      <c r="Z18" s="21">
        <v>0</v>
      </c>
      <c r="AA18" s="21">
        <v>0</v>
      </c>
      <c r="AB18" s="21">
        <v>0</v>
      </c>
      <c r="AC18" s="21">
        <v>42438489</v>
      </c>
      <c r="AD18" s="21">
        <v>0</v>
      </c>
      <c r="AE18" s="21">
        <v>0</v>
      </c>
      <c r="AF18" s="21">
        <v>0</v>
      </c>
      <c r="AG18" s="21">
        <v>42438489</v>
      </c>
      <c r="AH18" s="21">
        <v>42438489</v>
      </c>
      <c r="AI18" s="21">
        <v>14665083</v>
      </c>
      <c r="AJ18" s="21">
        <v>0</v>
      </c>
      <c r="AK18" s="21">
        <v>10863000</v>
      </c>
      <c r="AL18" s="21">
        <v>8322400</v>
      </c>
      <c r="AM18" s="21">
        <v>6148500</v>
      </c>
      <c r="AN18" s="21">
        <v>2173900</v>
      </c>
      <c r="AO18" s="21">
        <v>8588006</v>
      </c>
      <c r="AP18" s="21">
        <v>0</v>
      </c>
      <c r="AQ18" s="21">
        <v>600000</v>
      </c>
      <c r="AR18" s="21">
        <v>0</v>
      </c>
      <c r="AS18" s="21">
        <v>0</v>
      </c>
      <c r="AT18" s="21">
        <v>600000</v>
      </c>
      <c r="AU18" s="21">
        <v>0</v>
      </c>
      <c r="AV18" s="21">
        <v>0</v>
      </c>
      <c r="AW18" s="21">
        <v>0</v>
      </c>
      <c r="AX18" s="23">
        <v>111044249</v>
      </c>
    </row>
    <row r="19" spans="1:50" s="5" customFormat="1" ht="25.5">
      <c r="A19" s="20" t="s">
        <v>318</v>
      </c>
      <c r="B19" s="21" t="s">
        <v>293</v>
      </c>
      <c r="C19" s="37" t="s">
        <v>319</v>
      </c>
      <c r="D19" s="21">
        <v>43308850</v>
      </c>
      <c r="E19" s="21">
        <v>43308850</v>
      </c>
      <c r="F19" s="21">
        <v>43308850</v>
      </c>
      <c r="G19" s="21">
        <v>43308850</v>
      </c>
      <c r="H19" s="21">
        <v>43308850</v>
      </c>
      <c r="I19" s="21">
        <v>0</v>
      </c>
      <c r="J19" s="21">
        <v>42081445</v>
      </c>
      <c r="K19" s="21">
        <v>0</v>
      </c>
      <c r="L19" s="21">
        <v>0</v>
      </c>
      <c r="M19" s="21">
        <v>0</v>
      </c>
      <c r="N19" s="21">
        <v>1227405</v>
      </c>
      <c r="O19" s="21">
        <v>0</v>
      </c>
      <c r="P19" s="21">
        <v>1227405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49803907</v>
      </c>
      <c r="AD19" s="21">
        <v>0</v>
      </c>
      <c r="AE19" s="21">
        <v>0</v>
      </c>
      <c r="AF19" s="21">
        <v>0</v>
      </c>
      <c r="AG19" s="21">
        <v>49803907</v>
      </c>
      <c r="AH19" s="21">
        <v>49803907</v>
      </c>
      <c r="AI19" s="21">
        <v>22329407</v>
      </c>
      <c r="AJ19" s="21">
        <v>0</v>
      </c>
      <c r="AK19" s="21">
        <v>10863000</v>
      </c>
      <c r="AL19" s="21">
        <v>7565495</v>
      </c>
      <c r="AM19" s="21">
        <v>0</v>
      </c>
      <c r="AN19" s="21">
        <v>7565495</v>
      </c>
      <c r="AO19" s="21">
        <v>9046005</v>
      </c>
      <c r="AP19" s="21">
        <v>0</v>
      </c>
      <c r="AQ19" s="21">
        <v>11356024.71</v>
      </c>
      <c r="AR19" s="21">
        <v>0</v>
      </c>
      <c r="AS19" s="21">
        <v>0</v>
      </c>
      <c r="AT19" s="21">
        <v>842162</v>
      </c>
      <c r="AU19" s="21">
        <v>10513862.71</v>
      </c>
      <c r="AV19" s="21">
        <v>0</v>
      </c>
      <c r="AW19" s="21">
        <v>0</v>
      </c>
      <c r="AX19" s="23">
        <v>104468781.71000001</v>
      </c>
    </row>
    <row r="20" spans="1:50" s="5" customFormat="1" ht="25.5">
      <c r="A20" s="20" t="s">
        <v>312</v>
      </c>
      <c r="B20" s="21" t="s">
        <v>293</v>
      </c>
      <c r="C20" s="37" t="s">
        <v>313</v>
      </c>
      <c r="D20" s="21">
        <v>96255200</v>
      </c>
      <c r="E20" s="21">
        <v>96255200</v>
      </c>
      <c r="F20" s="21">
        <v>96255200</v>
      </c>
      <c r="G20" s="21">
        <v>89755200</v>
      </c>
      <c r="H20" s="21">
        <v>89755200</v>
      </c>
      <c r="I20" s="21">
        <v>18735975</v>
      </c>
      <c r="J20" s="21">
        <v>50994925</v>
      </c>
      <c r="K20" s="21">
        <v>0</v>
      </c>
      <c r="L20" s="21">
        <v>0</v>
      </c>
      <c r="M20" s="21">
        <v>0</v>
      </c>
      <c r="N20" s="21">
        <v>20024300</v>
      </c>
      <c r="O20" s="21">
        <v>4480000</v>
      </c>
      <c r="P20" s="21">
        <v>1300000</v>
      </c>
      <c r="Q20" s="21">
        <v>3770550</v>
      </c>
      <c r="R20" s="21">
        <v>10473750</v>
      </c>
      <c r="S20" s="21">
        <v>0</v>
      </c>
      <c r="T20" s="21">
        <v>0</v>
      </c>
      <c r="U20" s="21">
        <v>0</v>
      </c>
      <c r="V20" s="21">
        <v>0</v>
      </c>
      <c r="W20" s="21">
        <v>6500000</v>
      </c>
      <c r="X20" s="21">
        <v>6500000</v>
      </c>
      <c r="Y20" s="21">
        <v>0</v>
      </c>
      <c r="Z20" s="21">
        <v>0</v>
      </c>
      <c r="AA20" s="21">
        <v>0</v>
      </c>
      <c r="AB20" s="21">
        <v>0</v>
      </c>
      <c r="AC20" s="21">
        <v>54469094</v>
      </c>
      <c r="AD20" s="21">
        <v>0</v>
      </c>
      <c r="AE20" s="21">
        <v>0</v>
      </c>
      <c r="AF20" s="21">
        <v>0</v>
      </c>
      <c r="AG20" s="21">
        <v>54469094</v>
      </c>
      <c r="AH20" s="21">
        <v>54469094</v>
      </c>
      <c r="AI20" s="21">
        <v>27958288</v>
      </c>
      <c r="AJ20" s="21">
        <v>0</v>
      </c>
      <c r="AK20" s="21">
        <v>10863000</v>
      </c>
      <c r="AL20" s="21">
        <v>7059800</v>
      </c>
      <c r="AM20" s="21">
        <v>6161625</v>
      </c>
      <c r="AN20" s="21">
        <v>898175</v>
      </c>
      <c r="AO20" s="21">
        <v>8588006</v>
      </c>
      <c r="AP20" s="21">
        <v>0</v>
      </c>
      <c r="AQ20" s="21">
        <v>57688621</v>
      </c>
      <c r="AR20" s="21">
        <v>0</v>
      </c>
      <c r="AS20" s="21">
        <v>0</v>
      </c>
      <c r="AT20" s="21">
        <v>1700000</v>
      </c>
      <c r="AU20" s="21">
        <v>55988621</v>
      </c>
      <c r="AV20" s="21">
        <v>0</v>
      </c>
      <c r="AW20" s="21">
        <v>0</v>
      </c>
      <c r="AX20" s="23">
        <v>208412915</v>
      </c>
    </row>
    <row r="21" spans="1:50" s="5" customFormat="1" ht="25.5">
      <c r="A21" s="20" t="s">
        <v>305</v>
      </c>
      <c r="B21" s="21" t="s">
        <v>293</v>
      </c>
      <c r="C21" s="37" t="s">
        <v>306</v>
      </c>
      <c r="D21" s="21">
        <v>81417600</v>
      </c>
      <c r="E21" s="21">
        <v>81417600</v>
      </c>
      <c r="F21" s="21">
        <v>81417600</v>
      </c>
      <c r="G21" s="21">
        <v>78417600</v>
      </c>
      <c r="H21" s="21">
        <v>78417600</v>
      </c>
      <c r="I21" s="21">
        <v>0</v>
      </c>
      <c r="J21" s="21">
        <v>76417600</v>
      </c>
      <c r="K21" s="21">
        <v>0</v>
      </c>
      <c r="L21" s="21">
        <v>0</v>
      </c>
      <c r="M21" s="21">
        <v>0</v>
      </c>
      <c r="N21" s="21">
        <v>2000000</v>
      </c>
      <c r="O21" s="21">
        <v>0</v>
      </c>
      <c r="P21" s="21">
        <v>2000000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3000000</v>
      </c>
      <c r="X21" s="21">
        <v>3000000</v>
      </c>
      <c r="Y21" s="21">
        <v>0</v>
      </c>
      <c r="Z21" s="21">
        <v>0</v>
      </c>
      <c r="AA21" s="21">
        <v>0</v>
      </c>
      <c r="AB21" s="21">
        <v>0</v>
      </c>
      <c r="AC21" s="21">
        <v>82314833</v>
      </c>
      <c r="AD21" s="21">
        <v>0</v>
      </c>
      <c r="AE21" s="21">
        <v>0</v>
      </c>
      <c r="AF21" s="21">
        <v>0</v>
      </c>
      <c r="AG21" s="21">
        <v>57364833</v>
      </c>
      <c r="AH21" s="21">
        <v>57364833</v>
      </c>
      <c r="AI21" s="21">
        <v>34255877</v>
      </c>
      <c r="AJ21" s="21">
        <v>0</v>
      </c>
      <c r="AK21" s="21">
        <v>10863000</v>
      </c>
      <c r="AL21" s="21">
        <v>3657950</v>
      </c>
      <c r="AM21" s="21">
        <v>0</v>
      </c>
      <c r="AN21" s="21">
        <v>3657950</v>
      </c>
      <c r="AO21" s="21">
        <v>8588006</v>
      </c>
      <c r="AP21" s="21">
        <v>24950000</v>
      </c>
      <c r="AQ21" s="21">
        <v>23824564</v>
      </c>
      <c r="AR21" s="21">
        <v>0</v>
      </c>
      <c r="AS21" s="21">
        <v>0</v>
      </c>
      <c r="AT21" s="21">
        <v>2198302</v>
      </c>
      <c r="AU21" s="21">
        <v>21626262</v>
      </c>
      <c r="AV21" s="21">
        <v>0</v>
      </c>
      <c r="AW21" s="21">
        <v>0</v>
      </c>
      <c r="AX21" s="23">
        <v>187556997</v>
      </c>
    </row>
    <row r="22" spans="1:50" s="5" customFormat="1" ht="25.5">
      <c r="A22" s="20" t="s">
        <v>292</v>
      </c>
      <c r="B22" s="21" t="s">
        <v>293</v>
      </c>
      <c r="C22" s="37" t="s">
        <v>294</v>
      </c>
      <c r="D22" s="21">
        <v>37887040</v>
      </c>
      <c r="E22" s="21">
        <v>37887040</v>
      </c>
      <c r="F22" s="21">
        <v>37887040</v>
      </c>
      <c r="G22" s="21">
        <v>36387040</v>
      </c>
      <c r="H22" s="21">
        <v>36387040</v>
      </c>
      <c r="I22" s="21">
        <v>0</v>
      </c>
      <c r="J22" s="21">
        <v>35787040</v>
      </c>
      <c r="K22" s="21">
        <v>0</v>
      </c>
      <c r="L22" s="21">
        <v>0</v>
      </c>
      <c r="M22" s="21">
        <v>0</v>
      </c>
      <c r="N22" s="21">
        <v>600000</v>
      </c>
      <c r="O22" s="21">
        <v>0</v>
      </c>
      <c r="P22" s="21">
        <v>550000</v>
      </c>
      <c r="Q22" s="21">
        <v>50000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1500000</v>
      </c>
      <c r="X22" s="21">
        <v>1500000</v>
      </c>
      <c r="Y22" s="21">
        <v>0</v>
      </c>
      <c r="Z22" s="21">
        <v>0</v>
      </c>
      <c r="AA22" s="21">
        <v>0</v>
      </c>
      <c r="AB22" s="21">
        <v>0</v>
      </c>
      <c r="AC22" s="21">
        <v>34958884</v>
      </c>
      <c r="AD22" s="21">
        <v>0</v>
      </c>
      <c r="AE22" s="21">
        <v>0</v>
      </c>
      <c r="AF22" s="21">
        <v>0</v>
      </c>
      <c r="AG22" s="21">
        <v>26370878</v>
      </c>
      <c r="AH22" s="21">
        <v>26370878</v>
      </c>
      <c r="AI22" s="21">
        <v>14370511</v>
      </c>
      <c r="AJ22" s="21">
        <v>0</v>
      </c>
      <c r="AK22" s="21">
        <v>10863000</v>
      </c>
      <c r="AL22" s="21">
        <v>1137367</v>
      </c>
      <c r="AM22" s="21">
        <v>0</v>
      </c>
      <c r="AN22" s="21">
        <v>1137367</v>
      </c>
      <c r="AO22" s="21">
        <v>0</v>
      </c>
      <c r="AP22" s="21">
        <v>8588006</v>
      </c>
      <c r="AQ22" s="21">
        <v>800000</v>
      </c>
      <c r="AR22" s="21">
        <v>0</v>
      </c>
      <c r="AS22" s="21">
        <v>0</v>
      </c>
      <c r="AT22" s="21">
        <v>300000</v>
      </c>
      <c r="AU22" s="21">
        <v>500000</v>
      </c>
      <c r="AV22" s="21">
        <v>0</v>
      </c>
      <c r="AW22" s="21">
        <v>0</v>
      </c>
      <c r="AX22" s="23">
        <v>73645924</v>
      </c>
    </row>
    <row r="23" spans="1:50" s="5" customFormat="1" ht="12.75">
      <c r="A23" s="20" t="s">
        <v>285</v>
      </c>
      <c r="B23" s="21" t="s">
        <v>277</v>
      </c>
      <c r="C23" s="37" t="s">
        <v>286</v>
      </c>
      <c r="D23" s="21">
        <v>5845700</v>
      </c>
      <c r="E23" s="21">
        <v>4230700</v>
      </c>
      <c r="F23" s="21">
        <v>4230700</v>
      </c>
      <c r="G23" s="21">
        <v>3713050</v>
      </c>
      <c r="H23" s="21">
        <v>3713050</v>
      </c>
      <c r="I23" s="21">
        <v>164400</v>
      </c>
      <c r="J23" s="21">
        <v>865450</v>
      </c>
      <c r="K23" s="21">
        <v>0</v>
      </c>
      <c r="L23" s="21">
        <v>0</v>
      </c>
      <c r="M23" s="21">
        <v>0</v>
      </c>
      <c r="N23" s="21">
        <v>2683200</v>
      </c>
      <c r="O23" s="21">
        <v>1600000</v>
      </c>
      <c r="P23" s="21">
        <v>1083200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517650</v>
      </c>
      <c r="X23" s="21">
        <v>517650</v>
      </c>
      <c r="Y23" s="21">
        <v>0</v>
      </c>
      <c r="Z23" s="21">
        <v>0</v>
      </c>
      <c r="AA23" s="21">
        <v>0</v>
      </c>
      <c r="AB23" s="21">
        <v>1615000</v>
      </c>
      <c r="AC23" s="21">
        <v>89346140</v>
      </c>
      <c r="AD23" s="21">
        <v>0</v>
      </c>
      <c r="AE23" s="21">
        <v>0</v>
      </c>
      <c r="AF23" s="21">
        <v>0</v>
      </c>
      <c r="AG23" s="21">
        <v>89346140</v>
      </c>
      <c r="AH23" s="21">
        <v>89346140</v>
      </c>
      <c r="AI23" s="21">
        <v>20000000</v>
      </c>
      <c r="AJ23" s="21">
        <v>0</v>
      </c>
      <c r="AK23" s="21">
        <v>10860650</v>
      </c>
      <c r="AL23" s="21">
        <v>49897484</v>
      </c>
      <c r="AM23" s="21">
        <v>14400000</v>
      </c>
      <c r="AN23" s="21">
        <v>35497484</v>
      </c>
      <c r="AO23" s="21">
        <v>8588006</v>
      </c>
      <c r="AP23" s="21">
        <v>0</v>
      </c>
      <c r="AQ23" s="21">
        <v>12353483</v>
      </c>
      <c r="AR23" s="21">
        <v>0</v>
      </c>
      <c r="AS23" s="21">
        <v>0</v>
      </c>
      <c r="AT23" s="21">
        <v>278473</v>
      </c>
      <c r="AU23" s="21">
        <v>5580210</v>
      </c>
      <c r="AV23" s="21">
        <v>6494800</v>
      </c>
      <c r="AW23" s="21">
        <v>0</v>
      </c>
      <c r="AX23" s="23">
        <v>107545323</v>
      </c>
    </row>
    <row r="24" spans="1:50" s="5" customFormat="1" ht="22.5">
      <c r="A24" s="20" t="s">
        <v>276</v>
      </c>
      <c r="B24" s="21" t="s">
        <v>277</v>
      </c>
      <c r="C24" s="37" t="s">
        <v>278</v>
      </c>
      <c r="D24" s="21">
        <v>126445998</v>
      </c>
      <c r="E24" s="21">
        <v>126445998</v>
      </c>
      <c r="F24" s="21">
        <v>126445998</v>
      </c>
      <c r="G24" s="21">
        <v>119074739</v>
      </c>
      <c r="H24" s="21">
        <v>119074739</v>
      </c>
      <c r="I24" s="21">
        <v>0</v>
      </c>
      <c r="J24" s="21">
        <v>71210664</v>
      </c>
      <c r="K24" s="21">
        <v>0</v>
      </c>
      <c r="L24" s="21">
        <v>0</v>
      </c>
      <c r="M24" s="21">
        <v>0</v>
      </c>
      <c r="N24" s="21">
        <v>47864075</v>
      </c>
      <c r="O24" s="21">
        <v>9900000</v>
      </c>
      <c r="P24" s="21">
        <v>2000000</v>
      </c>
      <c r="Q24" s="21">
        <v>6485325</v>
      </c>
      <c r="R24" s="21">
        <v>29478750</v>
      </c>
      <c r="S24" s="21">
        <v>0</v>
      </c>
      <c r="T24" s="21">
        <v>0</v>
      </c>
      <c r="U24" s="21">
        <v>0</v>
      </c>
      <c r="V24" s="21">
        <v>0</v>
      </c>
      <c r="W24" s="21">
        <v>7371259</v>
      </c>
      <c r="X24" s="21">
        <v>7371259</v>
      </c>
      <c r="Y24" s="21">
        <v>0</v>
      </c>
      <c r="Z24" s="21">
        <v>0</v>
      </c>
      <c r="AA24" s="21">
        <v>0</v>
      </c>
      <c r="AB24" s="21">
        <v>0</v>
      </c>
      <c r="AC24" s="21">
        <v>194904365</v>
      </c>
      <c r="AD24" s="21">
        <v>0</v>
      </c>
      <c r="AE24" s="21">
        <v>0</v>
      </c>
      <c r="AF24" s="21">
        <v>0</v>
      </c>
      <c r="AG24" s="21">
        <v>194904365</v>
      </c>
      <c r="AH24" s="21">
        <v>194904365</v>
      </c>
      <c r="AI24" s="21">
        <v>76535958</v>
      </c>
      <c r="AJ24" s="21">
        <v>0</v>
      </c>
      <c r="AK24" s="21">
        <v>14485000</v>
      </c>
      <c r="AL24" s="21">
        <v>95295401</v>
      </c>
      <c r="AM24" s="21">
        <v>16295401</v>
      </c>
      <c r="AN24" s="21">
        <v>79000000</v>
      </c>
      <c r="AO24" s="21">
        <v>8588006</v>
      </c>
      <c r="AP24" s="21">
        <v>0</v>
      </c>
      <c r="AQ24" s="21">
        <v>500000</v>
      </c>
      <c r="AR24" s="21">
        <v>0</v>
      </c>
      <c r="AS24" s="21">
        <v>0</v>
      </c>
      <c r="AT24" s="21">
        <v>500000</v>
      </c>
      <c r="AU24" s="21">
        <v>0</v>
      </c>
      <c r="AV24" s="21">
        <v>0</v>
      </c>
      <c r="AW24" s="21">
        <v>0</v>
      </c>
      <c r="AX24" s="23">
        <v>321850363</v>
      </c>
    </row>
    <row r="25" spans="1:50" s="5" customFormat="1" ht="12.75">
      <c r="A25" s="20" t="s">
        <v>268</v>
      </c>
      <c r="B25" s="21" t="s">
        <v>257</v>
      </c>
      <c r="C25" s="37" t="s">
        <v>269</v>
      </c>
      <c r="D25" s="21">
        <v>20365600</v>
      </c>
      <c r="E25" s="21">
        <v>20365600</v>
      </c>
      <c r="F25" s="21">
        <v>20365600</v>
      </c>
      <c r="G25" s="21">
        <v>20365600</v>
      </c>
      <c r="H25" s="21">
        <v>20365600</v>
      </c>
      <c r="I25" s="21">
        <v>0</v>
      </c>
      <c r="J25" s="21">
        <v>18831200</v>
      </c>
      <c r="K25" s="21">
        <v>0</v>
      </c>
      <c r="L25" s="21">
        <v>0</v>
      </c>
      <c r="M25" s="21">
        <v>0</v>
      </c>
      <c r="N25" s="21">
        <v>1534400</v>
      </c>
      <c r="O25" s="21">
        <v>0</v>
      </c>
      <c r="P25" s="21">
        <v>500000</v>
      </c>
      <c r="Q25" s="21">
        <v>656400</v>
      </c>
      <c r="R25" s="21">
        <v>378000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24000144</v>
      </c>
      <c r="AD25" s="21">
        <v>0</v>
      </c>
      <c r="AE25" s="21">
        <v>0</v>
      </c>
      <c r="AF25" s="21">
        <v>0</v>
      </c>
      <c r="AG25" s="21">
        <v>24000144</v>
      </c>
      <c r="AH25" s="21">
        <v>24000144</v>
      </c>
      <c r="AI25" s="21">
        <v>5047144</v>
      </c>
      <c r="AJ25" s="21">
        <v>0</v>
      </c>
      <c r="AK25" s="21">
        <v>10365000</v>
      </c>
      <c r="AL25" s="21">
        <v>0</v>
      </c>
      <c r="AM25" s="21">
        <v>0</v>
      </c>
      <c r="AN25" s="21">
        <v>0</v>
      </c>
      <c r="AO25" s="21">
        <v>8588000</v>
      </c>
      <c r="AP25" s="21">
        <v>0</v>
      </c>
      <c r="AQ25" s="21">
        <v>7700000</v>
      </c>
      <c r="AR25" s="21">
        <v>0</v>
      </c>
      <c r="AS25" s="21">
        <v>0</v>
      </c>
      <c r="AT25" s="21">
        <v>0</v>
      </c>
      <c r="AU25" s="21">
        <v>7700000</v>
      </c>
      <c r="AV25" s="21">
        <v>0</v>
      </c>
      <c r="AW25" s="21">
        <v>0</v>
      </c>
      <c r="AX25" s="23">
        <v>52065744</v>
      </c>
    </row>
    <row r="26" spans="1:50" s="5" customFormat="1" ht="12.75">
      <c r="A26" s="20" t="s">
        <v>256</v>
      </c>
      <c r="B26" s="21" t="s">
        <v>257</v>
      </c>
      <c r="C26" s="37" t="s">
        <v>258</v>
      </c>
      <c r="D26" s="21">
        <v>157754100</v>
      </c>
      <c r="E26" s="21">
        <v>157754100</v>
      </c>
      <c r="F26" s="21">
        <v>157754100</v>
      </c>
      <c r="G26" s="21">
        <v>155254100</v>
      </c>
      <c r="H26" s="21">
        <v>155254100</v>
      </c>
      <c r="I26" s="21">
        <v>21824000</v>
      </c>
      <c r="J26" s="21">
        <v>105344600</v>
      </c>
      <c r="K26" s="21">
        <v>0</v>
      </c>
      <c r="L26" s="21">
        <v>0</v>
      </c>
      <c r="M26" s="21">
        <v>0</v>
      </c>
      <c r="N26" s="21">
        <v>28085500</v>
      </c>
      <c r="O26" s="21">
        <v>4200000</v>
      </c>
      <c r="P26" s="21">
        <v>4000000</v>
      </c>
      <c r="Q26" s="21">
        <v>1602900</v>
      </c>
      <c r="R26" s="21">
        <v>18282600</v>
      </c>
      <c r="S26" s="21">
        <v>0</v>
      </c>
      <c r="T26" s="21">
        <v>0</v>
      </c>
      <c r="U26" s="21">
        <v>0</v>
      </c>
      <c r="V26" s="21">
        <v>0</v>
      </c>
      <c r="W26" s="21">
        <v>2500000</v>
      </c>
      <c r="X26" s="21">
        <v>2500000</v>
      </c>
      <c r="Y26" s="21">
        <v>0</v>
      </c>
      <c r="Z26" s="21">
        <v>0</v>
      </c>
      <c r="AA26" s="21">
        <v>0</v>
      </c>
      <c r="AB26" s="21">
        <v>0</v>
      </c>
      <c r="AC26" s="21">
        <v>174607000</v>
      </c>
      <c r="AD26" s="21">
        <v>0</v>
      </c>
      <c r="AE26" s="21">
        <v>0</v>
      </c>
      <c r="AF26" s="21">
        <v>0</v>
      </c>
      <c r="AG26" s="21">
        <v>174607000</v>
      </c>
      <c r="AH26" s="21">
        <v>174607000</v>
      </c>
      <c r="AI26" s="21">
        <v>35750800</v>
      </c>
      <c r="AJ26" s="21">
        <v>0</v>
      </c>
      <c r="AK26" s="21">
        <v>109485000</v>
      </c>
      <c r="AL26" s="21">
        <v>20783200</v>
      </c>
      <c r="AM26" s="21">
        <v>1842500</v>
      </c>
      <c r="AN26" s="21">
        <v>18940700</v>
      </c>
      <c r="AO26" s="21">
        <v>8588000</v>
      </c>
      <c r="AP26" s="21">
        <v>0</v>
      </c>
      <c r="AQ26" s="21">
        <v>3907178</v>
      </c>
      <c r="AR26" s="21">
        <v>0</v>
      </c>
      <c r="AS26" s="21">
        <v>0</v>
      </c>
      <c r="AT26" s="21">
        <v>3907178</v>
      </c>
      <c r="AU26" s="21">
        <v>0</v>
      </c>
      <c r="AV26" s="21">
        <v>0</v>
      </c>
      <c r="AW26" s="21">
        <v>0</v>
      </c>
      <c r="AX26" s="23">
        <v>336268278</v>
      </c>
    </row>
    <row r="27" spans="1:50" s="5" customFormat="1" ht="12.75">
      <c r="A27" s="20" t="s">
        <v>246</v>
      </c>
      <c r="B27" s="21" t="s">
        <v>247</v>
      </c>
      <c r="C27" s="37" t="s">
        <v>248</v>
      </c>
      <c r="D27" s="21">
        <v>158013000</v>
      </c>
      <c r="E27" s="21">
        <v>158013000</v>
      </c>
      <c r="F27" s="21">
        <v>158013000</v>
      </c>
      <c r="G27" s="21">
        <v>149213000</v>
      </c>
      <c r="H27" s="21">
        <v>149213000</v>
      </c>
      <c r="I27" s="21">
        <v>5445000</v>
      </c>
      <c r="J27" s="21">
        <v>140518000</v>
      </c>
      <c r="K27" s="21">
        <v>0</v>
      </c>
      <c r="L27" s="21">
        <v>0</v>
      </c>
      <c r="M27" s="21">
        <v>0</v>
      </c>
      <c r="N27" s="21">
        <v>3250000</v>
      </c>
      <c r="O27" s="21">
        <v>1900000</v>
      </c>
      <c r="P27" s="21">
        <v>1350000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8800000</v>
      </c>
      <c r="X27" s="21">
        <v>6800000</v>
      </c>
      <c r="Y27" s="21">
        <v>2000000</v>
      </c>
      <c r="Z27" s="21">
        <v>0</v>
      </c>
      <c r="AA27" s="21">
        <v>0</v>
      </c>
      <c r="AB27" s="21">
        <v>0</v>
      </c>
      <c r="AC27" s="21">
        <v>90059347</v>
      </c>
      <c r="AD27" s="21">
        <v>0</v>
      </c>
      <c r="AE27" s="21">
        <v>0</v>
      </c>
      <c r="AF27" s="21">
        <v>0</v>
      </c>
      <c r="AG27" s="21">
        <v>90059347</v>
      </c>
      <c r="AH27" s="21">
        <v>90059347</v>
      </c>
      <c r="AI27" s="21">
        <v>51453848</v>
      </c>
      <c r="AJ27" s="21">
        <v>0</v>
      </c>
      <c r="AK27" s="21">
        <v>14485000</v>
      </c>
      <c r="AL27" s="21">
        <v>13732800</v>
      </c>
      <c r="AM27" s="21">
        <v>9090800</v>
      </c>
      <c r="AN27" s="21">
        <v>4642000</v>
      </c>
      <c r="AO27" s="21">
        <v>10387699</v>
      </c>
      <c r="AP27" s="21">
        <v>0</v>
      </c>
      <c r="AQ27" s="21">
        <v>3300000</v>
      </c>
      <c r="AR27" s="21">
        <v>0</v>
      </c>
      <c r="AS27" s="21">
        <v>0</v>
      </c>
      <c r="AT27" s="21">
        <v>3300000</v>
      </c>
      <c r="AU27" s="21">
        <v>0</v>
      </c>
      <c r="AV27" s="21">
        <v>0</v>
      </c>
      <c r="AW27" s="21">
        <v>0</v>
      </c>
      <c r="AX27" s="23">
        <v>251372347</v>
      </c>
    </row>
    <row r="28" spans="1:50" s="5" customFormat="1" ht="12.75">
      <c r="A28" s="20" t="s">
        <v>239</v>
      </c>
      <c r="B28" s="21" t="s">
        <v>234</v>
      </c>
      <c r="C28" s="37" t="s">
        <v>240</v>
      </c>
      <c r="D28" s="21">
        <v>38464877</v>
      </c>
      <c r="E28" s="21">
        <v>38464877</v>
      </c>
      <c r="F28" s="21">
        <v>38464877</v>
      </c>
      <c r="G28" s="21">
        <v>37464877</v>
      </c>
      <c r="H28" s="21">
        <v>37464877</v>
      </c>
      <c r="I28" s="21">
        <v>0</v>
      </c>
      <c r="J28" s="21">
        <v>36964877</v>
      </c>
      <c r="K28" s="21">
        <v>0</v>
      </c>
      <c r="L28" s="21">
        <v>0</v>
      </c>
      <c r="M28" s="21">
        <v>0</v>
      </c>
      <c r="N28" s="21">
        <v>500000</v>
      </c>
      <c r="O28" s="21">
        <v>0</v>
      </c>
      <c r="P28" s="21">
        <v>500000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1000000</v>
      </c>
      <c r="X28" s="21">
        <v>1000000</v>
      </c>
      <c r="Y28" s="21">
        <v>0</v>
      </c>
      <c r="Z28" s="21">
        <v>0</v>
      </c>
      <c r="AA28" s="21">
        <v>0</v>
      </c>
      <c r="AB28" s="21">
        <v>0</v>
      </c>
      <c r="AC28" s="21">
        <v>34249037</v>
      </c>
      <c r="AD28" s="21">
        <v>0</v>
      </c>
      <c r="AE28" s="21">
        <v>0</v>
      </c>
      <c r="AF28" s="21">
        <v>0</v>
      </c>
      <c r="AG28" s="21">
        <v>34249037</v>
      </c>
      <c r="AH28" s="21">
        <v>34249037</v>
      </c>
      <c r="AI28" s="21">
        <v>14711331</v>
      </c>
      <c r="AJ28" s="21">
        <v>0</v>
      </c>
      <c r="AK28" s="21">
        <v>10863000</v>
      </c>
      <c r="AL28" s="21">
        <v>86700</v>
      </c>
      <c r="AM28" s="21">
        <v>0</v>
      </c>
      <c r="AN28" s="21">
        <v>86700</v>
      </c>
      <c r="AO28" s="21">
        <v>8588006</v>
      </c>
      <c r="AP28" s="21">
        <v>0</v>
      </c>
      <c r="AQ28" s="21">
        <v>5761408</v>
      </c>
      <c r="AR28" s="21">
        <v>0</v>
      </c>
      <c r="AS28" s="21">
        <v>0</v>
      </c>
      <c r="AT28" s="21">
        <v>572461</v>
      </c>
      <c r="AU28" s="21">
        <v>5188947</v>
      </c>
      <c r="AV28" s="21">
        <v>0</v>
      </c>
      <c r="AW28" s="21">
        <v>0</v>
      </c>
      <c r="AX28" s="23">
        <v>78475322</v>
      </c>
    </row>
    <row r="29" spans="1:50" s="5" customFormat="1" ht="12.75">
      <c r="A29" s="20" t="s">
        <v>233</v>
      </c>
      <c r="B29" s="21" t="s">
        <v>234</v>
      </c>
      <c r="C29" s="37" t="s">
        <v>235</v>
      </c>
      <c r="D29" s="21">
        <v>60339200</v>
      </c>
      <c r="E29" s="21">
        <v>60339200</v>
      </c>
      <c r="F29" s="21">
        <v>60339200</v>
      </c>
      <c r="G29" s="21">
        <v>56556700</v>
      </c>
      <c r="H29" s="21">
        <v>56556700</v>
      </c>
      <c r="I29" s="21">
        <v>0</v>
      </c>
      <c r="J29" s="21">
        <v>55650000</v>
      </c>
      <c r="K29" s="21">
        <v>0</v>
      </c>
      <c r="L29" s="21">
        <v>0</v>
      </c>
      <c r="M29" s="21">
        <v>0</v>
      </c>
      <c r="N29" s="21">
        <v>906700</v>
      </c>
      <c r="O29" s="21">
        <v>0</v>
      </c>
      <c r="P29" s="21">
        <v>606700</v>
      </c>
      <c r="Q29" s="21">
        <v>200000</v>
      </c>
      <c r="R29" s="21">
        <v>100000</v>
      </c>
      <c r="S29" s="21">
        <v>0</v>
      </c>
      <c r="T29" s="21">
        <v>0</v>
      </c>
      <c r="U29" s="21">
        <v>0</v>
      </c>
      <c r="V29" s="21">
        <v>0</v>
      </c>
      <c r="W29" s="21">
        <v>3782500</v>
      </c>
      <c r="X29" s="21">
        <v>3782500</v>
      </c>
      <c r="Y29" s="21">
        <v>0</v>
      </c>
      <c r="Z29" s="21">
        <v>0</v>
      </c>
      <c r="AA29" s="21">
        <v>0</v>
      </c>
      <c r="AB29" s="21">
        <v>0</v>
      </c>
      <c r="AC29" s="21">
        <v>44335096</v>
      </c>
      <c r="AD29" s="21">
        <v>0</v>
      </c>
      <c r="AE29" s="21">
        <v>0</v>
      </c>
      <c r="AF29" s="21">
        <v>0</v>
      </c>
      <c r="AG29" s="21">
        <v>44335096</v>
      </c>
      <c r="AH29" s="21">
        <v>44335096</v>
      </c>
      <c r="AI29" s="21">
        <v>23414089</v>
      </c>
      <c r="AJ29" s="21">
        <v>0</v>
      </c>
      <c r="AK29" s="21">
        <v>10863000</v>
      </c>
      <c r="AL29" s="21">
        <v>1470001</v>
      </c>
      <c r="AM29" s="21">
        <v>1470001</v>
      </c>
      <c r="AN29" s="21">
        <v>0</v>
      </c>
      <c r="AO29" s="21">
        <v>8588006</v>
      </c>
      <c r="AP29" s="21">
        <v>0</v>
      </c>
      <c r="AQ29" s="21">
        <v>3001118</v>
      </c>
      <c r="AR29" s="21">
        <v>0</v>
      </c>
      <c r="AS29" s="21">
        <v>0</v>
      </c>
      <c r="AT29" s="21">
        <v>1381618</v>
      </c>
      <c r="AU29" s="21">
        <v>1619500</v>
      </c>
      <c r="AV29" s="21">
        <v>0</v>
      </c>
      <c r="AW29" s="21">
        <v>0</v>
      </c>
      <c r="AX29" s="23">
        <v>107675414</v>
      </c>
    </row>
    <row r="30" spans="1:50" s="5" customFormat="1" ht="12.75">
      <c r="A30" s="20" t="s">
        <v>217</v>
      </c>
      <c r="B30" s="21" t="s">
        <v>218</v>
      </c>
      <c r="C30" s="37" t="s">
        <v>219</v>
      </c>
      <c r="D30" s="21">
        <v>114101428</v>
      </c>
      <c r="E30" s="21">
        <v>114101428</v>
      </c>
      <c r="F30" s="21">
        <v>114101428</v>
      </c>
      <c r="G30" s="21">
        <v>85318417</v>
      </c>
      <c r="H30" s="21">
        <v>85318417</v>
      </c>
      <c r="I30" s="21">
        <v>19638820</v>
      </c>
      <c r="J30" s="21">
        <v>59735597</v>
      </c>
      <c r="K30" s="21">
        <v>0</v>
      </c>
      <c r="L30" s="21">
        <v>0</v>
      </c>
      <c r="M30" s="21">
        <v>0</v>
      </c>
      <c r="N30" s="21">
        <v>5944000</v>
      </c>
      <c r="O30" s="21">
        <v>3240000</v>
      </c>
      <c r="P30" s="21">
        <v>1500000</v>
      </c>
      <c r="Q30" s="21">
        <v>602000</v>
      </c>
      <c r="R30" s="21">
        <v>602000</v>
      </c>
      <c r="S30" s="21">
        <v>0</v>
      </c>
      <c r="T30" s="21">
        <v>0</v>
      </c>
      <c r="U30" s="21">
        <v>0</v>
      </c>
      <c r="V30" s="21">
        <v>0</v>
      </c>
      <c r="W30" s="21">
        <v>28783011</v>
      </c>
      <c r="X30" s="21">
        <v>14850000</v>
      </c>
      <c r="Y30" s="21">
        <v>13933011</v>
      </c>
      <c r="Z30" s="21">
        <v>0</v>
      </c>
      <c r="AA30" s="21">
        <v>0</v>
      </c>
      <c r="AB30" s="21">
        <v>0</v>
      </c>
      <c r="AC30" s="21">
        <v>61293290</v>
      </c>
      <c r="AD30" s="21">
        <v>0</v>
      </c>
      <c r="AE30" s="21">
        <v>0</v>
      </c>
      <c r="AF30" s="21">
        <v>0</v>
      </c>
      <c r="AG30" s="21">
        <v>60965138</v>
      </c>
      <c r="AH30" s="21">
        <v>60965138</v>
      </c>
      <c r="AI30" s="21">
        <v>36196524</v>
      </c>
      <c r="AJ30" s="21">
        <v>0</v>
      </c>
      <c r="AK30" s="21">
        <v>10863000</v>
      </c>
      <c r="AL30" s="21">
        <v>5317608</v>
      </c>
      <c r="AM30" s="21">
        <v>4465300</v>
      </c>
      <c r="AN30" s="21">
        <v>852308</v>
      </c>
      <c r="AO30" s="21">
        <v>8588006</v>
      </c>
      <c r="AP30" s="21">
        <v>328152</v>
      </c>
      <c r="AQ30" s="21">
        <v>7240807</v>
      </c>
      <c r="AR30" s="21">
        <v>0</v>
      </c>
      <c r="AS30" s="21">
        <v>0</v>
      </c>
      <c r="AT30" s="21">
        <v>1665000</v>
      </c>
      <c r="AU30" s="21">
        <v>0</v>
      </c>
      <c r="AV30" s="21">
        <v>0</v>
      </c>
      <c r="AW30" s="21">
        <v>5575807</v>
      </c>
      <c r="AX30" s="23">
        <v>182635525</v>
      </c>
    </row>
    <row r="31" spans="1:50" s="5" customFormat="1" ht="25.5">
      <c r="A31" s="20" t="s">
        <v>211</v>
      </c>
      <c r="B31" s="21" t="s">
        <v>212</v>
      </c>
      <c r="C31" s="37" t="s">
        <v>213</v>
      </c>
      <c r="D31" s="21">
        <v>144509317</v>
      </c>
      <c r="E31" s="21">
        <v>144509317</v>
      </c>
      <c r="F31" s="21">
        <v>144509317</v>
      </c>
      <c r="G31" s="21">
        <v>131509317</v>
      </c>
      <c r="H31" s="21">
        <v>131509317</v>
      </c>
      <c r="I31" s="21">
        <v>14097750</v>
      </c>
      <c r="J31" s="21">
        <v>111351567</v>
      </c>
      <c r="K31" s="21">
        <v>0</v>
      </c>
      <c r="L31" s="21">
        <v>0</v>
      </c>
      <c r="M31" s="21">
        <v>0</v>
      </c>
      <c r="N31" s="21">
        <v>6060000</v>
      </c>
      <c r="O31" s="21">
        <v>4560000</v>
      </c>
      <c r="P31" s="21">
        <v>1500000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13000000</v>
      </c>
      <c r="X31" s="21">
        <v>13000000</v>
      </c>
      <c r="Y31" s="21">
        <v>0</v>
      </c>
      <c r="Z31" s="21">
        <v>0</v>
      </c>
      <c r="AA31" s="21">
        <v>0</v>
      </c>
      <c r="AB31" s="21">
        <v>0</v>
      </c>
      <c r="AC31" s="21">
        <v>87834712</v>
      </c>
      <c r="AD31" s="21">
        <v>0</v>
      </c>
      <c r="AE31" s="21">
        <v>0</v>
      </c>
      <c r="AF31" s="21">
        <v>0</v>
      </c>
      <c r="AG31" s="21">
        <v>87834712</v>
      </c>
      <c r="AH31" s="21">
        <v>87834712</v>
      </c>
      <c r="AI31" s="21">
        <v>55548156</v>
      </c>
      <c r="AJ31" s="21">
        <v>0</v>
      </c>
      <c r="AK31" s="21">
        <v>14485000</v>
      </c>
      <c r="AL31" s="21">
        <v>4213550</v>
      </c>
      <c r="AM31" s="21">
        <v>3939250</v>
      </c>
      <c r="AN31" s="21">
        <v>274300</v>
      </c>
      <c r="AO31" s="21">
        <v>13588006</v>
      </c>
      <c r="AP31" s="21">
        <v>0</v>
      </c>
      <c r="AQ31" s="21">
        <v>23803769</v>
      </c>
      <c r="AR31" s="21">
        <v>0</v>
      </c>
      <c r="AS31" s="21">
        <v>0</v>
      </c>
      <c r="AT31" s="21">
        <v>4443020</v>
      </c>
      <c r="AU31" s="21">
        <v>16102849</v>
      </c>
      <c r="AV31" s="21">
        <v>3257900</v>
      </c>
      <c r="AW31" s="21">
        <v>0</v>
      </c>
      <c r="AX31" s="23">
        <v>256147798</v>
      </c>
    </row>
    <row r="32" spans="1:50" s="5" customFormat="1" ht="25.5">
      <c r="A32" s="20" t="s">
        <v>205</v>
      </c>
      <c r="B32" s="21" t="s">
        <v>206</v>
      </c>
      <c r="C32" s="37" t="s">
        <v>207</v>
      </c>
      <c r="D32" s="21">
        <v>51383600</v>
      </c>
      <c r="E32" s="21">
        <v>51383600</v>
      </c>
      <c r="F32" s="21">
        <v>51383600</v>
      </c>
      <c r="G32" s="21">
        <v>44383600</v>
      </c>
      <c r="H32" s="21">
        <v>44383600</v>
      </c>
      <c r="I32" s="21">
        <v>6023900</v>
      </c>
      <c r="J32" s="21">
        <v>36349300</v>
      </c>
      <c r="K32" s="21">
        <v>0</v>
      </c>
      <c r="L32" s="21">
        <v>0</v>
      </c>
      <c r="M32" s="21">
        <v>0</v>
      </c>
      <c r="N32" s="21">
        <v>2010400</v>
      </c>
      <c r="O32" s="21">
        <v>1280000</v>
      </c>
      <c r="P32" s="21">
        <v>730400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7000000</v>
      </c>
      <c r="X32" s="21">
        <v>7000000</v>
      </c>
      <c r="Y32" s="21">
        <v>0</v>
      </c>
      <c r="Z32" s="21">
        <v>0</v>
      </c>
      <c r="AA32" s="21">
        <v>0</v>
      </c>
      <c r="AB32" s="21">
        <v>0</v>
      </c>
      <c r="AC32" s="21">
        <v>36424007</v>
      </c>
      <c r="AD32" s="21">
        <v>0</v>
      </c>
      <c r="AE32" s="21">
        <v>0</v>
      </c>
      <c r="AF32" s="21">
        <v>0</v>
      </c>
      <c r="AG32" s="21">
        <v>27836001</v>
      </c>
      <c r="AH32" s="21">
        <v>27836001</v>
      </c>
      <c r="AI32" s="21">
        <v>12038800</v>
      </c>
      <c r="AJ32" s="21">
        <v>0</v>
      </c>
      <c r="AK32" s="21">
        <v>3621000</v>
      </c>
      <c r="AL32" s="21">
        <v>11856201</v>
      </c>
      <c r="AM32" s="21">
        <v>5792250</v>
      </c>
      <c r="AN32" s="21">
        <v>6063951</v>
      </c>
      <c r="AO32" s="21">
        <v>320000</v>
      </c>
      <c r="AP32" s="21">
        <v>8588006</v>
      </c>
      <c r="AQ32" s="21">
        <v>1503633</v>
      </c>
      <c r="AR32" s="21">
        <v>0</v>
      </c>
      <c r="AS32" s="21">
        <v>0</v>
      </c>
      <c r="AT32" s="21">
        <v>500000</v>
      </c>
      <c r="AU32" s="21">
        <v>1003633</v>
      </c>
      <c r="AV32" s="21">
        <v>0</v>
      </c>
      <c r="AW32" s="21">
        <v>0</v>
      </c>
      <c r="AX32" s="23">
        <v>89311240</v>
      </c>
    </row>
    <row r="33" spans="1:50" s="5" customFormat="1" ht="25.5">
      <c r="A33" s="20" t="s">
        <v>172</v>
      </c>
      <c r="B33" s="21" t="s">
        <v>336</v>
      </c>
      <c r="C33" s="37" t="s">
        <v>173</v>
      </c>
      <c r="D33" s="21">
        <v>26045725</v>
      </c>
      <c r="E33" s="21">
        <v>26045725</v>
      </c>
      <c r="F33" s="21">
        <v>26045725</v>
      </c>
      <c r="G33" s="21">
        <v>23045725</v>
      </c>
      <c r="H33" s="21">
        <v>23045725</v>
      </c>
      <c r="I33" s="21">
        <v>0</v>
      </c>
      <c r="J33" s="21">
        <v>18050975</v>
      </c>
      <c r="K33" s="21">
        <v>0</v>
      </c>
      <c r="L33" s="21">
        <v>0</v>
      </c>
      <c r="M33" s="21">
        <v>0</v>
      </c>
      <c r="N33" s="21">
        <v>4994750</v>
      </c>
      <c r="O33" s="21">
        <v>0</v>
      </c>
      <c r="P33" s="21">
        <v>1000000</v>
      </c>
      <c r="Q33" s="21">
        <v>1102000</v>
      </c>
      <c r="R33" s="21">
        <v>2892750</v>
      </c>
      <c r="S33" s="21">
        <v>0</v>
      </c>
      <c r="T33" s="21">
        <v>0</v>
      </c>
      <c r="U33" s="21">
        <v>0</v>
      </c>
      <c r="V33" s="21">
        <v>0</v>
      </c>
      <c r="W33" s="21">
        <v>3000000</v>
      </c>
      <c r="X33" s="21">
        <v>3000000</v>
      </c>
      <c r="Y33" s="21">
        <v>0</v>
      </c>
      <c r="Z33" s="21">
        <v>0</v>
      </c>
      <c r="AA33" s="21">
        <v>0</v>
      </c>
      <c r="AB33" s="21">
        <v>0</v>
      </c>
      <c r="AC33" s="21">
        <v>39332149</v>
      </c>
      <c r="AD33" s="21">
        <v>0</v>
      </c>
      <c r="AE33" s="21">
        <v>0</v>
      </c>
      <c r="AF33" s="21">
        <v>0</v>
      </c>
      <c r="AG33" s="21">
        <v>39332149</v>
      </c>
      <c r="AH33" s="21">
        <v>39332149</v>
      </c>
      <c r="AI33" s="21">
        <v>12527343</v>
      </c>
      <c r="AJ33" s="21">
        <v>0</v>
      </c>
      <c r="AK33" s="21">
        <v>5000000</v>
      </c>
      <c r="AL33" s="21">
        <v>13216800</v>
      </c>
      <c r="AM33" s="21">
        <v>0</v>
      </c>
      <c r="AN33" s="21">
        <v>13216800</v>
      </c>
      <c r="AO33" s="21">
        <v>8588006</v>
      </c>
      <c r="AP33" s="21">
        <v>0</v>
      </c>
      <c r="AQ33" s="21">
        <v>10630893</v>
      </c>
      <c r="AR33" s="21">
        <v>0</v>
      </c>
      <c r="AS33" s="21">
        <v>0</v>
      </c>
      <c r="AT33" s="21">
        <v>450000</v>
      </c>
      <c r="AU33" s="21">
        <v>10180893</v>
      </c>
      <c r="AV33" s="21">
        <v>0</v>
      </c>
      <c r="AW33" s="21">
        <v>0</v>
      </c>
      <c r="AX33" s="23">
        <v>76008767</v>
      </c>
    </row>
    <row r="34" spans="1:50" s="5" customFormat="1" ht="25.5">
      <c r="A34" s="20" t="s">
        <v>358</v>
      </c>
      <c r="B34" s="21" t="s">
        <v>336</v>
      </c>
      <c r="C34" s="37" t="s">
        <v>359</v>
      </c>
      <c r="D34" s="21">
        <v>79590440</v>
      </c>
      <c r="E34" s="21">
        <v>79590440</v>
      </c>
      <c r="F34" s="21">
        <v>79590440</v>
      </c>
      <c r="G34" s="21">
        <v>75090440</v>
      </c>
      <c r="H34" s="21">
        <v>75090440</v>
      </c>
      <c r="I34" s="21">
        <v>6157000</v>
      </c>
      <c r="J34" s="21">
        <v>64213440</v>
      </c>
      <c r="K34" s="21">
        <v>0</v>
      </c>
      <c r="L34" s="21">
        <v>0</v>
      </c>
      <c r="M34" s="21">
        <v>0</v>
      </c>
      <c r="N34" s="21">
        <v>4720000</v>
      </c>
      <c r="O34" s="21">
        <v>3220000</v>
      </c>
      <c r="P34" s="21">
        <v>1500000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4500000</v>
      </c>
      <c r="X34" s="21">
        <v>4500000</v>
      </c>
      <c r="Y34" s="21">
        <v>0</v>
      </c>
      <c r="Z34" s="21">
        <v>0</v>
      </c>
      <c r="AA34" s="21">
        <v>0</v>
      </c>
      <c r="AB34" s="21">
        <v>0</v>
      </c>
      <c r="AC34" s="21">
        <v>103750014</v>
      </c>
      <c r="AD34" s="21">
        <v>0</v>
      </c>
      <c r="AE34" s="21">
        <v>0</v>
      </c>
      <c r="AF34" s="21">
        <v>0</v>
      </c>
      <c r="AG34" s="21">
        <v>103750014</v>
      </c>
      <c r="AH34" s="21">
        <v>103750014</v>
      </c>
      <c r="AI34" s="21">
        <v>41587508</v>
      </c>
      <c r="AJ34" s="21">
        <v>0</v>
      </c>
      <c r="AK34" s="21">
        <v>10863000</v>
      </c>
      <c r="AL34" s="21">
        <v>42103000</v>
      </c>
      <c r="AM34" s="21">
        <v>3924500</v>
      </c>
      <c r="AN34" s="21">
        <v>38178500</v>
      </c>
      <c r="AO34" s="21">
        <v>9196506</v>
      </c>
      <c r="AP34" s="21">
        <v>0</v>
      </c>
      <c r="AQ34" s="21">
        <v>9293428</v>
      </c>
      <c r="AR34" s="21">
        <v>0</v>
      </c>
      <c r="AS34" s="21">
        <v>0</v>
      </c>
      <c r="AT34" s="21">
        <v>1000000</v>
      </c>
      <c r="AU34" s="21">
        <v>5543526</v>
      </c>
      <c r="AV34" s="21">
        <v>0</v>
      </c>
      <c r="AW34" s="21">
        <v>2749902</v>
      </c>
      <c r="AX34" s="23">
        <v>192633882</v>
      </c>
    </row>
    <row r="35" spans="1:50" s="5" customFormat="1" ht="25.5">
      <c r="A35" s="20" t="s">
        <v>351</v>
      </c>
      <c r="B35" s="21" t="s">
        <v>336</v>
      </c>
      <c r="C35" s="37" t="s">
        <v>352</v>
      </c>
      <c r="D35" s="21">
        <v>4370280</v>
      </c>
      <c r="E35" s="21">
        <v>4370280</v>
      </c>
      <c r="F35" s="21">
        <v>4370280</v>
      </c>
      <c r="G35" s="21">
        <v>2251480</v>
      </c>
      <c r="H35" s="21">
        <v>2251480</v>
      </c>
      <c r="I35" s="21">
        <v>280000</v>
      </c>
      <c r="J35" s="21">
        <v>1108480</v>
      </c>
      <c r="K35" s="21">
        <v>0</v>
      </c>
      <c r="L35" s="21">
        <v>0</v>
      </c>
      <c r="M35" s="21">
        <v>0</v>
      </c>
      <c r="N35" s="21">
        <v>863000</v>
      </c>
      <c r="O35" s="21">
        <v>0</v>
      </c>
      <c r="P35" s="21">
        <v>863000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2118800</v>
      </c>
      <c r="X35" s="21">
        <v>2118800</v>
      </c>
      <c r="Y35" s="21">
        <v>0</v>
      </c>
      <c r="Z35" s="21">
        <v>0</v>
      </c>
      <c r="AA35" s="21">
        <v>0</v>
      </c>
      <c r="AB35" s="21">
        <v>0</v>
      </c>
      <c r="AC35" s="21">
        <v>111810994</v>
      </c>
      <c r="AD35" s="21">
        <v>0</v>
      </c>
      <c r="AE35" s="21">
        <v>0</v>
      </c>
      <c r="AF35" s="21">
        <v>0</v>
      </c>
      <c r="AG35" s="21">
        <v>103222988</v>
      </c>
      <c r="AH35" s="21">
        <v>103222988</v>
      </c>
      <c r="AI35" s="21">
        <v>27399958</v>
      </c>
      <c r="AJ35" s="21">
        <v>0</v>
      </c>
      <c r="AK35" s="21">
        <v>10863000</v>
      </c>
      <c r="AL35" s="21">
        <v>64960030</v>
      </c>
      <c r="AM35" s="21">
        <v>7826000</v>
      </c>
      <c r="AN35" s="21">
        <v>57134030</v>
      </c>
      <c r="AO35" s="21">
        <v>0</v>
      </c>
      <c r="AP35" s="21">
        <v>8588006</v>
      </c>
      <c r="AQ35" s="21">
        <v>4104278</v>
      </c>
      <c r="AR35" s="21">
        <v>0</v>
      </c>
      <c r="AS35" s="21">
        <v>0</v>
      </c>
      <c r="AT35" s="21">
        <v>778640</v>
      </c>
      <c r="AU35" s="21">
        <v>3325638</v>
      </c>
      <c r="AV35" s="21">
        <v>0</v>
      </c>
      <c r="AW35" s="21">
        <v>0</v>
      </c>
      <c r="AX35" s="23">
        <v>120285552</v>
      </c>
    </row>
    <row r="36" spans="1:50" s="5" customFormat="1" ht="25.5">
      <c r="A36" s="20" t="s">
        <v>345</v>
      </c>
      <c r="B36" s="21" t="s">
        <v>336</v>
      </c>
      <c r="C36" s="37" t="s">
        <v>346</v>
      </c>
      <c r="D36" s="21">
        <v>3910000</v>
      </c>
      <c r="E36" s="21">
        <v>3910000</v>
      </c>
      <c r="F36" s="21">
        <v>3910000</v>
      </c>
      <c r="G36" s="21">
        <v>1910000</v>
      </c>
      <c r="H36" s="21">
        <v>1910000</v>
      </c>
      <c r="I36" s="21">
        <v>0</v>
      </c>
      <c r="J36" s="21">
        <v>1050000</v>
      </c>
      <c r="K36" s="21">
        <v>0</v>
      </c>
      <c r="L36" s="21">
        <v>0</v>
      </c>
      <c r="M36" s="21">
        <v>0</v>
      </c>
      <c r="N36" s="21">
        <v>860000</v>
      </c>
      <c r="O36" s="21">
        <v>0</v>
      </c>
      <c r="P36" s="21">
        <v>500000</v>
      </c>
      <c r="Q36" s="21">
        <v>100000</v>
      </c>
      <c r="R36" s="21">
        <v>260000</v>
      </c>
      <c r="S36" s="21">
        <v>0</v>
      </c>
      <c r="T36" s="21">
        <v>0</v>
      </c>
      <c r="U36" s="21">
        <v>0</v>
      </c>
      <c r="V36" s="21">
        <v>0</v>
      </c>
      <c r="W36" s="21">
        <v>2000000</v>
      </c>
      <c r="X36" s="21">
        <v>2000000</v>
      </c>
      <c r="Y36" s="21">
        <v>0</v>
      </c>
      <c r="Z36" s="21">
        <v>0</v>
      </c>
      <c r="AA36" s="21">
        <v>0</v>
      </c>
      <c r="AB36" s="21">
        <v>0</v>
      </c>
      <c r="AC36" s="21">
        <v>74220057</v>
      </c>
      <c r="AD36" s="21">
        <v>0</v>
      </c>
      <c r="AE36" s="21">
        <v>0</v>
      </c>
      <c r="AF36" s="21">
        <v>0</v>
      </c>
      <c r="AG36" s="21">
        <v>74220057</v>
      </c>
      <c r="AH36" s="21">
        <v>74220057</v>
      </c>
      <c r="AI36" s="21">
        <v>17984235</v>
      </c>
      <c r="AJ36" s="21">
        <v>0</v>
      </c>
      <c r="AK36" s="21">
        <v>11531056</v>
      </c>
      <c r="AL36" s="21">
        <v>36116760</v>
      </c>
      <c r="AM36" s="21">
        <v>0</v>
      </c>
      <c r="AN36" s="21">
        <v>36116760</v>
      </c>
      <c r="AO36" s="21">
        <v>8588006</v>
      </c>
      <c r="AP36" s="21">
        <v>0</v>
      </c>
      <c r="AQ36" s="21">
        <v>369306</v>
      </c>
      <c r="AR36" s="21">
        <v>0</v>
      </c>
      <c r="AS36" s="21">
        <v>0</v>
      </c>
      <c r="AT36" s="21">
        <v>369306</v>
      </c>
      <c r="AU36" s="21">
        <v>0</v>
      </c>
      <c r="AV36" s="21">
        <v>0</v>
      </c>
      <c r="AW36" s="21">
        <v>0</v>
      </c>
      <c r="AX36" s="23">
        <v>78499363</v>
      </c>
    </row>
    <row r="37" spans="1:50" s="5" customFormat="1" ht="25.5">
      <c r="A37" s="20" t="s">
        <v>335</v>
      </c>
      <c r="B37" s="21" t="s">
        <v>336</v>
      </c>
      <c r="C37" s="37" t="s">
        <v>337</v>
      </c>
      <c r="D37" s="21">
        <v>12419900</v>
      </c>
      <c r="E37" s="21">
        <v>12419900</v>
      </c>
      <c r="F37" s="21">
        <v>12419900</v>
      </c>
      <c r="G37" s="21">
        <v>7595900</v>
      </c>
      <c r="H37" s="21">
        <v>7595900</v>
      </c>
      <c r="I37" s="21">
        <v>0</v>
      </c>
      <c r="J37" s="21">
        <v>727200</v>
      </c>
      <c r="K37" s="21">
        <v>0</v>
      </c>
      <c r="L37" s="21">
        <v>0</v>
      </c>
      <c r="M37" s="21">
        <v>0</v>
      </c>
      <c r="N37" s="21">
        <v>6868700</v>
      </c>
      <c r="O37" s="21">
        <v>3840000</v>
      </c>
      <c r="P37" s="21">
        <v>3028700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4824000</v>
      </c>
      <c r="X37" s="21">
        <v>4824000</v>
      </c>
      <c r="Y37" s="21">
        <v>0</v>
      </c>
      <c r="Z37" s="21">
        <v>0</v>
      </c>
      <c r="AA37" s="21">
        <v>0</v>
      </c>
      <c r="AB37" s="21">
        <v>0</v>
      </c>
      <c r="AC37" s="21">
        <v>260834696</v>
      </c>
      <c r="AD37" s="21">
        <v>0</v>
      </c>
      <c r="AE37" s="21">
        <v>0</v>
      </c>
      <c r="AF37" s="21">
        <v>0</v>
      </c>
      <c r="AG37" s="21">
        <v>260834696</v>
      </c>
      <c r="AH37" s="21">
        <v>260834696</v>
      </c>
      <c r="AI37" s="21">
        <v>64852815</v>
      </c>
      <c r="AJ37" s="21">
        <v>0</v>
      </c>
      <c r="AK37" s="21">
        <v>14485000</v>
      </c>
      <c r="AL37" s="21">
        <v>172908875</v>
      </c>
      <c r="AM37" s="21">
        <v>20233175</v>
      </c>
      <c r="AN37" s="21">
        <v>152675700</v>
      </c>
      <c r="AO37" s="21">
        <v>8588006</v>
      </c>
      <c r="AP37" s="21">
        <v>0</v>
      </c>
      <c r="AQ37" s="21">
        <v>6302175</v>
      </c>
      <c r="AR37" s="21">
        <v>0</v>
      </c>
      <c r="AS37" s="21">
        <v>0</v>
      </c>
      <c r="AT37" s="21">
        <v>1447529</v>
      </c>
      <c r="AU37" s="21">
        <v>4854646</v>
      </c>
      <c r="AV37" s="21">
        <v>0</v>
      </c>
      <c r="AW37" s="21">
        <v>0</v>
      </c>
      <c r="AX37" s="23">
        <v>279556771</v>
      </c>
    </row>
    <row r="38" spans="1:50" s="5" customFormat="1" ht="12.75">
      <c r="A38" s="20" t="s">
        <v>746</v>
      </c>
      <c r="B38" s="21">
        <v>1</v>
      </c>
      <c r="C38" s="37" t="s">
        <v>747</v>
      </c>
      <c r="D38" s="21">
        <v>168688500</v>
      </c>
      <c r="E38" s="21">
        <v>168688500</v>
      </c>
      <c r="F38" s="21">
        <v>168688500</v>
      </c>
      <c r="G38" s="21">
        <v>159516500</v>
      </c>
      <c r="H38" s="21">
        <v>159516500</v>
      </c>
      <c r="I38" s="21">
        <v>19873500</v>
      </c>
      <c r="J38" s="21">
        <v>130922400</v>
      </c>
      <c r="K38" s="21">
        <v>0</v>
      </c>
      <c r="L38" s="21">
        <v>0</v>
      </c>
      <c r="M38" s="21">
        <v>0</v>
      </c>
      <c r="N38" s="21">
        <v>8720600</v>
      </c>
      <c r="O38" s="21">
        <v>6680000</v>
      </c>
      <c r="P38" s="21">
        <v>2000000</v>
      </c>
      <c r="Q38" s="21">
        <v>25200</v>
      </c>
      <c r="R38" s="21">
        <v>15400</v>
      </c>
      <c r="S38" s="21">
        <v>0</v>
      </c>
      <c r="T38" s="21">
        <v>0</v>
      </c>
      <c r="U38" s="21">
        <v>0</v>
      </c>
      <c r="V38" s="21">
        <v>0</v>
      </c>
      <c r="W38" s="21">
        <v>9172000</v>
      </c>
      <c r="X38" s="21">
        <v>9172000</v>
      </c>
      <c r="Y38" s="21">
        <v>0</v>
      </c>
      <c r="Z38" s="21">
        <v>0</v>
      </c>
      <c r="AA38" s="21">
        <v>0</v>
      </c>
      <c r="AB38" s="21">
        <v>0</v>
      </c>
      <c r="AC38" s="21">
        <v>96384430</v>
      </c>
      <c r="AD38" s="21">
        <v>0</v>
      </c>
      <c r="AE38" s="21">
        <v>0</v>
      </c>
      <c r="AF38" s="21">
        <v>0</v>
      </c>
      <c r="AG38" s="21">
        <v>83502422</v>
      </c>
      <c r="AH38" s="21">
        <v>83502422</v>
      </c>
      <c r="AI38" s="21">
        <v>64714872</v>
      </c>
      <c r="AJ38" s="21">
        <v>0</v>
      </c>
      <c r="AK38" s="21">
        <v>14485000</v>
      </c>
      <c r="AL38" s="21">
        <v>4202550</v>
      </c>
      <c r="AM38" s="21">
        <v>1667350</v>
      </c>
      <c r="AN38" s="21">
        <v>2535200</v>
      </c>
      <c r="AO38" s="21">
        <v>100000</v>
      </c>
      <c r="AP38" s="21">
        <v>12882008</v>
      </c>
      <c r="AQ38" s="21">
        <v>22459999</v>
      </c>
      <c r="AR38" s="21">
        <v>163050</v>
      </c>
      <c r="AS38" s="21">
        <v>163050</v>
      </c>
      <c r="AT38" s="21">
        <v>6150000</v>
      </c>
      <c r="AU38" s="21">
        <v>16146949</v>
      </c>
      <c r="AV38" s="21">
        <v>0</v>
      </c>
      <c r="AW38" s="21">
        <v>0</v>
      </c>
      <c r="AX38" s="23">
        <v>287532929</v>
      </c>
    </row>
    <row r="39" spans="1:50" s="5" customFormat="1" ht="12.75">
      <c r="A39" s="20" t="s">
        <v>738</v>
      </c>
      <c r="B39" s="21">
        <v>1</v>
      </c>
      <c r="C39" s="37" t="s">
        <v>739</v>
      </c>
      <c r="D39" s="21">
        <v>93274650</v>
      </c>
      <c r="E39" s="21">
        <v>93274650</v>
      </c>
      <c r="F39" s="21">
        <v>93274650</v>
      </c>
      <c r="G39" s="21">
        <v>72894650</v>
      </c>
      <c r="H39" s="21">
        <v>72894650</v>
      </c>
      <c r="I39" s="21">
        <v>12678100</v>
      </c>
      <c r="J39" s="21">
        <v>54116550</v>
      </c>
      <c r="K39" s="21">
        <v>0</v>
      </c>
      <c r="L39" s="21">
        <v>0</v>
      </c>
      <c r="M39" s="21">
        <v>0</v>
      </c>
      <c r="N39" s="21">
        <v>6100000</v>
      </c>
      <c r="O39" s="21">
        <v>4260000</v>
      </c>
      <c r="P39" s="21">
        <v>1800000</v>
      </c>
      <c r="Q39" s="21">
        <v>20000</v>
      </c>
      <c r="R39" s="21">
        <v>20000</v>
      </c>
      <c r="S39" s="21">
        <v>0</v>
      </c>
      <c r="T39" s="21">
        <v>0</v>
      </c>
      <c r="U39" s="21">
        <v>0</v>
      </c>
      <c r="V39" s="21">
        <v>0</v>
      </c>
      <c r="W39" s="21">
        <v>20380000</v>
      </c>
      <c r="X39" s="21">
        <v>15750000</v>
      </c>
      <c r="Y39" s="21">
        <v>4630000</v>
      </c>
      <c r="Z39" s="21">
        <v>0</v>
      </c>
      <c r="AA39" s="21">
        <v>0</v>
      </c>
      <c r="AB39" s="21">
        <v>0</v>
      </c>
      <c r="AC39" s="21">
        <v>127279131</v>
      </c>
      <c r="AD39" s="21">
        <v>0</v>
      </c>
      <c r="AE39" s="21">
        <v>0</v>
      </c>
      <c r="AF39" s="21">
        <v>0</v>
      </c>
      <c r="AG39" s="21">
        <v>118691125</v>
      </c>
      <c r="AH39" s="21">
        <v>118691125</v>
      </c>
      <c r="AI39" s="21">
        <v>50776826</v>
      </c>
      <c r="AJ39" s="21">
        <v>0</v>
      </c>
      <c r="AK39" s="21">
        <v>14485000</v>
      </c>
      <c r="AL39" s="21">
        <v>52829299</v>
      </c>
      <c r="AM39" s="21">
        <v>5171750</v>
      </c>
      <c r="AN39" s="21">
        <v>47657549</v>
      </c>
      <c r="AO39" s="21">
        <v>600000</v>
      </c>
      <c r="AP39" s="21">
        <v>8588006</v>
      </c>
      <c r="AQ39" s="21">
        <v>18480300</v>
      </c>
      <c r="AR39" s="21">
        <v>0</v>
      </c>
      <c r="AS39" s="21">
        <v>0</v>
      </c>
      <c r="AT39" s="21">
        <v>4000000</v>
      </c>
      <c r="AU39" s="21">
        <v>14306266</v>
      </c>
      <c r="AV39" s="21">
        <v>0</v>
      </c>
      <c r="AW39" s="21">
        <v>174034</v>
      </c>
      <c r="AX39" s="23">
        <v>239034081</v>
      </c>
    </row>
    <row r="40" spans="1:50" s="5" customFormat="1" ht="12.75">
      <c r="A40" s="20" t="s">
        <v>1777</v>
      </c>
      <c r="B40" s="21">
        <v>1</v>
      </c>
      <c r="C40" s="37" t="s">
        <v>1778</v>
      </c>
      <c r="D40" s="21">
        <v>55093232</v>
      </c>
      <c r="E40" s="21">
        <v>55093232</v>
      </c>
      <c r="F40" s="21">
        <v>55093232</v>
      </c>
      <c r="G40" s="21">
        <v>52093232</v>
      </c>
      <c r="H40" s="21">
        <v>52093232</v>
      </c>
      <c r="I40" s="21">
        <v>0</v>
      </c>
      <c r="J40" s="21">
        <v>50734232</v>
      </c>
      <c r="K40" s="21">
        <v>0</v>
      </c>
      <c r="L40" s="21">
        <v>0</v>
      </c>
      <c r="M40" s="21">
        <v>0</v>
      </c>
      <c r="N40" s="21">
        <v>1359000</v>
      </c>
      <c r="O40" s="21">
        <v>0</v>
      </c>
      <c r="P40" s="21">
        <v>1319000</v>
      </c>
      <c r="Q40" s="21">
        <v>20000</v>
      </c>
      <c r="R40" s="21">
        <v>20000</v>
      </c>
      <c r="S40" s="21">
        <v>0</v>
      </c>
      <c r="T40" s="21">
        <v>0</v>
      </c>
      <c r="U40" s="21">
        <v>0</v>
      </c>
      <c r="V40" s="21">
        <v>0</v>
      </c>
      <c r="W40" s="21">
        <v>3000000</v>
      </c>
      <c r="X40" s="21">
        <v>3000000</v>
      </c>
      <c r="Y40" s="21">
        <v>0</v>
      </c>
      <c r="Z40" s="21">
        <v>0</v>
      </c>
      <c r="AA40" s="21">
        <v>0</v>
      </c>
      <c r="AB40" s="21">
        <v>0</v>
      </c>
      <c r="AC40" s="21">
        <v>50173033</v>
      </c>
      <c r="AD40" s="21">
        <v>0</v>
      </c>
      <c r="AE40" s="21">
        <v>0</v>
      </c>
      <c r="AF40" s="21">
        <v>0</v>
      </c>
      <c r="AG40" s="21">
        <v>50173033</v>
      </c>
      <c r="AH40" s="21">
        <v>50173033</v>
      </c>
      <c r="AI40" s="21">
        <v>23572577</v>
      </c>
      <c r="AJ40" s="21">
        <v>0</v>
      </c>
      <c r="AK40" s="21">
        <v>10863000</v>
      </c>
      <c r="AL40" s="21">
        <v>7149450</v>
      </c>
      <c r="AM40" s="21">
        <v>0</v>
      </c>
      <c r="AN40" s="21">
        <v>7149450</v>
      </c>
      <c r="AO40" s="21">
        <v>8588006</v>
      </c>
      <c r="AP40" s="21">
        <v>0</v>
      </c>
      <c r="AQ40" s="21">
        <v>6869396</v>
      </c>
      <c r="AR40" s="21">
        <v>0</v>
      </c>
      <c r="AS40" s="21">
        <v>0</v>
      </c>
      <c r="AT40" s="21">
        <v>1500000</v>
      </c>
      <c r="AU40" s="21">
        <v>5339396</v>
      </c>
      <c r="AV40" s="21">
        <v>0</v>
      </c>
      <c r="AW40" s="21">
        <v>30000</v>
      </c>
      <c r="AX40" s="23">
        <v>112135661</v>
      </c>
    </row>
    <row r="41" spans="1:50" s="5" customFormat="1" ht="12.75">
      <c r="A41" s="20" t="s">
        <v>1808</v>
      </c>
      <c r="B41" s="21">
        <v>1</v>
      </c>
      <c r="C41" s="37" t="s">
        <v>1809</v>
      </c>
      <c r="D41" s="21">
        <v>166035638</v>
      </c>
      <c r="E41" s="21">
        <v>161041638</v>
      </c>
      <c r="F41" s="21">
        <v>161041638</v>
      </c>
      <c r="G41" s="21">
        <v>154541638</v>
      </c>
      <c r="H41" s="21">
        <v>154541638</v>
      </c>
      <c r="I41" s="21">
        <v>35757162</v>
      </c>
      <c r="J41" s="21">
        <v>111189476</v>
      </c>
      <c r="K41" s="21">
        <v>0</v>
      </c>
      <c r="L41" s="21">
        <v>0</v>
      </c>
      <c r="M41" s="21">
        <v>0</v>
      </c>
      <c r="N41" s="21">
        <v>7595000</v>
      </c>
      <c r="O41" s="21">
        <v>4920000</v>
      </c>
      <c r="P41" s="21">
        <v>2500000</v>
      </c>
      <c r="Q41" s="21">
        <v>75000</v>
      </c>
      <c r="R41" s="21">
        <v>100000</v>
      </c>
      <c r="S41" s="21">
        <v>0</v>
      </c>
      <c r="T41" s="21">
        <v>0</v>
      </c>
      <c r="U41" s="21">
        <v>0</v>
      </c>
      <c r="V41" s="21">
        <v>0</v>
      </c>
      <c r="W41" s="21">
        <v>6500000</v>
      </c>
      <c r="X41" s="21">
        <v>6000000</v>
      </c>
      <c r="Y41" s="21">
        <v>500000</v>
      </c>
      <c r="Z41" s="21">
        <v>0</v>
      </c>
      <c r="AA41" s="21">
        <v>0</v>
      </c>
      <c r="AB41" s="21">
        <v>4994000</v>
      </c>
      <c r="AC41" s="21">
        <v>65302744</v>
      </c>
      <c r="AD41" s="21">
        <v>0</v>
      </c>
      <c r="AE41" s="21">
        <v>0</v>
      </c>
      <c r="AF41" s="21">
        <v>0</v>
      </c>
      <c r="AG41" s="21">
        <v>65302744</v>
      </c>
      <c r="AH41" s="21">
        <v>65302744</v>
      </c>
      <c r="AI41" s="21">
        <v>35480306</v>
      </c>
      <c r="AJ41" s="21">
        <v>0</v>
      </c>
      <c r="AK41" s="21">
        <v>14485000</v>
      </c>
      <c r="AL41" s="21">
        <v>6749438</v>
      </c>
      <c r="AM41" s="21">
        <v>5372838</v>
      </c>
      <c r="AN41" s="21">
        <v>1376600</v>
      </c>
      <c r="AO41" s="21">
        <v>8588000</v>
      </c>
      <c r="AP41" s="21">
        <v>0</v>
      </c>
      <c r="AQ41" s="21">
        <v>3266012</v>
      </c>
      <c r="AR41" s="21">
        <v>0</v>
      </c>
      <c r="AS41" s="21">
        <v>0</v>
      </c>
      <c r="AT41" s="21">
        <v>2600000</v>
      </c>
      <c r="AU41" s="21">
        <v>666012</v>
      </c>
      <c r="AV41" s="21">
        <v>0</v>
      </c>
      <c r="AW41" s="21">
        <v>0</v>
      </c>
      <c r="AX41" s="23">
        <v>234604394</v>
      </c>
    </row>
    <row r="42" spans="1:50" s="5" customFormat="1" ht="12.75">
      <c r="A42" s="20" t="s">
        <v>1800</v>
      </c>
      <c r="B42" s="21">
        <v>1</v>
      </c>
      <c r="C42" s="37" t="s">
        <v>1801</v>
      </c>
      <c r="D42" s="21">
        <v>65632701</v>
      </c>
      <c r="E42" s="21">
        <v>65632701</v>
      </c>
      <c r="F42" s="21">
        <v>65632701</v>
      </c>
      <c r="G42" s="21">
        <v>59032701</v>
      </c>
      <c r="H42" s="21">
        <v>59032701</v>
      </c>
      <c r="I42" s="21">
        <v>8930000</v>
      </c>
      <c r="J42" s="21">
        <v>44755300</v>
      </c>
      <c r="K42" s="21">
        <v>0</v>
      </c>
      <c r="L42" s="21">
        <v>0</v>
      </c>
      <c r="M42" s="21">
        <v>0</v>
      </c>
      <c r="N42" s="21">
        <v>5347401</v>
      </c>
      <c r="O42" s="21">
        <v>2380000</v>
      </c>
      <c r="P42" s="21">
        <v>2927401</v>
      </c>
      <c r="Q42" s="21">
        <v>20000</v>
      </c>
      <c r="R42" s="21">
        <v>20000</v>
      </c>
      <c r="S42" s="21">
        <v>0</v>
      </c>
      <c r="T42" s="21">
        <v>0</v>
      </c>
      <c r="U42" s="21">
        <v>0</v>
      </c>
      <c r="V42" s="21">
        <v>0</v>
      </c>
      <c r="W42" s="21">
        <v>6600000</v>
      </c>
      <c r="X42" s="21">
        <v>6600000</v>
      </c>
      <c r="Y42" s="21">
        <v>0</v>
      </c>
      <c r="Z42" s="21">
        <v>0</v>
      </c>
      <c r="AA42" s="21">
        <v>0</v>
      </c>
      <c r="AB42" s="21">
        <v>0</v>
      </c>
      <c r="AC42" s="21">
        <v>81562961</v>
      </c>
      <c r="AD42" s="21">
        <v>0</v>
      </c>
      <c r="AE42" s="21">
        <v>0</v>
      </c>
      <c r="AF42" s="21">
        <v>0</v>
      </c>
      <c r="AG42" s="21">
        <v>56605961</v>
      </c>
      <c r="AH42" s="21">
        <v>56605961</v>
      </c>
      <c r="AI42" s="21">
        <v>34084455</v>
      </c>
      <c r="AJ42" s="21">
        <v>0</v>
      </c>
      <c r="AK42" s="21">
        <v>10863000</v>
      </c>
      <c r="AL42" s="21">
        <v>3070500</v>
      </c>
      <c r="AM42" s="21">
        <v>0</v>
      </c>
      <c r="AN42" s="21">
        <v>3070500</v>
      </c>
      <c r="AO42" s="21">
        <v>8588006</v>
      </c>
      <c r="AP42" s="21">
        <v>24957000</v>
      </c>
      <c r="AQ42" s="21">
        <v>9795344</v>
      </c>
      <c r="AR42" s="21">
        <v>0</v>
      </c>
      <c r="AS42" s="21">
        <v>0</v>
      </c>
      <c r="AT42" s="21">
        <v>2000000</v>
      </c>
      <c r="AU42" s="21">
        <v>7738084</v>
      </c>
      <c r="AV42" s="21">
        <v>0</v>
      </c>
      <c r="AW42" s="21">
        <v>57260</v>
      </c>
      <c r="AX42" s="23">
        <v>156991006</v>
      </c>
    </row>
    <row r="43" spans="1:50" s="5" customFormat="1" ht="12.75">
      <c r="A43" s="20" t="s">
        <v>1810</v>
      </c>
      <c r="B43" s="21">
        <v>1</v>
      </c>
      <c r="C43" s="37" t="s">
        <v>1811</v>
      </c>
      <c r="D43" s="21">
        <v>109495400</v>
      </c>
      <c r="E43" s="21">
        <v>109495400</v>
      </c>
      <c r="F43" s="21">
        <v>109495400</v>
      </c>
      <c r="G43" s="21">
        <v>98432900</v>
      </c>
      <c r="H43" s="21">
        <v>98432900</v>
      </c>
      <c r="I43" s="21">
        <v>16045000</v>
      </c>
      <c r="J43" s="21">
        <v>78637900</v>
      </c>
      <c r="K43" s="21">
        <v>0</v>
      </c>
      <c r="L43" s="21">
        <v>0</v>
      </c>
      <c r="M43" s="21">
        <v>0</v>
      </c>
      <c r="N43" s="21">
        <v>3750000</v>
      </c>
      <c r="O43" s="21">
        <v>2260000</v>
      </c>
      <c r="P43" s="21">
        <v>1450000</v>
      </c>
      <c r="Q43" s="21">
        <v>20000</v>
      </c>
      <c r="R43" s="21">
        <v>20000</v>
      </c>
      <c r="S43" s="21">
        <v>0</v>
      </c>
      <c r="T43" s="21">
        <v>0</v>
      </c>
      <c r="U43" s="21">
        <v>0</v>
      </c>
      <c r="V43" s="21">
        <v>0</v>
      </c>
      <c r="W43" s="21">
        <v>11062500</v>
      </c>
      <c r="X43" s="21">
        <v>11062500</v>
      </c>
      <c r="Y43" s="21">
        <v>0</v>
      </c>
      <c r="Z43" s="21">
        <v>0</v>
      </c>
      <c r="AA43" s="21">
        <v>0</v>
      </c>
      <c r="AB43" s="21">
        <v>0</v>
      </c>
      <c r="AC43" s="21">
        <v>78286619</v>
      </c>
      <c r="AD43" s="21">
        <v>0</v>
      </c>
      <c r="AE43" s="21">
        <v>0</v>
      </c>
      <c r="AF43" s="21">
        <v>0</v>
      </c>
      <c r="AG43" s="21">
        <v>78286619</v>
      </c>
      <c r="AH43" s="21">
        <v>78286619</v>
      </c>
      <c r="AI43" s="21">
        <v>51502063</v>
      </c>
      <c r="AJ43" s="21">
        <v>0</v>
      </c>
      <c r="AK43" s="21">
        <v>10863000</v>
      </c>
      <c r="AL43" s="21">
        <v>7333550</v>
      </c>
      <c r="AM43" s="21">
        <v>4203325</v>
      </c>
      <c r="AN43" s="21">
        <v>3130225</v>
      </c>
      <c r="AO43" s="21">
        <v>8588006</v>
      </c>
      <c r="AP43" s="21">
        <v>0</v>
      </c>
      <c r="AQ43" s="21">
        <v>10359768</v>
      </c>
      <c r="AR43" s="21">
        <v>0</v>
      </c>
      <c r="AS43" s="21">
        <v>0</v>
      </c>
      <c r="AT43" s="21">
        <v>4000000</v>
      </c>
      <c r="AU43" s="21">
        <v>3759768</v>
      </c>
      <c r="AV43" s="21">
        <v>2600000</v>
      </c>
      <c r="AW43" s="21">
        <v>0</v>
      </c>
      <c r="AX43" s="23">
        <v>198141787</v>
      </c>
    </row>
    <row r="44" spans="1:50" s="5" customFormat="1" ht="12.75">
      <c r="A44" s="20" t="s">
        <v>1767</v>
      </c>
      <c r="B44" s="21">
        <v>1</v>
      </c>
      <c r="C44" s="37" t="s">
        <v>1768</v>
      </c>
      <c r="D44" s="21">
        <v>98276160</v>
      </c>
      <c r="E44" s="21">
        <v>98276160</v>
      </c>
      <c r="F44" s="21">
        <v>98276160</v>
      </c>
      <c r="G44" s="21">
        <v>87276160</v>
      </c>
      <c r="H44" s="21">
        <v>87276160</v>
      </c>
      <c r="I44" s="21">
        <v>0</v>
      </c>
      <c r="J44" s="21">
        <v>86036160</v>
      </c>
      <c r="K44" s="21">
        <v>0</v>
      </c>
      <c r="L44" s="21">
        <v>0</v>
      </c>
      <c r="M44" s="21">
        <v>0</v>
      </c>
      <c r="N44" s="21">
        <v>1240000</v>
      </c>
      <c r="O44" s="21">
        <v>0</v>
      </c>
      <c r="P44" s="21">
        <v>1200000</v>
      </c>
      <c r="Q44" s="21">
        <v>20000</v>
      </c>
      <c r="R44" s="21">
        <v>20000</v>
      </c>
      <c r="S44" s="21">
        <v>0</v>
      </c>
      <c r="T44" s="21">
        <v>0</v>
      </c>
      <c r="U44" s="21">
        <v>0</v>
      </c>
      <c r="V44" s="21">
        <v>0</v>
      </c>
      <c r="W44" s="21">
        <v>11000000</v>
      </c>
      <c r="X44" s="21">
        <v>11000000</v>
      </c>
      <c r="Y44" s="21">
        <v>0</v>
      </c>
      <c r="Z44" s="21">
        <v>0</v>
      </c>
      <c r="AA44" s="21">
        <v>0</v>
      </c>
      <c r="AB44" s="21">
        <v>0</v>
      </c>
      <c r="AC44" s="21">
        <v>54505270</v>
      </c>
      <c r="AD44" s="21">
        <v>0</v>
      </c>
      <c r="AE44" s="21">
        <v>0</v>
      </c>
      <c r="AF44" s="21">
        <v>0</v>
      </c>
      <c r="AG44" s="21">
        <v>54505270</v>
      </c>
      <c r="AH44" s="21">
        <v>54505270</v>
      </c>
      <c r="AI44" s="21">
        <v>23628104</v>
      </c>
      <c r="AJ44" s="21">
        <v>0</v>
      </c>
      <c r="AK44" s="21">
        <v>10863000</v>
      </c>
      <c r="AL44" s="21">
        <v>11426160</v>
      </c>
      <c r="AM44" s="21">
        <v>0</v>
      </c>
      <c r="AN44" s="21">
        <v>11426160</v>
      </c>
      <c r="AO44" s="21">
        <v>8588006</v>
      </c>
      <c r="AP44" s="21">
        <v>0</v>
      </c>
      <c r="AQ44" s="21">
        <v>3633137</v>
      </c>
      <c r="AR44" s="21">
        <v>0</v>
      </c>
      <c r="AS44" s="21">
        <v>0</v>
      </c>
      <c r="AT44" s="21">
        <v>3000000</v>
      </c>
      <c r="AU44" s="21">
        <v>633137</v>
      </c>
      <c r="AV44" s="21">
        <v>0</v>
      </c>
      <c r="AW44" s="21">
        <v>0</v>
      </c>
      <c r="AX44" s="23">
        <v>156414567</v>
      </c>
    </row>
    <row r="45" spans="1:50" s="5" customFormat="1" ht="12.75">
      <c r="A45" s="20" t="s">
        <v>723</v>
      </c>
      <c r="B45" s="21">
        <v>1</v>
      </c>
      <c r="C45" s="37" t="s">
        <v>724</v>
      </c>
      <c r="D45" s="21">
        <v>145076850</v>
      </c>
      <c r="E45" s="21">
        <v>145076850</v>
      </c>
      <c r="F45" s="21">
        <v>145076850</v>
      </c>
      <c r="G45" s="21">
        <v>131076850</v>
      </c>
      <c r="H45" s="21">
        <v>131076850</v>
      </c>
      <c r="I45" s="21">
        <v>45412000</v>
      </c>
      <c r="J45" s="21">
        <v>76124850</v>
      </c>
      <c r="K45" s="21">
        <v>0</v>
      </c>
      <c r="L45" s="21">
        <v>0</v>
      </c>
      <c r="M45" s="21">
        <v>0</v>
      </c>
      <c r="N45" s="21">
        <v>9540000</v>
      </c>
      <c r="O45" s="21">
        <v>7300000</v>
      </c>
      <c r="P45" s="21">
        <v>2200000</v>
      </c>
      <c r="Q45" s="21">
        <v>20000</v>
      </c>
      <c r="R45" s="21">
        <v>20000</v>
      </c>
      <c r="S45" s="21">
        <v>0</v>
      </c>
      <c r="T45" s="21">
        <v>0</v>
      </c>
      <c r="U45" s="21">
        <v>0</v>
      </c>
      <c r="V45" s="21">
        <v>0</v>
      </c>
      <c r="W45" s="21">
        <v>14000000</v>
      </c>
      <c r="X45" s="21">
        <v>14000000</v>
      </c>
      <c r="Y45" s="21">
        <v>0</v>
      </c>
      <c r="Z45" s="21">
        <v>0</v>
      </c>
      <c r="AA45" s="21">
        <v>0</v>
      </c>
      <c r="AB45" s="21">
        <v>0</v>
      </c>
      <c r="AC45" s="21">
        <v>86489214</v>
      </c>
      <c r="AD45" s="21">
        <v>0</v>
      </c>
      <c r="AE45" s="21">
        <v>0</v>
      </c>
      <c r="AF45" s="21">
        <v>0</v>
      </c>
      <c r="AG45" s="21">
        <v>77901208</v>
      </c>
      <c r="AH45" s="21">
        <v>77901208</v>
      </c>
      <c r="AI45" s="21">
        <v>41946934</v>
      </c>
      <c r="AJ45" s="21">
        <v>0</v>
      </c>
      <c r="AK45" s="21">
        <v>14485000</v>
      </c>
      <c r="AL45" s="21">
        <v>21009274</v>
      </c>
      <c r="AM45" s="21">
        <v>7164599</v>
      </c>
      <c r="AN45" s="21">
        <v>13844675</v>
      </c>
      <c r="AO45" s="21">
        <v>460000</v>
      </c>
      <c r="AP45" s="21">
        <v>8588006</v>
      </c>
      <c r="AQ45" s="21">
        <v>19946656</v>
      </c>
      <c r="AR45" s="21">
        <v>0</v>
      </c>
      <c r="AS45" s="21">
        <v>0</v>
      </c>
      <c r="AT45" s="21">
        <v>4800000</v>
      </c>
      <c r="AU45" s="21">
        <v>14855056</v>
      </c>
      <c r="AV45" s="21">
        <v>0</v>
      </c>
      <c r="AW45" s="21">
        <v>291600</v>
      </c>
      <c r="AX45" s="23">
        <v>251512720</v>
      </c>
    </row>
    <row r="46" spans="1:50" s="5" customFormat="1" ht="12.75">
      <c r="A46" s="20" t="s">
        <v>1782</v>
      </c>
      <c r="B46" s="21">
        <v>1</v>
      </c>
      <c r="C46" s="37" t="s">
        <v>1783</v>
      </c>
      <c r="D46" s="21">
        <v>61434756</v>
      </c>
      <c r="E46" s="21">
        <v>61434756</v>
      </c>
      <c r="F46" s="21">
        <v>61434756</v>
      </c>
      <c r="G46" s="21">
        <v>55434756</v>
      </c>
      <c r="H46" s="21">
        <v>55434756</v>
      </c>
      <c r="I46" s="21">
        <v>10238406</v>
      </c>
      <c r="J46" s="21">
        <v>42936350</v>
      </c>
      <c r="K46" s="21">
        <v>0</v>
      </c>
      <c r="L46" s="21">
        <v>0</v>
      </c>
      <c r="M46" s="21">
        <v>0</v>
      </c>
      <c r="N46" s="21">
        <v>2260000</v>
      </c>
      <c r="O46" s="21">
        <v>1520000</v>
      </c>
      <c r="P46" s="21">
        <v>700000</v>
      </c>
      <c r="Q46" s="21">
        <v>20000</v>
      </c>
      <c r="R46" s="21">
        <v>20000</v>
      </c>
      <c r="S46" s="21">
        <v>0</v>
      </c>
      <c r="T46" s="21">
        <v>0</v>
      </c>
      <c r="U46" s="21">
        <v>0</v>
      </c>
      <c r="V46" s="21">
        <v>0</v>
      </c>
      <c r="W46" s="21">
        <v>6000000</v>
      </c>
      <c r="X46" s="21">
        <v>6000000</v>
      </c>
      <c r="Y46" s="21">
        <v>0</v>
      </c>
      <c r="Z46" s="21">
        <v>0</v>
      </c>
      <c r="AA46" s="21">
        <v>0</v>
      </c>
      <c r="AB46" s="21">
        <v>0</v>
      </c>
      <c r="AC46" s="21">
        <v>45163421</v>
      </c>
      <c r="AD46" s="21">
        <v>0</v>
      </c>
      <c r="AE46" s="21">
        <v>0</v>
      </c>
      <c r="AF46" s="21">
        <v>0</v>
      </c>
      <c r="AG46" s="21">
        <v>45163421</v>
      </c>
      <c r="AH46" s="21">
        <v>45163421</v>
      </c>
      <c r="AI46" s="21">
        <v>15755890</v>
      </c>
      <c r="AJ46" s="21">
        <v>0</v>
      </c>
      <c r="AK46" s="21">
        <v>10863000</v>
      </c>
      <c r="AL46" s="21">
        <v>9956525</v>
      </c>
      <c r="AM46" s="21">
        <v>4875550</v>
      </c>
      <c r="AN46" s="21">
        <v>5080975</v>
      </c>
      <c r="AO46" s="21">
        <v>8588006</v>
      </c>
      <c r="AP46" s="21">
        <v>0</v>
      </c>
      <c r="AQ46" s="21">
        <v>2490665</v>
      </c>
      <c r="AR46" s="21">
        <v>0</v>
      </c>
      <c r="AS46" s="21">
        <v>0</v>
      </c>
      <c r="AT46" s="21">
        <v>1300000</v>
      </c>
      <c r="AU46" s="21">
        <v>1190665</v>
      </c>
      <c r="AV46" s="21">
        <v>0</v>
      </c>
      <c r="AW46" s="21">
        <v>0</v>
      </c>
      <c r="AX46" s="23">
        <v>109088842</v>
      </c>
    </row>
    <row r="47" spans="1:50" s="5" customFormat="1" ht="12.75">
      <c r="A47" s="20" t="s">
        <v>1791</v>
      </c>
      <c r="B47" s="21">
        <v>1</v>
      </c>
      <c r="C47" s="37" t="s">
        <v>1792</v>
      </c>
      <c r="D47" s="21">
        <v>29603304</v>
      </c>
      <c r="E47" s="21">
        <v>29603304</v>
      </c>
      <c r="F47" s="21">
        <v>29603304</v>
      </c>
      <c r="G47" s="21">
        <v>27603304</v>
      </c>
      <c r="H47" s="21">
        <v>27603304</v>
      </c>
      <c r="I47" s="21">
        <v>0</v>
      </c>
      <c r="J47" s="21">
        <v>23350985</v>
      </c>
      <c r="K47" s="21">
        <v>0</v>
      </c>
      <c r="L47" s="21">
        <v>0</v>
      </c>
      <c r="M47" s="21">
        <v>0</v>
      </c>
      <c r="N47" s="21">
        <v>4252319</v>
      </c>
      <c r="O47" s="21">
        <v>780000</v>
      </c>
      <c r="P47" s="21">
        <v>600000</v>
      </c>
      <c r="Q47" s="21">
        <v>516569</v>
      </c>
      <c r="R47" s="21">
        <v>2355750</v>
      </c>
      <c r="S47" s="21">
        <v>0</v>
      </c>
      <c r="T47" s="21">
        <v>0</v>
      </c>
      <c r="U47" s="21">
        <v>0</v>
      </c>
      <c r="V47" s="21">
        <v>0</v>
      </c>
      <c r="W47" s="21">
        <v>2000000</v>
      </c>
      <c r="X47" s="21">
        <v>2000000</v>
      </c>
      <c r="Y47" s="21">
        <v>0</v>
      </c>
      <c r="Z47" s="21">
        <v>0</v>
      </c>
      <c r="AA47" s="21">
        <v>0</v>
      </c>
      <c r="AB47" s="21">
        <v>0</v>
      </c>
      <c r="AC47" s="21">
        <v>57880296</v>
      </c>
      <c r="AD47" s="21">
        <v>0</v>
      </c>
      <c r="AE47" s="21">
        <v>0</v>
      </c>
      <c r="AF47" s="21">
        <v>0</v>
      </c>
      <c r="AG47" s="21">
        <v>57880296</v>
      </c>
      <c r="AH47" s="21">
        <v>57880296</v>
      </c>
      <c r="AI47" s="21">
        <v>17191202</v>
      </c>
      <c r="AJ47" s="21">
        <v>0</v>
      </c>
      <c r="AK47" s="21">
        <v>3621000</v>
      </c>
      <c r="AL47" s="21">
        <v>31974091</v>
      </c>
      <c r="AM47" s="21">
        <v>6839812</v>
      </c>
      <c r="AN47" s="21">
        <v>25134279</v>
      </c>
      <c r="AO47" s="21">
        <v>5094003</v>
      </c>
      <c r="AP47" s="21">
        <v>0</v>
      </c>
      <c r="AQ47" s="21">
        <v>12887913</v>
      </c>
      <c r="AR47" s="21">
        <v>0</v>
      </c>
      <c r="AS47" s="21">
        <v>0</v>
      </c>
      <c r="AT47" s="21">
        <v>600000</v>
      </c>
      <c r="AU47" s="21">
        <v>12287913</v>
      </c>
      <c r="AV47" s="21">
        <v>0</v>
      </c>
      <c r="AW47" s="21">
        <v>0</v>
      </c>
      <c r="AX47" s="23">
        <v>100371513</v>
      </c>
    </row>
    <row r="48" spans="1:50" s="5" customFormat="1" ht="12.75">
      <c r="A48" s="20" t="s">
        <v>727</v>
      </c>
      <c r="B48" s="21">
        <v>1</v>
      </c>
      <c r="C48" s="37" t="s">
        <v>728</v>
      </c>
      <c r="D48" s="21">
        <v>47166271</v>
      </c>
      <c r="E48" s="21">
        <v>47166271</v>
      </c>
      <c r="F48" s="21">
        <v>47166271</v>
      </c>
      <c r="G48" s="21">
        <v>43866271</v>
      </c>
      <c r="H48" s="21">
        <v>43866271</v>
      </c>
      <c r="I48" s="21">
        <v>0</v>
      </c>
      <c r="J48" s="21">
        <v>42825821</v>
      </c>
      <c r="K48" s="21">
        <v>0</v>
      </c>
      <c r="L48" s="21">
        <v>0</v>
      </c>
      <c r="M48" s="21">
        <v>0</v>
      </c>
      <c r="N48" s="21">
        <v>1040450</v>
      </c>
      <c r="O48" s="21">
        <v>0</v>
      </c>
      <c r="P48" s="21">
        <v>1040450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3300000</v>
      </c>
      <c r="X48" s="21">
        <v>3300000</v>
      </c>
      <c r="Y48" s="21">
        <v>0</v>
      </c>
      <c r="Z48" s="21">
        <v>0</v>
      </c>
      <c r="AA48" s="21">
        <v>0</v>
      </c>
      <c r="AB48" s="21">
        <v>0</v>
      </c>
      <c r="AC48" s="21">
        <v>36295691</v>
      </c>
      <c r="AD48" s="21">
        <v>0</v>
      </c>
      <c r="AE48" s="21">
        <v>0</v>
      </c>
      <c r="AF48" s="21">
        <v>0</v>
      </c>
      <c r="AG48" s="21">
        <v>36295691</v>
      </c>
      <c r="AH48" s="21">
        <v>36295691</v>
      </c>
      <c r="AI48" s="21">
        <v>16335751</v>
      </c>
      <c r="AJ48" s="21">
        <v>0</v>
      </c>
      <c r="AK48" s="21">
        <v>10863000</v>
      </c>
      <c r="AL48" s="21">
        <v>508934</v>
      </c>
      <c r="AM48" s="21">
        <v>0</v>
      </c>
      <c r="AN48" s="21">
        <v>508934</v>
      </c>
      <c r="AO48" s="21">
        <v>8588006</v>
      </c>
      <c r="AP48" s="21">
        <v>0</v>
      </c>
      <c r="AQ48" s="21">
        <v>12710657</v>
      </c>
      <c r="AR48" s="21">
        <v>1800000</v>
      </c>
      <c r="AS48" s="21">
        <v>1800000</v>
      </c>
      <c r="AT48" s="21">
        <v>1570000</v>
      </c>
      <c r="AU48" s="21">
        <v>9290657</v>
      </c>
      <c r="AV48" s="21">
        <v>0</v>
      </c>
      <c r="AW48" s="21">
        <v>50000</v>
      </c>
      <c r="AX48" s="23">
        <v>96172619</v>
      </c>
    </row>
    <row r="49" spans="1:50" s="5" customFormat="1" ht="12.75">
      <c r="A49" s="20" t="s">
        <v>1836</v>
      </c>
      <c r="B49" s="21">
        <v>2</v>
      </c>
      <c r="C49" s="37" t="s">
        <v>1837</v>
      </c>
      <c r="D49" s="21">
        <v>91909850</v>
      </c>
      <c r="E49" s="21">
        <v>91909850</v>
      </c>
      <c r="F49" s="21">
        <v>91909850</v>
      </c>
      <c r="G49" s="21">
        <v>84709850</v>
      </c>
      <c r="H49" s="21">
        <v>84709850</v>
      </c>
      <c r="I49" s="21">
        <v>23533500</v>
      </c>
      <c r="J49" s="21">
        <v>54516350</v>
      </c>
      <c r="K49" s="21">
        <v>0</v>
      </c>
      <c r="L49" s="21">
        <v>0</v>
      </c>
      <c r="M49" s="21">
        <v>0</v>
      </c>
      <c r="N49" s="21">
        <v>6660000</v>
      </c>
      <c r="O49" s="21">
        <v>5360000</v>
      </c>
      <c r="P49" s="21">
        <v>1300000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7200000</v>
      </c>
      <c r="X49" s="21">
        <v>7200000</v>
      </c>
      <c r="Y49" s="21">
        <v>0</v>
      </c>
      <c r="Z49" s="21">
        <v>0</v>
      </c>
      <c r="AA49" s="21">
        <v>0</v>
      </c>
      <c r="AB49" s="21">
        <v>0</v>
      </c>
      <c r="AC49" s="21">
        <v>61525879</v>
      </c>
      <c r="AD49" s="21">
        <v>0</v>
      </c>
      <c r="AE49" s="21">
        <v>0</v>
      </c>
      <c r="AF49" s="21">
        <v>0</v>
      </c>
      <c r="AG49" s="21">
        <v>52937873</v>
      </c>
      <c r="AH49" s="21">
        <v>52937873</v>
      </c>
      <c r="AI49" s="21">
        <v>23467265</v>
      </c>
      <c r="AJ49" s="21">
        <v>0</v>
      </c>
      <c r="AK49" s="21">
        <v>10863000</v>
      </c>
      <c r="AL49" s="21">
        <v>18607608</v>
      </c>
      <c r="AM49" s="21">
        <v>14215558</v>
      </c>
      <c r="AN49" s="21">
        <v>4392050</v>
      </c>
      <c r="AO49" s="21">
        <v>0</v>
      </c>
      <c r="AP49" s="21">
        <v>8588006</v>
      </c>
      <c r="AQ49" s="21">
        <v>10131941</v>
      </c>
      <c r="AR49" s="21">
        <v>0</v>
      </c>
      <c r="AS49" s="21">
        <v>0</v>
      </c>
      <c r="AT49" s="21">
        <v>1600000</v>
      </c>
      <c r="AU49" s="21">
        <v>8531941</v>
      </c>
      <c r="AV49" s="21">
        <v>0</v>
      </c>
      <c r="AW49" s="21">
        <v>0</v>
      </c>
      <c r="AX49" s="23">
        <v>163567670</v>
      </c>
    </row>
    <row r="50" spans="1:50" s="5" customFormat="1" ht="12.75">
      <c r="A50" s="20" t="s">
        <v>1829</v>
      </c>
      <c r="B50" s="21">
        <v>2</v>
      </c>
      <c r="C50" s="37" t="s">
        <v>1830</v>
      </c>
      <c r="D50" s="21">
        <v>3447468</v>
      </c>
      <c r="E50" s="21">
        <v>3447468</v>
      </c>
      <c r="F50" s="21">
        <v>3447468</v>
      </c>
      <c r="G50" s="21">
        <v>2627468</v>
      </c>
      <c r="H50" s="21">
        <v>2627468</v>
      </c>
      <c r="I50" s="21">
        <v>215403</v>
      </c>
      <c r="J50" s="21">
        <v>1754497</v>
      </c>
      <c r="K50" s="21">
        <v>0</v>
      </c>
      <c r="L50" s="21">
        <v>0</v>
      </c>
      <c r="M50" s="21">
        <v>0</v>
      </c>
      <c r="N50" s="21">
        <v>657568</v>
      </c>
      <c r="O50" s="21">
        <v>120000</v>
      </c>
      <c r="P50" s="21">
        <v>537568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820000</v>
      </c>
      <c r="X50" s="21">
        <v>820000</v>
      </c>
      <c r="Y50" s="21">
        <v>0</v>
      </c>
      <c r="Z50" s="21">
        <v>0</v>
      </c>
      <c r="AA50" s="21">
        <v>0</v>
      </c>
      <c r="AB50" s="21">
        <v>0</v>
      </c>
      <c r="AC50" s="21">
        <v>50798440</v>
      </c>
      <c r="AD50" s="21">
        <v>0</v>
      </c>
      <c r="AE50" s="21">
        <v>0</v>
      </c>
      <c r="AF50" s="21">
        <v>0</v>
      </c>
      <c r="AG50" s="21">
        <v>50798440</v>
      </c>
      <c r="AH50" s="21">
        <v>50798440</v>
      </c>
      <c r="AI50" s="21">
        <v>13851704</v>
      </c>
      <c r="AJ50" s="21">
        <v>0</v>
      </c>
      <c r="AK50" s="21">
        <v>3621000</v>
      </c>
      <c r="AL50" s="21">
        <v>24737730</v>
      </c>
      <c r="AM50" s="21">
        <v>0</v>
      </c>
      <c r="AN50" s="21">
        <v>24737730</v>
      </c>
      <c r="AO50" s="21">
        <v>8588006</v>
      </c>
      <c r="AP50" s="21">
        <v>0</v>
      </c>
      <c r="AQ50" s="21">
        <v>1629824</v>
      </c>
      <c r="AR50" s="21">
        <v>0</v>
      </c>
      <c r="AS50" s="21">
        <v>0</v>
      </c>
      <c r="AT50" s="21">
        <v>0</v>
      </c>
      <c r="AU50" s="21">
        <v>0</v>
      </c>
      <c r="AV50" s="21">
        <v>1629824</v>
      </c>
      <c r="AW50" s="21">
        <v>0</v>
      </c>
      <c r="AX50" s="23">
        <v>55875732</v>
      </c>
    </row>
    <row r="51" spans="1:50" s="5" customFormat="1" ht="12.75">
      <c r="A51" s="20" t="s">
        <v>1820</v>
      </c>
      <c r="B51" s="21">
        <v>2</v>
      </c>
      <c r="C51" s="37" t="s">
        <v>1821</v>
      </c>
      <c r="D51" s="21">
        <v>8450740</v>
      </c>
      <c r="E51" s="21">
        <v>8450740</v>
      </c>
      <c r="F51" s="21">
        <v>8450740</v>
      </c>
      <c r="G51" s="21">
        <v>6650740</v>
      </c>
      <c r="H51" s="21">
        <v>6650740</v>
      </c>
      <c r="I51" s="21">
        <v>0</v>
      </c>
      <c r="J51" s="21">
        <v>6630740</v>
      </c>
      <c r="K51" s="21">
        <v>0</v>
      </c>
      <c r="L51" s="21">
        <v>0</v>
      </c>
      <c r="M51" s="21">
        <v>0</v>
      </c>
      <c r="N51" s="21">
        <v>20000</v>
      </c>
      <c r="O51" s="21">
        <v>0</v>
      </c>
      <c r="P51" s="21">
        <v>0</v>
      </c>
      <c r="Q51" s="21">
        <v>10000</v>
      </c>
      <c r="R51" s="21">
        <v>10000</v>
      </c>
      <c r="S51" s="21">
        <v>0</v>
      </c>
      <c r="T51" s="21">
        <v>0</v>
      </c>
      <c r="U51" s="21">
        <v>0</v>
      </c>
      <c r="V51" s="21">
        <v>0</v>
      </c>
      <c r="W51" s="21">
        <v>1800000</v>
      </c>
      <c r="X51" s="21">
        <v>1800000</v>
      </c>
      <c r="Y51" s="21">
        <v>0</v>
      </c>
      <c r="Z51" s="21">
        <v>0</v>
      </c>
      <c r="AA51" s="21">
        <v>0</v>
      </c>
      <c r="AB51" s="21">
        <v>0</v>
      </c>
      <c r="AC51" s="21">
        <v>37077896</v>
      </c>
      <c r="AD51" s="21">
        <v>0</v>
      </c>
      <c r="AE51" s="21">
        <v>0</v>
      </c>
      <c r="AF51" s="21">
        <v>0</v>
      </c>
      <c r="AG51" s="21">
        <v>37077896</v>
      </c>
      <c r="AH51" s="21">
        <v>37077896</v>
      </c>
      <c r="AI51" s="21">
        <v>10290540</v>
      </c>
      <c r="AJ51" s="21">
        <v>0</v>
      </c>
      <c r="AK51" s="21">
        <v>3621000</v>
      </c>
      <c r="AL51" s="21">
        <v>14578350</v>
      </c>
      <c r="AM51" s="21">
        <v>0</v>
      </c>
      <c r="AN51" s="21">
        <v>14578350</v>
      </c>
      <c r="AO51" s="21">
        <v>8588006</v>
      </c>
      <c r="AP51" s="21">
        <v>0</v>
      </c>
      <c r="AQ51" s="21">
        <v>6237293</v>
      </c>
      <c r="AR51" s="21">
        <v>0</v>
      </c>
      <c r="AS51" s="21">
        <v>0</v>
      </c>
      <c r="AT51" s="21">
        <v>550000</v>
      </c>
      <c r="AU51" s="21">
        <v>5415093</v>
      </c>
      <c r="AV51" s="21">
        <v>0</v>
      </c>
      <c r="AW51" s="21">
        <v>272200</v>
      </c>
      <c r="AX51" s="23">
        <v>51765929</v>
      </c>
    </row>
    <row r="52" spans="1:50" s="5" customFormat="1" ht="12.75">
      <c r="A52" s="20" t="s">
        <v>1818</v>
      </c>
      <c r="B52" s="21">
        <v>2</v>
      </c>
      <c r="C52" s="37" t="s">
        <v>1819</v>
      </c>
      <c r="D52" s="21">
        <v>100929225</v>
      </c>
      <c r="E52" s="21">
        <v>100929225</v>
      </c>
      <c r="F52" s="21">
        <v>100929225</v>
      </c>
      <c r="G52" s="21">
        <v>95259225</v>
      </c>
      <c r="H52" s="21">
        <v>95259225</v>
      </c>
      <c r="I52" s="21">
        <v>8389500</v>
      </c>
      <c r="J52" s="21">
        <v>82919725</v>
      </c>
      <c r="K52" s="21">
        <v>0</v>
      </c>
      <c r="L52" s="21">
        <v>0</v>
      </c>
      <c r="M52" s="21">
        <v>0</v>
      </c>
      <c r="N52" s="21">
        <v>3950000</v>
      </c>
      <c r="O52" s="21">
        <v>2760000</v>
      </c>
      <c r="P52" s="21">
        <v>1150000</v>
      </c>
      <c r="Q52" s="21">
        <v>20000</v>
      </c>
      <c r="R52" s="21">
        <v>20000</v>
      </c>
      <c r="S52" s="21">
        <v>0</v>
      </c>
      <c r="T52" s="21">
        <v>0</v>
      </c>
      <c r="U52" s="21">
        <v>0</v>
      </c>
      <c r="V52" s="21">
        <v>0</v>
      </c>
      <c r="W52" s="21">
        <v>5670000</v>
      </c>
      <c r="X52" s="21">
        <v>5670000</v>
      </c>
      <c r="Y52" s="21">
        <v>0</v>
      </c>
      <c r="Z52" s="21">
        <v>0</v>
      </c>
      <c r="AA52" s="21">
        <v>0</v>
      </c>
      <c r="AB52" s="21">
        <v>0</v>
      </c>
      <c r="AC52" s="21">
        <v>85799990</v>
      </c>
      <c r="AD52" s="21">
        <v>0</v>
      </c>
      <c r="AE52" s="21">
        <v>0</v>
      </c>
      <c r="AF52" s="21">
        <v>0</v>
      </c>
      <c r="AG52" s="21">
        <v>85799990</v>
      </c>
      <c r="AH52" s="21">
        <v>85799990</v>
      </c>
      <c r="AI52" s="21">
        <v>40012858</v>
      </c>
      <c r="AJ52" s="21">
        <v>0</v>
      </c>
      <c r="AK52" s="21">
        <v>10863000</v>
      </c>
      <c r="AL52" s="21">
        <v>21336126</v>
      </c>
      <c r="AM52" s="21">
        <v>15708825</v>
      </c>
      <c r="AN52" s="21">
        <v>5627301</v>
      </c>
      <c r="AO52" s="21">
        <v>13588006</v>
      </c>
      <c r="AP52" s="21">
        <v>0</v>
      </c>
      <c r="AQ52" s="21">
        <v>2305910</v>
      </c>
      <c r="AR52" s="21">
        <v>0</v>
      </c>
      <c r="AS52" s="21">
        <v>0</v>
      </c>
      <c r="AT52" s="21">
        <v>2100000</v>
      </c>
      <c r="AU52" s="21">
        <v>205910</v>
      </c>
      <c r="AV52" s="21">
        <v>0</v>
      </c>
      <c r="AW52" s="21">
        <v>0</v>
      </c>
      <c r="AX52" s="23">
        <v>189035125</v>
      </c>
    </row>
    <row r="53" spans="1:50" s="5" customFormat="1" ht="12.75">
      <c r="A53" s="20" t="s">
        <v>1894</v>
      </c>
      <c r="B53" s="21">
        <v>3</v>
      </c>
      <c r="C53" s="37" t="s">
        <v>1895</v>
      </c>
      <c r="D53" s="21">
        <v>115791154</v>
      </c>
      <c r="E53" s="21">
        <v>115791154</v>
      </c>
      <c r="F53" s="21">
        <v>115791154</v>
      </c>
      <c r="G53" s="21">
        <v>99640900</v>
      </c>
      <c r="H53" s="21">
        <v>99640900</v>
      </c>
      <c r="I53" s="21">
        <v>15500000</v>
      </c>
      <c r="J53" s="21">
        <v>75000900</v>
      </c>
      <c r="K53" s="21">
        <v>0</v>
      </c>
      <c r="L53" s="21">
        <v>0</v>
      </c>
      <c r="M53" s="21">
        <v>0</v>
      </c>
      <c r="N53" s="21">
        <v>9140000</v>
      </c>
      <c r="O53" s="21">
        <v>7140000</v>
      </c>
      <c r="P53" s="21">
        <v>2000000</v>
      </c>
      <c r="Q53" s="21">
        <v>0</v>
      </c>
      <c r="R53" s="21">
        <v>0</v>
      </c>
      <c r="S53" s="21">
        <v>1891254</v>
      </c>
      <c r="T53" s="21">
        <v>1891254</v>
      </c>
      <c r="U53" s="21">
        <v>1891254</v>
      </c>
      <c r="V53" s="21">
        <v>0</v>
      </c>
      <c r="W53" s="21">
        <v>14259000</v>
      </c>
      <c r="X53" s="21">
        <v>14259000</v>
      </c>
      <c r="Y53" s="21">
        <v>0</v>
      </c>
      <c r="Z53" s="21">
        <v>0</v>
      </c>
      <c r="AA53" s="21">
        <v>0</v>
      </c>
      <c r="AB53" s="21">
        <v>0</v>
      </c>
      <c r="AC53" s="21">
        <v>102644586</v>
      </c>
      <c r="AD53" s="21">
        <v>0</v>
      </c>
      <c r="AE53" s="21">
        <v>0</v>
      </c>
      <c r="AF53" s="21">
        <v>0</v>
      </c>
      <c r="AG53" s="21">
        <v>102644586</v>
      </c>
      <c r="AH53" s="21">
        <v>102644586</v>
      </c>
      <c r="AI53" s="21">
        <v>42797780</v>
      </c>
      <c r="AJ53" s="21">
        <v>0</v>
      </c>
      <c r="AK53" s="21">
        <v>10863000</v>
      </c>
      <c r="AL53" s="21">
        <v>39795800</v>
      </c>
      <c r="AM53" s="21">
        <v>27546000</v>
      </c>
      <c r="AN53" s="21">
        <v>12249800</v>
      </c>
      <c r="AO53" s="21">
        <v>9188006</v>
      </c>
      <c r="AP53" s="21">
        <v>0</v>
      </c>
      <c r="AQ53" s="21">
        <v>71599077</v>
      </c>
      <c r="AR53" s="21">
        <v>0</v>
      </c>
      <c r="AS53" s="21">
        <v>0</v>
      </c>
      <c r="AT53" s="21">
        <v>8190000</v>
      </c>
      <c r="AU53" s="21">
        <v>58757377</v>
      </c>
      <c r="AV53" s="21">
        <v>4651700</v>
      </c>
      <c r="AW53" s="21">
        <v>0</v>
      </c>
      <c r="AX53" s="23">
        <v>290034817</v>
      </c>
    </row>
    <row r="54" spans="1:50" s="5" customFormat="1" ht="22.5">
      <c r="A54" s="20" t="s">
        <v>1863</v>
      </c>
      <c r="B54" s="21">
        <v>3</v>
      </c>
      <c r="C54" s="37" t="s">
        <v>1864</v>
      </c>
      <c r="D54" s="21">
        <v>192975038</v>
      </c>
      <c r="E54" s="21">
        <v>191883038</v>
      </c>
      <c r="F54" s="21">
        <v>191883038</v>
      </c>
      <c r="G54" s="21">
        <v>179495453</v>
      </c>
      <c r="H54" s="21">
        <v>179495453</v>
      </c>
      <c r="I54" s="21">
        <v>75525753</v>
      </c>
      <c r="J54" s="21">
        <v>90300765</v>
      </c>
      <c r="K54" s="21">
        <v>0</v>
      </c>
      <c r="L54" s="21">
        <v>0</v>
      </c>
      <c r="M54" s="21">
        <v>0</v>
      </c>
      <c r="N54" s="21">
        <v>13668935</v>
      </c>
      <c r="O54" s="21">
        <v>8715351</v>
      </c>
      <c r="P54" s="21">
        <v>4953584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12387585</v>
      </c>
      <c r="X54" s="21">
        <v>12387585</v>
      </c>
      <c r="Y54" s="21">
        <v>0</v>
      </c>
      <c r="Z54" s="21">
        <v>0</v>
      </c>
      <c r="AA54" s="21">
        <v>0</v>
      </c>
      <c r="AB54" s="21">
        <v>1092000</v>
      </c>
      <c r="AC54" s="21">
        <v>177984112</v>
      </c>
      <c r="AD54" s="21">
        <v>0</v>
      </c>
      <c r="AE54" s="21">
        <v>0</v>
      </c>
      <c r="AF54" s="21">
        <v>0</v>
      </c>
      <c r="AG54" s="21">
        <v>177984112</v>
      </c>
      <c r="AH54" s="21">
        <v>177984112</v>
      </c>
      <c r="AI54" s="21">
        <v>95165176</v>
      </c>
      <c r="AJ54" s="21">
        <v>0</v>
      </c>
      <c r="AK54" s="21">
        <v>14485000</v>
      </c>
      <c r="AL54" s="21">
        <v>53065930</v>
      </c>
      <c r="AM54" s="21">
        <v>38507750</v>
      </c>
      <c r="AN54" s="21">
        <v>14558180</v>
      </c>
      <c r="AO54" s="21">
        <v>15268006</v>
      </c>
      <c r="AP54" s="21">
        <v>0</v>
      </c>
      <c r="AQ54" s="21">
        <v>659863</v>
      </c>
      <c r="AR54" s="21">
        <v>0</v>
      </c>
      <c r="AS54" s="21">
        <v>0</v>
      </c>
      <c r="AT54" s="21">
        <v>659863</v>
      </c>
      <c r="AU54" s="21">
        <v>0</v>
      </c>
      <c r="AV54" s="21">
        <v>0</v>
      </c>
      <c r="AW54" s="21">
        <v>0</v>
      </c>
      <c r="AX54" s="23">
        <v>371619013</v>
      </c>
    </row>
    <row r="55" spans="1:50" s="5" customFormat="1" ht="12.75">
      <c r="A55" s="20" t="s">
        <v>1888</v>
      </c>
      <c r="B55" s="21">
        <v>3</v>
      </c>
      <c r="C55" s="37" t="s">
        <v>1889</v>
      </c>
      <c r="D55" s="21">
        <v>55209750</v>
      </c>
      <c r="E55" s="21">
        <v>55209750</v>
      </c>
      <c r="F55" s="21">
        <v>55209750</v>
      </c>
      <c r="G55" s="21">
        <v>51209750</v>
      </c>
      <c r="H55" s="21">
        <v>51209750</v>
      </c>
      <c r="I55" s="21">
        <v>4192000</v>
      </c>
      <c r="J55" s="21">
        <v>45217750</v>
      </c>
      <c r="K55" s="21">
        <v>0</v>
      </c>
      <c r="L55" s="21">
        <v>0</v>
      </c>
      <c r="M55" s="21">
        <v>0</v>
      </c>
      <c r="N55" s="21">
        <v>1800000</v>
      </c>
      <c r="O55" s="21">
        <v>800000</v>
      </c>
      <c r="P55" s="21">
        <v>1000000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4000000</v>
      </c>
      <c r="X55" s="21">
        <v>4000000</v>
      </c>
      <c r="Y55" s="21">
        <v>0</v>
      </c>
      <c r="Z55" s="21">
        <v>0</v>
      </c>
      <c r="AA55" s="21">
        <v>0</v>
      </c>
      <c r="AB55" s="21">
        <v>0</v>
      </c>
      <c r="AC55" s="21">
        <v>55819044</v>
      </c>
      <c r="AD55" s="21">
        <v>0</v>
      </c>
      <c r="AE55" s="21">
        <v>0</v>
      </c>
      <c r="AF55" s="21">
        <v>0</v>
      </c>
      <c r="AG55" s="21">
        <v>55819044</v>
      </c>
      <c r="AH55" s="21">
        <v>55819044</v>
      </c>
      <c r="AI55" s="21">
        <v>31000000</v>
      </c>
      <c r="AJ55" s="21">
        <v>0</v>
      </c>
      <c r="AK55" s="21">
        <v>11000000</v>
      </c>
      <c r="AL55" s="21">
        <v>5171038</v>
      </c>
      <c r="AM55" s="21">
        <v>1637800</v>
      </c>
      <c r="AN55" s="21">
        <v>3533238</v>
      </c>
      <c r="AO55" s="21">
        <v>8648006</v>
      </c>
      <c r="AP55" s="21">
        <v>0</v>
      </c>
      <c r="AQ55" s="21">
        <v>750000</v>
      </c>
      <c r="AR55" s="21">
        <v>0</v>
      </c>
      <c r="AS55" s="21">
        <v>0</v>
      </c>
      <c r="AT55" s="21">
        <v>750000</v>
      </c>
      <c r="AU55" s="21">
        <v>0</v>
      </c>
      <c r="AV55" s="21">
        <v>0</v>
      </c>
      <c r="AW55" s="21">
        <v>0</v>
      </c>
      <c r="AX55" s="23">
        <v>111778794</v>
      </c>
    </row>
    <row r="56" spans="1:50" s="5" customFormat="1" ht="12.75">
      <c r="A56" s="20" t="s">
        <v>1881</v>
      </c>
      <c r="B56" s="21">
        <v>3</v>
      </c>
      <c r="C56" s="37" t="s">
        <v>1882</v>
      </c>
      <c r="D56" s="21">
        <v>21773479</v>
      </c>
      <c r="E56" s="21">
        <v>21773479</v>
      </c>
      <c r="F56" s="21">
        <v>21773479</v>
      </c>
      <c r="G56" s="21">
        <v>20589479</v>
      </c>
      <c r="H56" s="21">
        <v>20589479</v>
      </c>
      <c r="I56" s="21">
        <v>2101269</v>
      </c>
      <c r="J56" s="21">
        <v>17112460</v>
      </c>
      <c r="K56" s="21">
        <v>0</v>
      </c>
      <c r="L56" s="21">
        <v>0</v>
      </c>
      <c r="M56" s="21">
        <v>0</v>
      </c>
      <c r="N56" s="21">
        <v>1375750</v>
      </c>
      <c r="O56" s="21">
        <v>881500</v>
      </c>
      <c r="P56" s="21">
        <v>494250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1184000</v>
      </c>
      <c r="X56" s="21">
        <v>1184000</v>
      </c>
      <c r="Y56" s="21">
        <v>0</v>
      </c>
      <c r="Z56" s="21">
        <v>0</v>
      </c>
      <c r="AA56" s="21">
        <v>0</v>
      </c>
      <c r="AB56" s="21">
        <v>0</v>
      </c>
      <c r="AC56" s="21">
        <v>25820181</v>
      </c>
      <c r="AD56" s="21">
        <v>0</v>
      </c>
      <c r="AE56" s="21">
        <v>0</v>
      </c>
      <c r="AF56" s="21">
        <v>0</v>
      </c>
      <c r="AG56" s="21">
        <v>25820181</v>
      </c>
      <c r="AH56" s="21">
        <v>25820181</v>
      </c>
      <c r="AI56" s="21">
        <v>10384374</v>
      </c>
      <c r="AJ56" s="21">
        <v>0</v>
      </c>
      <c r="AK56" s="21">
        <v>3621000</v>
      </c>
      <c r="AL56" s="21">
        <v>3226801</v>
      </c>
      <c r="AM56" s="21">
        <v>0</v>
      </c>
      <c r="AN56" s="21">
        <v>3226801</v>
      </c>
      <c r="AO56" s="21">
        <v>8588006</v>
      </c>
      <c r="AP56" s="21">
        <v>0</v>
      </c>
      <c r="AQ56" s="21">
        <v>3112480</v>
      </c>
      <c r="AR56" s="21">
        <v>0</v>
      </c>
      <c r="AS56" s="21">
        <v>0</v>
      </c>
      <c r="AT56" s="21">
        <v>253661</v>
      </c>
      <c r="AU56" s="21">
        <v>0</v>
      </c>
      <c r="AV56" s="21">
        <v>0</v>
      </c>
      <c r="AW56" s="21">
        <v>2858819</v>
      </c>
      <c r="AX56" s="23">
        <v>50706140</v>
      </c>
    </row>
    <row r="57" spans="1:50" s="5" customFormat="1" ht="12.75">
      <c r="A57" s="20" t="s">
        <v>1873</v>
      </c>
      <c r="B57" s="21">
        <v>3</v>
      </c>
      <c r="C57" s="37" t="s">
        <v>1874</v>
      </c>
      <c r="D57" s="21">
        <v>38390500</v>
      </c>
      <c r="E57" s="21">
        <v>31390500</v>
      </c>
      <c r="F57" s="21">
        <v>31390500</v>
      </c>
      <c r="G57" s="21">
        <v>28373000</v>
      </c>
      <c r="H57" s="21">
        <v>28373000</v>
      </c>
      <c r="I57" s="21">
        <v>1645000</v>
      </c>
      <c r="J57" s="21">
        <v>25448000</v>
      </c>
      <c r="K57" s="21">
        <v>0</v>
      </c>
      <c r="L57" s="21">
        <v>0</v>
      </c>
      <c r="M57" s="21">
        <v>0</v>
      </c>
      <c r="N57" s="21">
        <v>1280000</v>
      </c>
      <c r="O57" s="21">
        <v>760000</v>
      </c>
      <c r="P57" s="21">
        <v>300000</v>
      </c>
      <c r="Q57" s="21">
        <v>220000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3017500</v>
      </c>
      <c r="X57" s="21">
        <v>3017500</v>
      </c>
      <c r="Y57" s="21">
        <v>0</v>
      </c>
      <c r="Z57" s="21">
        <v>0</v>
      </c>
      <c r="AA57" s="21">
        <v>0</v>
      </c>
      <c r="AB57" s="21">
        <v>7000000</v>
      </c>
      <c r="AC57" s="21">
        <v>64946345</v>
      </c>
      <c r="AD57" s="21">
        <v>0</v>
      </c>
      <c r="AE57" s="21">
        <v>0</v>
      </c>
      <c r="AF57" s="21">
        <v>0</v>
      </c>
      <c r="AG57" s="21">
        <v>64946345</v>
      </c>
      <c r="AH57" s="21">
        <v>64946345</v>
      </c>
      <c r="AI57" s="21">
        <v>34614084</v>
      </c>
      <c r="AJ57" s="21">
        <v>0</v>
      </c>
      <c r="AK57" s="21">
        <v>10863000</v>
      </c>
      <c r="AL57" s="21">
        <v>10881255</v>
      </c>
      <c r="AM57" s="21">
        <v>788550</v>
      </c>
      <c r="AN57" s="21">
        <v>10092705</v>
      </c>
      <c r="AO57" s="21">
        <v>8588006</v>
      </c>
      <c r="AP57" s="21">
        <v>0</v>
      </c>
      <c r="AQ57" s="21">
        <v>11892395</v>
      </c>
      <c r="AR57" s="21">
        <v>0</v>
      </c>
      <c r="AS57" s="21">
        <v>0</v>
      </c>
      <c r="AT57" s="21">
        <v>500000</v>
      </c>
      <c r="AU57" s="21">
        <v>1881245</v>
      </c>
      <c r="AV57" s="21">
        <v>0</v>
      </c>
      <c r="AW57" s="21">
        <v>9511150</v>
      </c>
      <c r="AX57" s="23">
        <v>115229240</v>
      </c>
    </row>
    <row r="58" spans="1:50" s="5" customFormat="1" ht="12.75">
      <c r="A58" s="20" t="s">
        <v>1845</v>
      </c>
      <c r="B58" s="21">
        <v>3</v>
      </c>
      <c r="C58" s="37" t="s">
        <v>1846</v>
      </c>
      <c r="D58" s="21">
        <v>139650500</v>
      </c>
      <c r="E58" s="21">
        <v>139650500</v>
      </c>
      <c r="F58" s="21">
        <v>139650500</v>
      </c>
      <c r="G58" s="21">
        <v>124350500</v>
      </c>
      <c r="H58" s="21">
        <v>124350500</v>
      </c>
      <c r="I58" s="21">
        <v>15517500</v>
      </c>
      <c r="J58" s="21">
        <v>101233000</v>
      </c>
      <c r="K58" s="21">
        <v>0</v>
      </c>
      <c r="L58" s="21">
        <v>0</v>
      </c>
      <c r="M58" s="21">
        <v>0</v>
      </c>
      <c r="N58" s="21">
        <v>7600000</v>
      </c>
      <c r="O58" s="21">
        <v>4100000</v>
      </c>
      <c r="P58" s="21">
        <v>3500000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15300000</v>
      </c>
      <c r="X58" s="21">
        <v>15300000</v>
      </c>
      <c r="Y58" s="21">
        <v>0</v>
      </c>
      <c r="Z58" s="21">
        <v>0</v>
      </c>
      <c r="AA58" s="21">
        <v>0</v>
      </c>
      <c r="AB58" s="21">
        <v>0</v>
      </c>
      <c r="AC58" s="21">
        <v>83725956</v>
      </c>
      <c r="AD58" s="21">
        <v>0</v>
      </c>
      <c r="AE58" s="21">
        <v>0</v>
      </c>
      <c r="AF58" s="21">
        <v>0</v>
      </c>
      <c r="AG58" s="21">
        <v>83725956</v>
      </c>
      <c r="AH58" s="21">
        <v>83725956</v>
      </c>
      <c r="AI58" s="21">
        <v>54327000</v>
      </c>
      <c r="AJ58" s="21">
        <v>0</v>
      </c>
      <c r="AK58" s="21">
        <v>10884000</v>
      </c>
      <c r="AL58" s="21">
        <v>9926950</v>
      </c>
      <c r="AM58" s="21">
        <v>3679300</v>
      </c>
      <c r="AN58" s="21">
        <v>6247650</v>
      </c>
      <c r="AO58" s="21">
        <v>8588006</v>
      </c>
      <c r="AP58" s="21">
        <v>0</v>
      </c>
      <c r="AQ58" s="21">
        <v>6517146</v>
      </c>
      <c r="AR58" s="21">
        <v>0</v>
      </c>
      <c r="AS58" s="21">
        <v>0</v>
      </c>
      <c r="AT58" s="21">
        <v>750000</v>
      </c>
      <c r="AU58" s="21">
        <v>5767146</v>
      </c>
      <c r="AV58" s="21">
        <v>0</v>
      </c>
      <c r="AW58" s="21">
        <v>0</v>
      </c>
      <c r="AX58" s="23">
        <v>229893602</v>
      </c>
    </row>
    <row r="59" spans="1:50" s="5" customFormat="1" ht="12.75">
      <c r="A59" s="20" t="s">
        <v>1854</v>
      </c>
      <c r="B59" s="21">
        <v>3</v>
      </c>
      <c r="C59" s="37" t="s">
        <v>1855</v>
      </c>
      <c r="D59" s="21">
        <v>41854406</v>
      </c>
      <c r="E59" s="21">
        <v>37979406</v>
      </c>
      <c r="F59" s="21">
        <v>37979406</v>
      </c>
      <c r="G59" s="21">
        <v>35979406</v>
      </c>
      <c r="H59" s="21">
        <v>35979406</v>
      </c>
      <c r="I59" s="21">
        <v>1927000</v>
      </c>
      <c r="J59" s="21">
        <v>23744400</v>
      </c>
      <c r="K59" s="21">
        <v>8588006</v>
      </c>
      <c r="L59" s="21">
        <v>0</v>
      </c>
      <c r="M59" s="21">
        <v>8588006</v>
      </c>
      <c r="N59" s="21">
        <v>1720000</v>
      </c>
      <c r="O59" s="21">
        <v>1420000</v>
      </c>
      <c r="P59" s="21">
        <v>300000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2000000</v>
      </c>
      <c r="X59" s="21">
        <v>2000000</v>
      </c>
      <c r="Y59" s="21">
        <v>0</v>
      </c>
      <c r="Z59" s="21">
        <v>0</v>
      </c>
      <c r="AA59" s="21">
        <v>0</v>
      </c>
      <c r="AB59" s="21">
        <v>3875000</v>
      </c>
      <c r="AC59" s="21">
        <v>24918046</v>
      </c>
      <c r="AD59" s="21">
        <v>0</v>
      </c>
      <c r="AE59" s="21">
        <v>0</v>
      </c>
      <c r="AF59" s="21">
        <v>0</v>
      </c>
      <c r="AG59" s="21">
        <v>24918046</v>
      </c>
      <c r="AH59" s="21">
        <v>24918046</v>
      </c>
      <c r="AI59" s="21">
        <v>12957946</v>
      </c>
      <c r="AJ59" s="21">
        <v>0</v>
      </c>
      <c r="AK59" s="21">
        <v>10863000</v>
      </c>
      <c r="AL59" s="21">
        <v>1097100</v>
      </c>
      <c r="AM59" s="21">
        <v>0</v>
      </c>
      <c r="AN59" s="21">
        <v>1097100</v>
      </c>
      <c r="AO59" s="21">
        <v>0</v>
      </c>
      <c r="AP59" s="21">
        <v>0</v>
      </c>
      <c r="AQ59" s="21">
        <v>2430178</v>
      </c>
      <c r="AR59" s="21">
        <v>0</v>
      </c>
      <c r="AS59" s="21">
        <v>0</v>
      </c>
      <c r="AT59" s="21">
        <v>350000</v>
      </c>
      <c r="AU59" s="21">
        <v>2080178</v>
      </c>
      <c r="AV59" s="21">
        <v>0</v>
      </c>
      <c r="AW59" s="21">
        <v>0</v>
      </c>
      <c r="AX59" s="23">
        <v>69202630</v>
      </c>
    </row>
    <row r="60" spans="1:50" s="5" customFormat="1" ht="12.75">
      <c r="A60" s="20" t="s">
        <v>546</v>
      </c>
      <c r="B60" s="21">
        <v>4</v>
      </c>
      <c r="C60" s="37" t="s">
        <v>547</v>
      </c>
      <c r="D60" s="21">
        <v>270480</v>
      </c>
      <c r="E60" s="21">
        <v>270480</v>
      </c>
      <c r="F60" s="21">
        <v>270480</v>
      </c>
      <c r="G60" s="21">
        <v>270480</v>
      </c>
      <c r="H60" s="21">
        <v>270480</v>
      </c>
      <c r="I60" s="21">
        <v>0</v>
      </c>
      <c r="J60" s="21">
        <v>220480</v>
      </c>
      <c r="K60" s="21">
        <v>0</v>
      </c>
      <c r="L60" s="21">
        <v>0</v>
      </c>
      <c r="M60" s="21">
        <v>0</v>
      </c>
      <c r="N60" s="21">
        <v>50000</v>
      </c>
      <c r="O60" s="21">
        <v>0</v>
      </c>
      <c r="P60" s="21">
        <v>50000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32413786</v>
      </c>
      <c r="AD60" s="21">
        <v>0</v>
      </c>
      <c r="AE60" s="21">
        <v>0</v>
      </c>
      <c r="AF60" s="21">
        <v>0</v>
      </c>
      <c r="AG60" s="21">
        <v>32413786</v>
      </c>
      <c r="AH60" s="21">
        <v>32413786</v>
      </c>
      <c r="AI60" s="21">
        <v>4869697</v>
      </c>
      <c r="AJ60" s="21">
        <v>0</v>
      </c>
      <c r="AK60" s="21">
        <v>10365000</v>
      </c>
      <c r="AL60" s="21">
        <v>8591083</v>
      </c>
      <c r="AM60" s="21">
        <v>0</v>
      </c>
      <c r="AN60" s="21">
        <v>8591083</v>
      </c>
      <c r="AO60" s="21">
        <v>8588006</v>
      </c>
      <c r="AP60" s="21">
        <v>0</v>
      </c>
      <c r="AQ60" s="21">
        <v>350000</v>
      </c>
      <c r="AR60" s="21">
        <v>0</v>
      </c>
      <c r="AS60" s="21">
        <v>0</v>
      </c>
      <c r="AT60" s="21">
        <v>50000</v>
      </c>
      <c r="AU60" s="21">
        <v>300000</v>
      </c>
      <c r="AV60" s="21">
        <v>0</v>
      </c>
      <c r="AW60" s="21">
        <v>0</v>
      </c>
      <c r="AX60" s="23">
        <v>33034266</v>
      </c>
    </row>
    <row r="61" spans="1:50" s="5" customFormat="1" ht="12.75">
      <c r="A61" s="20" t="s">
        <v>551</v>
      </c>
      <c r="B61" s="21">
        <v>4</v>
      </c>
      <c r="C61" s="37" t="s">
        <v>552</v>
      </c>
      <c r="D61" s="21">
        <v>7051900</v>
      </c>
      <c r="E61" s="21">
        <v>7051900</v>
      </c>
      <c r="F61" s="21">
        <v>7051900</v>
      </c>
      <c r="G61" s="21">
        <v>7051900</v>
      </c>
      <c r="H61" s="21">
        <v>7051900</v>
      </c>
      <c r="I61" s="21">
        <v>0</v>
      </c>
      <c r="J61" s="21">
        <v>6945900</v>
      </c>
      <c r="K61" s="21">
        <v>0</v>
      </c>
      <c r="L61" s="21">
        <v>0</v>
      </c>
      <c r="M61" s="21">
        <v>0</v>
      </c>
      <c r="N61" s="21">
        <v>106000</v>
      </c>
      <c r="O61" s="21">
        <v>0</v>
      </c>
      <c r="P61" s="21">
        <v>106000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19874957</v>
      </c>
      <c r="AD61" s="21">
        <v>0</v>
      </c>
      <c r="AE61" s="21">
        <v>0</v>
      </c>
      <c r="AF61" s="21">
        <v>0</v>
      </c>
      <c r="AG61" s="21">
        <v>19874957</v>
      </c>
      <c r="AH61" s="21">
        <v>19874957</v>
      </c>
      <c r="AI61" s="21">
        <v>4432817</v>
      </c>
      <c r="AJ61" s="21">
        <v>0</v>
      </c>
      <c r="AK61" s="21">
        <v>1810000</v>
      </c>
      <c r="AL61" s="21">
        <v>5044134</v>
      </c>
      <c r="AM61" s="21">
        <v>0</v>
      </c>
      <c r="AN61" s="21">
        <v>5044134</v>
      </c>
      <c r="AO61" s="21">
        <v>8588006</v>
      </c>
      <c r="AP61" s="21">
        <v>0</v>
      </c>
      <c r="AQ61" s="21">
        <v>200000</v>
      </c>
      <c r="AR61" s="21">
        <v>0</v>
      </c>
      <c r="AS61" s="21">
        <v>0</v>
      </c>
      <c r="AT61" s="21">
        <v>200000</v>
      </c>
      <c r="AU61" s="21">
        <v>0</v>
      </c>
      <c r="AV61" s="21">
        <v>0</v>
      </c>
      <c r="AW61" s="21">
        <v>0</v>
      </c>
      <c r="AX61" s="23">
        <v>27126857</v>
      </c>
    </row>
    <row r="62" spans="1:50" s="5" customFormat="1" ht="22.5">
      <c r="A62" s="20" t="s">
        <v>2003</v>
      </c>
      <c r="B62" s="21">
        <v>4</v>
      </c>
      <c r="C62" s="37" t="s">
        <v>2004</v>
      </c>
      <c r="D62" s="21">
        <v>127581195</v>
      </c>
      <c r="E62" s="21">
        <v>127581195</v>
      </c>
      <c r="F62" s="21">
        <v>127581195</v>
      </c>
      <c r="G62" s="21">
        <v>121581195</v>
      </c>
      <c r="H62" s="21">
        <v>121581195</v>
      </c>
      <c r="I62" s="21">
        <v>2890500</v>
      </c>
      <c r="J62" s="21">
        <v>114680695</v>
      </c>
      <c r="K62" s="21">
        <v>0</v>
      </c>
      <c r="L62" s="21">
        <v>0</v>
      </c>
      <c r="M62" s="21">
        <v>0</v>
      </c>
      <c r="N62" s="21">
        <v>4010000</v>
      </c>
      <c r="O62" s="21">
        <v>2460000</v>
      </c>
      <c r="P62" s="21">
        <v>1350000</v>
      </c>
      <c r="Q62" s="21">
        <v>200000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6000000</v>
      </c>
      <c r="X62" s="21">
        <v>6000000</v>
      </c>
      <c r="Y62" s="21">
        <v>0</v>
      </c>
      <c r="Z62" s="21">
        <v>0</v>
      </c>
      <c r="AA62" s="21">
        <v>0</v>
      </c>
      <c r="AB62" s="21">
        <v>0</v>
      </c>
      <c r="AC62" s="21">
        <v>69720394</v>
      </c>
      <c r="AD62" s="21">
        <v>0</v>
      </c>
      <c r="AE62" s="21">
        <v>0</v>
      </c>
      <c r="AF62" s="21">
        <v>0</v>
      </c>
      <c r="AG62" s="21">
        <v>69720394</v>
      </c>
      <c r="AH62" s="21">
        <v>69720394</v>
      </c>
      <c r="AI62" s="21">
        <v>43014848</v>
      </c>
      <c r="AJ62" s="21">
        <v>0</v>
      </c>
      <c r="AK62" s="21">
        <v>14485000</v>
      </c>
      <c r="AL62" s="21">
        <v>3632540</v>
      </c>
      <c r="AM62" s="21">
        <v>775500</v>
      </c>
      <c r="AN62" s="21">
        <v>2857040</v>
      </c>
      <c r="AO62" s="21">
        <v>8588006</v>
      </c>
      <c r="AP62" s="21">
        <v>0</v>
      </c>
      <c r="AQ62" s="21">
        <v>1300000</v>
      </c>
      <c r="AR62" s="21">
        <v>0</v>
      </c>
      <c r="AS62" s="21">
        <v>0</v>
      </c>
      <c r="AT62" s="21">
        <v>1300000</v>
      </c>
      <c r="AU62" s="21">
        <v>0</v>
      </c>
      <c r="AV62" s="21">
        <v>0</v>
      </c>
      <c r="AW62" s="21">
        <v>0</v>
      </c>
      <c r="AX62" s="23">
        <v>198601589</v>
      </c>
    </row>
    <row r="63" spans="1:50" s="5" customFormat="1" ht="12.75">
      <c r="A63" s="20" t="s">
        <v>538</v>
      </c>
      <c r="B63" s="21">
        <v>4</v>
      </c>
      <c r="C63" s="37" t="s">
        <v>539</v>
      </c>
      <c r="D63" s="21">
        <v>363400</v>
      </c>
      <c r="E63" s="21">
        <v>363400</v>
      </c>
      <c r="F63" s="21">
        <v>363400</v>
      </c>
      <c r="G63" s="21">
        <v>363400</v>
      </c>
      <c r="H63" s="21">
        <v>363400</v>
      </c>
      <c r="I63" s="21">
        <v>0</v>
      </c>
      <c r="J63" s="21">
        <v>257910</v>
      </c>
      <c r="K63" s="21">
        <v>0</v>
      </c>
      <c r="L63" s="21">
        <v>0</v>
      </c>
      <c r="M63" s="21">
        <v>0</v>
      </c>
      <c r="N63" s="21">
        <v>105490</v>
      </c>
      <c r="O63" s="21">
        <v>0</v>
      </c>
      <c r="P63" s="21">
        <v>50000</v>
      </c>
      <c r="Q63" s="21">
        <v>21890</v>
      </c>
      <c r="R63" s="21">
        <v>33600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27070417</v>
      </c>
      <c r="AD63" s="21">
        <v>0</v>
      </c>
      <c r="AE63" s="21">
        <v>0</v>
      </c>
      <c r="AF63" s="21">
        <v>0</v>
      </c>
      <c r="AG63" s="21">
        <v>27070417</v>
      </c>
      <c r="AH63" s="21">
        <v>27070417</v>
      </c>
      <c r="AI63" s="21">
        <v>8364814</v>
      </c>
      <c r="AJ63" s="21">
        <v>0</v>
      </c>
      <c r="AK63" s="21">
        <v>10365000</v>
      </c>
      <c r="AL63" s="21">
        <v>4046600</v>
      </c>
      <c r="AM63" s="21">
        <v>0</v>
      </c>
      <c r="AN63" s="21">
        <v>4046600</v>
      </c>
      <c r="AO63" s="21">
        <v>4294003</v>
      </c>
      <c r="AP63" s="21">
        <v>0</v>
      </c>
      <c r="AQ63" s="21">
        <v>50000</v>
      </c>
      <c r="AR63" s="21">
        <v>0</v>
      </c>
      <c r="AS63" s="21">
        <v>0</v>
      </c>
      <c r="AT63" s="21">
        <v>50000</v>
      </c>
      <c r="AU63" s="21">
        <v>0</v>
      </c>
      <c r="AV63" s="21">
        <v>0</v>
      </c>
      <c r="AW63" s="21">
        <v>0</v>
      </c>
      <c r="AX63" s="23">
        <v>27483817</v>
      </c>
    </row>
    <row r="64" spans="1:50" s="5" customFormat="1" ht="12.75">
      <c r="A64" s="20" t="s">
        <v>1961</v>
      </c>
      <c r="B64" s="21">
        <v>4</v>
      </c>
      <c r="C64" s="37" t="s">
        <v>1962</v>
      </c>
      <c r="D64" s="21">
        <v>90406649</v>
      </c>
      <c r="E64" s="21">
        <v>87326649</v>
      </c>
      <c r="F64" s="21">
        <v>87326649</v>
      </c>
      <c r="G64" s="21">
        <v>85169449</v>
      </c>
      <c r="H64" s="21">
        <v>85169449</v>
      </c>
      <c r="I64" s="21">
        <v>4304464</v>
      </c>
      <c r="J64" s="21">
        <v>77563003</v>
      </c>
      <c r="K64" s="21">
        <v>0</v>
      </c>
      <c r="L64" s="21">
        <v>0</v>
      </c>
      <c r="M64" s="21">
        <v>0</v>
      </c>
      <c r="N64" s="21">
        <v>3301982</v>
      </c>
      <c r="O64" s="21">
        <v>1457416</v>
      </c>
      <c r="P64" s="21">
        <v>1844566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2157200</v>
      </c>
      <c r="X64" s="21">
        <v>2157200</v>
      </c>
      <c r="Y64" s="21">
        <v>0</v>
      </c>
      <c r="Z64" s="21">
        <v>0</v>
      </c>
      <c r="AA64" s="21">
        <v>0</v>
      </c>
      <c r="AB64" s="21">
        <v>3080000</v>
      </c>
      <c r="AC64" s="21">
        <v>52678377</v>
      </c>
      <c r="AD64" s="21">
        <v>0</v>
      </c>
      <c r="AE64" s="21">
        <v>0</v>
      </c>
      <c r="AF64" s="21">
        <v>0</v>
      </c>
      <c r="AG64" s="21">
        <v>52678377</v>
      </c>
      <c r="AH64" s="21">
        <v>52678377</v>
      </c>
      <c r="AI64" s="21">
        <v>29799261</v>
      </c>
      <c r="AJ64" s="21">
        <v>0</v>
      </c>
      <c r="AK64" s="21">
        <v>10863000</v>
      </c>
      <c r="AL64" s="21">
        <v>2839118</v>
      </c>
      <c r="AM64" s="21">
        <v>329000</v>
      </c>
      <c r="AN64" s="21">
        <v>2510118</v>
      </c>
      <c r="AO64" s="21">
        <v>9176998</v>
      </c>
      <c r="AP64" s="21">
        <v>0</v>
      </c>
      <c r="AQ64" s="21">
        <v>19268101</v>
      </c>
      <c r="AR64" s="21">
        <v>0</v>
      </c>
      <c r="AS64" s="21">
        <v>0</v>
      </c>
      <c r="AT64" s="21">
        <v>2008972</v>
      </c>
      <c r="AU64" s="21">
        <v>17259129</v>
      </c>
      <c r="AV64" s="21">
        <v>0</v>
      </c>
      <c r="AW64" s="21">
        <v>0</v>
      </c>
      <c r="AX64" s="23">
        <v>162353127</v>
      </c>
    </row>
    <row r="65" spans="1:50" s="5" customFormat="1" ht="12.75">
      <c r="A65" s="20" t="s">
        <v>1981</v>
      </c>
      <c r="B65" s="21">
        <v>4</v>
      </c>
      <c r="C65" s="37" t="s">
        <v>1982</v>
      </c>
      <c r="D65" s="21">
        <v>27899933</v>
      </c>
      <c r="E65" s="21">
        <v>27899933</v>
      </c>
      <c r="F65" s="21">
        <v>27899933</v>
      </c>
      <c r="G65" s="21">
        <v>26899933</v>
      </c>
      <c r="H65" s="21">
        <v>26899933</v>
      </c>
      <c r="I65" s="21">
        <v>832100</v>
      </c>
      <c r="J65" s="21">
        <v>24507833</v>
      </c>
      <c r="K65" s="21">
        <v>0</v>
      </c>
      <c r="L65" s="21">
        <v>0</v>
      </c>
      <c r="M65" s="21">
        <v>0</v>
      </c>
      <c r="N65" s="21">
        <v>1560000</v>
      </c>
      <c r="O65" s="21">
        <v>760000</v>
      </c>
      <c r="P65" s="21">
        <v>800000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1000000</v>
      </c>
      <c r="X65" s="21">
        <v>1000000</v>
      </c>
      <c r="Y65" s="21">
        <v>0</v>
      </c>
      <c r="Z65" s="21">
        <v>0</v>
      </c>
      <c r="AA65" s="21">
        <v>0</v>
      </c>
      <c r="AB65" s="21">
        <v>0</v>
      </c>
      <c r="AC65" s="21">
        <v>39395380</v>
      </c>
      <c r="AD65" s="21">
        <v>0</v>
      </c>
      <c r="AE65" s="21">
        <v>0</v>
      </c>
      <c r="AF65" s="21">
        <v>0</v>
      </c>
      <c r="AG65" s="21">
        <v>39395380</v>
      </c>
      <c r="AH65" s="21">
        <v>39395380</v>
      </c>
      <c r="AI65" s="21">
        <v>11036347</v>
      </c>
      <c r="AJ65" s="21">
        <v>0</v>
      </c>
      <c r="AK65" s="21">
        <v>3621000</v>
      </c>
      <c r="AL65" s="21">
        <v>16150027</v>
      </c>
      <c r="AM65" s="21">
        <v>4746000</v>
      </c>
      <c r="AN65" s="21">
        <v>11404027</v>
      </c>
      <c r="AO65" s="21">
        <v>8588006</v>
      </c>
      <c r="AP65" s="21">
        <v>0</v>
      </c>
      <c r="AQ65" s="21">
        <v>1138440</v>
      </c>
      <c r="AR65" s="21">
        <v>0</v>
      </c>
      <c r="AS65" s="21">
        <v>0</v>
      </c>
      <c r="AT65" s="21">
        <v>500000</v>
      </c>
      <c r="AU65" s="21">
        <v>638440</v>
      </c>
      <c r="AV65" s="21">
        <v>0</v>
      </c>
      <c r="AW65" s="21">
        <v>0</v>
      </c>
      <c r="AX65" s="23">
        <v>68433753</v>
      </c>
    </row>
    <row r="66" spans="1:50" s="5" customFormat="1" ht="12.75">
      <c r="A66" s="20" t="s">
        <v>2036</v>
      </c>
      <c r="B66" s="21">
        <v>4</v>
      </c>
      <c r="C66" s="37" t="s">
        <v>2037</v>
      </c>
      <c r="D66" s="21">
        <v>102171444</v>
      </c>
      <c r="E66" s="21">
        <v>102171444</v>
      </c>
      <c r="F66" s="21">
        <v>102171444</v>
      </c>
      <c r="G66" s="21">
        <v>98518944</v>
      </c>
      <c r="H66" s="21">
        <v>98518944</v>
      </c>
      <c r="I66" s="21">
        <v>8973056</v>
      </c>
      <c r="J66" s="21">
        <v>85255988</v>
      </c>
      <c r="K66" s="21">
        <v>0</v>
      </c>
      <c r="L66" s="21">
        <v>0</v>
      </c>
      <c r="M66" s="21">
        <v>0</v>
      </c>
      <c r="N66" s="21">
        <v>4289900</v>
      </c>
      <c r="O66" s="21">
        <v>2277000</v>
      </c>
      <c r="P66" s="21">
        <v>2012900</v>
      </c>
      <c r="Q66" s="21">
        <v>0</v>
      </c>
      <c r="R66" s="21">
        <v>0</v>
      </c>
      <c r="S66" s="21">
        <v>471500</v>
      </c>
      <c r="T66" s="21">
        <v>471500</v>
      </c>
      <c r="U66" s="21">
        <v>471500</v>
      </c>
      <c r="V66" s="21">
        <v>0</v>
      </c>
      <c r="W66" s="21">
        <v>3181000</v>
      </c>
      <c r="X66" s="21">
        <v>2500000</v>
      </c>
      <c r="Y66" s="21">
        <v>681000</v>
      </c>
      <c r="Z66" s="21">
        <v>0</v>
      </c>
      <c r="AA66" s="21">
        <v>0</v>
      </c>
      <c r="AB66" s="21">
        <v>0</v>
      </c>
      <c r="AC66" s="21">
        <v>74802852</v>
      </c>
      <c r="AD66" s="21">
        <v>0</v>
      </c>
      <c r="AE66" s="21">
        <v>0</v>
      </c>
      <c r="AF66" s="21">
        <v>0</v>
      </c>
      <c r="AG66" s="21">
        <v>74802852</v>
      </c>
      <c r="AH66" s="21">
        <v>74802852</v>
      </c>
      <c r="AI66" s="21">
        <v>32238421</v>
      </c>
      <c r="AJ66" s="21">
        <v>0</v>
      </c>
      <c r="AK66" s="21">
        <v>10863000</v>
      </c>
      <c r="AL66" s="21">
        <v>23113425</v>
      </c>
      <c r="AM66" s="21">
        <v>16047000</v>
      </c>
      <c r="AN66" s="21">
        <v>7066425</v>
      </c>
      <c r="AO66" s="21">
        <v>8588006</v>
      </c>
      <c r="AP66" s="21">
        <v>0</v>
      </c>
      <c r="AQ66" s="21">
        <v>20584561</v>
      </c>
      <c r="AR66" s="21">
        <v>0</v>
      </c>
      <c r="AS66" s="21">
        <v>0</v>
      </c>
      <c r="AT66" s="21">
        <v>3668600</v>
      </c>
      <c r="AU66" s="21">
        <v>15015911</v>
      </c>
      <c r="AV66" s="21">
        <v>1900050</v>
      </c>
      <c r="AW66" s="21">
        <v>0</v>
      </c>
      <c r="AX66" s="23">
        <v>197558857</v>
      </c>
    </row>
    <row r="67" spans="1:50" s="5" customFormat="1" ht="12.75">
      <c r="A67" s="20" t="s">
        <v>2019</v>
      </c>
      <c r="B67" s="21">
        <v>4</v>
      </c>
      <c r="C67" s="37" t="s">
        <v>2020</v>
      </c>
      <c r="D67" s="21">
        <v>170172116</v>
      </c>
      <c r="E67" s="21">
        <v>170172116</v>
      </c>
      <c r="F67" s="21">
        <v>170172116</v>
      </c>
      <c r="G67" s="21">
        <v>162575116</v>
      </c>
      <c r="H67" s="21">
        <v>162575116</v>
      </c>
      <c r="I67" s="21">
        <v>20210000</v>
      </c>
      <c r="J67" s="21">
        <v>130511816</v>
      </c>
      <c r="K67" s="21">
        <v>0</v>
      </c>
      <c r="L67" s="21">
        <v>0</v>
      </c>
      <c r="M67" s="21">
        <v>0</v>
      </c>
      <c r="N67" s="21">
        <v>11853300</v>
      </c>
      <c r="O67" s="21">
        <v>9649000</v>
      </c>
      <c r="P67" s="21">
        <v>2204300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7597000</v>
      </c>
      <c r="X67" s="21">
        <v>7597000</v>
      </c>
      <c r="Y67" s="21">
        <v>0</v>
      </c>
      <c r="Z67" s="21">
        <v>0</v>
      </c>
      <c r="AA67" s="21">
        <v>0</v>
      </c>
      <c r="AB67" s="21">
        <v>0</v>
      </c>
      <c r="AC67" s="21">
        <v>145845759</v>
      </c>
      <c r="AD67" s="21">
        <v>0</v>
      </c>
      <c r="AE67" s="21">
        <v>0</v>
      </c>
      <c r="AF67" s="21">
        <v>0</v>
      </c>
      <c r="AG67" s="21">
        <v>145845759</v>
      </c>
      <c r="AH67" s="21">
        <v>145845759</v>
      </c>
      <c r="AI67" s="21">
        <v>61425069</v>
      </c>
      <c r="AJ67" s="21">
        <v>14485000</v>
      </c>
      <c r="AK67" s="21">
        <v>0</v>
      </c>
      <c r="AL67" s="21">
        <v>61347684</v>
      </c>
      <c r="AM67" s="21">
        <v>37658500</v>
      </c>
      <c r="AN67" s="21">
        <v>23689184</v>
      </c>
      <c r="AO67" s="21">
        <v>8588006</v>
      </c>
      <c r="AP67" s="21">
        <v>0</v>
      </c>
      <c r="AQ67" s="21">
        <v>17246956</v>
      </c>
      <c r="AR67" s="21">
        <v>0</v>
      </c>
      <c r="AS67" s="21">
        <v>0</v>
      </c>
      <c r="AT67" s="21">
        <v>2000000</v>
      </c>
      <c r="AU67" s="21">
        <v>15246956</v>
      </c>
      <c r="AV67" s="21">
        <v>0</v>
      </c>
      <c r="AW67" s="21">
        <v>0</v>
      </c>
      <c r="AX67" s="23">
        <v>333264831</v>
      </c>
    </row>
    <row r="68" spans="1:50" s="5" customFormat="1" ht="12.75">
      <c r="A68" s="20" t="s">
        <v>1904</v>
      </c>
      <c r="B68" s="21">
        <v>4</v>
      </c>
      <c r="C68" s="37" t="s">
        <v>1905</v>
      </c>
      <c r="D68" s="21">
        <v>34240427</v>
      </c>
      <c r="E68" s="21">
        <v>34240427</v>
      </c>
      <c r="F68" s="21">
        <v>34240427</v>
      </c>
      <c r="G68" s="21">
        <v>34240427</v>
      </c>
      <c r="H68" s="21">
        <v>34240427</v>
      </c>
      <c r="I68" s="21">
        <v>3725200</v>
      </c>
      <c r="J68" s="21">
        <v>28130077</v>
      </c>
      <c r="K68" s="21">
        <v>0</v>
      </c>
      <c r="L68" s="21">
        <v>0</v>
      </c>
      <c r="M68" s="21">
        <v>0</v>
      </c>
      <c r="N68" s="21">
        <v>2385150</v>
      </c>
      <c r="O68" s="21">
        <v>1321200</v>
      </c>
      <c r="P68" s="21">
        <v>1063950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53960694</v>
      </c>
      <c r="AD68" s="21">
        <v>0</v>
      </c>
      <c r="AE68" s="21">
        <v>0</v>
      </c>
      <c r="AF68" s="21">
        <v>0</v>
      </c>
      <c r="AG68" s="21">
        <v>53960694</v>
      </c>
      <c r="AH68" s="21">
        <v>53960694</v>
      </c>
      <c r="AI68" s="21">
        <v>23274354</v>
      </c>
      <c r="AJ68" s="21">
        <v>0</v>
      </c>
      <c r="AK68" s="21">
        <v>10863000</v>
      </c>
      <c r="AL68" s="21">
        <v>11235334</v>
      </c>
      <c r="AM68" s="21">
        <v>4146800</v>
      </c>
      <c r="AN68" s="21">
        <v>7088534</v>
      </c>
      <c r="AO68" s="21">
        <v>8588006</v>
      </c>
      <c r="AP68" s="21">
        <v>0</v>
      </c>
      <c r="AQ68" s="21">
        <v>300000</v>
      </c>
      <c r="AR68" s="21">
        <v>0</v>
      </c>
      <c r="AS68" s="21">
        <v>0</v>
      </c>
      <c r="AT68" s="21">
        <v>300000</v>
      </c>
      <c r="AU68" s="21">
        <v>0</v>
      </c>
      <c r="AV68" s="21">
        <v>0</v>
      </c>
      <c r="AW68" s="21">
        <v>0</v>
      </c>
      <c r="AX68" s="23">
        <v>88501121</v>
      </c>
    </row>
    <row r="69" spans="1:50" s="5" customFormat="1" ht="12.75">
      <c r="A69" s="20" t="s">
        <v>1967</v>
      </c>
      <c r="B69" s="21">
        <v>4</v>
      </c>
      <c r="C69" s="37" t="s">
        <v>1968</v>
      </c>
      <c r="D69" s="21">
        <v>45654876</v>
      </c>
      <c r="E69" s="21">
        <v>45654876</v>
      </c>
      <c r="F69" s="21">
        <v>45654876</v>
      </c>
      <c r="G69" s="21">
        <v>41478876</v>
      </c>
      <c r="H69" s="21">
        <v>41478876</v>
      </c>
      <c r="I69" s="21">
        <v>0</v>
      </c>
      <c r="J69" s="21">
        <v>40078876</v>
      </c>
      <c r="K69" s="21">
        <v>0</v>
      </c>
      <c r="L69" s="21">
        <v>0</v>
      </c>
      <c r="M69" s="21">
        <v>0</v>
      </c>
      <c r="N69" s="21">
        <v>1400000</v>
      </c>
      <c r="O69" s="21">
        <v>0</v>
      </c>
      <c r="P69" s="21">
        <v>1400000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4176000</v>
      </c>
      <c r="X69" s="21">
        <v>4176000</v>
      </c>
      <c r="Y69" s="21">
        <v>0</v>
      </c>
      <c r="Z69" s="21">
        <v>0</v>
      </c>
      <c r="AA69" s="21">
        <v>0</v>
      </c>
      <c r="AB69" s="21">
        <v>0</v>
      </c>
      <c r="AC69" s="21">
        <v>38848507</v>
      </c>
      <c r="AD69" s="21">
        <v>0</v>
      </c>
      <c r="AE69" s="21">
        <v>0</v>
      </c>
      <c r="AF69" s="21">
        <v>0</v>
      </c>
      <c r="AG69" s="21">
        <v>38848507</v>
      </c>
      <c r="AH69" s="21">
        <v>38848507</v>
      </c>
      <c r="AI69" s="21">
        <v>16935851</v>
      </c>
      <c r="AJ69" s="21">
        <v>0</v>
      </c>
      <c r="AK69" s="21">
        <v>10863000</v>
      </c>
      <c r="AL69" s="21">
        <v>2461650</v>
      </c>
      <c r="AM69" s="21">
        <v>0</v>
      </c>
      <c r="AN69" s="21">
        <v>2461650</v>
      </c>
      <c r="AO69" s="21">
        <v>8588006</v>
      </c>
      <c r="AP69" s="21">
        <v>0</v>
      </c>
      <c r="AQ69" s="21">
        <v>7208662</v>
      </c>
      <c r="AR69" s="21">
        <v>0</v>
      </c>
      <c r="AS69" s="21">
        <v>0</v>
      </c>
      <c r="AT69" s="21">
        <v>850000</v>
      </c>
      <c r="AU69" s="21">
        <v>6358662</v>
      </c>
      <c r="AV69" s="21">
        <v>0</v>
      </c>
      <c r="AW69" s="21">
        <v>0</v>
      </c>
      <c r="AX69" s="23">
        <v>91712045</v>
      </c>
    </row>
    <row r="70" spans="1:50" s="5" customFormat="1" ht="22.5">
      <c r="A70" s="20" t="s">
        <v>717</v>
      </c>
      <c r="B70" s="21">
        <v>4</v>
      </c>
      <c r="C70" s="37" t="s">
        <v>718</v>
      </c>
      <c r="D70" s="21">
        <v>98058088</v>
      </c>
      <c r="E70" s="21">
        <v>98058088</v>
      </c>
      <c r="F70" s="21">
        <v>98058088</v>
      </c>
      <c r="G70" s="21">
        <v>95058088</v>
      </c>
      <c r="H70" s="21">
        <v>95058088</v>
      </c>
      <c r="I70" s="21">
        <v>3382100</v>
      </c>
      <c r="J70" s="21">
        <v>88922888</v>
      </c>
      <c r="K70" s="21">
        <v>0</v>
      </c>
      <c r="L70" s="21">
        <v>0</v>
      </c>
      <c r="M70" s="21">
        <v>0</v>
      </c>
      <c r="N70" s="21">
        <v>2753100</v>
      </c>
      <c r="O70" s="21">
        <v>1200000</v>
      </c>
      <c r="P70" s="21">
        <v>1553100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3000000</v>
      </c>
      <c r="X70" s="21">
        <v>3000000</v>
      </c>
      <c r="Y70" s="21">
        <v>0</v>
      </c>
      <c r="Z70" s="21">
        <v>0</v>
      </c>
      <c r="AA70" s="21">
        <v>0</v>
      </c>
      <c r="AB70" s="21">
        <v>0</v>
      </c>
      <c r="AC70" s="21">
        <v>68492822</v>
      </c>
      <c r="AD70" s="21">
        <v>0</v>
      </c>
      <c r="AE70" s="21">
        <v>0</v>
      </c>
      <c r="AF70" s="21">
        <v>0</v>
      </c>
      <c r="AG70" s="21">
        <v>68492822</v>
      </c>
      <c r="AH70" s="21">
        <v>68492822</v>
      </c>
      <c r="AI70" s="21">
        <v>40648530</v>
      </c>
      <c r="AJ70" s="21">
        <v>0</v>
      </c>
      <c r="AK70" s="21">
        <v>10863000</v>
      </c>
      <c r="AL70" s="21">
        <v>8393286</v>
      </c>
      <c r="AM70" s="21">
        <v>3010770</v>
      </c>
      <c r="AN70" s="21">
        <v>5382516</v>
      </c>
      <c r="AO70" s="21">
        <v>8588006</v>
      </c>
      <c r="AP70" s="21">
        <v>0</v>
      </c>
      <c r="AQ70" s="21">
        <v>14816124</v>
      </c>
      <c r="AR70" s="21">
        <v>0</v>
      </c>
      <c r="AS70" s="21">
        <v>0</v>
      </c>
      <c r="AT70" s="21">
        <v>1800000</v>
      </c>
      <c r="AU70" s="21">
        <v>7548624</v>
      </c>
      <c r="AV70" s="21">
        <v>5467500</v>
      </c>
      <c r="AW70" s="21">
        <v>0</v>
      </c>
      <c r="AX70" s="23">
        <v>181367034</v>
      </c>
    </row>
    <row r="71" spans="1:50" s="5" customFormat="1" ht="12.75">
      <c r="A71" s="20" t="s">
        <v>1973</v>
      </c>
      <c r="B71" s="21">
        <v>4</v>
      </c>
      <c r="C71" s="37" t="s">
        <v>1974</v>
      </c>
      <c r="D71" s="21">
        <v>66533275</v>
      </c>
      <c r="E71" s="21">
        <v>66533275</v>
      </c>
      <c r="F71" s="21">
        <v>66533275</v>
      </c>
      <c r="G71" s="21">
        <v>61451775</v>
      </c>
      <c r="H71" s="21">
        <v>61451775</v>
      </c>
      <c r="I71" s="21">
        <v>0</v>
      </c>
      <c r="J71" s="21">
        <v>60197375</v>
      </c>
      <c r="K71" s="21">
        <v>0</v>
      </c>
      <c r="L71" s="21">
        <v>0</v>
      </c>
      <c r="M71" s="21">
        <v>0</v>
      </c>
      <c r="N71" s="21">
        <v>1254400</v>
      </c>
      <c r="O71" s="21">
        <v>0</v>
      </c>
      <c r="P71" s="21">
        <v>1254400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5081500</v>
      </c>
      <c r="X71" s="21">
        <v>3000000</v>
      </c>
      <c r="Y71" s="21">
        <v>2081500</v>
      </c>
      <c r="Z71" s="21">
        <v>0</v>
      </c>
      <c r="AA71" s="21">
        <v>0</v>
      </c>
      <c r="AB71" s="21">
        <v>0</v>
      </c>
      <c r="AC71" s="21">
        <v>39924626</v>
      </c>
      <c r="AD71" s="21">
        <v>0</v>
      </c>
      <c r="AE71" s="21">
        <v>0</v>
      </c>
      <c r="AF71" s="21">
        <v>0</v>
      </c>
      <c r="AG71" s="21">
        <v>36851302</v>
      </c>
      <c r="AH71" s="21">
        <v>36851302</v>
      </c>
      <c r="AI71" s="21">
        <v>15983796</v>
      </c>
      <c r="AJ71" s="21">
        <v>0</v>
      </c>
      <c r="AK71" s="21">
        <v>10863000</v>
      </c>
      <c r="AL71" s="21">
        <v>1416500</v>
      </c>
      <c r="AM71" s="21">
        <v>0</v>
      </c>
      <c r="AN71" s="21">
        <v>1416500</v>
      </c>
      <c r="AO71" s="21">
        <v>8588006</v>
      </c>
      <c r="AP71" s="21">
        <v>3073324</v>
      </c>
      <c r="AQ71" s="21">
        <v>4020798</v>
      </c>
      <c r="AR71" s="21">
        <v>0</v>
      </c>
      <c r="AS71" s="21">
        <v>0</v>
      </c>
      <c r="AT71" s="21">
        <v>1500000</v>
      </c>
      <c r="AU71" s="21">
        <v>2520798</v>
      </c>
      <c r="AV71" s="21">
        <v>0</v>
      </c>
      <c r="AW71" s="21">
        <v>0</v>
      </c>
      <c r="AX71" s="23">
        <v>110478699</v>
      </c>
    </row>
    <row r="72" spans="1:50" s="5" customFormat="1" ht="12.75">
      <c r="A72" s="20" t="s">
        <v>711</v>
      </c>
      <c r="B72" s="21">
        <v>4</v>
      </c>
      <c r="C72" s="37" t="s">
        <v>712</v>
      </c>
      <c r="D72" s="21">
        <v>83338850</v>
      </c>
      <c r="E72" s="21">
        <v>83338850</v>
      </c>
      <c r="F72" s="21">
        <v>83338850</v>
      </c>
      <c r="G72" s="21">
        <v>80838850</v>
      </c>
      <c r="H72" s="21">
        <v>80838850</v>
      </c>
      <c r="I72" s="21">
        <v>6426000</v>
      </c>
      <c r="J72" s="21">
        <v>70677450</v>
      </c>
      <c r="K72" s="21">
        <v>0</v>
      </c>
      <c r="L72" s="21">
        <v>0</v>
      </c>
      <c r="M72" s="21">
        <v>0</v>
      </c>
      <c r="N72" s="21">
        <v>3735400</v>
      </c>
      <c r="O72" s="21">
        <v>2300000</v>
      </c>
      <c r="P72" s="21">
        <v>1435400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2500000</v>
      </c>
      <c r="X72" s="21">
        <v>2500000</v>
      </c>
      <c r="Y72" s="21">
        <v>0</v>
      </c>
      <c r="Z72" s="21">
        <v>0</v>
      </c>
      <c r="AA72" s="21">
        <v>0</v>
      </c>
      <c r="AB72" s="21">
        <v>0</v>
      </c>
      <c r="AC72" s="21">
        <v>53973736</v>
      </c>
      <c r="AD72" s="21">
        <v>0</v>
      </c>
      <c r="AE72" s="21">
        <v>0</v>
      </c>
      <c r="AF72" s="21">
        <v>0</v>
      </c>
      <c r="AG72" s="21">
        <v>53973736</v>
      </c>
      <c r="AH72" s="21">
        <v>53973736</v>
      </c>
      <c r="AI72" s="21">
        <v>30417047</v>
      </c>
      <c r="AJ72" s="21">
        <v>0</v>
      </c>
      <c r="AK72" s="21">
        <v>10863000</v>
      </c>
      <c r="AL72" s="21">
        <v>4105683</v>
      </c>
      <c r="AM72" s="21">
        <v>3704500</v>
      </c>
      <c r="AN72" s="21">
        <v>401183</v>
      </c>
      <c r="AO72" s="21">
        <v>8588006</v>
      </c>
      <c r="AP72" s="21">
        <v>0</v>
      </c>
      <c r="AQ72" s="21">
        <v>32363192</v>
      </c>
      <c r="AR72" s="21">
        <v>0</v>
      </c>
      <c r="AS72" s="21">
        <v>0</v>
      </c>
      <c r="AT72" s="21">
        <v>2936139</v>
      </c>
      <c r="AU72" s="21">
        <v>21226211</v>
      </c>
      <c r="AV72" s="21">
        <v>8200842</v>
      </c>
      <c r="AW72" s="21">
        <v>0</v>
      </c>
      <c r="AX72" s="23">
        <v>169675778</v>
      </c>
    </row>
    <row r="73" spans="1:50" s="5" customFormat="1" ht="12.75">
      <c r="A73" s="20" t="s">
        <v>2011</v>
      </c>
      <c r="B73" s="21">
        <v>4</v>
      </c>
      <c r="C73" s="37" t="s">
        <v>2012</v>
      </c>
      <c r="D73" s="21">
        <v>43499062</v>
      </c>
      <c r="E73" s="21">
        <v>43499062</v>
      </c>
      <c r="F73" s="21">
        <v>43499062</v>
      </c>
      <c r="G73" s="21">
        <v>39499062</v>
      </c>
      <c r="H73" s="21">
        <v>39499062</v>
      </c>
      <c r="I73" s="21">
        <v>0</v>
      </c>
      <c r="J73" s="21">
        <v>38369500</v>
      </c>
      <c r="K73" s="21">
        <v>0</v>
      </c>
      <c r="L73" s="21">
        <v>0</v>
      </c>
      <c r="M73" s="21">
        <v>0</v>
      </c>
      <c r="N73" s="21">
        <v>1129562</v>
      </c>
      <c r="O73" s="21">
        <v>0</v>
      </c>
      <c r="P73" s="21">
        <v>1129562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4000000</v>
      </c>
      <c r="X73" s="21">
        <v>4000000</v>
      </c>
      <c r="Y73" s="21">
        <v>0</v>
      </c>
      <c r="Z73" s="21">
        <v>0</v>
      </c>
      <c r="AA73" s="21">
        <v>0</v>
      </c>
      <c r="AB73" s="21">
        <v>0</v>
      </c>
      <c r="AC73" s="21">
        <v>42145173</v>
      </c>
      <c r="AD73" s="21">
        <v>0</v>
      </c>
      <c r="AE73" s="21">
        <v>0</v>
      </c>
      <c r="AF73" s="21">
        <v>0</v>
      </c>
      <c r="AG73" s="21">
        <v>33557167</v>
      </c>
      <c r="AH73" s="21">
        <v>33557167</v>
      </c>
      <c r="AI73" s="21">
        <v>20727100</v>
      </c>
      <c r="AJ73" s="21">
        <v>0</v>
      </c>
      <c r="AK73" s="21">
        <v>10863000</v>
      </c>
      <c r="AL73" s="21">
        <v>1967067</v>
      </c>
      <c r="AM73" s="21">
        <v>0</v>
      </c>
      <c r="AN73" s="21">
        <v>1967067</v>
      </c>
      <c r="AO73" s="21">
        <v>0</v>
      </c>
      <c r="AP73" s="21">
        <v>8588006</v>
      </c>
      <c r="AQ73" s="21">
        <v>9894844</v>
      </c>
      <c r="AR73" s="21">
        <v>0</v>
      </c>
      <c r="AS73" s="21">
        <v>0</v>
      </c>
      <c r="AT73" s="21">
        <v>1087579</v>
      </c>
      <c r="AU73" s="21">
        <v>8807265</v>
      </c>
      <c r="AV73" s="21">
        <v>0</v>
      </c>
      <c r="AW73" s="21">
        <v>0</v>
      </c>
      <c r="AX73" s="23">
        <v>95539079</v>
      </c>
    </row>
    <row r="74" spans="1:50" s="5" customFormat="1" ht="12.75">
      <c r="A74" s="20" t="s">
        <v>2044</v>
      </c>
      <c r="B74" s="21">
        <v>4</v>
      </c>
      <c r="C74" s="37" t="s">
        <v>2045</v>
      </c>
      <c r="D74" s="21">
        <v>56785150</v>
      </c>
      <c r="E74" s="21">
        <v>56785150</v>
      </c>
      <c r="F74" s="21">
        <v>56785150</v>
      </c>
      <c r="G74" s="21">
        <v>53185150</v>
      </c>
      <c r="H74" s="21">
        <v>53185150</v>
      </c>
      <c r="I74" s="21">
        <v>0</v>
      </c>
      <c r="J74" s="21">
        <v>51736450</v>
      </c>
      <c r="K74" s="21">
        <v>0</v>
      </c>
      <c r="L74" s="21">
        <v>0</v>
      </c>
      <c r="M74" s="21">
        <v>0</v>
      </c>
      <c r="N74" s="21">
        <v>1448700</v>
      </c>
      <c r="O74" s="21">
        <v>0</v>
      </c>
      <c r="P74" s="21">
        <v>1448700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3600000</v>
      </c>
      <c r="X74" s="21">
        <v>3600000</v>
      </c>
      <c r="Y74" s="21">
        <v>0</v>
      </c>
      <c r="Z74" s="21">
        <v>0</v>
      </c>
      <c r="AA74" s="21">
        <v>0</v>
      </c>
      <c r="AB74" s="21">
        <v>0</v>
      </c>
      <c r="AC74" s="21">
        <v>41864152</v>
      </c>
      <c r="AD74" s="21">
        <v>0</v>
      </c>
      <c r="AE74" s="21">
        <v>0</v>
      </c>
      <c r="AF74" s="21">
        <v>0</v>
      </c>
      <c r="AG74" s="21">
        <v>33276146</v>
      </c>
      <c r="AH74" s="21">
        <v>33276146</v>
      </c>
      <c r="AI74" s="21">
        <v>21757201</v>
      </c>
      <c r="AJ74" s="21">
        <v>0</v>
      </c>
      <c r="AK74" s="21">
        <v>10863000</v>
      </c>
      <c r="AL74" s="21">
        <v>655945</v>
      </c>
      <c r="AM74" s="21">
        <v>0</v>
      </c>
      <c r="AN74" s="21">
        <v>655945</v>
      </c>
      <c r="AO74" s="21">
        <v>0</v>
      </c>
      <c r="AP74" s="21">
        <v>8588006</v>
      </c>
      <c r="AQ74" s="21">
        <v>1280000</v>
      </c>
      <c r="AR74" s="21">
        <v>0</v>
      </c>
      <c r="AS74" s="21">
        <v>0</v>
      </c>
      <c r="AT74" s="21">
        <v>1280000</v>
      </c>
      <c r="AU74" s="21">
        <v>0</v>
      </c>
      <c r="AV74" s="21">
        <v>0</v>
      </c>
      <c r="AW74" s="21">
        <v>0</v>
      </c>
      <c r="AX74" s="23">
        <v>99929302</v>
      </c>
    </row>
    <row r="75" spans="1:50" s="5" customFormat="1" ht="12.75">
      <c r="A75" s="20" t="s">
        <v>1955</v>
      </c>
      <c r="B75" s="21">
        <v>4</v>
      </c>
      <c r="C75" s="37" t="s">
        <v>1956</v>
      </c>
      <c r="D75" s="21">
        <v>82740051</v>
      </c>
      <c r="E75" s="21">
        <v>82740051</v>
      </c>
      <c r="F75" s="21">
        <v>82740051</v>
      </c>
      <c r="G75" s="21">
        <v>77880505</v>
      </c>
      <c r="H75" s="21">
        <v>77880505</v>
      </c>
      <c r="I75" s="21">
        <v>3260150</v>
      </c>
      <c r="J75" s="21">
        <v>70907205</v>
      </c>
      <c r="K75" s="21">
        <v>0</v>
      </c>
      <c r="L75" s="21">
        <v>0</v>
      </c>
      <c r="M75" s="21">
        <v>0</v>
      </c>
      <c r="N75" s="21">
        <v>3713150</v>
      </c>
      <c r="O75" s="21">
        <v>1400000</v>
      </c>
      <c r="P75" s="21">
        <v>2313150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4859546</v>
      </c>
      <c r="X75" s="21">
        <v>4859546</v>
      </c>
      <c r="Y75" s="21">
        <v>0</v>
      </c>
      <c r="Z75" s="21">
        <v>0</v>
      </c>
      <c r="AA75" s="21">
        <v>0</v>
      </c>
      <c r="AB75" s="21">
        <v>0</v>
      </c>
      <c r="AC75" s="21">
        <v>94910492</v>
      </c>
      <c r="AD75" s="21">
        <v>0</v>
      </c>
      <c r="AE75" s="21">
        <v>0</v>
      </c>
      <c r="AF75" s="21">
        <v>0</v>
      </c>
      <c r="AG75" s="21">
        <v>94910492</v>
      </c>
      <c r="AH75" s="21">
        <v>94910492</v>
      </c>
      <c r="AI75" s="21">
        <v>43765619</v>
      </c>
      <c r="AJ75" s="21">
        <v>0</v>
      </c>
      <c r="AK75" s="21">
        <v>14485000</v>
      </c>
      <c r="AL75" s="21">
        <v>28071867</v>
      </c>
      <c r="AM75" s="21">
        <v>10785500</v>
      </c>
      <c r="AN75" s="21">
        <v>17286367</v>
      </c>
      <c r="AO75" s="21">
        <v>8588006</v>
      </c>
      <c r="AP75" s="21">
        <v>0</v>
      </c>
      <c r="AQ75" s="21">
        <v>23835665</v>
      </c>
      <c r="AR75" s="21">
        <v>0</v>
      </c>
      <c r="AS75" s="21">
        <v>0</v>
      </c>
      <c r="AT75" s="21">
        <v>2000000</v>
      </c>
      <c r="AU75" s="21">
        <v>21835665</v>
      </c>
      <c r="AV75" s="21">
        <v>0</v>
      </c>
      <c r="AW75" s="21">
        <v>0</v>
      </c>
      <c r="AX75" s="23">
        <v>201486208</v>
      </c>
    </row>
    <row r="76" spans="1:50" s="5" customFormat="1" ht="12.75">
      <c r="A76" s="20" t="s">
        <v>2027</v>
      </c>
      <c r="B76" s="21">
        <v>4</v>
      </c>
      <c r="C76" s="37" t="s">
        <v>2028</v>
      </c>
      <c r="D76" s="21">
        <v>215686300</v>
      </c>
      <c r="E76" s="21">
        <v>215686300</v>
      </c>
      <c r="F76" s="21">
        <v>215686300</v>
      </c>
      <c r="G76" s="21">
        <v>200686300</v>
      </c>
      <c r="H76" s="21">
        <v>200686300</v>
      </c>
      <c r="I76" s="21">
        <v>42523000</v>
      </c>
      <c r="J76" s="21">
        <v>148086300</v>
      </c>
      <c r="K76" s="21">
        <v>0</v>
      </c>
      <c r="L76" s="21">
        <v>0</v>
      </c>
      <c r="M76" s="21">
        <v>0</v>
      </c>
      <c r="N76" s="21">
        <v>10077000</v>
      </c>
      <c r="O76" s="21">
        <v>5780000</v>
      </c>
      <c r="P76" s="21">
        <v>4297000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15000000</v>
      </c>
      <c r="X76" s="21">
        <v>15000000</v>
      </c>
      <c r="Y76" s="21">
        <v>0</v>
      </c>
      <c r="Z76" s="21">
        <v>0</v>
      </c>
      <c r="AA76" s="21">
        <v>0</v>
      </c>
      <c r="AB76" s="21">
        <v>0</v>
      </c>
      <c r="AC76" s="21">
        <v>188185422</v>
      </c>
      <c r="AD76" s="21">
        <v>0</v>
      </c>
      <c r="AE76" s="21">
        <v>0</v>
      </c>
      <c r="AF76" s="21">
        <v>0</v>
      </c>
      <c r="AG76" s="21">
        <v>188185422</v>
      </c>
      <c r="AH76" s="21">
        <v>188185422</v>
      </c>
      <c r="AI76" s="21">
        <v>104250424</v>
      </c>
      <c r="AJ76" s="21">
        <v>0</v>
      </c>
      <c r="AK76" s="21">
        <v>14485000</v>
      </c>
      <c r="AL76" s="21">
        <v>56894400</v>
      </c>
      <c r="AM76" s="21">
        <v>37038400</v>
      </c>
      <c r="AN76" s="21">
        <v>19856000</v>
      </c>
      <c r="AO76" s="21">
        <v>12555598</v>
      </c>
      <c r="AP76" s="21">
        <v>0</v>
      </c>
      <c r="AQ76" s="21">
        <v>72931483</v>
      </c>
      <c r="AR76" s="21">
        <v>0</v>
      </c>
      <c r="AS76" s="21">
        <v>0</v>
      </c>
      <c r="AT76" s="21">
        <v>5000000</v>
      </c>
      <c r="AU76" s="21">
        <v>42981483</v>
      </c>
      <c r="AV76" s="21">
        <v>24950000</v>
      </c>
      <c r="AW76" s="21">
        <v>0</v>
      </c>
      <c r="AX76" s="23">
        <v>476803205</v>
      </c>
    </row>
    <row r="77" spans="1:50" s="5" customFormat="1" ht="12.75">
      <c r="A77" s="20" t="s">
        <v>2050</v>
      </c>
      <c r="B77" s="21">
        <v>4</v>
      </c>
      <c r="C77" s="37" t="s">
        <v>2051</v>
      </c>
      <c r="D77" s="21">
        <v>171694945</v>
      </c>
      <c r="E77" s="21">
        <v>169394945</v>
      </c>
      <c r="F77" s="21">
        <v>169394945</v>
      </c>
      <c r="G77" s="21">
        <v>159394945</v>
      </c>
      <c r="H77" s="21">
        <v>159394945</v>
      </c>
      <c r="I77" s="21">
        <v>21205000</v>
      </c>
      <c r="J77" s="21">
        <v>126570555</v>
      </c>
      <c r="K77" s="21">
        <v>0</v>
      </c>
      <c r="L77" s="21">
        <v>0</v>
      </c>
      <c r="M77" s="21">
        <v>0</v>
      </c>
      <c r="N77" s="21">
        <v>11619390</v>
      </c>
      <c r="O77" s="21">
        <v>9069390</v>
      </c>
      <c r="P77" s="21">
        <v>2500000</v>
      </c>
      <c r="Q77" s="21">
        <v>50000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10000000</v>
      </c>
      <c r="X77" s="21">
        <v>10000000</v>
      </c>
      <c r="Y77" s="21">
        <v>0</v>
      </c>
      <c r="Z77" s="21">
        <v>0</v>
      </c>
      <c r="AA77" s="21">
        <v>0</v>
      </c>
      <c r="AB77" s="21">
        <v>2300000</v>
      </c>
      <c r="AC77" s="21">
        <v>173692565</v>
      </c>
      <c r="AD77" s="21">
        <v>0</v>
      </c>
      <c r="AE77" s="21">
        <v>0</v>
      </c>
      <c r="AF77" s="21">
        <v>0</v>
      </c>
      <c r="AG77" s="21">
        <v>173692565</v>
      </c>
      <c r="AH77" s="21">
        <v>173692565</v>
      </c>
      <c r="AI77" s="21">
        <v>87000000</v>
      </c>
      <c r="AJ77" s="21">
        <v>0</v>
      </c>
      <c r="AK77" s="21">
        <v>14485000</v>
      </c>
      <c r="AL77" s="21">
        <v>63619559</v>
      </c>
      <c r="AM77" s="21">
        <v>56000000</v>
      </c>
      <c r="AN77" s="21">
        <v>7619559</v>
      </c>
      <c r="AO77" s="21">
        <v>8588006</v>
      </c>
      <c r="AP77" s="21">
        <v>0</v>
      </c>
      <c r="AQ77" s="21">
        <v>7500000</v>
      </c>
      <c r="AR77" s="21">
        <v>0</v>
      </c>
      <c r="AS77" s="21">
        <v>0</v>
      </c>
      <c r="AT77" s="21">
        <v>2500000</v>
      </c>
      <c r="AU77" s="21">
        <v>5000000</v>
      </c>
      <c r="AV77" s="21">
        <v>0</v>
      </c>
      <c r="AW77" s="21">
        <v>0</v>
      </c>
      <c r="AX77" s="23">
        <v>352887510</v>
      </c>
    </row>
    <row r="78" spans="1:50" s="5" customFormat="1" ht="12.75">
      <c r="A78" s="20" t="s">
        <v>531</v>
      </c>
      <c r="B78" s="21">
        <v>4</v>
      </c>
      <c r="C78" s="37" t="s">
        <v>532</v>
      </c>
      <c r="D78" s="21">
        <v>40162176</v>
      </c>
      <c r="E78" s="21">
        <v>40162176</v>
      </c>
      <c r="F78" s="21">
        <v>40162176</v>
      </c>
      <c r="G78" s="21">
        <v>38162176</v>
      </c>
      <c r="H78" s="21">
        <v>38162176</v>
      </c>
      <c r="I78" s="21">
        <v>2350000</v>
      </c>
      <c r="J78" s="21">
        <v>33653576</v>
      </c>
      <c r="K78" s="21">
        <v>0</v>
      </c>
      <c r="L78" s="21">
        <v>0</v>
      </c>
      <c r="M78" s="21">
        <v>0</v>
      </c>
      <c r="N78" s="21">
        <v>2158600</v>
      </c>
      <c r="O78" s="21">
        <v>1300000</v>
      </c>
      <c r="P78" s="21">
        <v>858600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2000000</v>
      </c>
      <c r="X78" s="21">
        <v>2000000</v>
      </c>
      <c r="Y78" s="21">
        <v>0</v>
      </c>
      <c r="Z78" s="21">
        <v>0</v>
      </c>
      <c r="AA78" s="21">
        <v>0</v>
      </c>
      <c r="AB78" s="21">
        <v>0</v>
      </c>
      <c r="AC78" s="21">
        <v>57370441</v>
      </c>
      <c r="AD78" s="21">
        <v>0</v>
      </c>
      <c r="AE78" s="21">
        <v>0</v>
      </c>
      <c r="AF78" s="21">
        <v>0</v>
      </c>
      <c r="AG78" s="21">
        <v>57370441</v>
      </c>
      <c r="AH78" s="21">
        <v>57370441</v>
      </c>
      <c r="AI78" s="21">
        <v>26450985</v>
      </c>
      <c r="AJ78" s="21">
        <v>0</v>
      </c>
      <c r="AK78" s="21">
        <v>10863000</v>
      </c>
      <c r="AL78" s="21">
        <v>11468450</v>
      </c>
      <c r="AM78" s="21">
        <v>6602500</v>
      </c>
      <c r="AN78" s="21">
        <v>4865950</v>
      </c>
      <c r="AO78" s="21">
        <v>8588006</v>
      </c>
      <c r="AP78" s="21">
        <v>0</v>
      </c>
      <c r="AQ78" s="21">
        <v>4000000</v>
      </c>
      <c r="AR78" s="21">
        <v>0</v>
      </c>
      <c r="AS78" s="21">
        <v>0</v>
      </c>
      <c r="AT78" s="21">
        <v>1500000</v>
      </c>
      <c r="AU78" s="21">
        <v>2500000</v>
      </c>
      <c r="AV78" s="21">
        <v>0</v>
      </c>
      <c r="AW78" s="21">
        <v>0</v>
      </c>
      <c r="AX78" s="23">
        <v>101532617</v>
      </c>
    </row>
    <row r="79" spans="1:50" s="5" customFormat="1" ht="12.75">
      <c r="A79" s="20" t="s">
        <v>1986</v>
      </c>
      <c r="B79" s="21">
        <v>4</v>
      </c>
      <c r="C79" s="37" t="s">
        <v>1987</v>
      </c>
      <c r="D79" s="21">
        <v>161808990</v>
      </c>
      <c r="E79" s="21">
        <v>161808990</v>
      </c>
      <c r="F79" s="21">
        <v>161808990</v>
      </c>
      <c r="G79" s="21">
        <v>154808990</v>
      </c>
      <c r="H79" s="21">
        <v>154808990</v>
      </c>
      <c r="I79" s="21">
        <v>18410220</v>
      </c>
      <c r="J79" s="21">
        <v>127278770</v>
      </c>
      <c r="K79" s="21">
        <v>0</v>
      </c>
      <c r="L79" s="21">
        <v>0</v>
      </c>
      <c r="M79" s="21">
        <v>0</v>
      </c>
      <c r="N79" s="21">
        <v>9120000</v>
      </c>
      <c r="O79" s="21">
        <v>6920000</v>
      </c>
      <c r="P79" s="21">
        <v>2200000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7000000</v>
      </c>
      <c r="X79" s="21">
        <v>7000000</v>
      </c>
      <c r="Y79" s="21">
        <v>0</v>
      </c>
      <c r="Z79" s="21">
        <v>0</v>
      </c>
      <c r="AA79" s="21">
        <v>0</v>
      </c>
      <c r="AB79" s="21">
        <v>0</v>
      </c>
      <c r="AC79" s="21">
        <v>128579682</v>
      </c>
      <c r="AD79" s="21">
        <v>0</v>
      </c>
      <c r="AE79" s="21">
        <v>0</v>
      </c>
      <c r="AF79" s="21">
        <v>0</v>
      </c>
      <c r="AG79" s="21">
        <v>119991676</v>
      </c>
      <c r="AH79" s="21">
        <v>119991676</v>
      </c>
      <c r="AI79" s="21">
        <v>68275392</v>
      </c>
      <c r="AJ79" s="21">
        <v>0</v>
      </c>
      <c r="AK79" s="21">
        <v>14485000</v>
      </c>
      <c r="AL79" s="21">
        <v>36771284</v>
      </c>
      <c r="AM79" s="21">
        <v>25420613</v>
      </c>
      <c r="AN79" s="21">
        <v>11350671</v>
      </c>
      <c r="AO79" s="21">
        <v>460000</v>
      </c>
      <c r="AP79" s="21">
        <v>8588006</v>
      </c>
      <c r="AQ79" s="21">
        <v>14000000</v>
      </c>
      <c r="AR79" s="21">
        <v>0</v>
      </c>
      <c r="AS79" s="21">
        <v>0</v>
      </c>
      <c r="AT79" s="21">
        <v>6000000</v>
      </c>
      <c r="AU79" s="21">
        <v>0</v>
      </c>
      <c r="AV79" s="21">
        <v>0</v>
      </c>
      <c r="AW79" s="21">
        <v>8000000</v>
      </c>
      <c r="AX79" s="23">
        <v>304388672</v>
      </c>
    </row>
    <row r="80" spans="1:50" s="5" customFormat="1" ht="12.75">
      <c r="A80" s="20" t="s">
        <v>1994</v>
      </c>
      <c r="B80" s="21">
        <v>4</v>
      </c>
      <c r="C80" s="37" t="s">
        <v>1995</v>
      </c>
      <c r="D80" s="21">
        <v>164262230</v>
      </c>
      <c r="E80" s="21">
        <v>109561787</v>
      </c>
      <c r="F80" s="21">
        <v>109561787</v>
      </c>
      <c r="G80" s="21">
        <v>104425787</v>
      </c>
      <c r="H80" s="21">
        <v>104425787</v>
      </c>
      <c r="I80" s="21">
        <v>21669600</v>
      </c>
      <c r="J80" s="21">
        <v>66459830</v>
      </c>
      <c r="K80" s="21">
        <v>9574457</v>
      </c>
      <c r="L80" s="21">
        <v>0</v>
      </c>
      <c r="M80" s="21">
        <v>9574457</v>
      </c>
      <c r="N80" s="21">
        <v>6721900</v>
      </c>
      <c r="O80" s="21">
        <v>4380000</v>
      </c>
      <c r="P80" s="21">
        <v>2341900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5136000</v>
      </c>
      <c r="X80" s="21">
        <v>5136000</v>
      </c>
      <c r="Y80" s="21">
        <v>0</v>
      </c>
      <c r="Z80" s="21">
        <v>0</v>
      </c>
      <c r="AA80" s="21">
        <v>0</v>
      </c>
      <c r="AB80" s="21">
        <v>54700443</v>
      </c>
      <c r="AC80" s="21">
        <v>112107761</v>
      </c>
      <c r="AD80" s="21">
        <v>0</v>
      </c>
      <c r="AE80" s="21">
        <v>0</v>
      </c>
      <c r="AF80" s="21">
        <v>0</v>
      </c>
      <c r="AG80" s="21">
        <v>112107761</v>
      </c>
      <c r="AH80" s="21">
        <v>112107761</v>
      </c>
      <c r="AI80" s="21">
        <v>47256710</v>
      </c>
      <c r="AJ80" s="21">
        <v>0</v>
      </c>
      <c r="AK80" s="21">
        <v>10863000</v>
      </c>
      <c r="AL80" s="21">
        <v>48288051</v>
      </c>
      <c r="AM80" s="21">
        <v>41184300</v>
      </c>
      <c r="AN80" s="21">
        <v>7103751</v>
      </c>
      <c r="AO80" s="21">
        <v>5700000</v>
      </c>
      <c r="AP80" s="21">
        <v>0</v>
      </c>
      <c r="AQ80" s="21">
        <v>51066920</v>
      </c>
      <c r="AR80" s="21">
        <v>0</v>
      </c>
      <c r="AS80" s="21">
        <v>0</v>
      </c>
      <c r="AT80" s="21">
        <v>4192886</v>
      </c>
      <c r="AU80" s="21">
        <v>46874034</v>
      </c>
      <c r="AV80" s="21">
        <v>0</v>
      </c>
      <c r="AW80" s="21">
        <v>0</v>
      </c>
      <c r="AX80" s="23">
        <v>327436911</v>
      </c>
    </row>
    <row r="81" spans="1:50" s="5" customFormat="1" ht="12.75">
      <c r="A81" s="20" t="s">
        <v>556</v>
      </c>
      <c r="B81" s="21">
        <v>4</v>
      </c>
      <c r="C81" s="37" t="s">
        <v>557</v>
      </c>
      <c r="D81" s="21">
        <v>478900</v>
      </c>
      <c r="E81" s="21">
        <v>478900</v>
      </c>
      <c r="F81" s="21">
        <v>478900</v>
      </c>
      <c r="G81" s="21">
        <v>478900</v>
      </c>
      <c r="H81" s="21">
        <v>478900</v>
      </c>
      <c r="I81" s="21">
        <v>0</v>
      </c>
      <c r="J81" s="21">
        <v>451900</v>
      </c>
      <c r="K81" s="21">
        <v>0</v>
      </c>
      <c r="L81" s="21">
        <v>0</v>
      </c>
      <c r="M81" s="21">
        <v>0</v>
      </c>
      <c r="N81" s="21">
        <v>27000</v>
      </c>
      <c r="O81" s="21">
        <v>0</v>
      </c>
      <c r="P81" s="21">
        <v>27000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13887575</v>
      </c>
      <c r="AD81" s="21">
        <v>0</v>
      </c>
      <c r="AE81" s="21">
        <v>0</v>
      </c>
      <c r="AF81" s="21">
        <v>0</v>
      </c>
      <c r="AG81" s="21">
        <v>13887575</v>
      </c>
      <c r="AH81" s="21">
        <v>13887575</v>
      </c>
      <c r="AI81" s="21">
        <v>2972272</v>
      </c>
      <c r="AJ81" s="21">
        <v>0</v>
      </c>
      <c r="AK81" s="21">
        <v>1810000</v>
      </c>
      <c r="AL81" s="21">
        <v>4811300</v>
      </c>
      <c r="AM81" s="21">
        <v>0</v>
      </c>
      <c r="AN81" s="21">
        <v>4811300</v>
      </c>
      <c r="AO81" s="21">
        <v>4294003</v>
      </c>
      <c r="AP81" s="21">
        <v>0</v>
      </c>
      <c r="AQ81" s="21">
        <v>70000</v>
      </c>
      <c r="AR81" s="21">
        <v>0</v>
      </c>
      <c r="AS81" s="21">
        <v>0</v>
      </c>
      <c r="AT81" s="21">
        <v>0</v>
      </c>
      <c r="AU81" s="21">
        <v>70000</v>
      </c>
      <c r="AV81" s="21">
        <v>0</v>
      </c>
      <c r="AW81" s="21">
        <v>0</v>
      </c>
      <c r="AX81" s="23">
        <v>14436475</v>
      </c>
    </row>
    <row r="82" spans="1:50" s="5" customFormat="1" ht="12.75">
      <c r="A82" s="20" t="s">
        <v>524</v>
      </c>
      <c r="B82" s="21">
        <v>4</v>
      </c>
      <c r="C82" s="37" t="s">
        <v>525</v>
      </c>
      <c r="D82" s="21">
        <v>75175340</v>
      </c>
      <c r="E82" s="21">
        <v>75175340</v>
      </c>
      <c r="F82" s="21">
        <v>75175340</v>
      </c>
      <c r="G82" s="21">
        <v>69036140</v>
      </c>
      <c r="H82" s="21">
        <v>69036140</v>
      </c>
      <c r="I82" s="21">
        <v>10534204</v>
      </c>
      <c r="J82" s="21">
        <v>54340956</v>
      </c>
      <c r="K82" s="21">
        <v>0</v>
      </c>
      <c r="L82" s="21">
        <v>0</v>
      </c>
      <c r="M82" s="21">
        <v>0</v>
      </c>
      <c r="N82" s="21">
        <v>4160980</v>
      </c>
      <c r="O82" s="21">
        <v>2550400</v>
      </c>
      <c r="P82" s="21">
        <v>1610580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6139200</v>
      </c>
      <c r="X82" s="21">
        <v>6139200</v>
      </c>
      <c r="Y82" s="21">
        <v>0</v>
      </c>
      <c r="Z82" s="21">
        <v>0</v>
      </c>
      <c r="AA82" s="21">
        <v>0</v>
      </c>
      <c r="AB82" s="21">
        <v>0</v>
      </c>
      <c r="AC82" s="21">
        <v>56082527</v>
      </c>
      <c r="AD82" s="21">
        <v>0</v>
      </c>
      <c r="AE82" s="21">
        <v>0</v>
      </c>
      <c r="AF82" s="21">
        <v>0</v>
      </c>
      <c r="AG82" s="21">
        <v>56082527</v>
      </c>
      <c r="AH82" s="21">
        <v>56082527</v>
      </c>
      <c r="AI82" s="21">
        <v>17705171</v>
      </c>
      <c r="AJ82" s="21">
        <v>0</v>
      </c>
      <c r="AK82" s="21">
        <v>10863000</v>
      </c>
      <c r="AL82" s="21">
        <v>18926350</v>
      </c>
      <c r="AM82" s="21">
        <v>7966725</v>
      </c>
      <c r="AN82" s="21">
        <v>10959625</v>
      </c>
      <c r="AO82" s="21">
        <v>8588006</v>
      </c>
      <c r="AP82" s="21">
        <v>0</v>
      </c>
      <c r="AQ82" s="21">
        <v>3352491</v>
      </c>
      <c r="AR82" s="21">
        <v>0</v>
      </c>
      <c r="AS82" s="21">
        <v>0</v>
      </c>
      <c r="AT82" s="21">
        <v>1600000</v>
      </c>
      <c r="AU82" s="21">
        <v>1752491</v>
      </c>
      <c r="AV82" s="21">
        <v>0</v>
      </c>
      <c r="AW82" s="21">
        <v>0</v>
      </c>
      <c r="AX82" s="23">
        <v>134610358</v>
      </c>
    </row>
    <row r="83" spans="1:50" s="5" customFormat="1" ht="12.75">
      <c r="A83" s="20" t="s">
        <v>2188</v>
      </c>
      <c r="B83" s="21">
        <v>5</v>
      </c>
      <c r="C83" s="37" t="s">
        <v>2189</v>
      </c>
      <c r="D83" s="21">
        <v>51874500</v>
      </c>
      <c r="E83" s="21">
        <v>51637000</v>
      </c>
      <c r="F83" s="21">
        <v>51637000</v>
      </c>
      <c r="G83" s="21">
        <v>49437000</v>
      </c>
      <c r="H83" s="21">
        <v>49437000</v>
      </c>
      <c r="I83" s="21">
        <v>2726000</v>
      </c>
      <c r="J83" s="21">
        <v>43920600</v>
      </c>
      <c r="K83" s="21">
        <v>0</v>
      </c>
      <c r="L83" s="21">
        <v>0</v>
      </c>
      <c r="M83" s="21">
        <v>0</v>
      </c>
      <c r="N83" s="21">
        <v>2790400</v>
      </c>
      <c r="O83" s="21">
        <v>1400000</v>
      </c>
      <c r="P83" s="21">
        <v>1000000</v>
      </c>
      <c r="Q83" s="21">
        <v>385000</v>
      </c>
      <c r="R83" s="21">
        <v>5400</v>
      </c>
      <c r="S83" s="21">
        <v>0</v>
      </c>
      <c r="T83" s="21">
        <v>0</v>
      </c>
      <c r="U83" s="21">
        <v>0</v>
      </c>
      <c r="V83" s="21">
        <v>0</v>
      </c>
      <c r="W83" s="21">
        <v>2200000</v>
      </c>
      <c r="X83" s="21">
        <v>2200000</v>
      </c>
      <c r="Y83" s="21">
        <v>0</v>
      </c>
      <c r="Z83" s="21">
        <v>0</v>
      </c>
      <c r="AA83" s="21">
        <v>0</v>
      </c>
      <c r="AB83" s="21">
        <v>237500</v>
      </c>
      <c r="AC83" s="21">
        <v>42826210</v>
      </c>
      <c r="AD83" s="21">
        <v>0</v>
      </c>
      <c r="AE83" s="21">
        <v>0</v>
      </c>
      <c r="AF83" s="21">
        <v>0</v>
      </c>
      <c r="AG83" s="21">
        <v>42826210</v>
      </c>
      <c r="AH83" s="21">
        <v>42826210</v>
      </c>
      <c r="AI83" s="21">
        <v>10697703</v>
      </c>
      <c r="AJ83" s="21">
        <v>0</v>
      </c>
      <c r="AK83" s="21">
        <v>10863000</v>
      </c>
      <c r="AL83" s="21">
        <v>12497501</v>
      </c>
      <c r="AM83" s="21">
        <v>8446000</v>
      </c>
      <c r="AN83" s="21">
        <v>4051501</v>
      </c>
      <c r="AO83" s="21">
        <v>8768006</v>
      </c>
      <c r="AP83" s="21">
        <v>0</v>
      </c>
      <c r="AQ83" s="21">
        <v>12967472</v>
      </c>
      <c r="AR83" s="21">
        <v>0</v>
      </c>
      <c r="AS83" s="21">
        <v>0</v>
      </c>
      <c r="AT83" s="21">
        <v>600000</v>
      </c>
      <c r="AU83" s="21">
        <v>12367472</v>
      </c>
      <c r="AV83" s="21">
        <v>0</v>
      </c>
      <c r="AW83" s="21">
        <v>0</v>
      </c>
      <c r="AX83" s="23">
        <v>107668182</v>
      </c>
    </row>
    <row r="84" spans="1:50" s="5" customFormat="1" ht="12.75">
      <c r="A84" s="20" t="s">
        <v>2166</v>
      </c>
      <c r="B84" s="21">
        <v>5</v>
      </c>
      <c r="C84" s="37" t="s">
        <v>2167</v>
      </c>
      <c r="D84" s="21">
        <v>1133575</v>
      </c>
      <c r="E84" s="21">
        <v>1133575</v>
      </c>
      <c r="F84" s="21">
        <v>1133575</v>
      </c>
      <c r="G84" s="21">
        <v>555575</v>
      </c>
      <c r="H84" s="21">
        <v>555575</v>
      </c>
      <c r="I84" s="21">
        <v>0</v>
      </c>
      <c r="J84" s="21">
        <v>135075</v>
      </c>
      <c r="K84" s="21">
        <v>0</v>
      </c>
      <c r="L84" s="21">
        <v>0</v>
      </c>
      <c r="M84" s="21">
        <v>0</v>
      </c>
      <c r="N84" s="21">
        <v>420500</v>
      </c>
      <c r="O84" s="21">
        <v>0</v>
      </c>
      <c r="P84" s="21">
        <v>280500</v>
      </c>
      <c r="Q84" s="21">
        <v>100000</v>
      </c>
      <c r="R84" s="21">
        <v>40000</v>
      </c>
      <c r="S84" s="21">
        <v>0</v>
      </c>
      <c r="T84" s="21">
        <v>0</v>
      </c>
      <c r="U84" s="21">
        <v>0</v>
      </c>
      <c r="V84" s="21">
        <v>0</v>
      </c>
      <c r="W84" s="21">
        <v>578000</v>
      </c>
      <c r="X84" s="21">
        <v>578000</v>
      </c>
      <c r="Y84" s="21">
        <v>0</v>
      </c>
      <c r="Z84" s="21">
        <v>0</v>
      </c>
      <c r="AA84" s="21">
        <v>0</v>
      </c>
      <c r="AB84" s="21">
        <v>0</v>
      </c>
      <c r="AC84" s="21">
        <v>139663868</v>
      </c>
      <c r="AD84" s="21">
        <v>0</v>
      </c>
      <c r="AE84" s="21">
        <v>0</v>
      </c>
      <c r="AF84" s="21">
        <v>0</v>
      </c>
      <c r="AG84" s="21">
        <v>139663868</v>
      </c>
      <c r="AH84" s="21">
        <v>139663868</v>
      </c>
      <c r="AI84" s="21">
        <v>11219604</v>
      </c>
      <c r="AJ84" s="21">
        <v>0</v>
      </c>
      <c r="AK84" s="21">
        <v>95000000</v>
      </c>
      <c r="AL84" s="21">
        <v>24856258</v>
      </c>
      <c r="AM84" s="21">
        <v>0</v>
      </c>
      <c r="AN84" s="21">
        <v>24856258</v>
      </c>
      <c r="AO84" s="21">
        <v>8588006</v>
      </c>
      <c r="AP84" s="21">
        <v>0</v>
      </c>
      <c r="AQ84" s="21">
        <v>3813596</v>
      </c>
      <c r="AR84" s="21">
        <v>0</v>
      </c>
      <c r="AS84" s="21">
        <v>0</v>
      </c>
      <c r="AT84" s="21">
        <v>160000</v>
      </c>
      <c r="AU84" s="21">
        <v>337272</v>
      </c>
      <c r="AV84" s="21">
        <v>0</v>
      </c>
      <c r="AW84" s="21">
        <v>3316324</v>
      </c>
      <c r="AX84" s="23">
        <v>144611039</v>
      </c>
    </row>
    <row r="85" spans="1:50" s="5" customFormat="1" ht="12.75">
      <c r="A85" s="20" t="s">
        <v>1119</v>
      </c>
      <c r="B85" s="21">
        <v>5</v>
      </c>
      <c r="C85" s="37" t="s">
        <v>1120</v>
      </c>
      <c r="D85" s="21">
        <v>12781875</v>
      </c>
      <c r="E85" s="21">
        <v>11881875</v>
      </c>
      <c r="F85" s="21">
        <v>11881875</v>
      </c>
      <c r="G85" s="21">
        <v>5377400</v>
      </c>
      <c r="H85" s="21">
        <v>5377400</v>
      </c>
      <c r="I85" s="21">
        <v>23500</v>
      </c>
      <c r="J85" s="21">
        <v>307100</v>
      </c>
      <c r="K85" s="21">
        <v>0</v>
      </c>
      <c r="L85" s="21">
        <v>0</v>
      </c>
      <c r="M85" s="21">
        <v>0</v>
      </c>
      <c r="N85" s="21">
        <v>5046800</v>
      </c>
      <c r="O85" s="21">
        <v>2354800</v>
      </c>
      <c r="P85" s="21">
        <v>1152000</v>
      </c>
      <c r="Q85" s="21">
        <v>1000000</v>
      </c>
      <c r="R85" s="21">
        <v>540000</v>
      </c>
      <c r="S85" s="21">
        <v>0</v>
      </c>
      <c r="T85" s="21">
        <v>0</v>
      </c>
      <c r="U85" s="21">
        <v>0</v>
      </c>
      <c r="V85" s="21">
        <v>0</v>
      </c>
      <c r="W85" s="21">
        <v>6504475</v>
      </c>
      <c r="X85" s="21">
        <v>3632918</v>
      </c>
      <c r="Y85" s="21">
        <v>0</v>
      </c>
      <c r="Z85" s="21">
        <v>2871557</v>
      </c>
      <c r="AA85" s="21">
        <v>0</v>
      </c>
      <c r="AB85" s="21">
        <v>900000</v>
      </c>
      <c r="AC85" s="21">
        <v>111716600</v>
      </c>
      <c r="AD85" s="21">
        <v>0</v>
      </c>
      <c r="AE85" s="21">
        <v>0</v>
      </c>
      <c r="AF85" s="21">
        <v>0</v>
      </c>
      <c r="AG85" s="21">
        <v>111716600</v>
      </c>
      <c r="AH85" s="21">
        <v>111716600</v>
      </c>
      <c r="AI85" s="21">
        <v>19476941</v>
      </c>
      <c r="AJ85" s="21">
        <v>0</v>
      </c>
      <c r="AK85" s="21">
        <v>10863000</v>
      </c>
      <c r="AL85" s="21">
        <v>72788653</v>
      </c>
      <c r="AM85" s="21">
        <v>11519260</v>
      </c>
      <c r="AN85" s="21">
        <v>61269393</v>
      </c>
      <c r="AO85" s="21">
        <v>8588006</v>
      </c>
      <c r="AP85" s="21">
        <v>0</v>
      </c>
      <c r="AQ85" s="21">
        <v>4043594</v>
      </c>
      <c r="AR85" s="21">
        <v>0</v>
      </c>
      <c r="AS85" s="21">
        <v>0</v>
      </c>
      <c r="AT85" s="21">
        <v>502799</v>
      </c>
      <c r="AU85" s="21">
        <v>3540795</v>
      </c>
      <c r="AV85" s="21">
        <v>0</v>
      </c>
      <c r="AW85" s="21">
        <v>0</v>
      </c>
      <c r="AX85" s="23">
        <v>128542069</v>
      </c>
    </row>
    <row r="86" spans="1:50" s="5" customFormat="1" ht="12.75">
      <c r="A86" s="20" t="s">
        <v>2183</v>
      </c>
      <c r="B86" s="21">
        <v>5</v>
      </c>
      <c r="C86" s="37" t="s">
        <v>2184</v>
      </c>
      <c r="D86" s="21">
        <v>5466290</v>
      </c>
      <c r="E86" s="21">
        <v>5466290</v>
      </c>
      <c r="F86" s="21">
        <v>5466290</v>
      </c>
      <c r="G86" s="21">
        <v>4954540</v>
      </c>
      <c r="H86" s="21">
        <v>4954540</v>
      </c>
      <c r="I86" s="21">
        <v>258500</v>
      </c>
      <c r="J86" s="21">
        <v>1394940</v>
      </c>
      <c r="K86" s="21">
        <v>0</v>
      </c>
      <c r="L86" s="21">
        <v>0</v>
      </c>
      <c r="M86" s="21">
        <v>0</v>
      </c>
      <c r="N86" s="21">
        <v>3301100</v>
      </c>
      <c r="O86" s="21">
        <v>2440000</v>
      </c>
      <c r="P86" s="21">
        <v>761100</v>
      </c>
      <c r="Q86" s="21">
        <v>50000</v>
      </c>
      <c r="R86" s="21">
        <v>50000</v>
      </c>
      <c r="S86" s="21">
        <v>0</v>
      </c>
      <c r="T86" s="21">
        <v>0</v>
      </c>
      <c r="U86" s="21">
        <v>0</v>
      </c>
      <c r="V86" s="21">
        <v>0</v>
      </c>
      <c r="W86" s="21">
        <v>511750</v>
      </c>
      <c r="X86" s="21">
        <v>511750</v>
      </c>
      <c r="Y86" s="21">
        <v>0</v>
      </c>
      <c r="Z86" s="21">
        <v>0</v>
      </c>
      <c r="AA86" s="21">
        <v>0</v>
      </c>
      <c r="AB86" s="21">
        <v>0</v>
      </c>
      <c r="AC86" s="21">
        <v>101998641</v>
      </c>
      <c r="AD86" s="21">
        <v>0</v>
      </c>
      <c r="AE86" s="21">
        <v>0</v>
      </c>
      <c r="AF86" s="21">
        <v>0</v>
      </c>
      <c r="AG86" s="21">
        <v>93410635</v>
      </c>
      <c r="AH86" s="21">
        <v>93410635</v>
      </c>
      <c r="AI86" s="21">
        <v>15693935</v>
      </c>
      <c r="AJ86" s="21">
        <v>0</v>
      </c>
      <c r="AK86" s="21">
        <v>10863000</v>
      </c>
      <c r="AL86" s="21">
        <v>55795938</v>
      </c>
      <c r="AM86" s="21">
        <v>23408350</v>
      </c>
      <c r="AN86" s="21">
        <v>32387588</v>
      </c>
      <c r="AO86" s="21">
        <v>11057762</v>
      </c>
      <c r="AP86" s="21">
        <v>8588006</v>
      </c>
      <c r="AQ86" s="21">
        <v>3181726</v>
      </c>
      <c r="AR86" s="21">
        <v>0</v>
      </c>
      <c r="AS86" s="21">
        <v>0</v>
      </c>
      <c r="AT86" s="21">
        <v>270000</v>
      </c>
      <c r="AU86" s="21">
        <v>2524854</v>
      </c>
      <c r="AV86" s="21">
        <v>0</v>
      </c>
      <c r="AW86" s="21">
        <v>386872</v>
      </c>
      <c r="AX86" s="23">
        <v>110646657</v>
      </c>
    </row>
    <row r="87" spans="1:50" s="5" customFormat="1" ht="22.5">
      <c r="A87" s="20" t="s">
        <v>2176</v>
      </c>
      <c r="B87" s="21">
        <v>5</v>
      </c>
      <c r="C87" s="37" t="s">
        <v>2177</v>
      </c>
      <c r="D87" s="21">
        <v>79752850</v>
      </c>
      <c r="E87" s="21">
        <v>79752850</v>
      </c>
      <c r="F87" s="21">
        <v>79752850</v>
      </c>
      <c r="G87" s="21">
        <v>75752850</v>
      </c>
      <c r="H87" s="21">
        <v>75752850</v>
      </c>
      <c r="I87" s="21">
        <v>3879850</v>
      </c>
      <c r="J87" s="21">
        <v>67153200</v>
      </c>
      <c r="K87" s="21">
        <v>0</v>
      </c>
      <c r="L87" s="21">
        <v>0</v>
      </c>
      <c r="M87" s="21">
        <v>0</v>
      </c>
      <c r="N87" s="21">
        <v>4719800</v>
      </c>
      <c r="O87" s="21">
        <v>1640000</v>
      </c>
      <c r="P87" s="21">
        <v>1336000</v>
      </c>
      <c r="Q87" s="21">
        <v>1738400</v>
      </c>
      <c r="R87" s="21">
        <v>5400</v>
      </c>
      <c r="S87" s="21">
        <v>0</v>
      </c>
      <c r="T87" s="21">
        <v>0</v>
      </c>
      <c r="U87" s="21">
        <v>0</v>
      </c>
      <c r="V87" s="21">
        <v>0</v>
      </c>
      <c r="W87" s="21">
        <v>4000000</v>
      </c>
      <c r="X87" s="21">
        <v>4000000</v>
      </c>
      <c r="Y87" s="21">
        <v>0</v>
      </c>
      <c r="Z87" s="21">
        <v>0</v>
      </c>
      <c r="AA87" s="21">
        <v>0</v>
      </c>
      <c r="AB87" s="21">
        <v>0</v>
      </c>
      <c r="AC87" s="21">
        <v>40300447</v>
      </c>
      <c r="AD87" s="21">
        <v>0</v>
      </c>
      <c r="AE87" s="21">
        <v>0</v>
      </c>
      <c r="AF87" s="21">
        <v>0</v>
      </c>
      <c r="AG87" s="21">
        <v>40300447</v>
      </c>
      <c r="AH87" s="21">
        <v>40300447</v>
      </c>
      <c r="AI87" s="21">
        <v>16744041</v>
      </c>
      <c r="AJ87" s="21">
        <v>0</v>
      </c>
      <c r="AK87" s="21">
        <v>10863000</v>
      </c>
      <c r="AL87" s="21">
        <v>4105400</v>
      </c>
      <c r="AM87" s="21">
        <v>164500</v>
      </c>
      <c r="AN87" s="21">
        <v>3940900</v>
      </c>
      <c r="AO87" s="21">
        <v>8588006</v>
      </c>
      <c r="AP87" s="21">
        <v>0</v>
      </c>
      <c r="AQ87" s="21">
        <v>88338104</v>
      </c>
      <c r="AR87" s="21">
        <v>0</v>
      </c>
      <c r="AS87" s="21">
        <v>0</v>
      </c>
      <c r="AT87" s="21">
        <v>5337936</v>
      </c>
      <c r="AU87" s="21">
        <v>83000168</v>
      </c>
      <c r="AV87" s="21">
        <v>0</v>
      </c>
      <c r="AW87" s="21">
        <v>0</v>
      </c>
      <c r="AX87" s="23">
        <v>208391401</v>
      </c>
    </row>
    <row r="88" spans="1:50" s="5" customFormat="1" ht="12.75">
      <c r="A88" s="20" t="s">
        <v>2208</v>
      </c>
      <c r="B88" s="21">
        <v>5</v>
      </c>
      <c r="C88" s="37" t="s">
        <v>2209</v>
      </c>
      <c r="D88" s="21">
        <v>50603600</v>
      </c>
      <c r="E88" s="21">
        <v>50603600</v>
      </c>
      <c r="F88" s="21">
        <v>50603600</v>
      </c>
      <c r="G88" s="21">
        <v>47296100</v>
      </c>
      <c r="H88" s="21">
        <v>47296100</v>
      </c>
      <c r="I88" s="21">
        <v>3008000</v>
      </c>
      <c r="J88" s="21">
        <v>41060400</v>
      </c>
      <c r="K88" s="21">
        <v>0</v>
      </c>
      <c r="L88" s="21">
        <v>0</v>
      </c>
      <c r="M88" s="21">
        <v>0</v>
      </c>
      <c r="N88" s="21">
        <v>3227700</v>
      </c>
      <c r="O88" s="21">
        <v>2100000</v>
      </c>
      <c r="P88" s="21">
        <v>1120500</v>
      </c>
      <c r="Q88" s="21">
        <v>2000</v>
      </c>
      <c r="R88" s="21">
        <v>5200</v>
      </c>
      <c r="S88" s="21">
        <v>0</v>
      </c>
      <c r="T88" s="21">
        <v>0</v>
      </c>
      <c r="U88" s="21">
        <v>0</v>
      </c>
      <c r="V88" s="21">
        <v>0</v>
      </c>
      <c r="W88" s="21">
        <v>3307500</v>
      </c>
      <c r="X88" s="21">
        <v>3307500</v>
      </c>
      <c r="Y88" s="21">
        <v>0</v>
      </c>
      <c r="Z88" s="21">
        <v>0</v>
      </c>
      <c r="AA88" s="21">
        <v>0</v>
      </c>
      <c r="AB88" s="21">
        <v>0</v>
      </c>
      <c r="AC88" s="21">
        <v>69057816</v>
      </c>
      <c r="AD88" s="21">
        <v>0</v>
      </c>
      <c r="AE88" s="21">
        <v>0</v>
      </c>
      <c r="AF88" s="21">
        <v>0</v>
      </c>
      <c r="AG88" s="21">
        <v>69057816</v>
      </c>
      <c r="AH88" s="21">
        <v>69057816</v>
      </c>
      <c r="AI88" s="21">
        <v>28888177</v>
      </c>
      <c r="AJ88" s="21">
        <v>0</v>
      </c>
      <c r="AK88" s="21">
        <v>10863000</v>
      </c>
      <c r="AL88" s="21">
        <v>19958633</v>
      </c>
      <c r="AM88" s="21">
        <v>12460500</v>
      </c>
      <c r="AN88" s="21">
        <v>7498133</v>
      </c>
      <c r="AO88" s="21">
        <v>9348006</v>
      </c>
      <c r="AP88" s="21">
        <v>0</v>
      </c>
      <c r="AQ88" s="21">
        <v>20705393</v>
      </c>
      <c r="AR88" s="21">
        <v>0</v>
      </c>
      <c r="AS88" s="21">
        <v>0</v>
      </c>
      <c r="AT88" s="21">
        <v>1629220</v>
      </c>
      <c r="AU88" s="21">
        <v>19076173</v>
      </c>
      <c r="AV88" s="21">
        <v>0</v>
      </c>
      <c r="AW88" s="21">
        <v>0</v>
      </c>
      <c r="AX88" s="23">
        <v>140366809</v>
      </c>
    </row>
    <row r="89" spans="1:50" s="5" customFormat="1" ht="12.75">
      <c r="A89" s="20" t="s">
        <v>2200</v>
      </c>
      <c r="B89" s="21">
        <v>5</v>
      </c>
      <c r="C89" s="37" t="s">
        <v>2201</v>
      </c>
      <c r="D89" s="21">
        <v>20084100</v>
      </c>
      <c r="E89" s="21">
        <v>9660600</v>
      </c>
      <c r="F89" s="21">
        <v>9660600</v>
      </c>
      <c r="G89" s="21">
        <v>1665600</v>
      </c>
      <c r="H89" s="21">
        <v>1665600</v>
      </c>
      <c r="I89" s="21">
        <v>0</v>
      </c>
      <c r="J89" s="21">
        <v>627500</v>
      </c>
      <c r="K89" s="21">
        <v>0</v>
      </c>
      <c r="L89" s="21">
        <v>0</v>
      </c>
      <c r="M89" s="21">
        <v>0</v>
      </c>
      <c r="N89" s="21">
        <v>1038100</v>
      </c>
      <c r="O89" s="21">
        <v>0</v>
      </c>
      <c r="P89" s="21">
        <v>1038100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7995000</v>
      </c>
      <c r="X89" s="21">
        <v>2000000</v>
      </c>
      <c r="Y89" s="21">
        <v>5995000</v>
      </c>
      <c r="Z89" s="21">
        <v>0</v>
      </c>
      <c r="AA89" s="21">
        <v>0</v>
      </c>
      <c r="AB89" s="21">
        <v>10423500</v>
      </c>
      <c r="AC89" s="21">
        <v>100661682</v>
      </c>
      <c r="AD89" s="21">
        <v>0</v>
      </c>
      <c r="AE89" s="21">
        <v>0</v>
      </c>
      <c r="AF89" s="21">
        <v>0</v>
      </c>
      <c r="AG89" s="21">
        <v>100661682</v>
      </c>
      <c r="AH89" s="21">
        <v>100661682</v>
      </c>
      <c r="AI89" s="21">
        <v>16927408</v>
      </c>
      <c r="AJ89" s="21">
        <v>0</v>
      </c>
      <c r="AK89" s="21">
        <v>10863000</v>
      </c>
      <c r="AL89" s="21">
        <v>64283268</v>
      </c>
      <c r="AM89" s="21">
        <v>0</v>
      </c>
      <c r="AN89" s="21">
        <v>64283268</v>
      </c>
      <c r="AO89" s="21">
        <v>8588006</v>
      </c>
      <c r="AP89" s="21">
        <v>0</v>
      </c>
      <c r="AQ89" s="21">
        <v>41087823</v>
      </c>
      <c r="AR89" s="21">
        <v>0</v>
      </c>
      <c r="AS89" s="21">
        <v>0</v>
      </c>
      <c r="AT89" s="21">
        <v>500000</v>
      </c>
      <c r="AU89" s="21">
        <v>25246665</v>
      </c>
      <c r="AV89" s="21">
        <v>15341158</v>
      </c>
      <c r="AW89" s="21">
        <v>0</v>
      </c>
      <c r="AX89" s="23">
        <v>161833605</v>
      </c>
    </row>
    <row r="90" spans="1:50" s="5" customFormat="1" ht="12.75">
      <c r="A90" s="20" t="s">
        <v>730</v>
      </c>
      <c r="B90" s="21">
        <v>5</v>
      </c>
      <c r="C90" s="37" t="s">
        <v>731</v>
      </c>
      <c r="D90" s="21">
        <v>42311770</v>
      </c>
      <c r="E90" s="21">
        <v>42311770</v>
      </c>
      <c r="F90" s="21">
        <v>42311770</v>
      </c>
      <c r="G90" s="21">
        <v>28411770</v>
      </c>
      <c r="H90" s="21">
        <v>28411770</v>
      </c>
      <c r="I90" s="21">
        <v>4766120</v>
      </c>
      <c r="J90" s="21">
        <v>20693000</v>
      </c>
      <c r="K90" s="21">
        <v>0</v>
      </c>
      <c r="L90" s="21">
        <v>0</v>
      </c>
      <c r="M90" s="21">
        <v>0</v>
      </c>
      <c r="N90" s="21">
        <v>2952650</v>
      </c>
      <c r="O90" s="21">
        <v>1100000</v>
      </c>
      <c r="P90" s="21">
        <v>1852650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13900000</v>
      </c>
      <c r="X90" s="21">
        <v>3500000</v>
      </c>
      <c r="Y90" s="21">
        <v>10400000</v>
      </c>
      <c r="Z90" s="21">
        <v>0</v>
      </c>
      <c r="AA90" s="21">
        <v>0</v>
      </c>
      <c r="AB90" s="21">
        <v>0</v>
      </c>
      <c r="AC90" s="21">
        <v>193692482</v>
      </c>
      <c r="AD90" s="21">
        <v>0</v>
      </c>
      <c r="AE90" s="21">
        <v>0</v>
      </c>
      <c r="AF90" s="21">
        <v>0</v>
      </c>
      <c r="AG90" s="21">
        <v>181876492</v>
      </c>
      <c r="AH90" s="21">
        <v>181876492</v>
      </c>
      <c r="AI90" s="21">
        <v>15873042</v>
      </c>
      <c r="AJ90" s="21">
        <v>95000000</v>
      </c>
      <c r="AK90" s="21">
        <v>0</v>
      </c>
      <c r="AL90" s="21">
        <v>62415450</v>
      </c>
      <c r="AM90" s="21">
        <v>22112566</v>
      </c>
      <c r="AN90" s="21">
        <v>40302884</v>
      </c>
      <c r="AO90" s="21">
        <v>8588000</v>
      </c>
      <c r="AP90" s="21">
        <v>11815990</v>
      </c>
      <c r="AQ90" s="21">
        <v>2474425</v>
      </c>
      <c r="AR90" s="21">
        <v>0</v>
      </c>
      <c r="AS90" s="21">
        <v>0</v>
      </c>
      <c r="AT90" s="21">
        <v>829305</v>
      </c>
      <c r="AU90" s="21">
        <v>1645120</v>
      </c>
      <c r="AV90" s="21">
        <v>0</v>
      </c>
      <c r="AW90" s="21">
        <v>0</v>
      </c>
      <c r="AX90" s="23">
        <v>238478677</v>
      </c>
    </row>
    <row r="91" spans="1:50" s="5" customFormat="1" ht="12.75">
      <c r="A91" s="20" t="s">
        <v>1090</v>
      </c>
      <c r="B91" s="21">
        <v>5</v>
      </c>
      <c r="C91" s="37" t="s">
        <v>1091</v>
      </c>
      <c r="D91" s="21">
        <v>21332997</v>
      </c>
      <c r="E91" s="21">
        <v>21332997</v>
      </c>
      <c r="F91" s="21">
        <v>21332997</v>
      </c>
      <c r="G91" s="21">
        <v>12219840</v>
      </c>
      <c r="H91" s="21">
        <v>12219840</v>
      </c>
      <c r="I91" s="21">
        <v>2469850</v>
      </c>
      <c r="J91" s="21">
        <v>8876290</v>
      </c>
      <c r="K91" s="21">
        <v>0</v>
      </c>
      <c r="L91" s="21">
        <v>0</v>
      </c>
      <c r="M91" s="21">
        <v>0</v>
      </c>
      <c r="N91" s="21">
        <v>873700</v>
      </c>
      <c r="O91" s="21">
        <v>0</v>
      </c>
      <c r="P91" s="21">
        <v>873700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9113157</v>
      </c>
      <c r="X91" s="21">
        <v>9113157</v>
      </c>
      <c r="Y91" s="21">
        <v>0</v>
      </c>
      <c r="Z91" s="21">
        <v>0</v>
      </c>
      <c r="AA91" s="21">
        <v>0</v>
      </c>
      <c r="AB91" s="21">
        <v>0</v>
      </c>
      <c r="AC91" s="21">
        <v>189596074</v>
      </c>
      <c r="AD91" s="21">
        <v>0</v>
      </c>
      <c r="AE91" s="21">
        <v>0</v>
      </c>
      <c r="AF91" s="21">
        <v>0</v>
      </c>
      <c r="AG91" s="21">
        <v>189596074</v>
      </c>
      <c r="AH91" s="21">
        <v>189596074</v>
      </c>
      <c r="AI91" s="21">
        <v>17742783</v>
      </c>
      <c r="AJ91" s="21">
        <v>0</v>
      </c>
      <c r="AK91" s="21">
        <v>95205017</v>
      </c>
      <c r="AL91" s="21">
        <v>68060268</v>
      </c>
      <c r="AM91" s="21">
        <v>4300500</v>
      </c>
      <c r="AN91" s="21">
        <v>63759768</v>
      </c>
      <c r="AO91" s="21">
        <v>8588006</v>
      </c>
      <c r="AP91" s="21">
        <v>0</v>
      </c>
      <c r="AQ91" s="21">
        <v>2380844</v>
      </c>
      <c r="AR91" s="21">
        <v>0</v>
      </c>
      <c r="AS91" s="21">
        <v>0</v>
      </c>
      <c r="AT91" s="21">
        <v>300000</v>
      </c>
      <c r="AU91" s="21">
        <v>1930844</v>
      </c>
      <c r="AV91" s="21">
        <v>150000</v>
      </c>
      <c r="AW91" s="21">
        <v>0</v>
      </c>
      <c r="AX91" s="23">
        <v>213309915</v>
      </c>
    </row>
    <row r="92" spans="1:50" s="5" customFormat="1" ht="12.75">
      <c r="A92" s="20" t="s">
        <v>1112</v>
      </c>
      <c r="B92" s="21">
        <v>5</v>
      </c>
      <c r="C92" s="37" t="s">
        <v>1113</v>
      </c>
      <c r="D92" s="21">
        <v>46903315</v>
      </c>
      <c r="E92" s="21">
        <v>46624565</v>
      </c>
      <c r="F92" s="21">
        <v>46624565</v>
      </c>
      <c r="G92" s="21">
        <v>43624565</v>
      </c>
      <c r="H92" s="21">
        <v>43624565</v>
      </c>
      <c r="I92" s="21">
        <v>13860000</v>
      </c>
      <c r="J92" s="21">
        <v>25714525</v>
      </c>
      <c r="K92" s="21">
        <v>0</v>
      </c>
      <c r="L92" s="21">
        <v>0</v>
      </c>
      <c r="M92" s="21">
        <v>0</v>
      </c>
      <c r="N92" s="21">
        <v>4050040</v>
      </c>
      <c r="O92" s="21">
        <v>2580000</v>
      </c>
      <c r="P92" s="21">
        <v>1470040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3000000</v>
      </c>
      <c r="X92" s="21">
        <v>3000000</v>
      </c>
      <c r="Y92" s="21">
        <v>0</v>
      </c>
      <c r="Z92" s="21">
        <v>0</v>
      </c>
      <c r="AA92" s="21">
        <v>0</v>
      </c>
      <c r="AB92" s="21">
        <v>278750</v>
      </c>
      <c r="AC92" s="21">
        <v>63497326</v>
      </c>
      <c r="AD92" s="21">
        <v>0</v>
      </c>
      <c r="AE92" s="21">
        <v>0</v>
      </c>
      <c r="AF92" s="21">
        <v>0</v>
      </c>
      <c r="AG92" s="21">
        <v>63497326</v>
      </c>
      <c r="AH92" s="21">
        <v>63497326</v>
      </c>
      <c r="AI92" s="21">
        <v>18713572</v>
      </c>
      <c r="AJ92" s="21">
        <v>0</v>
      </c>
      <c r="AK92" s="21">
        <v>10863000</v>
      </c>
      <c r="AL92" s="21">
        <v>25332748</v>
      </c>
      <c r="AM92" s="21">
        <v>18455150</v>
      </c>
      <c r="AN92" s="21">
        <v>6877598</v>
      </c>
      <c r="AO92" s="21">
        <v>8588006</v>
      </c>
      <c r="AP92" s="21">
        <v>0</v>
      </c>
      <c r="AQ92" s="21">
        <v>8551058</v>
      </c>
      <c r="AR92" s="21">
        <v>0</v>
      </c>
      <c r="AS92" s="21">
        <v>0</v>
      </c>
      <c r="AT92" s="21">
        <v>1338721</v>
      </c>
      <c r="AU92" s="21">
        <v>7212337</v>
      </c>
      <c r="AV92" s="21">
        <v>0</v>
      </c>
      <c r="AW92" s="21">
        <v>0</v>
      </c>
      <c r="AX92" s="23">
        <v>118951699</v>
      </c>
    </row>
    <row r="93" spans="1:50" s="5" customFormat="1" ht="12.75">
      <c r="A93" s="20" t="s">
        <v>2081</v>
      </c>
      <c r="B93" s="21">
        <v>5</v>
      </c>
      <c r="C93" s="37" t="s">
        <v>2082</v>
      </c>
      <c r="D93" s="21">
        <v>31533220</v>
      </c>
      <c r="E93" s="21">
        <v>31533220</v>
      </c>
      <c r="F93" s="21">
        <v>31533220</v>
      </c>
      <c r="G93" s="21">
        <v>28033220</v>
      </c>
      <c r="H93" s="21">
        <v>28033220</v>
      </c>
      <c r="I93" s="21">
        <v>0</v>
      </c>
      <c r="J93" s="21">
        <v>28033220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3500000</v>
      </c>
      <c r="X93" s="21">
        <v>3500000</v>
      </c>
      <c r="Y93" s="21">
        <v>0</v>
      </c>
      <c r="Z93" s="21">
        <v>0</v>
      </c>
      <c r="AA93" s="21">
        <v>0</v>
      </c>
      <c r="AB93" s="21">
        <v>0</v>
      </c>
      <c r="AC93" s="21">
        <v>39110563</v>
      </c>
      <c r="AD93" s="21">
        <v>0</v>
      </c>
      <c r="AE93" s="21">
        <v>0</v>
      </c>
      <c r="AF93" s="21">
        <v>0</v>
      </c>
      <c r="AG93" s="21">
        <v>39110563</v>
      </c>
      <c r="AH93" s="21">
        <v>39110563</v>
      </c>
      <c r="AI93" s="21">
        <v>11709902</v>
      </c>
      <c r="AJ93" s="21">
        <v>0</v>
      </c>
      <c r="AK93" s="21">
        <v>10365000</v>
      </c>
      <c r="AL93" s="21">
        <v>8447655</v>
      </c>
      <c r="AM93" s="21">
        <v>0</v>
      </c>
      <c r="AN93" s="21">
        <v>8447655</v>
      </c>
      <c r="AO93" s="21">
        <v>8588006</v>
      </c>
      <c r="AP93" s="21">
        <v>0</v>
      </c>
      <c r="AQ93" s="21">
        <v>1218590</v>
      </c>
      <c r="AR93" s="21">
        <v>0</v>
      </c>
      <c r="AS93" s="21">
        <v>0</v>
      </c>
      <c r="AT93" s="21">
        <v>0</v>
      </c>
      <c r="AU93" s="21">
        <v>1218590</v>
      </c>
      <c r="AV93" s="21">
        <v>0</v>
      </c>
      <c r="AW93" s="21">
        <v>0</v>
      </c>
      <c r="AX93" s="23">
        <v>71862373</v>
      </c>
    </row>
    <row r="94" spans="1:50" s="5" customFormat="1" ht="12.75">
      <c r="A94" s="20" t="s">
        <v>2169</v>
      </c>
      <c r="B94" s="21">
        <v>5</v>
      </c>
      <c r="C94" s="37" t="s">
        <v>2170</v>
      </c>
      <c r="D94" s="21">
        <v>23095850</v>
      </c>
      <c r="E94" s="21">
        <v>22275150</v>
      </c>
      <c r="F94" s="21">
        <v>22275150</v>
      </c>
      <c r="G94" s="21">
        <v>21475150</v>
      </c>
      <c r="H94" s="21">
        <v>21475150</v>
      </c>
      <c r="I94" s="21">
        <v>1010500</v>
      </c>
      <c r="J94" s="21">
        <v>19199100</v>
      </c>
      <c r="K94" s="21">
        <v>0</v>
      </c>
      <c r="L94" s="21">
        <v>0</v>
      </c>
      <c r="M94" s="21">
        <v>0</v>
      </c>
      <c r="N94" s="21">
        <v>1265550</v>
      </c>
      <c r="O94" s="21">
        <v>800000</v>
      </c>
      <c r="P94" s="21">
        <v>461550</v>
      </c>
      <c r="Q94" s="21">
        <v>2000</v>
      </c>
      <c r="R94" s="21">
        <v>2000</v>
      </c>
      <c r="S94" s="21">
        <v>0</v>
      </c>
      <c r="T94" s="21">
        <v>0</v>
      </c>
      <c r="U94" s="21">
        <v>0</v>
      </c>
      <c r="V94" s="21">
        <v>0</v>
      </c>
      <c r="W94" s="21">
        <v>800000</v>
      </c>
      <c r="X94" s="21">
        <v>800000</v>
      </c>
      <c r="Y94" s="21">
        <v>0</v>
      </c>
      <c r="Z94" s="21">
        <v>0</v>
      </c>
      <c r="AA94" s="21">
        <v>0</v>
      </c>
      <c r="AB94" s="21">
        <v>820700</v>
      </c>
      <c r="AC94" s="21">
        <v>46754534</v>
      </c>
      <c r="AD94" s="21">
        <v>0</v>
      </c>
      <c r="AE94" s="21">
        <v>0</v>
      </c>
      <c r="AF94" s="21">
        <v>0</v>
      </c>
      <c r="AG94" s="21">
        <v>46430557</v>
      </c>
      <c r="AH94" s="21">
        <v>46430557</v>
      </c>
      <c r="AI94" s="21">
        <v>14964307</v>
      </c>
      <c r="AJ94" s="21">
        <v>0</v>
      </c>
      <c r="AK94" s="21">
        <v>10863000</v>
      </c>
      <c r="AL94" s="21">
        <v>12015250</v>
      </c>
      <c r="AM94" s="21">
        <v>3330000</v>
      </c>
      <c r="AN94" s="21">
        <v>8685250</v>
      </c>
      <c r="AO94" s="21">
        <v>8588000</v>
      </c>
      <c r="AP94" s="21">
        <v>323977</v>
      </c>
      <c r="AQ94" s="21">
        <v>28962717</v>
      </c>
      <c r="AR94" s="21">
        <v>0</v>
      </c>
      <c r="AS94" s="21">
        <v>0</v>
      </c>
      <c r="AT94" s="21">
        <v>500000</v>
      </c>
      <c r="AU94" s="21">
        <v>28462717</v>
      </c>
      <c r="AV94" s="21">
        <v>0</v>
      </c>
      <c r="AW94" s="21">
        <v>0</v>
      </c>
      <c r="AX94" s="23">
        <v>98813101</v>
      </c>
    </row>
    <row r="95" spans="1:50" s="5" customFormat="1" ht="22.5">
      <c r="A95" s="20" t="s">
        <v>2147</v>
      </c>
      <c r="B95" s="21">
        <v>5</v>
      </c>
      <c r="C95" s="37" t="s">
        <v>2148</v>
      </c>
      <c r="D95" s="21">
        <v>18525062</v>
      </c>
      <c r="E95" s="21">
        <v>18525062</v>
      </c>
      <c r="F95" s="21">
        <v>18525062</v>
      </c>
      <c r="G95" s="21">
        <v>16295912</v>
      </c>
      <c r="H95" s="21">
        <v>16295912</v>
      </c>
      <c r="I95" s="21">
        <v>1366100</v>
      </c>
      <c r="J95" s="21">
        <v>12561700</v>
      </c>
      <c r="K95" s="21">
        <v>0</v>
      </c>
      <c r="L95" s="21">
        <v>0</v>
      </c>
      <c r="M95" s="21">
        <v>0</v>
      </c>
      <c r="N95" s="21">
        <v>2368112</v>
      </c>
      <c r="O95" s="21">
        <v>760000</v>
      </c>
      <c r="P95" s="21">
        <v>1608112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2229150</v>
      </c>
      <c r="X95" s="21">
        <v>2229150</v>
      </c>
      <c r="Y95" s="21">
        <v>0</v>
      </c>
      <c r="Z95" s="21">
        <v>0</v>
      </c>
      <c r="AA95" s="21">
        <v>0</v>
      </c>
      <c r="AB95" s="21">
        <v>0</v>
      </c>
      <c r="AC95" s="21">
        <v>77809629</v>
      </c>
      <c r="AD95" s="21">
        <v>0</v>
      </c>
      <c r="AE95" s="21">
        <v>0</v>
      </c>
      <c r="AF95" s="21">
        <v>0</v>
      </c>
      <c r="AG95" s="21">
        <v>77809629</v>
      </c>
      <c r="AH95" s="21">
        <v>77809629</v>
      </c>
      <c r="AI95" s="21">
        <v>24069973</v>
      </c>
      <c r="AJ95" s="21">
        <v>0</v>
      </c>
      <c r="AK95" s="21">
        <v>10863000</v>
      </c>
      <c r="AL95" s="21">
        <v>33228650</v>
      </c>
      <c r="AM95" s="21">
        <v>10011225</v>
      </c>
      <c r="AN95" s="21">
        <v>23217425</v>
      </c>
      <c r="AO95" s="21">
        <v>9648006</v>
      </c>
      <c r="AP95" s="21">
        <v>0</v>
      </c>
      <c r="AQ95" s="21">
        <v>3642311</v>
      </c>
      <c r="AR95" s="21">
        <v>0</v>
      </c>
      <c r="AS95" s="21">
        <v>0</v>
      </c>
      <c r="AT95" s="21">
        <v>500000</v>
      </c>
      <c r="AU95" s="21">
        <v>3142311</v>
      </c>
      <c r="AV95" s="21">
        <v>0</v>
      </c>
      <c r="AW95" s="21">
        <v>0</v>
      </c>
      <c r="AX95" s="23">
        <v>99977002</v>
      </c>
    </row>
    <row r="96" spans="1:50" s="5" customFormat="1" ht="12.75">
      <c r="A96" s="20" t="s">
        <v>1096</v>
      </c>
      <c r="B96" s="21">
        <v>5</v>
      </c>
      <c r="C96" s="37" t="s">
        <v>1097</v>
      </c>
      <c r="D96" s="21">
        <v>85117300</v>
      </c>
      <c r="E96" s="21">
        <v>85117300</v>
      </c>
      <c r="F96" s="21">
        <v>85117300</v>
      </c>
      <c r="G96" s="21">
        <v>80867300</v>
      </c>
      <c r="H96" s="21">
        <v>80867300</v>
      </c>
      <c r="I96" s="21">
        <v>11900000</v>
      </c>
      <c r="J96" s="21">
        <v>56753800</v>
      </c>
      <c r="K96" s="21">
        <v>0</v>
      </c>
      <c r="L96" s="21">
        <v>0</v>
      </c>
      <c r="M96" s="21">
        <v>0</v>
      </c>
      <c r="N96" s="21">
        <v>12213500</v>
      </c>
      <c r="O96" s="21">
        <v>1460000</v>
      </c>
      <c r="P96" s="21">
        <v>691000</v>
      </c>
      <c r="Q96" s="21">
        <v>2012500</v>
      </c>
      <c r="R96" s="21">
        <v>8050000</v>
      </c>
      <c r="S96" s="21">
        <v>0</v>
      </c>
      <c r="T96" s="21">
        <v>0</v>
      </c>
      <c r="U96" s="21">
        <v>0</v>
      </c>
      <c r="V96" s="21">
        <v>0</v>
      </c>
      <c r="W96" s="21">
        <v>4250000</v>
      </c>
      <c r="X96" s="21">
        <v>4250000</v>
      </c>
      <c r="Y96" s="21">
        <v>0</v>
      </c>
      <c r="Z96" s="21">
        <v>0</v>
      </c>
      <c r="AA96" s="21">
        <v>0</v>
      </c>
      <c r="AB96" s="21">
        <v>0</v>
      </c>
      <c r="AC96" s="21">
        <v>61511506</v>
      </c>
      <c r="AD96" s="21">
        <v>0</v>
      </c>
      <c r="AE96" s="21">
        <v>0</v>
      </c>
      <c r="AF96" s="21">
        <v>0</v>
      </c>
      <c r="AG96" s="21">
        <v>45423500</v>
      </c>
      <c r="AH96" s="21">
        <v>45423500</v>
      </c>
      <c r="AI96" s="21">
        <v>17325000</v>
      </c>
      <c r="AJ96" s="21">
        <v>0</v>
      </c>
      <c r="AK96" s="21">
        <v>10863000</v>
      </c>
      <c r="AL96" s="21">
        <v>17095500</v>
      </c>
      <c r="AM96" s="21">
        <v>9435500</v>
      </c>
      <c r="AN96" s="21">
        <v>7660000</v>
      </c>
      <c r="AO96" s="21">
        <v>140000</v>
      </c>
      <c r="AP96" s="21">
        <v>16088006</v>
      </c>
      <c r="AQ96" s="21">
        <v>26407023</v>
      </c>
      <c r="AR96" s="21">
        <v>0</v>
      </c>
      <c r="AS96" s="21">
        <v>0</v>
      </c>
      <c r="AT96" s="21">
        <v>2911369</v>
      </c>
      <c r="AU96" s="21">
        <v>23495654</v>
      </c>
      <c r="AV96" s="21">
        <v>0</v>
      </c>
      <c r="AW96" s="21">
        <v>0</v>
      </c>
      <c r="AX96" s="23">
        <v>173035829</v>
      </c>
    </row>
    <row r="97" spans="1:50" s="5" customFormat="1" ht="12.75">
      <c r="A97" s="20" t="s">
        <v>2065</v>
      </c>
      <c r="B97" s="21">
        <v>5</v>
      </c>
      <c r="C97" s="37" t="s">
        <v>2066</v>
      </c>
      <c r="D97" s="21">
        <v>120677756</v>
      </c>
      <c r="E97" s="21">
        <v>120677756</v>
      </c>
      <c r="F97" s="21">
        <v>120677756</v>
      </c>
      <c r="G97" s="21">
        <v>111820456</v>
      </c>
      <c r="H97" s="21">
        <v>111820456</v>
      </c>
      <c r="I97" s="21">
        <v>14932050</v>
      </c>
      <c r="J97" s="21">
        <v>83202656</v>
      </c>
      <c r="K97" s="21">
        <v>0</v>
      </c>
      <c r="L97" s="21">
        <v>0</v>
      </c>
      <c r="M97" s="21">
        <v>0</v>
      </c>
      <c r="N97" s="21">
        <v>13685750</v>
      </c>
      <c r="O97" s="21">
        <v>9710500</v>
      </c>
      <c r="P97" s="21">
        <v>3975250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8857300</v>
      </c>
      <c r="X97" s="21">
        <v>8857300</v>
      </c>
      <c r="Y97" s="21">
        <v>0</v>
      </c>
      <c r="Z97" s="21">
        <v>0</v>
      </c>
      <c r="AA97" s="21">
        <v>0</v>
      </c>
      <c r="AB97" s="21">
        <v>0</v>
      </c>
      <c r="AC97" s="21">
        <v>182029288</v>
      </c>
      <c r="AD97" s="21">
        <v>0</v>
      </c>
      <c r="AE97" s="21">
        <v>0</v>
      </c>
      <c r="AF97" s="21">
        <v>0</v>
      </c>
      <c r="AG97" s="21">
        <v>181919318</v>
      </c>
      <c r="AH97" s="21">
        <v>181919318</v>
      </c>
      <c r="AI97" s="21">
        <v>50142495</v>
      </c>
      <c r="AJ97" s="21">
        <v>0</v>
      </c>
      <c r="AK97" s="21">
        <v>14485000</v>
      </c>
      <c r="AL97" s="21">
        <v>108703817</v>
      </c>
      <c r="AM97" s="21">
        <v>66834197</v>
      </c>
      <c r="AN97" s="21">
        <v>41869620</v>
      </c>
      <c r="AO97" s="21">
        <v>8588006</v>
      </c>
      <c r="AP97" s="21">
        <v>109970</v>
      </c>
      <c r="AQ97" s="21">
        <v>536963</v>
      </c>
      <c r="AR97" s="21">
        <v>0</v>
      </c>
      <c r="AS97" s="21">
        <v>0</v>
      </c>
      <c r="AT97" s="21">
        <v>336963</v>
      </c>
      <c r="AU97" s="21">
        <v>0</v>
      </c>
      <c r="AV97" s="21">
        <v>0</v>
      </c>
      <c r="AW97" s="21">
        <v>200000</v>
      </c>
      <c r="AX97" s="23">
        <v>303244007</v>
      </c>
    </row>
    <row r="98" spans="1:50" s="5" customFormat="1" ht="12.75">
      <c r="A98" s="20" t="s">
        <v>2160</v>
      </c>
      <c r="B98" s="21">
        <v>5</v>
      </c>
      <c r="C98" s="37" t="s">
        <v>2161</v>
      </c>
      <c r="D98" s="21">
        <v>80346500</v>
      </c>
      <c r="E98" s="21">
        <v>80346500</v>
      </c>
      <c r="F98" s="21">
        <v>80346500</v>
      </c>
      <c r="G98" s="21">
        <v>76746500</v>
      </c>
      <c r="H98" s="21">
        <v>76746500</v>
      </c>
      <c r="I98" s="21">
        <v>12670000</v>
      </c>
      <c r="J98" s="21">
        <v>50679500</v>
      </c>
      <c r="K98" s="21">
        <v>0</v>
      </c>
      <c r="L98" s="21">
        <v>0</v>
      </c>
      <c r="M98" s="21">
        <v>0</v>
      </c>
      <c r="N98" s="21">
        <v>13397000</v>
      </c>
      <c r="O98" s="21">
        <v>1600000</v>
      </c>
      <c r="P98" s="21">
        <v>450000</v>
      </c>
      <c r="Q98" s="21">
        <v>3242000</v>
      </c>
      <c r="R98" s="21">
        <v>8105000</v>
      </c>
      <c r="S98" s="21">
        <v>0</v>
      </c>
      <c r="T98" s="21">
        <v>0</v>
      </c>
      <c r="U98" s="21">
        <v>0</v>
      </c>
      <c r="V98" s="21">
        <v>0</v>
      </c>
      <c r="W98" s="21">
        <v>3600000</v>
      </c>
      <c r="X98" s="21">
        <v>3600000</v>
      </c>
      <c r="Y98" s="21">
        <v>0</v>
      </c>
      <c r="Z98" s="21">
        <v>0</v>
      </c>
      <c r="AA98" s="21">
        <v>0</v>
      </c>
      <c r="AB98" s="21">
        <v>0</v>
      </c>
      <c r="AC98" s="21">
        <v>68862006</v>
      </c>
      <c r="AD98" s="21">
        <v>0</v>
      </c>
      <c r="AE98" s="21">
        <v>0</v>
      </c>
      <c r="AF98" s="21">
        <v>0</v>
      </c>
      <c r="AG98" s="21">
        <v>68862006</v>
      </c>
      <c r="AH98" s="21">
        <v>68862006</v>
      </c>
      <c r="AI98" s="21">
        <v>17325000</v>
      </c>
      <c r="AJ98" s="21">
        <v>0</v>
      </c>
      <c r="AK98" s="21">
        <v>10863000</v>
      </c>
      <c r="AL98" s="21">
        <v>32086000</v>
      </c>
      <c r="AM98" s="21">
        <v>5740000</v>
      </c>
      <c r="AN98" s="21">
        <v>26346000</v>
      </c>
      <c r="AO98" s="21">
        <v>8588006</v>
      </c>
      <c r="AP98" s="21">
        <v>0</v>
      </c>
      <c r="AQ98" s="21">
        <v>18400303</v>
      </c>
      <c r="AR98" s="21">
        <v>0</v>
      </c>
      <c r="AS98" s="21">
        <v>0</v>
      </c>
      <c r="AT98" s="21">
        <v>1300000</v>
      </c>
      <c r="AU98" s="21">
        <v>17100303</v>
      </c>
      <c r="AV98" s="21">
        <v>0</v>
      </c>
      <c r="AW98" s="21">
        <v>0</v>
      </c>
      <c r="AX98" s="23">
        <v>167608809</v>
      </c>
    </row>
    <row r="99" spans="1:50" s="5" customFormat="1" ht="12.75">
      <c r="A99" s="20" t="s">
        <v>1132</v>
      </c>
      <c r="B99" s="21">
        <v>5</v>
      </c>
      <c r="C99" s="37" t="s">
        <v>1133</v>
      </c>
      <c r="D99" s="21">
        <v>47331119</v>
      </c>
      <c r="E99" s="21">
        <v>47331119</v>
      </c>
      <c r="F99" s="21">
        <v>47331119</v>
      </c>
      <c r="G99" s="21">
        <v>44509519</v>
      </c>
      <c r="H99" s="21">
        <v>44509519</v>
      </c>
      <c r="I99" s="21">
        <v>3605925</v>
      </c>
      <c r="J99" s="21">
        <v>38043594</v>
      </c>
      <c r="K99" s="21">
        <v>0</v>
      </c>
      <c r="L99" s="21">
        <v>0</v>
      </c>
      <c r="M99" s="21">
        <v>0</v>
      </c>
      <c r="N99" s="21">
        <v>2860000</v>
      </c>
      <c r="O99" s="21">
        <v>1860000</v>
      </c>
      <c r="P99" s="21">
        <v>1000000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2821600</v>
      </c>
      <c r="X99" s="21">
        <v>2821600</v>
      </c>
      <c r="Y99" s="21">
        <v>0</v>
      </c>
      <c r="Z99" s="21">
        <v>0</v>
      </c>
      <c r="AA99" s="21">
        <v>0</v>
      </c>
      <c r="AB99" s="21">
        <v>0</v>
      </c>
      <c r="AC99" s="21">
        <v>129414833</v>
      </c>
      <c r="AD99" s="21">
        <v>0</v>
      </c>
      <c r="AE99" s="21">
        <v>0</v>
      </c>
      <c r="AF99" s="21">
        <v>0</v>
      </c>
      <c r="AG99" s="21">
        <v>129414833</v>
      </c>
      <c r="AH99" s="21">
        <v>129414833</v>
      </c>
      <c r="AI99" s="21">
        <v>44813127</v>
      </c>
      <c r="AJ99" s="21">
        <v>0</v>
      </c>
      <c r="AK99" s="21">
        <v>10863000</v>
      </c>
      <c r="AL99" s="21">
        <v>65150700</v>
      </c>
      <c r="AM99" s="21">
        <v>7637500</v>
      </c>
      <c r="AN99" s="21">
        <v>57513200</v>
      </c>
      <c r="AO99" s="21">
        <v>8588006</v>
      </c>
      <c r="AP99" s="21">
        <v>0</v>
      </c>
      <c r="AQ99" s="21">
        <v>203058</v>
      </c>
      <c r="AR99" s="21">
        <v>0</v>
      </c>
      <c r="AS99" s="21">
        <v>0</v>
      </c>
      <c r="AT99" s="21">
        <v>203058</v>
      </c>
      <c r="AU99" s="21">
        <v>0</v>
      </c>
      <c r="AV99" s="21">
        <v>0</v>
      </c>
      <c r="AW99" s="21">
        <v>0</v>
      </c>
      <c r="AX99" s="23">
        <v>176949010</v>
      </c>
    </row>
    <row r="100" spans="1:50" s="5" customFormat="1" ht="12.75">
      <c r="A100" s="20" t="s">
        <v>2058</v>
      </c>
      <c r="B100" s="21">
        <v>5</v>
      </c>
      <c r="C100" s="37" t="s">
        <v>2059</v>
      </c>
      <c r="D100" s="21">
        <v>235400</v>
      </c>
      <c r="E100" s="21">
        <v>235400</v>
      </c>
      <c r="F100" s="21">
        <v>235400</v>
      </c>
      <c r="G100" s="21">
        <v>235400</v>
      </c>
      <c r="H100" s="21">
        <v>235400</v>
      </c>
      <c r="I100" s="21">
        <v>0</v>
      </c>
      <c r="J100" s="21">
        <v>215400</v>
      </c>
      <c r="K100" s="21">
        <v>0</v>
      </c>
      <c r="L100" s="21">
        <v>0</v>
      </c>
      <c r="M100" s="21">
        <v>0</v>
      </c>
      <c r="N100" s="21">
        <v>20000</v>
      </c>
      <c r="O100" s="21">
        <v>0</v>
      </c>
      <c r="P100" s="21">
        <v>15000</v>
      </c>
      <c r="Q100" s="21">
        <v>3000</v>
      </c>
      <c r="R100" s="21">
        <v>2000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17032409</v>
      </c>
      <c r="AD100" s="21">
        <v>0</v>
      </c>
      <c r="AE100" s="21">
        <v>0</v>
      </c>
      <c r="AF100" s="21">
        <v>0</v>
      </c>
      <c r="AG100" s="21">
        <v>17032409</v>
      </c>
      <c r="AH100" s="21">
        <v>17032409</v>
      </c>
      <c r="AI100" s="21">
        <v>4183003</v>
      </c>
      <c r="AJ100" s="21">
        <v>0</v>
      </c>
      <c r="AK100" s="21">
        <v>1448000</v>
      </c>
      <c r="AL100" s="21">
        <v>2813400</v>
      </c>
      <c r="AM100" s="21">
        <v>0</v>
      </c>
      <c r="AN100" s="21">
        <v>2813400</v>
      </c>
      <c r="AO100" s="21">
        <v>8588006</v>
      </c>
      <c r="AP100" s="21">
        <v>0</v>
      </c>
      <c r="AQ100" s="21">
        <v>712685</v>
      </c>
      <c r="AR100" s="21">
        <v>0</v>
      </c>
      <c r="AS100" s="21">
        <v>0</v>
      </c>
      <c r="AT100" s="21">
        <v>130000</v>
      </c>
      <c r="AU100" s="21">
        <v>573485</v>
      </c>
      <c r="AV100" s="21">
        <v>0</v>
      </c>
      <c r="AW100" s="21">
        <v>9200</v>
      </c>
      <c r="AX100" s="23">
        <v>17980494</v>
      </c>
    </row>
    <row r="101" spans="1:50" s="5" customFormat="1" ht="12.75">
      <c r="A101" s="20" t="s">
        <v>2155</v>
      </c>
      <c r="B101" s="21">
        <v>5</v>
      </c>
      <c r="C101" s="37" t="s">
        <v>2156</v>
      </c>
      <c r="D101" s="21">
        <v>773750</v>
      </c>
      <c r="E101" s="21">
        <v>773750</v>
      </c>
      <c r="F101" s="21">
        <v>773750</v>
      </c>
      <c r="G101" s="21">
        <v>561600</v>
      </c>
      <c r="H101" s="21">
        <v>561600</v>
      </c>
      <c r="I101" s="21">
        <v>0</v>
      </c>
      <c r="J101" s="21">
        <v>82500</v>
      </c>
      <c r="K101" s="21">
        <v>0</v>
      </c>
      <c r="L101" s="21">
        <v>0</v>
      </c>
      <c r="M101" s="21">
        <v>0</v>
      </c>
      <c r="N101" s="21">
        <v>479100</v>
      </c>
      <c r="O101" s="21">
        <v>0</v>
      </c>
      <c r="P101" s="21">
        <v>479100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212150</v>
      </c>
      <c r="X101" s="21">
        <v>212150</v>
      </c>
      <c r="Y101" s="21">
        <v>0</v>
      </c>
      <c r="Z101" s="21">
        <v>0</v>
      </c>
      <c r="AA101" s="21">
        <v>0</v>
      </c>
      <c r="AB101" s="21">
        <v>0</v>
      </c>
      <c r="AC101" s="21">
        <v>39408357</v>
      </c>
      <c r="AD101" s="21">
        <v>0</v>
      </c>
      <c r="AE101" s="21">
        <v>0</v>
      </c>
      <c r="AF101" s="21">
        <v>0</v>
      </c>
      <c r="AG101" s="21">
        <v>30820351</v>
      </c>
      <c r="AH101" s="21">
        <v>30820351</v>
      </c>
      <c r="AI101" s="21">
        <v>6551051</v>
      </c>
      <c r="AJ101" s="21">
        <v>0</v>
      </c>
      <c r="AK101" s="21">
        <v>3621000</v>
      </c>
      <c r="AL101" s="21">
        <v>20648300</v>
      </c>
      <c r="AM101" s="21">
        <v>0</v>
      </c>
      <c r="AN101" s="21">
        <v>20648300</v>
      </c>
      <c r="AO101" s="21">
        <v>0</v>
      </c>
      <c r="AP101" s="21">
        <v>8588006</v>
      </c>
      <c r="AQ101" s="21">
        <v>1546514</v>
      </c>
      <c r="AR101" s="21">
        <v>0</v>
      </c>
      <c r="AS101" s="21">
        <v>0</v>
      </c>
      <c r="AT101" s="21">
        <v>60744</v>
      </c>
      <c r="AU101" s="21">
        <v>1485770</v>
      </c>
      <c r="AV101" s="21">
        <v>0</v>
      </c>
      <c r="AW101" s="21">
        <v>0</v>
      </c>
      <c r="AX101" s="23">
        <v>41728621</v>
      </c>
    </row>
    <row r="102" spans="1:50" s="5" customFormat="1" ht="12.75">
      <c r="A102" s="20" t="s">
        <v>2153</v>
      </c>
      <c r="B102" s="21">
        <v>5</v>
      </c>
      <c r="C102" s="37" t="s">
        <v>2154</v>
      </c>
      <c r="D102" s="21">
        <v>28713600</v>
      </c>
      <c r="E102" s="21">
        <v>28713600</v>
      </c>
      <c r="F102" s="21">
        <v>28713600</v>
      </c>
      <c r="G102" s="21">
        <v>27513600</v>
      </c>
      <c r="H102" s="21">
        <v>27513600</v>
      </c>
      <c r="I102" s="21">
        <v>0</v>
      </c>
      <c r="J102" s="21">
        <v>26812600</v>
      </c>
      <c r="K102" s="21">
        <v>0</v>
      </c>
      <c r="L102" s="21">
        <v>0</v>
      </c>
      <c r="M102" s="21">
        <v>0</v>
      </c>
      <c r="N102" s="21">
        <v>701000</v>
      </c>
      <c r="O102" s="21">
        <v>0</v>
      </c>
      <c r="P102" s="21">
        <v>600000</v>
      </c>
      <c r="Q102" s="21">
        <v>20000</v>
      </c>
      <c r="R102" s="21">
        <v>81000</v>
      </c>
      <c r="S102" s="21">
        <v>0</v>
      </c>
      <c r="T102" s="21">
        <v>0</v>
      </c>
      <c r="U102" s="21">
        <v>0</v>
      </c>
      <c r="V102" s="21">
        <v>0</v>
      </c>
      <c r="W102" s="21">
        <v>1200000</v>
      </c>
      <c r="X102" s="21">
        <v>1200000</v>
      </c>
      <c r="Y102" s="21">
        <v>0</v>
      </c>
      <c r="Z102" s="21">
        <v>0</v>
      </c>
      <c r="AA102" s="21">
        <v>0</v>
      </c>
      <c r="AB102" s="21">
        <v>0</v>
      </c>
      <c r="AC102" s="21">
        <v>39151451</v>
      </c>
      <c r="AD102" s="21">
        <v>0</v>
      </c>
      <c r="AE102" s="21">
        <v>0</v>
      </c>
      <c r="AF102" s="21">
        <v>0</v>
      </c>
      <c r="AG102" s="21">
        <v>39151451</v>
      </c>
      <c r="AH102" s="21">
        <v>39151451</v>
      </c>
      <c r="AI102" s="21">
        <v>10343645</v>
      </c>
      <c r="AJ102" s="21">
        <v>0</v>
      </c>
      <c r="AK102" s="21">
        <v>10863000</v>
      </c>
      <c r="AL102" s="21">
        <v>9356800</v>
      </c>
      <c r="AM102" s="21">
        <v>0</v>
      </c>
      <c r="AN102" s="21">
        <v>9356800</v>
      </c>
      <c r="AO102" s="21">
        <v>8588006</v>
      </c>
      <c r="AP102" s="21">
        <v>0</v>
      </c>
      <c r="AQ102" s="21">
        <v>400000</v>
      </c>
      <c r="AR102" s="21">
        <v>0</v>
      </c>
      <c r="AS102" s="21">
        <v>0</v>
      </c>
      <c r="AT102" s="21">
        <v>0</v>
      </c>
      <c r="AU102" s="21">
        <v>400000</v>
      </c>
      <c r="AV102" s="21">
        <v>0</v>
      </c>
      <c r="AW102" s="21">
        <v>0</v>
      </c>
      <c r="AX102" s="23">
        <v>68265051</v>
      </c>
    </row>
    <row r="103" spans="1:50" s="5" customFormat="1" ht="12.75">
      <c r="A103" s="20" t="s">
        <v>2195</v>
      </c>
      <c r="B103" s="21">
        <v>5</v>
      </c>
      <c r="C103" s="37" t="s">
        <v>2196</v>
      </c>
      <c r="D103" s="21">
        <v>60241801</v>
      </c>
      <c r="E103" s="21">
        <v>60241801</v>
      </c>
      <c r="F103" s="21">
        <v>60241801</v>
      </c>
      <c r="G103" s="21">
        <v>57638900</v>
      </c>
      <c r="H103" s="21">
        <v>57638900</v>
      </c>
      <c r="I103" s="21">
        <v>3055000</v>
      </c>
      <c r="J103" s="21">
        <v>52323000</v>
      </c>
      <c r="K103" s="21">
        <v>0</v>
      </c>
      <c r="L103" s="21">
        <v>0</v>
      </c>
      <c r="M103" s="21">
        <v>0</v>
      </c>
      <c r="N103" s="21">
        <v>2260900</v>
      </c>
      <c r="O103" s="21">
        <v>1500000</v>
      </c>
      <c r="P103" s="21">
        <v>753500</v>
      </c>
      <c r="Q103" s="21">
        <v>2000</v>
      </c>
      <c r="R103" s="21">
        <v>5400</v>
      </c>
      <c r="S103" s="21">
        <v>0</v>
      </c>
      <c r="T103" s="21">
        <v>0</v>
      </c>
      <c r="U103" s="21">
        <v>0</v>
      </c>
      <c r="V103" s="21">
        <v>0</v>
      </c>
      <c r="W103" s="21">
        <v>2602901</v>
      </c>
      <c r="X103" s="21">
        <v>2602901</v>
      </c>
      <c r="Y103" s="21">
        <v>0</v>
      </c>
      <c r="Z103" s="21">
        <v>0</v>
      </c>
      <c r="AA103" s="21">
        <v>0</v>
      </c>
      <c r="AB103" s="21">
        <v>0</v>
      </c>
      <c r="AC103" s="21">
        <v>59101627</v>
      </c>
      <c r="AD103" s="21">
        <v>0</v>
      </c>
      <c r="AE103" s="21">
        <v>0</v>
      </c>
      <c r="AF103" s="21">
        <v>0</v>
      </c>
      <c r="AG103" s="21">
        <v>59101627</v>
      </c>
      <c r="AH103" s="21">
        <v>59101627</v>
      </c>
      <c r="AI103" s="21">
        <v>22417476</v>
      </c>
      <c r="AJ103" s="21">
        <v>0</v>
      </c>
      <c r="AK103" s="21">
        <v>10977670</v>
      </c>
      <c r="AL103" s="21">
        <v>16638475</v>
      </c>
      <c r="AM103" s="21">
        <v>8415500</v>
      </c>
      <c r="AN103" s="21">
        <v>8222975</v>
      </c>
      <c r="AO103" s="21">
        <v>9068006</v>
      </c>
      <c r="AP103" s="21">
        <v>0</v>
      </c>
      <c r="AQ103" s="21">
        <v>2886779</v>
      </c>
      <c r="AR103" s="21">
        <v>0</v>
      </c>
      <c r="AS103" s="21">
        <v>0</v>
      </c>
      <c r="AT103" s="21">
        <v>1000000</v>
      </c>
      <c r="AU103" s="21">
        <v>1886779</v>
      </c>
      <c r="AV103" s="21">
        <v>0</v>
      </c>
      <c r="AW103" s="21">
        <v>0</v>
      </c>
      <c r="AX103" s="23">
        <v>122230207</v>
      </c>
    </row>
    <row r="104" spans="1:50" s="5" customFormat="1" ht="12.75">
      <c r="A104" s="20" t="s">
        <v>1101</v>
      </c>
      <c r="B104" s="21">
        <v>5</v>
      </c>
      <c r="C104" s="37" t="s">
        <v>1102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148336082</v>
      </c>
      <c r="AD104" s="21">
        <v>0</v>
      </c>
      <c r="AE104" s="21">
        <v>0</v>
      </c>
      <c r="AF104" s="21">
        <v>97158510</v>
      </c>
      <c r="AG104" s="21">
        <v>50082992</v>
      </c>
      <c r="AH104" s="21">
        <v>50082992</v>
      </c>
      <c r="AI104" s="21">
        <v>15019629</v>
      </c>
      <c r="AJ104" s="21">
        <v>0</v>
      </c>
      <c r="AK104" s="21">
        <v>3621000</v>
      </c>
      <c r="AL104" s="21">
        <v>27148360</v>
      </c>
      <c r="AM104" s="21">
        <v>8335926</v>
      </c>
      <c r="AN104" s="21">
        <v>18812434</v>
      </c>
      <c r="AO104" s="21">
        <v>4294003</v>
      </c>
      <c r="AP104" s="21">
        <v>1094580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3">
        <v>148336082</v>
      </c>
    </row>
    <row r="105" spans="1:50" s="5" customFormat="1" ht="12.75">
      <c r="A105" s="20" t="s">
        <v>2077</v>
      </c>
      <c r="B105" s="21">
        <v>5</v>
      </c>
      <c r="C105" s="37" t="s">
        <v>2078</v>
      </c>
      <c r="D105" s="21">
        <v>9951300</v>
      </c>
      <c r="E105" s="21">
        <v>3651300</v>
      </c>
      <c r="F105" s="21">
        <v>3651300</v>
      </c>
      <c r="G105" s="21">
        <v>1887300</v>
      </c>
      <c r="H105" s="21">
        <v>1887300</v>
      </c>
      <c r="I105" s="21">
        <v>0</v>
      </c>
      <c r="J105" s="21">
        <v>929800</v>
      </c>
      <c r="K105" s="21">
        <v>0</v>
      </c>
      <c r="L105" s="21">
        <v>0</v>
      </c>
      <c r="M105" s="21">
        <v>0</v>
      </c>
      <c r="N105" s="21">
        <v>957500</v>
      </c>
      <c r="O105" s="21">
        <v>0</v>
      </c>
      <c r="P105" s="21">
        <v>957500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1764000</v>
      </c>
      <c r="X105" s="21">
        <v>1764000</v>
      </c>
      <c r="Y105" s="21">
        <v>0</v>
      </c>
      <c r="Z105" s="21">
        <v>0</v>
      </c>
      <c r="AA105" s="21">
        <v>0</v>
      </c>
      <c r="AB105" s="21">
        <v>6300000</v>
      </c>
      <c r="AC105" s="21">
        <v>40640527</v>
      </c>
      <c r="AD105" s="21">
        <v>0</v>
      </c>
      <c r="AE105" s="21">
        <v>0</v>
      </c>
      <c r="AF105" s="21">
        <v>0</v>
      </c>
      <c r="AG105" s="21">
        <v>40640527</v>
      </c>
      <c r="AH105" s="21">
        <v>40640527</v>
      </c>
      <c r="AI105" s="21">
        <v>7349238</v>
      </c>
      <c r="AJ105" s="21">
        <v>0</v>
      </c>
      <c r="AK105" s="21">
        <v>3621000</v>
      </c>
      <c r="AL105" s="21">
        <v>21082283</v>
      </c>
      <c r="AM105" s="21">
        <v>0</v>
      </c>
      <c r="AN105" s="21">
        <v>21082283</v>
      </c>
      <c r="AO105" s="21">
        <v>8588006</v>
      </c>
      <c r="AP105" s="21">
        <v>0</v>
      </c>
      <c r="AQ105" s="21">
        <v>2870902</v>
      </c>
      <c r="AR105" s="21">
        <v>0</v>
      </c>
      <c r="AS105" s="21">
        <v>0</v>
      </c>
      <c r="AT105" s="21">
        <v>100000</v>
      </c>
      <c r="AU105" s="21">
        <v>2770902</v>
      </c>
      <c r="AV105" s="21">
        <v>0</v>
      </c>
      <c r="AW105" s="21">
        <v>0</v>
      </c>
      <c r="AX105" s="23">
        <v>53462729</v>
      </c>
    </row>
    <row r="106" spans="1:50" s="5" customFormat="1" ht="12.75">
      <c r="A106" s="20" t="s">
        <v>1107</v>
      </c>
      <c r="B106" s="21">
        <v>5</v>
      </c>
      <c r="C106" s="37" t="s">
        <v>1108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32630735</v>
      </c>
      <c r="AD106" s="21">
        <v>0</v>
      </c>
      <c r="AE106" s="21">
        <v>0</v>
      </c>
      <c r="AF106" s="21">
        <v>0</v>
      </c>
      <c r="AG106" s="21">
        <v>32630735</v>
      </c>
      <c r="AH106" s="21">
        <v>32630735</v>
      </c>
      <c r="AI106" s="21">
        <v>11404129</v>
      </c>
      <c r="AJ106" s="21">
        <v>0</v>
      </c>
      <c r="AK106" s="21">
        <v>3621000</v>
      </c>
      <c r="AL106" s="21">
        <v>9017600</v>
      </c>
      <c r="AM106" s="21">
        <v>0</v>
      </c>
      <c r="AN106" s="21">
        <v>9017600</v>
      </c>
      <c r="AO106" s="21">
        <v>8588006</v>
      </c>
      <c r="AP106" s="21">
        <v>0</v>
      </c>
      <c r="AQ106" s="21">
        <v>3527732</v>
      </c>
      <c r="AR106" s="21">
        <v>0</v>
      </c>
      <c r="AS106" s="21">
        <v>0</v>
      </c>
      <c r="AT106" s="21">
        <v>150000</v>
      </c>
      <c r="AU106" s="21">
        <v>3377732</v>
      </c>
      <c r="AV106" s="21">
        <v>0</v>
      </c>
      <c r="AW106" s="21">
        <v>0</v>
      </c>
      <c r="AX106" s="23">
        <v>36158467</v>
      </c>
    </row>
    <row r="107" spans="1:50" s="5" customFormat="1" ht="12.75">
      <c r="A107" s="20" t="s">
        <v>1125</v>
      </c>
      <c r="B107" s="21">
        <v>5</v>
      </c>
      <c r="C107" s="37" t="s">
        <v>1126</v>
      </c>
      <c r="D107" s="21">
        <v>17784565</v>
      </c>
      <c r="E107" s="21">
        <v>17784565</v>
      </c>
      <c r="F107" s="21">
        <v>17784565</v>
      </c>
      <c r="G107" s="21">
        <v>17784565</v>
      </c>
      <c r="H107" s="21">
        <v>17784565</v>
      </c>
      <c r="I107" s="21">
        <v>1023000</v>
      </c>
      <c r="J107" s="21">
        <v>12811565</v>
      </c>
      <c r="K107" s="21">
        <v>0</v>
      </c>
      <c r="L107" s="21">
        <v>0</v>
      </c>
      <c r="M107" s="21">
        <v>0</v>
      </c>
      <c r="N107" s="21">
        <v>3950000</v>
      </c>
      <c r="O107" s="21">
        <v>2800000</v>
      </c>
      <c r="P107" s="21">
        <v>1000000</v>
      </c>
      <c r="Q107" s="21">
        <v>150000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135048881</v>
      </c>
      <c r="AD107" s="21">
        <v>0</v>
      </c>
      <c r="AE107" s="21">
        <v>0</v>
      </c>
      <c r="AF107" s="21">
        <v>0</v>
      </c>
      <c r="AG107" s="21">
        <v>135048881</v>
      </c>
      <c r="AH107" s="21">
        <v>135048881</v>
      </c>
      <c r="AI107" s="21">
        <v>34190876</v>
      </c>
      <c r="AJ107" s="21">
        <v>0</v>
      </c>
      <c r="AK107" s="21">
        <v>14485000</v>
      </c>
      <c r="AL107" s="21">
        <v>77785000</v>
      </c>
      <c r="AM107" s="21">
        <v>15000000</v>
      </c>
      <c r="AN107" s="21">
        <v>62785000</v>
      </c>
      <c r="AO107" s="21">
        <v>8588005</v>
      </c>
      <c r="AP107" s="21">
        <v>0</v>
      </c>
      <c r="AQ107" s="21">
        <v>11320958</v>
      </c>
      <c r="AR107" s="21">
        <v>0</v>
      </c>
      <c r="AS107" s="21">
        <v>0</v>
      </c>
      <c r="AT107" s="21">
        <v>354981</v>
      </c>
      <c r="AU107" s="21">
        <v>10965977</v>
      </c>
      <c r="AV107" s="21">
        <v>0</v>
      </c>
      <c r="AW107" s="21">
        <v>0</v>
      </c>
      <c r="AX107" s="23">
        <v>164154404</v>
      </c>
    </row>
    <row r="108" spans="1:50" s="5" customFormat="1" ht="22.5">
      <c r="A108" s="20" t="s">
        <v>2213</v>
      </c>
      <c r="B108" s="21">
        <v>6</v>
      </c>
      <c r="C108" s="37" t="s">
        <v>2214</v>
      </c>
      <c r="D108" s="21">
        <v>207976442</v>
      </c>
      <c r="E108" s="21">
        <v>205463525</v>
      </c>
      <c r="F108" s="21">
        <v>205463525</v>
      </c>
      <c r="G108" s="21">
        <v>188353525</v>
      </c>
      <c r="H108" s="21">
        <v>188353525</v>
      </c>
      <c r="I108" s="21">
        <v>73503775</v>
      </c>
      <c r="J108" s="21">
        <v>97949750</v>
      </c>
      <c r="K108" s="21">
        <v>0</v>
      </c>
      <c r="L108" s="21">
        <v>0</v>
      </c>
      <c r="M108" s="21">
        <v>0</v>
      </c>
      <c r="N108" s="21">
        <v>16900000</v>
      </c>
      <c r="O108" s="21">
        <v>10800000</v>
      </c>
      <c r="P108" s="21">
        <v>6000000</v>
      </c>
      <c r="Q108" s="21">
        <v>50000</v>
      </c>
      <c r="R108" s="21">
        <v>50000</v>
      </c>
      <c r="S108" s="21">
        <v>0</v>
      </c>
      <c r="T108" s="21">
        <v>0</v>
      </c>
      <c r="U108" s="21">
        <v>0</v>
      </c>
      <c r="V108" s="21">
        <v>0</v>
      </c>
      <c r="W108" s="21">
        <v>17110000</v>
      </c>
      <c r="X108" s="21">
        <v>17110000</v>
      </c>
      <c r="Y108" s="21">
        <v>0</v>
      </c>
      <c r="Z108" s="21">
        <v>0</v>
      </c>
      <c r="AA108" s="21">
        <v>0</v>
      </c>
      <c r="AB108" s="21">
        <v>2512917</v>
      </c>
      <c r="AC108" s="21">
        <v>170224108</v>
      </c>
      <c r="AD108" s="21">
        <v>0</v>
      </c>
      <c r="AE108" s="21">
        <v>0</v>
      </c>
      <c r="AF108" s="21">
        <v>0</v>
      </c>
      <c r="AG108" s="21">
        <v>165224108</v>
      </c>
      <c r="AH108" s="21">
        <v>165224108</v>
      </c>
      <c r="AI108" s="21">
        <v>79649148</v>
      </c>
      <c r="AJ108" s="21">
        <v>0</v>
      </c>
      <c r="AK108" s="21">
        <v>14898804</v>
      </c>
      <c r="AL108" s="21">
        <v>60808150</v>
      </c>
      <c r="AM108" s="21">
        <v>45229300</v>
      </c>
      <c r="AN108" s="21">
        <v>15578850</v>
      </c>
      <c r="AO108" s="21">
        <v>9868006</v>
      </c>
      <c r="AP108" s="21">
        <v>5000000</v>
      </c>
      <c r="AQ108" s="21">
        <v>19477125</v>
      </c>
      <c r="AR108" s="21">
        <v>0</v>
      </c>
      <c r="AS108" s="21">
        <v>0</v>
      </c>
      <c r="AT108" s="21">
        <v>5000000</v>
      </c>
      <c r="AU108" s="21">
        <v>14477125</v>
      </c>
      <c r="AV108" s="21">
        <v>0</v>
      </c>
      <c r="AW108" s="21">
        <v>0</v>
      </c>
      <c r="AX108" s="23">
        <v>397677675</v>
      </c>
    </row>
    <row r="109" spans="1:50" s="5" customFormat="1" ht="12.75">
      <c r="A109" s="20" t="s">
        <v>941</v>
      </c>
      <c r="B109" s="21">
        <v>6</v>
      </c>
      <c r="C109" s="37" t="s">
        <v>942</v>
      </c>
      <c r="D109" s="21">
        <v>258490776</v>
      </c>
      <c r="E109" s="21">
        <v>258490776</v>
      </c>
      <c r="F109" s="21">
        <v>258490776</v>
      </c>
      <c r="G109" s="21">
        <v>240743775</v>
      </c>
      <c r="H109" s="21">
        <v>240743775</v>
      </c>
      <c r="I109" s="21">
        <v>47405200</v>
      </c>
      <c r="J109" s="21">
        <v>179758575</v>
      </c>
      <c r="K109" s="21">
        <v>0</v>
      </c>
      <c r="L109" s="21">
        <v>0</v>
      </c>
      <c r="M109" s="21">
        <v>0</v>
      </c>
      <c r="N109" s="21">
        <v>13580000</v>
      </c>
      <c r="O109" s="21">
        <v>10080000</v>
      </c>
      <c r="P109" s="21">
        <v>3500000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17747001</v>
      </c>
      <c r="X109" s="21">
        <v>17747001</v>
      </c>
      <c r="Y109" s="21">
        <v>0</v>
      </c>
      <c r="Z109" s="21">
        <v>0</v>
      </c>
      <c r="AA109" s="21">
        <v>0</v>
      </c>
      <c r="AB109" s="21">
        <v>0</v>
      </c>
      <c r="AC109" s="21">
        <v>135062825</v>
      </c>
      <c r="AD109" s="21">
        <v>0</v>
      </c>
      <c r="AE109" s="21">
        <v>0</v>
      </c>
      <c r="AF109" s="21">
        <v>0</v>
      </c>
      <c r="AG109" s="21">
        <v>135062825</v>
      </c>
      <c r="AH109" s="21">
        <v>135062825</v>
      </c>
      <c r="AI109" s="21">
        <v>69111856</v>
      </c>
      <c r="AJ109" s="21">
        <v>0</v>
      </c>
      <c r="AK109" s="21">
        <v>14485000</v>
      </c>
      <c r="AL109" s="21">
        <v>42037963</v>
      </c>
      <c r="AM109" s="21">
        <v>31794800</v>
      </c>
      <c r="AN109" s="21">
        <v>10243163</v>
      </c>
      <c r="AO109" s="21">
        <v>9428006</v>
      </c>
      <c r="AP109" s="21">
        <v>0</v>
      </c>
      <c r="AQ109" s="21">
        <v>38834779</v>
      </c>
      <c r="AR109" s="21">
        <v>0</v>
      </c>
      <c r="AS109" s="21">
        <v>0</v>
      </c>
      <c r="AT109" s="21">
        <v>12000000</v>
      </c>
      <c r="AU109" s="21">
        <v>26834779</v>
      </c>
      <c r="AV109" s="21">
        <v>0</v>
      </c>
      <c r="AW109" s="21">
        <v>0</v>
      </c>
      <c r="AX109" s="23">
        <v>432388380</v>
      </c>
    </row>
    <row r="110" spans="1:50" s="5" customFormat="1" ht="22.5">
      <c r="A110" s="20" t="s">
        <v>2241</v>
      </c>
      <c r="B110" s="21">
        <v>6</v>
      </c>
      <c r="C110" s="37" t="s">
        <v>2242</v>
      </c>
      <c r="D110" s="21">
        <v>248640434</v>
      </c>
      <c r="E110" s="21">
        <v>248640434</v>
      </c>
      <c r="F110" s="21">
        <v>248640434</v>
      </c>
      <c r="G110" s="21">
        <v>229026134</v>
      </c>
      <c r="H110" s="21">
        <v>229026134</v>
      </c>
      <c r="I110" s="21">
        <v>43722250</v>
      </c>
      <c r="J110" s="21">
        <v>174243884</v>
      </c>
      <c r="K110" s="21">
        <v>0</v>
      </c>
      <c r="L110" s="21">
        <v>0</v>
      </c>
      <c r="M110" s="21">
        <v>0</v>
      </c>
      <c r="N110" s="21">
        <v>11060000</v>
      </c>
      <c r="O110" s="21">
        <v>6360000</v>
      </c>
      <c r="P110" s="21">
        <v>4500000</v>
      </c>
      <c r="Q110" s="21">
        <v>200000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19614300</v>
      </c>
      <c r="X110" s="21">
        <v>15504300</v>
      </c>
      <c r="Y110" s="21">
        <v>4110000</v>
      </c>
      <c r="Z110" s="21">
        <v>0</v>
      </c>
      <c r="AA110" s="21">
        <v>0</v>
      </c>
      <c r="AB110" s="21">
        <v>0</v>
      </c>
      <c r="AC110" s="21">
        <v>137141050</v>
      </c>
      <c r="AD110" s="21">
        <v>0</v>
      </c>
      <c r="AE110" s="21">
        <v>0</v>
      </c>
      <c r="AF110" s="21">
        <v>0</v>
      </c>
      <c r="AG110" s="21">
        <v>137141050</v>
      </c>
      <c r="AH110" s="21">
        <v>137141050</v>
      </c>
      <c r="AI110" s="21">
        <v>91582094</v>
      </c>
      <c r="AJ110" s="21">
        <v>0</v>
      </c>
      <c r="AK110" s="21">
        <v>14485000</v>
      </c>
      <c r="AL110" s="21">
        <v>21825950</v>
      </c>
      <c r="AM110" s="21">
        <v>15345900</v>
      </c>
      <c r="AN110" s="21">
        <v>6480050</v>
      </c>
      <c r="AO110" s="21">
        <v>9248006</v>
      </c>
      <c r="AP110" s="21">
        <v>0</v>
      </c>
      <c r="AQ110" s="21">
        <v>24364178</v>
      </c>
      <c r="AR110" s="21">
        <v>0</v>
      </c>
      <c r="AS110" s="21">
        <v>0</v>
      </c>
      <c r="AT110" s="21">
        <v>4992087</v>
      </c>
      <c r="AU110" s="21">
        <v>19372091</v>
      </c>
      <c r="AV110" s="21">
        <v>0</v>
      </c>
      <c r="AW110" s="21">
        <v>0</v>
      </c>
      <c r="AX110" s="23">
        <v>410145662</v>
      </c>
    </row>
    <row r="111" spans="1:50" s="5" customFormat="1" ht="12.75">
      <c r="A111" s="20" t="s">
        <v>894</v>
      </c>
      <c r="B111" s="21">
        <v>6</v>
      </c>
      <c r="C111" s="37" t="s">
        <v>895</v>
      </c>
      <c r="D111" s="21">
        <v>189422680</v>
      </c>
      <c r="E111" s="21">
        <v>184536216</v>
      </c>
      <c r="F111" s="21">
        <v>184536216</v>
      </c>
      <c r="G111" s="21">
        <v>165336216</v>
      </c>
      <c r="H111" s="21">
        <v>165336216</v>
      </c>
      <c r="I111" s="21">
        <v>33659800</v>
      </c>
      <c r="J111" s="21">
        <v>102723910</v>
      </c>
      <c r="K111" s="21">
        <v>8588006</v>
      </c>
      <c r="L111" s="21">
        <v>0</v>
      </c>
      <c r="M111" s="21">
        <v>8588006</v>
      </c>
      <c r="N111" s="21">
        <v>20364500</v>
      </c>
      <c r="O111" s="21">
        <v>5284500</v>
      </c>
      <c r="P111" s="21">
        <v>1900000</v>
      </c>
      <c r="Q111" s="21">
        <v>6082000</v>
      </c>
      <c r="R111" s="21">
        <v>7098000</v>
      </c>
      <c r="S111" s="21">
        <v>0</v>
      </c>
      <c r="T111" s="21">
        <v>0</v>
      </c>
      <c r="U111" s="21">
        <v>0</v>
      </c>
      <c r="V111" s="21">
        <v>0</v>
      </c>
      <c r="W111" s="21">
        <v>19200000</v>
      </c>
      <c r="X111" s="21">
        <v>19200000</v>
      </c>
      <c r="Y111" s="21">
        <v>0</v>
      </c>
      <c r="Z111" s="21">
        <v>0</v>
      </c>
      <c r="AA111" s="21">
        <v>0</v>
      </c>
      <c r="AB111" s="21">
        <v>4886464</v>
      </c>
      <c r="AC111" s="21">
        <v>148637258</v>
      </c>
      <c r="AD111" s="21">
        <v>0</v>
      </c>
      <c r="AE111" s="21">
        <v>0</v>
      </c>
      <c r="AF111" s="21">
        <v>0</v>
      </c>
      <c r="AG111" s="21">
        <v>148637258</v>
      </c>
      <c r="AH111" s="21">
        <v>148637258</v>
      </c>
      <c r="AI111" s="21">
        <v>62000000</v>
      </c>
      <c r="AJ111" s="21">
        <v>0</v>
      </c>
      <c r="AK111" s="21">
        <v>14485000</v>
      </c>
      <c r="AL111" s="21">
        <v>32152258</v>
      </c>
      <c r="AM111" s="21">
        <v>0</v>
      </c>
      <c r="AN111" s="21">
        <v>32152258</v>
      </c>
      <c r="AO111" s="21">
        <v>40000000</v>
      </c>
      <c r="AP111" s="21">
        <v>0</v>
      </c>
      <c r="AQ111" s="21">
        <v>4500000</v>
      </c>
      <c r="AR111" s="21">
        <v>0</v>
      </c>
      <c r="AS111" s="21">
        <v>0</v>
      </c>
      <c r="AT111" s="21">
        <v>0</v>
      </c>
      <c r="AU111" s="21">
        <v>0</v>
      </c>
      <c r="AV111" s="21">
        <v>0</v>
      </c>
      <c r="AW111" s="21">
        <v>4500000</v>
      </c>
      <c r="AX111" s="23">
        <v>342559938</v>
      </c>
    </row>
    <row r="112" spans="1:50" s="5" customFormat="1" ht="12.75">
      <c r="A112" s="20" t="s">
        <v>2221</v>
      </c>
      <c r="B112" s="21">
        <v>6</v>
      </c>
      <c r="C112" s="37" t="s">
        <v>2222</v>
      </c>
      <c r="D112" s="21">
        <v>159462290</v>
      </c>
      <c r="E112" s="21">
        <v>159462290</v>
      </c>
      <c r="F112" s="21">
        <v>159462290</v>
      </c>
      <c r="G112" s="21">
        <v>148452290</v>
      </c>
      <c r="H112" s="21">
        <v>148452290</v>
      </c>
      <c r="I112" s="21">
        <v>14452500</v>
      </c>
      <c r="J112" s="21">
        <v>126106790</v>
      </c>
      <c r="K112" s="21">
        <v>0</v>
      </c>
      <c r="L112" s="21">
        <v>0</v>
      </c>
      <c r="M112" s="21">
        <v>0</v>
      </c>
      <c r="N112" s="21">
        <v>7893000</v>
      </c>
      <c r="O112" s="21">
        <v>5840000</v>
      </c>
      <c r="P112" s="21">
        <v>2029000</v>
      </c>
      <c r="Q112" s="21">
        <v>10000</v>
      </c>
      <c r="R112" s="21">
        <v>14000</v>
      </c>
      <c r="S112" s="21">
        <v>0</v>
      </c>
      <c r="T112" s="21">
        <v>0</v>
      </c>
      <c r="U112" s="21">
        <v>0</v>
      </c>
      <c r="V112" s="21">
        <v>0</v>
      </c>
      <c r="W112" s="21">
        <v>11010000</v>
      </c>
      <c r="X112" s="21">
        <v>11010000</v>
      </c>
      <c r="Y112" s="21">
        <v>0</v>
      </c>
      <c r="Z112" s="21">
        <v>0</v>
      </c>
      <c r="AA112" s="21">
        <v>0</v>
      </c>
      <c r="AB112" s="21">
        <v>0</v>
      </c>
      <c r="AC112" s="21">
        <v>196379331</v>
      </c>
      <c r="AD112" s="21">
        <v>0</v>
      </c>
      <c r="AE112" s="21">
        <v>0</v>
      </c>
      <c r="AF112" s="21">
        <v>0</v>
      </c>
      <c r="AG112" s="21">
        <v>133652837</v>
      </c>
      <c r="AH112" s="21">
        <v>133652837</v>
      </c>
      <c r="AI112" s="21">
        <v>68598666</v>
      </c>
      <c r="AJ112" s="21">
        <v>0</v>
      </c>
      <c r="AK112" s="21">
        <v>14485132</v>
      </c>
      <c r="AL112" s="21">
        <v>40801033</v>
      </c>
      <c r="AM112" s="21">
        <v>30303300</v>
      </c>
      <c r="AN112" s="21">
        <v>10497733</v>
      </c>
      <c r="AO112" s="21">
        <v>9768006</v>
      </c>
      <c r="AP112" s="21">
        <v>62726494</v>
      </c>
      <c r="AQ112" s="21">
        <v>49543370</v>
      </c>
      <c r="AR112" s="21">
        <v>2703300</v>
      </c>
      <c r="AS112" s="21">
        <v>2703300</v>
      </c>
      <c r="AT112" s="21">
        <v>4764000</v>
      </c>
      <c r="AU112" s="21">
        <v>42076070</v>
      </c>
      <c r="AV112" s="21">
        <v>0</v>
      </c>
      <c r="AW112" s="21">
        <v>0</v>
      </c>
      <c r="AX112" s="23">
        <v>405384991</v>
      </c>
    </row>
    <row r="113" spans="1:50" s="5" customFormat="1" ht="12.75">
      <c r="A113" s="20" t="s">
        <v>902</v>
      </c>
      <c r="B113" s="21">
        <v>6</v>
      </c>
      <c r="C113" s="37" t="s">
        <v>903</v>
      </c>
      <c r="D113" s="21">
        <v>130602673</v>
      </c>
      <c r="E113" s="21">
        <v>130602673</v>
      </c>
      <c r="F113" s="21">
        <v>130602673</v>
      </c>
      <c r="G113" s="21">
        <v>124036673</v>
      </c>
      <c r="H113" s="21">
        <v>124036673</v>
      </c>
      <c r="I113" s="21">
        <v>8577500</v>
      </c>
      <c r="J113" s="21">
        <v>109232700</v>
      </c>
      <c r="K113" s="21">
        <v>940000</v>
      </c>
      <c r="L113" s="21">
        <v>0</v>
      </c>
      <c r="M113" s="21">
        <v>940000</v>
      </c>
      <c r="N113" s="21">
        <v>5286473</v>
      </c>
      <c r="O113" s="21">
        <v>3200000</v>
      </c>
      <c r="P113" s="21">
        <v>2086473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6566000</v>
      </c>
      <c r="X113" s="21">
        <v>5000000</v>
      </c>
      <c r="Y113" s="21">
        <v>1566000</v>
      </c>
      <c r="Z113" s="21">
        <v>0</v>
      </c>
      <c r="AA113" s="21">
        <v>0</v>
      </c>
      <c r="AB113" s="21">
        <v>0</v>
      </c>
      <c r="AC113" s="21">
        <v>100044909</v>
      </c>
      <c r="AD113" s="21">
        <v>0</v>
      </c>
      <c r="AE113" s="21">
        <v>0</v>
      </c>
      <c r="AF113" s="21">
        <v>0</v>
      </c>
      <c r="AG113" s="21">
        <v>100044909</v>
      </c>
      <c r="AH113" s="21">
        <v>100044909</v>
      </c>
      <c r="AI113" s="21">
        <v>49236303</v>
      </c>
      <c r="AJ113" s="21">
        <v>0</v>
      </c>
      <c r="AK113" s="21">
        <v>14485000</v>
      </c>
      <c r="AL113" s="21">
        <v>27213800</v>
      </c>
      <c r="AM113" s="21">
        <v>16326000</v>
      </c>
      <c r="AN113" s="21">
        <v>10887800</v>
      </c>
      <c r="AO113" s="21">
        <v>9109806</v>
      </c>
      <c r="AP113" s="21">
        <v>0</v>
      </c>
      <c r="AQ113" s="21">
        <v>34350000</v>
      </c>
      <c r="AR113" s="21">
        <v>0</v>
      </c>
      <c r="AS113" s="21">
        <v>0</v>
      </c>
      <c r="AT113" s="21">
        <v>5000000</v>
      </c>
      <c r="AU113" s="21">
        <v>27000000</v>
      </c>
      <c r="AV113" s="21">
        <v>2000000</v>
      </c>
      <c r="AW113" s="21">
        <v>350000</v>
      </c>
      <c r="AX113" s="23">
        <v>264997582</v>
      </c>
    </row>
    <row r="114" spans="1:50" s="5" customFormat="1" ht="12.75">
      <c r="A114" s="20" t="s">
        <v>2231</v>
      </c>
      <c r="B114" s="21">
        <v>6</v>
      </c>
      <c r="C114" s="37" t="s">
        <v>2232</v>
      </c>
      <c r="D114" s="21">
        <v>404172440</v>
      </c>
      <c r="E114" s="21">
        <v>404172440</v>
      </c>
      <c r="F114" s="21">
        <v>404172440</v>
      </c>
      <c r="G114" s="21">
        <v>336268240</v>
      </c>
      <c r="H114" s="21">
        <v>336268240</v>
      </c>
      <c r="I114" s="21">
        <v>71974000</v>
      </c>
      <c r="J114" s="21">
        <v>241654240</v>
      </c>
      <c r="K114" s="21">
        <v>0</v>
      </c>
      <c r="L114" s="21">
        <v>0</v>
      </c>
      <c r="M114" s="21">
        <v>0</v>
      </c>
      <c r="N114" s="21">
        <v>22640000</v>
      </c>
      <c r="O114" s="21">
        <v>17640000</v>
      </c>
      <c r="P114" s="21">
        <v>5000000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67904200</v>
      </c>
      <c r="X114" s="21">
        <v>33000000</v>
      </c>
      <c r="Y114" s="21">
        <v>34904200</v>
      </c>
      <c r="Z114" s="21">
        <v>0</v>
      </c>
      <c r="AA114" s="21">
        <v>0</v>
      </c>
      <c r="AB114" s="21">
        <v>0</v>
      </c>
      <c r="AC114" s="21">
        <v>387322190</v>
      </c>
      <c r="AD114" s="21">
        <v>0</v>
      </c>
      <c r="AE114" s="21">
        <v>0</v>
      </c>
      <c r="AF114" s="21">
        <v>0</v>
      </c>
      <c r="AG114" s="21">
        <v>339360010</v>
      </c>
      <c r="AH114" s="21">
        <v>339360010</v>
      </c>
      <c r="AI114" s="21">
        <v>181982079</v>
      </c>
      <c r="AJ114" s="21">
        <v>0</v>
      </c>
      <c r="AK114" s="21">
        <v>14485000</v>
      </c>
      <c r="AL114" s="21">
        <v>134304925</v>
      </c>
      <c r="AM114" s="21">
        <v>97792270</v>
      </c>
      <c r="AN114" s="21">
        <v>36512655</v>
      </c>
      <c r="AO114" s="21">
        <v>8588006</v>
      </c>
      <c r="AP114" s="21">
        <v>47962180</v>
      </c>
      <c r="AQ114" s="21">
        <v>36071914</v>
      </c>
      <c r="AR114" s="21">
        <v>21071914</v>
      </c>
      <c r="AS114" s="21">
        <v>21071914</v>
      </c>
      <c r="AT114" s="21">
        <v>15000000</v>
      </c>
      <c r="AU114" s="21">
        <v>0</v>
      </c>
      <c r="AV114" s="21">
        <v>0</v>
      </c>
      <c r="AW114" s="21">
        <v>0</v>
      </c>
      <c r="AX114" s="23">
        <v>827566544</v>
      </c>
    </row>
    <row r="115" spans="1:50" s="5" customFormat="1" ht="12.75">
      <c r="A115" s="20" t="s">
        <v>928</v>
      </c>
      <c r="B115" s="21">
        <v>6</v>
      </c>
      <c r="C115" s="37" t="s">
        <v>929</v>
      </c>
      <c r="D115" s="21">
        <v>116806068</v>
      </c>
      <c r="E115" s="21">
        <v>113221838</v>
      </c>
      <c r="F115" s="21">
        <v>113221838</v>
      </c>
      <c r="G115" s="21">
        <v>107032018</v>
      </c>
      <c r="H115" s="21">
        <v>107032018</v>
      </c>
      <c r="I115" s="21">
        <v>6082143</v>
      </c>
      <c r="J115" s="21">
        <v>96549875</v>
      </c>
      <c r="K115" s="21">
        <v>0</v>
      </c>
      <c r="L115" s="21">
        <v>0</v>
      </c>
      <c r="M115" s="21">
        <v>0</v>
      </c>
      <c r="N115" s="21">
        <v>4400000</v>
      </c>
      <c r="O115" s="21">
        <v>2900000</v>
      </c>
      <c r="P115" s="21">
        <v>1500000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6189820</v>
      </c>
      <c r="X115" s="21">
        <v>6189820</v>
      </c>
      <c r="Y115" s="21">
        <v>0</v>
      </c>
      <c r="Z115" s="21">
        <v>0</v>
      </c>
      <c r="AA115" s="21">
        <v>0</v>
      </c>
      <c r="AB115" s="21">
        <v>3584230</v>
      </c>
      <c r="AC115" s="21">
        <v>102514547</v>
      </c>
      <c r="AD115" s="21">
        <v>0</v>
      </c>
      <c r="AE115" s="21">
        <v>0</v>
      </c>
      <c r="AF115" s="21">
        <v>0</v>
      </c>
      <c r="AG115" s="21">
        <v>83152127</v>
      </c>
      <c r="AH115" s="21">
        <v>83152127</v>
      </c>
      <c r="AI115" s="21">
        <v>37463648</v>
      </c>
      <c r="AJ115" s="21">
        <v>0</v>
      </c>
      <c r="AK115" s="21">
        <v>10863000</v>
      </c>
      <c r="AL115" s="21">
        <v>25837473</v>
      </c>
      <c r="AM115" s="21">
        <v>16473500</v>
      </c>
      <c r="AN115" s="21">
        <v>9363973</v>
      </c>
      <c r="AO115" s="21">
        <v>8988006</v>
      </c>
      <c r="AP115" s="21">
        <v>19362420</v>
      </c>
      <c r="AQ115" s="21">
        <v>36655509</v>
      </c>
      <c r="AR115" s="21">
        <v>300000</v>
      </c>
      <c r="AS115" s="21">
        <v>300000</v>
      </c>
      <c r="AT115" s="21">
        <v>5000000</v>
      </c>
      <c r="AU115" s="21">
        <v>11153509</v>
      </c>
      <c r="AV115" s="21">
        <v>20202000</v>
      </c>
      <c r="AW115" s="21">
        <v>0</v>
      </c>
      <c r="AX115" s="23">
        <v>255976124</v>
      </c>
    </row>
    <row r="116" spans="1:50" s="5" customFormat="1" ht="12.75">
      <c r="A116" s="20" t="s">
        <v>2249</v>
      </c>
      <c r="B116" s="21">
        <v>6</v>
      </c>
      <c r="C116" s="37" t="s">
        <v>2250</v>
      </c>
      <c r="D116" s="21">
        <v>45007653</v>
      </c>
      <c r="E116" s="21">
        <v>44211653</v>
      </c>
      <c r="F116" s="21">
        <v>44211653</v>
      </c>
      <c r="G116" s="21">
        <v>42211653</v>
      </c>
      <c r="H116" s="21">
        <v>42211653</v>
      </c>
      <c r="I116" s="21">
        <v>4844986</v>
      </c>
      <c r="J116" s="21">
        <v>33736667</v>
      </c>
      <c r="K116" s="21">
        <v>0</v>
      </c>
      <c r="L116" s="21">
        <v>0</v>
      </c>
      <c r="M116" s="21">
        <v>0</v>
      </c>
      <c r="N116" s="21">
        <v>3630000</v>
      </c>
      <c r="O116" s="21">
        <v>1840000</v>
      </c>
      <c r="P116" s="21">
        <v>1090000</v>
      </c>
      <c r="Q116" s="21">
        <v>500000</v>
      </c>
      <c r="R116" s="21">
        <v>200000</v>
      </c>
      <c r="S116" s="21">
        <v>0</v>
      </c>
      <c r="T116" s="21">
        <v>0</v>
      </c>
      <c r="U116" s="21">
        <v>0</v>
      </c>
      <c r="V116" s="21">
        <v>0</v>
      </c>
      <c r="W116" s="21">
        <v>2000000</v>
      </c>
      <c r="X116" s="21">
        <v>2000000</v>
      </c>
      <c r="Y116" s="21">
        <v>0</v>
      </c>
      <c r="Z116" s="21">
        <v>0</v>
      </c>
      <c r="AA116" s="21">
        <v>0</v>
      </c>
      <c r="AB116" s="21">
        <v>796000</v>
      </c>
      <c r="AC116" s="21">
        <v>34266523</v>
      </c>
      <c r="AD116" s="21">
        <v>0</v>
      </c>
      <c r="AE116" s="21">
        <v>0</v>
      </c>
      <c r="AF116" s="21">
        <v>0</v>
      </c>
      <c r="AG116" s="21">
        <v>34266523</v>
      </c>
      <c r="AH116" s="21">
        <v>34266523</v>
      </c>
      <c r="AI116" s="21">
        <v>13907169</v>
      </c>
      <c r="AJ116" s="21">
        <v>0</v>
      </c>
      <c r="AK116" s="21">
        <v>10863000</v>
      </c>
      <c r="AL116" s="21">
        <v>858348</v>
      </c>
      <c r="AM116" s="21">
        <v>164500</v>
      </c>
      <c r="AN116" s="21">
        <v>693848</v>
      </c>
      <c r="AO116" s="21">
        <v>8638006</v>
      </c>
      <c r="AP116" s="21">
        <v>0</v>
      </c>
      <c r="AQ116" s="21">
        <v>16321924</v>
      </c>
      <c r="AR116" s="21">
        <v>0</v>
      </c>
      <c r="AS116" s="21">
        <v>0</v>
      </c>
      <c r="AT116" s="21">
        <v>1050000</v>
      </c>
      <c r="AU116" s="21">
        <v>5421924</v>
      </c>
      <c r="AV116" s="21">
        <v>9850000</v>
      </c>
      <c r="AW116" s="21">
        <v>0</v>
      </c>
      <c r="AX116" s="23">
        <v>95596100</v>
      </c>
    </row>
    <row r="117" spans="1:50" s="5" customFormat="1" ht="12.75">
      <c r="A117" s="20" t="s">
        <v>919</v>
      </c>
      <c r="B117" s="21">
        <v>6</v>
      </c>
      <c r="C117" s="37" t="s">
        <v>920</v>
      </c>
      <c r="D117" s="21">
        <v>85493475</v>
      </c>
      <c r="E117" s="21">
        <v>85493475</v>
      </c>
      <c r="F117" s="21">
        <v>85493475</v>
      </c>
      <c r="G117" s="21">
        <v>81493475</v>
      </c>
      <c r="H117" s="21">
        <v>81493475</v>
      </c>
      <c r="I117" s="21">
        <v>10968150</v>
      </c>
      <c r="J117" s="21">
        <v>64584625</v>
      </c>
      <c r="K117" s="21">
        <v>0</v>
      </c>
      <c r="L117" s="21">
        <v>0</v>
      </c>
      <c r="M117" s="21">
        <v>0</v>
      </c>
      <c r="N117" s="21">
        <v>5940700</v>
      </c>
      <c r="O117" s="21">
        <v>4760000</v>
      </c>
      <c r="P117" s="21">
        <v>1180700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4000000</v>
      </c>
      <c r="X117" s="21">
        <v>4000000</v>
      </c>
      <c r="Y117" s="21">
        <v>0</v>
      </c>
      <c r="Z117" s="21">
        <v>0</v>
      </c>
      <c r="AA117" s="21">
        <v>0</v>
      </c>
      <c r="AB117" s="21">
        <v>0</v>
      </c>
      <c r="AC117" s="21">
        <v>116255126</v>
      </c>
      <c r="AD117" s="21">
        <v>0</v>
      </c>
      <c r="AE117" s="21">
        <v>0</v>
      </c>
      <c r="AF117" s="21">
        <v>0</v>
      </c>
      <c r="AG117" s="21">
        <v>75087158</v>
      </c>
      <c r="AH117" s="21">
        <v>75087158</v>
      </c>
      <c r="AI117" s="21">
        <v>29685285</v>
      </c>
      <c r="AJ117" s="21">
        <v>0</v>
      </c>
      <c r="AK117" s="21">
        <v>10865285</v>
      </c>
      <c r="AL117" s="21">
        <v>25948582</v>
      </c>
      <c r="AM117" s="21">
        <v>7148399</v>
      </c>
      <c r="AN117" s="21">
        <v>18800183</v>
      </c>
      <c r="AO117" s="21">
        <v>8588006</v>
      </c>
      <c r="AP117" s="21">
        <v>41167968</v>
      </c>
      <c r="AQ117" s="21">
        <v>3000000</v>
      </c>
      <c r="AR117" s="21">
        <v>0</v>
      </c>
      <c r="AS117" s="21">
        <v>0</v>
      </c>
      <c r="AT117" s="21">
        <v>3000000</v>
      </c>
      <c r="AU117" s="21">
        <v>0</v>
      </c>
      <c r="AV117" s="21">
        <v>0</v>
      </c>
      <c r="AW117" s="21">
        <v>0</v>
      </c>
      <c r="AX117" s="23">
        <v>204748601</v>
      </c>
    </row>
    <row r="118" spans="1:50" s="5" customFormat="1" ht="12.75">
      <c r="A118" s="20" t="s">
        <v>910</v>
      </c>
      <c r="B118" s="21">
        <v>6</v>
      </c>
      <c r="C118" s="37" t="s">
        <v>911</v>
      </c>
      <c r="D118" s="21">
        <v>90667600</v>
      </c>
      <c r="E118" s="21">
        <v>90667600</v>
      </c>
      <c r="F118" s="21">
        <v>90667600</v>
      </c>
      <c r="G118" s="21">
        <v>88291600</v>
      </c>
      <c r="H118" s="21">
        <v>88291600</v>
      </c>
      <c r="I118" s="21">
        <v>21027405</v>
      </c>
      <c r="J118" s="21">
        <v>63026195</v>
      </c>
      <c r="K118" s="21">
        <v>0</v>
      </c>
      <c r="L118" s="21">
        <v>0</v>
      </c>
      <c r="M118" s="21">
        <v>0</v>
      </c>
      <c r="N118" s="21">
        <v>4238000</v>
      </c>
      <c r="O118" s="21">
        <v>3480000</v>
      </c>
      <c r="P118" s="21">
        <v>723000</v>
      </c>
      <c r="Q118" s="21">
        <v>10000</v>
      </c>
      <c r="R118" s="21">
        <v>25000</v>
      </c>
      <c r="S118" s="21">
        <v>0</v>
      </c>
      <c r="T118" s="21">
        <v>0</v>
      </c>
      <c r="U118" s="21">
        <v>0</v>
      </c>
      <c r="V118" s="21">
        <v>0</v>
      </c>
      <c r="W118" s="21">
        <v>2376000</v>
      </c>
      <c r="X118" s="21">
        <v>2376000</v>
      </c>
      <c r="Y118" s="21">
        <v>0</v>
      </c>
      <c r="Z118" s="21">
        <v>0</v>
      </c>
      <c r="AA118" s="21">
        <v>0</v>
      </c>
      <c r="AB118" s="21">
        <v>0</v>
      </c>
      <c r="AC118" s="21">
        <v>85828023</v>
      </c>
      <c r="AD118" s="21">
        <v>0</v>
      </c>
      <c r="AE118" s="21">
        <v>0</v>
      </c>
      <c r="AF118" s="21">
        <v>0</v>
      </c>
      <c r="AG118" s="21">
        <v>38286163</v>
      </c>
      <c r="AH118" s="21">
        <v>38286163</v>
      </c>
      <c r="AI118" s="21">
        <v>18815859</v>
      </c>
      <c r="AJ118" s="21">
        <v>0</v>
      </c>
      <c r="AK118" s="21">
        <v>10882298</v>
      </c>
      <c r="AL118" s="21">
        <v>0</v>
      </c>
      <c r="AM118" s="21">
        <v>0</v>
      </c>
      <c r="AN118" s="21">
        <v>0</v>
      </c>
      <c r="AO118" s="21">
        <v>8588006</v>
      </c>
      <c r="AP118" s="21">
        <v>47541860</v>
      </c>
      <c r="AQ118" s="21">
        <v>30889318</v>
      </c>
      <c r="AR118" s="21">
        <v>0</v>
      </c>
      <c r="AS118" s="21">
        <v>0</v>
      </c>
      <c r="AT118" s="21">
        <v>2668067</v>
      </c>
      <c r="AU118" s="21">
        <v>28221251</v>
      </c>
      <c r="AV118" s="21">
        <v>0</v>
      </c>
      <c r="AW118" s="21">
        <v>0</v>
      </c>
      <c r="AX118" s="23">
        <v>207384941</v>
      </c>
    </row>
    <row r="119" spans="1:50" s="5" customFormat="1" ht="12.75">
      <c r="A119" s="20" t="s">
        <v>2376</v>
      </c>
      <c r="B119" s="21">
        <v>7</v>
      </c>
      <c r="C119" s="37" t="s">
        <v>2377</v>
      </c>
      <c r="D119" s="21">
        <v>197712300</v>
      </c>
      <c r="E119" s="21">
        <v>197712300</v>
      </c>
      <c r="F119" s="21">
        <v>197712300</v>
      </c>
      <c r="G119" s="21">
        <v>185912300</v>
      </c>
      <c r="H119" s="21">
        <v>185912300</v>
      </c>
      <c r="I119" s="21">
        <v>3587500</v>
      </c>
      <c r="J119" s="21">
        <v>177824800</v>
      </c>
      <c r="K119" s="21">
        <v>0</v>
      </c>
      <c r="L119" s="21">
        <v>0</v>
      </c>
      <c r="M119" s="21">
        <v>0</v>
      </c>
      <c r="N119" s="21">
        <v>4500000</v>
      </c>
      <c r="O119" s="21">
        <v>3000000</v>
      </c>
      <c r="P119" s="21">
        <v>1500000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11800000</v>
      </c>
      <c r="X119" s="21">
        <v>9000000</v>
      </c>
      <c r="Y119" s="21">
        <v>2800000</v>
      </c>
      <c r="Z119" s="21">
        <v>0</v>
      </c>
      <c r="AA119" s="21">
        <v>0</v>
      </c>
      <c r="AB119" s="21">
        <v>0</v>
      </c>
      <c r="AC119" s="21">
        <v>114237731</v>
      </c>
      <c r="AD119" s="21">
        <v>0</v>
      </c>
      <c r="AE119" s="21">
        <v>0</v>
      </c>
      <c r="AF119" s="21">
        <v>0</v>
      </c>
      <c r="AG119" s="21">
        <v>114237731</v>
      </c>
      <c r="AH119" s="21">
        <v>114237731</v>
      </c>
      <c r="AI119" s="21">
        <v>59757381</v>
      </c>
      <c r="AJ119" s="21">
        <v>0</v>
      </c>
      <c r="AK119" s="21">
        <v>14485000</v>
      </c>
      <c r="AL119" s="21">
        <v>31227350</v>
      </c>
      <c r="AM119" s="21">
        <v>23728000</v>
      </c>
      <c r="AN119" s="21">
        <v>7499350</v>
      </c>
      <c r="AO119" s="21">
        <v>8768000</v>
      </c>
      <c r="AP119" s="21">
        <v>0</v>
      </c>
      <c r="AQ119" s="21">
        <v>42810025</v>
      </c>
      <c r="AR119" s="21">
        <v>0</v>
      </c>
      <c r="AS119" s="21">
        <v>0</v>
      </c>
      <c r="AT119" s="21">
        <v>3500000</v>
      </c>
      <c r="AU119" s="21">
        <v>39310025</v>
      </c>
      <c r="AV119" s="21">
        <v>0</v>
      </c>
      <c r="AW119" s="21">
        <v>0</v>
      </c>
      <c r="AX119" s="23">
        <v>354760056</v>
      </c>
    </row>
    <row r="120" spans="1:50" s="5" customFormat="1" ht="12.75">
      <c r="A120" s="20" t="s">
        <v>2426</v>
      </c>
      <c r="B120" s="21">
        <v>7</v>
      </c>
      <c r="C120" s="37" t="s">
        <v>2427</v>
      </c>
      <c r="D120" s="21">
        <v>144894845</v>
      </c>
      <c r="E120" s="21">
        <v>142474845</v>
      </c>
      <c r="F120" s="21">
        <v>142474845</v>
      </c>
      <c r="G120" s="21">
        <v>130972545</v>
      </c>
      <c r="H120" s="21">
        <v>130972545</v>
      </c>
      <c r="I120" s="21">
        <v>11212450</v>
      </c>
      <c r="J120" s="21">
        <v>109060095</v>
      </c>
      <c r="K120" s="21">
        <v>0</v>
      </c>
      <c r="L120" s="21">
        <v>0</v>
      </c>
      <c r="M120" s="21">
        <v>0</v>
      </c>
      <c r="N120" s="21">
        <v>10700000</v>
      </c>
      <c r="O120" s="21">
        <v>5500000</v>
      </c>
      <c r="P120" s="21">
        <v>1200000</v>
      </c>
      <c r="Q120" s="21">
        <v>1500000</v>
      </c>
      <c r="R120" s="21">
        <v>2500000</v>
      </c>
      <c r="S120" s="21">
        <v>0</v>
      </c>
      <c r="T120" s="21">
        <v>0</v>
      </c>
      <c r="U120" s="21">
        <v>0</v>
      </c>
      <c r="V120" s="21">
        <v>0</v>
      </c>
      <c r="W120" s="21">
        <v>11502300</v>
      </c>
      <c r="X120" s="21">
        <v>10500000</v>
      </c>
      <c r="Y120" s="21">
        <v>1002300</v>
      </c>
      <c r="Z120" s="21">
        <v>0</v>
      </c>
      <c r="AA120" s="21">
        <v>0</v>
      </c>
      <c r="AB120" s="21">
        <v>2420000</v>
      </c>
      <c r="AC120" s="21">
        <v>68278183</v>
      </c>
      <c r="AD120" s="21">
        <v>0</v>
      </c>
      <c r="AE120" s="21">
        <v>0</v>
      </c>
      <c r="AF120" s="21">
        <v>0</v>
      </c>
      <c r="AG120" s="21">
        <v>59690177</v>
      </c>
      <c r="AH120" s="21">
        <v>59690177</v>
      </c>
      <c r="AI120" s="21">
        <v>40925844</v>
      </c>
      <c r="AJ120" s="21">
        <v>0</v>
      </c>
      <c r="AK120" s="21">
        <v>14485000</v>
      </c>
      <c r="AL120" s="21">
        <v>4089333</v>
      </c>
      <c r="AM120" s="21">
        <v>681000</v>
      </c>
      <c r="AN120" s="21">
        <v>3408333</v>
      </c>
      <c r="AO120" s="21">
        <v>190000</v>
      </c>
      <c r="AP120" s="21">
        <v>8588006</v>
      </c>
      <c r="AQ120" s="21">
        <v>42603587</v>
      </c>
      <c r="AR120" s="21">
        <v>0</v>
      </c>
      <c r="AS120" s="21">
        <v>0</v>
      </c>
      <c r="AT120" s="21">
        <v>2315000</v>
      </c>
      <c r="AU120" s="21">
        <v>10288587</v>
      </c>
      <c r="AV120" s="21">
        <v>30000000</v>
      </c>
      <c r="AW120" s="21">
        <v>0</v>
      </c>
      <c r="AX120" s="23">
        <v>255776615</v>
      </c>
    </row>
    <row r="121" spans="1:50" s="5" customFormat="1" ht="12.75">
      <c r="A121" s="20" t="s">
        <v>2366</v>
      </c>
      <c r="B121" s="21">
        <v>7</v>
      </c>
      <c r="C121" s="37" t="s">
        <v>2367</v>
      </c>
      <c r="D121" s="21">
        <v>141809650</v>
      </c>
      <c r="E121" s="21">
        <v>141809650</v>
      </c>
      <c r="F121" s="21">
        <v>141809650</v>
      </c>
      <c r="G121" s="21">
        <v>136809650</v>
      </c>
      <c r="H121" s="21">
        <v>136809650</v>
      </c>
      <c r="I121" s="21">
        <v>19412995</v>
      </c>
      <c r="J121" s="21">
        <v>89413905</v>
      </c>
      <c r="K121" s="21">
        <v>0</v>
      </c>
      <c r="L121" s="21">
        <v>0</v>
      </c>
      <c r="M121" s="21">
        <v>0</v>
      </c>
      <c r="N121" s="21">
        <v>27982750</v>
      </c>
      <c r="O121" s="21">
        <v>7240000</v>
      </c>
      <c r="P121" s="21">
        <v>2463200</v>
      </c>
      <c r="Q121" s="21">
        <v>1684000</v>
      </c>
      <c r="R121" s="21">
        <v>16595550</v>
      </c>
      <c r="S121" s="21">
        <v>0</v>
      </c>
      <c r="T121" s="21">
        <v>0</v>
      </c>
      <c r="U121" s="21">
        <v>0</v>
      </c>
      <c r="V121" s="21">
        <v>0</v>
      </c>
      <c r="W121" s="21">
        <v>5000000</v>
      </c>
      <c r="X121" s="21">
        <v>5000000</v>
      </c>
      <c r="Y121" s="21">
        <v>0</v>
      </c>
      <c r="Z121" s="21">
        <v>0</v>
      </c>
      <c r="AA121" s="21">
        <v>0</v>
      </c>
      <c r="AB121" s="21">
        <v>0</v>
      </c>
      <c r="AC121" s="21">
        <v>132083598</v>
      </c>
      <c r="AD121" s="21">
        <v>0</v>
      </c>
      <c r="AE121" s="21">
        <v>0</v>
      </c>
      <c r="AF121" s="21">
        <v>0</v>
      </c>
      <c r="AG121" s="21">
        <v>132083598</v>
      </c>
      <c r="AH121" s="21">
        <v>132083598</v>
      </c>
      <c r="AI121" s="21">
        <v>63269492</v>
      </c>
      <c r="AJ121" s="21">
        <v>0</v>
      </c>
      <c r="AK121" s="21">
        <v>14485000</v>
      </c>
      <c r="AL121" s="21">
        <v>45741100</v>
      </c>
      <c r="AM121" s="21">
        <v>32229065</v>
      </c>
      <c r="AN121" s="21">
        <v>13512035</v>
      </c>
      <c r="AO121" s="21">
        <v>8588006</v>
      </c>
      <c r="AP121" s="21">
        <v>0</v>
      </c>
      <c r="AQ121" s="21">
        <v>40549642</v>
      </c>
      <c r="AR121" s="21">
        <v>0</v>
      </c>
      <c r="AS121" s="21">
        <v>0</v>
      </c>
      <c r="AT121" s="21">
        <v>5445771</v>
      </c>
      <c r="AU121" s="21">
        <v>30267625</v>
      </c>
      <c r="AV121" s="21">
        <v>0</v>
      </c>
      <c r="AW121" s="21">
        <v>4836246</v>
      </c>
      <c r="AX121" s="23">
        <v>314442890</v>
      </c>
    </row>
    <row r="122" spans="1:50" s="5" customFormat="1" ht="12.75">
      <c r="A122" s="20" t="s">
        <v>2359</v>
      </c>
      <c r="B122" s="21">
        <v>7</v>
      </c>
      <c r="C122" s="37" t="s">
        <v>2360</v>
      </c>
      <c r="D122" s="21">
        <v>6071160</v>
      </c>
      <c r="E122" s="21">
        <v>6071160</v>
      </c>
      <c r="F122" s="21">
        <v>6071160</v>
      </c>
      <c r="G122" s="21">
        <v>6071160</v>
      </c>
      <c r="H122" s="21">
        <v>6071160</v>
      </c>
      <c r="I122" s="21">
        <v>0</v>
      </c>
      <c r="J122" s="21">
        <v>6050160</v>
      </c>
      <c r="K122" s="21">
        <v>0</v>
      </c>
      <c r="L122" s="21">
        <v>0</v>
      </c>
      <c r="M122" s="21">
        <v>0</v>
      </c>
      <c r="N122" s="21">
        <v>21000</v>
      </c>
      <c r="O122" s="21">
        <v>0</v>
      </c>
      <c r="P122" s="21">
        <v>21000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15981247</v>
      </c>
      <c r="AD122" s="21">
        <v>0</v>
      </c>
      <c r="AE122" s="21">
        <v>0</v>
      </c>
      <c r="AF122" s="21">
        <v>0</v>
      </c>
      <c r="AG122" s="21">
        <v>7393241</v>
      </c>
      <c r="AH122" s="21">
        <v>7393241</v>
      </c>
      <c r="AI122" s="21">
        <v>3356041</v>
      </c>
      <c r="AJ122" s="21">
        <v>0</v>
      </c>
      <c r="AK122" s="21">
        <v>1810000</v>
      </c>
      <c r="AL122" s="21">
        <v>2227200</v>
      </c>
      <c r="AM122" s="21">
        <v>0</v>
      </c>
      <c r="AN122" s="21">
        <v>2227200</v>
      </c>
      <c r="AO122" s="21">
        <v>0</v>
      </c>
      <c r="AP122" s="21">
        <v>8588006</v>
      </c>
      <c r="AQ122" s="21">
        <v>200000</v>
      </c>
      <c r="AR122" s="21">
        <v>0</v>
      </c>
      <c r="AS122" s="21">
        <v>0</v>
      </c>
      <c r="AT122" s="21">
        <v>200000</v>
      </c>
      <c r="AU122" s="21">
        <v>0</v>
      </c>
      <c r="AV122" s="21">
        <v>0</v>
      </c>
      <c r="AW122" s="21">
        <v>0</v>
      </c>
      <c r="AX122" s="23">
        <v>22252407</v>
      </c>
    </row>
    <row r="123" spans="1:50" s="5" customFormat="1" ht="12.75">
      <c r="A123" s="20" t="s">
        <v>2405</v>
      </c>
      <c r="B123" s="21">
        <v>7</v>
      </c>
      <c r="C123" s="37" t="s">
        <v>2406</v>
      </c>
      <c r="D123" s="21">
        <v>197412123</v>
      </c>
      <c r="E123" s="21">
        <v>197412123</v>
      </c>
      <c r="F123" s="21">
        <v>197412123</v>
      </c>
      <c r="G123" s="21">
        <v>189802123</v>
      </c>
      <c r="H123" s="21">
        <v>189802123</v>
      </c>
      <c r="I123" s="21">
        <v>17343000</v>
      </c>
      <c r="J123" s="21">
        <v>136670773</v>
      </c>
      <c r="K123" s="21">
        <v>0</v>
      </c>
      <c r="L123" s="21">
        <v>0</v>
      </c>
      <c r="M123" s="21">
        <v>0</v>
      </c>
      <c r="N123" s="21">
        <v>35788350</v>
      </c>
      <c r="O123" s="21">
        <v>6360000</v>
      </c>
      <c r="P123" s="21">
        <v>5152000</v>
      </c>
      <c r="Q123" s="21">
        <v>2296350</v>
      </c>
      <c r="R123" s="21">
        <v>21980000</v>
      </c>
      <c r="S123" s="21">
        <v>0</v>
      </c>
      <c r="T123" s="21">
        <v>0</v>
      </c>
      <c r="U123" s="21">
        <v>0</v>
      </c>
      <c r="V123" s="21">
        <v>0</v>
      </c>
      <c r="W123" s="21">
        <v>7610000</v>
      </c>
      <c r="X123" s="21">
        <v>7610000</v>
      </c>
      <c r="Y123" s="21">
        <v>0</v>
      </c>
      <c r="Z123" s="21">
        <v>0</v>
      </c>
      <c r="AA123" s="21">
        <v>0</v>
      </c>
      <c r="AB123" s="21">
        <v>0</v>
      </c>
      <c r="AC123" s="21">
        <v>118288025</v>
      </c>
      <c r="AD123" s="21">
        <v>0</v>
      </c>
      <c r="AE123" s="21">
        <v>0</v>
      </c>
      <c r="AF123" s="21">
        <v>0</v>
      </c>
      <c r="AG123" s="21">
        <v>118288025</v>
      </c>
      <c r="AH123" s="21">
        <v>118288025</v>
      </c>
      <c r="AI123" s="21">
        <v>53533619</v>
      </c>
      <c r="AJ123" s="21">
        <v>0</v>
      </c>
      <c r="AK123" s="21">
        <v>14485000</v>
      </c>
      <c r="AL123" s="21">
        <v>41621400</v>
      </c>
      <c r="AM123" s="21">
        <v>35175000</v>
      </c>
      <c r="AN123" s="21">
        <v>6446400</v>
      </c>
      <c r="AO123" s="21">
        <v>8648006</v>
      </c>
      <c r="AP123" s="21">
        <v>0</v>
      </c>
      <c r="AQ123" s="21">
        <v>26366335</v>
      </c>
      <c r="AR123" s="21">
        <v>0</v>
      </c>
      <c r="AS123" s="21">
        <v>0</v>
      </c>
      <c r="AT123" s="21">
        <v>3500000</v>
      </c>
      <c r="AU123" s="21">
        <v>19376983</v>
      </c>
      <c r="AV123" s="21">
        <v>3489352</v>
      </c>
      <c r="AW123" s="21">
        <v>0</v>
      </c>
      <c r="AX123" s="23">
        <v>342066483</v>
      </c>
    </row>
    <row r="124" spans="1:50" s="5" customFormat="1" ht="12.75">
      <c r="A124" s="20" t="s">
        <v>2414</v>
      </c>
      <c r="B124" s="21">
        <v>7</v>
      </c>
      <c r="C124" s="37" t="s">
        <v>2415</v>
      </c>
      <c r="D124" s="21">
        <v>49665000</v>
      </c>
      <c r="E124" s="21">
        <v>49665000</v>
      </c>
      <c r="F124" s="21">
        <v>49665000</v>
      </c>
      <c r="G124" s="21">
        <v>47865000</v>
      </c>
      <c r="H124" s="21">
        <v>47865000</v>
      </c>
      <c r="I124" s="21">
        <v>0</v>
      </c>
      <c r="J124" s="21">
        <v>47365000</v>
      </c>
      <c r="K124" s="21">
        <v>0</v>
      </c>
      <c r="L124" s="21">
        <v>0</v>
      </c>
      <c r="M124" s="21">
        <v>0</v>
      </c>
      <c r="N124" s="21">
        <v>500000</v>
      </c>
      <c r="O124" s="21">
        <v>0</v>
      </c>
      <c r="P124" s="21">
        <v>500000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1800000</v>
      </c>
      <c r="X124" s="21">
        <v>1800000</v>
      </c>
      <c r="Y124" s="21">
        <v>0</v>
      </c>
      <c r="Z124" s="21">
        <v>0</v>
      </c>
      <c r="AA124" s="21">
        <v>0</v>
      </c>
      <c r="AB124" s="21">
        <v>0</v>
      </c>
      <c r="AC124" s="21">
        <v>34467844</v>
      </c>
      <c r="AD124" s="21">
        <v>0</v>
      </c>
      <c r="AE124" s="21">
        <v>0</v>
      </c>
      <c r="AF124" s="21">
        <v>0</v>
      </c>
      <c r="AG124" s="21">
        <v>34467844</v>
      </c>
      <c r="AH124" s="21">
        <v>34467844</v>
      </c>
      <c r="AI124" s="21">
        <v>13993671</v>
      </c>
      <c r="AJ124" s="21">
        <v>0</v>
      </c>
      <c r="AK124" s="21">
        <v>10863000</v>
      </c>
      <c r="AL124" s="21">
        <v>1023167</v>
      </c>
      <c r="AM124" s="21">
        <v>0</v>
      </c>
      <c r="AN124" s="21">
        <v>1023167</v>
      </c>
      <c r="AO124" s="21">
        <v>8588006</v>
      </c>
      <c r="AP124" s="21">
        <v>0</v>
      </c>
      <c r="AQ124" s="21">
        <v>700000</v>
      </c>
      <c r="AR124" s="21">
        <v>0</v>
      </c>
      <c r="AS124" s="21">
        <v>0</v>
      </c>
      <c r="AT124" s="21">
        <v>700000</v>
      </c>
      <c r="AU124" s="21">
        <v>0</v>
      </c>
      <c r="AV124" s="21">
        <v>0</v>
      </c>
      <c r="AW124" s="21">
        <v>0</v>
      </c>
      <c r="AX124" s="23">
        <v>84832844</v>
      </c>
    </row>
    <row r="125" spans="1:50" s="5" customFormat="1" ht="12.75">
      <c r="A125" s="20" t="s">
        <v>2419</v>
      </c>
      <c r="B125" s="21">
        <v>7</v>
      </c>
      <c r="C125" s="37" t="s">
        <v>2420</v>
      </c>
      <c r="D125" s="21">
        <v>104313900</v>
      </c>
      <c r="E125" s="21">
        <v>104313900</v>
      </c>
      <c r="F125" s="21">
        <v>104313900</v>
      </c>
      <c r="G125" s="21">
        <v>101813900</v>
      </c>
      <c r="H125" s="21">
        <v>101813900</v>
      </c>
      <c r="I125" s="21">
        <v>3431000</v>
      </c>
      <c r="J125" s="21">
        <v>96002900</v>
      </c>
      <c r="K125" s="21">
        <v>0</v>
      </c>
      <c r="L125" s="21">
        <v>0</v>
      </c>
      <c r="M125" s="21">
        <v>0</v>
      </c>
      <c r="N125" s="21">
        <v>2380000</v>
      </c>
      <c r="O125" s="21">
        <v>1520000</v>
      </c>
      <c r="P125" s="21">
        <v>860000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2500000</v>
      </c>
      <c r="X125" s="21">
        <v>2500000</v>
      </c>
      <c r="Y125" s="21">
        <v>0</v>
      </c>
      <c r="Z125" s="21">
        <v>0</v>
      </c>
      <c r="AA125" s="21">
        <v>0</v>
      </c>
      <c r="AB125" s="21">
        <v>0</v>
      </c>
      <c r="AC125" s="21">
        <v>59641549</v>
      </c>
      <c r="AD125" s="21">
        <v>0</v>
      </c>
      <c r="AE125" s="21">
        <v>0</v>
      </c>
      <c r="AF125" s="21">
        <v>0</v>
      </c>
      <c r="AG125" s="21">
        <v>59641549</v>
      </c>
      <c r="AH125" s="21">
        <v>59641549</v>
      </c>
      <c r="AI125" s="21">
        <v>19676843</v>
      </c>
      <c r="AJ125" s="21">
        <v>0</v>
      </c>
      <c r="AK125" s="21">
        <v>10863000</v>
      </c>
      <c r="AL125" s="21">
        <v>20513700</v>
      </c>
      <c r="AM125" s="21">
        <v>10969000</v>
      </c>
      <c r="AN125" s="21">
        <v>9544700</v>
      </c>
      <c r="AO125" s="21">
        <v>8588006</v>
      </c>
      <c r="AP125" s="21">
        <v>0</v>
      </c>
      <c r="AQ125" s="21">
        <v>1147322</v>
      </c>
      <c r="AR125" s="21">
        <v>0</v>
      </c>
      <c r="AS125" s="21">
        <v>0</v>
      </c>
      <c r="AT125" s="21">
        <v>650000</v>
      </c>
      <c r="AU125" s="21">
        <v>497322</v>
      </c>
      <c r="AV125" s="21">
        <v>0</v>
      </c>
      <c r="AW125" s="21">
        <v>0</v>
      </c>
      <c r="AX125" s="23">
        <v>165102771</v>
      </c>
    </row>
    <row r="126" spans="1:50" s="5" customFormat="1" ht="12.75">
      <c r="A126" s="20" t="s">
        <v>2348</v>
      </c>
      <c r="B126" s="21">
        <v>7</v>
      </c>
      <c r="C126" s="37" t="s">
        <v>2349</v>
      </c>
      <c r="D126" s="21">
        <v>82746796</v>
      </c>
      <c r="E126" s="21">
        <v>82746796</v>
      </c>
      <c r="F126" s="21">
        <v>82746796</v>
      </c>
      <c r="G126" s="21">
        <v>74676796</v>
      </c>
      <c r="H126" s="21">
        <v>74676796</v>
      </c>
      <c r="I126" s="21">
        <v>0</v>
      </c>
      <c r="J126" s="21">
        <v>72179479</v>
      </c>
      <c r="K126" s="21">
        <v>0</v>
      </c>
      <c r="L126" s="21">
        <v>0</v>
      </c>
      <c r="M126" s="21">
        <v>0</v>
      </c>
      <c r="N126" s="21">
        <v>2497317</v>
      </c>
      <c r="O126" s="21">
        <v>0</v>
      </c>
      <c r="P126" s="21">
        <v>2497317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8070000</v>
      </c>
      <c r="X126" s="21">
        <v>2000000</v>
      </c>
      <c r="Y126" s="21">
        <v>6070000</v>
      </c>
      <c r="Z126" s="21">
        <v>0</v>
      </c>
      <c r="AA126" s="21">
        <v>0</v>
      </c>
      <c r="AB126" s="21">
        <v>0</v>
      </c>
      <c r="AC126" s="21">
        <v>39401129</v>
      </c>
      <c r="AD126" s="21">
        <v>0</v>
      </c>
      <c r="AE126" s="21">
        <v>0</v>
      </c>
      <c r="AF126" s="21">
        <v>0</v>
      </c>
      <c r="AG126" s="21">
        <v>39401129</v>
      </c>
      <c r="AH126" s="21">
        <v>39401129</v>
      </c>
      <c r="AI126" s="21">
        <v>14393123</v>
      </c>
      <c r="AJ126" s="21">
        <v>0</v>
      </c>
      <c r="AK126" s="21">
        <v>10863000</v>
      </c>
      <c r="AL126" s="21">
        <v>5557000</v>
      </c>
      <c r="AM126" s="21">
        <v>0</v>
      </c>
      <c r="AN126" s="21">
        <v>5557000</v>
      </c>
      <c r="AO126" s="21">
        <v>8588006</v>
      </c>
      <c r="AP126" s="21">
        <v>0</v>
      </c>
      <c r="AQ126" s="21">
        <v>6552494</v>
      </c>
      <c r="AR126" s="21">
        <v>0</v>
      </c>
      <c r="AS126" s="21">
        <v>0</v>
      </c>
      <c r="AT126" s="21">
        <v>1400000</v>
      </c>
      <c r="AU126" s="21">
        <v>2960494</v>
      </c>
      <c r="AV126" s="21">
        <v>0</v>
      </c>
      <c r="AW126" s="21">
        <v>2192000</v>
      </c>
      <c r="AX126" s="23">
        <v>128700419</v>
      </c>
    </row>
    <row r="127" spans="1:50" s="5" customFormat="1" ht="12.75">
      <c r="A127" s="20" t="s">
        <v>55</v>
      </c>
      <c r="B127" s="21">
        <v>7</v>
      </c>
      <c r="C127" s="37" t="s">
        <v>56</v>
      </c>
      <c r="D127" s="21">
        <v>143418063</v>
      </c>
      <c r="E127" s="21">
        <v>136138063</v>
      </c>
      <c r="F127" s="21">
        <v>136138063</v>
      </c>
      <c r="G127" s="21">
        <v>131138063</v>
      </c>
      <c r="H127" s="21">
        <v>131138063</v>
      </c>
      <c r="I127" s="21">
        <v>13900950</v>
      </c>
      <c r="J127" s="21">
        <v>111587113</v>
      </c>
      <c r="K127" s="21">
        <v>0</v>
      </c>
      <c r="L127" s="21">
        <v>0</v>
      </c>
      <c r="M127" s="21">
        <v>0</v>
      </c>
      <c r="N127" s="21">
        <v>5650000</v>
      </c>
      <c r="O127" s="21">
        <v>3200000</v>
      </c>
      <c r="P127" s="21">
        <v>2450000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5000000</v>
      </c>
      <c r="X127" s="21">
        <v>5000000</v>
      </c>
      <c r="Y127" s="21">
        <v>0</v>
      </c>
      <c r="Z127" s="21">
        <v>0</v>
      </c>
      <c r="AA127" s="21">
        <v>0</v>
      </c>
      <c r="AB127" s="21">
        <v>7280000</v>
      </c>
      <c r="AC127" s="21">
        <v>68063637</v>
      </c>
      <c r="AD127" s="21">
        <v>0</v>
      </c>
      <c r="AE127" s="21">
        <v>0</v>
      </c>
      <c r="AF127" s="21">
        <v>0</v>
      </c>
      <c r="AG127" s="21">
        <v>68063637</v>
      </c>
      <c r="AH127" s="21">
        <v>68063637</v>
      </c>
      <c r="AI127" s="21">
        <v>33226163</v>
      </c>
      <c r="AJ127" s="21">
        <v>0</v>
      </c>
      <c r="AK127" s="21">
        <v>14485000</v>
      </c>
      <c r="AL127" s="21">
        <v>11224468</v>
      </c>
      <c r="AM127" s="21">
        <v>1010500</v>
      </c>
      <c r="AN127" s="21">
        <v>10213968</v>
      </c>
      <c r="AO127" s="21">
        <v>9128006</v>
      </c>
      <c r="AP127" s="21">
        <v>0</v>
      </c>
      <c r="AQ127" s="21">
        <v>9736361</v>
      </c>
      <c r="AR127" s="21">
        <v>0</v>
      </c>
      <c r="AS127" s="21">
        <v>0</v>
      </c>
      <c r="AT127" s="21">
        <v>1270000</v>
      </c>
      <c r="AU127" s="21">
        <v>8466361</v>
      </c>
      <c r="AV127" s="21">
        <v>0</v>
      </c>
      <c r="AW127" s="21">
        <v>0</v>
      </c>
      <c r="AX127" s="23">
        <v>221218061</v>
      </c>
    </row>
    <row r="128" spans="1:50" s="5" customFormat="1" ht="22.5">
      <c r="A128" s="20" t="s">
        <v>2401</v>
      </c>
      <c r="B128" s="21">
        <v>7</v>
      </c>
      <c r="C128" s="37" t="s">
        <v>2402</v>
      </c>
      <c r="D128" s="21">
        <v>48159900</v>
      </c>
      <c r="E128" s="21">
        <v>48159900</v>
      </c>
      <c r="F128" s="21">
        <v>48159900</v>
      </c>
      <c r="G128" s="21">
        <v>46059900</v>
      </c>
      <c r="H128" s="21">
        <v>46059900</v>
      </c>
      <c r="I128" s="21">
        <v>0</v>
      </c>
      <c r="J128" s="21">
        <v>43251400</v>
      </c>
      <c r="K128" s="21">
        <v>0</v>
      </c>
      <c r="L128" s="21">
        <v>0</v>
      </c>
      <c r="M128" s="21">
        <v>0</v>
      </c>
      <c r="N128" s="21">
        <v>2808500</v>
      </c>
      <c r="O128" s="21">
        <v>0</v>
      </c>
      <c r="P128" s="21">
        <v>1218500</v>
      </c>
      <c r="Q128" s="21">
        <v>800000</v>
      </c>
      <c r="R128" s="21">
        <v>790000</v>
      </c>
      <c r="S128" s="21">
        <v>0</v>
      </c>
      <c r="T128" s="21">
        <v>0</v>
      </c>
      <c r="U128" s="21">
        <v>0</v>
      </c>
      <c r="V128" s="21">
        <v>0</v>
      </c>
      <c r="W128" s="21">
        <v>2100000</v>
      </c>
      <c r="X128" s="21">
        <v>2100000</v>
      </c>
      <c r="Y128" s="21">
        <v>0</v>
      </c>
      <c r="Z128" s="21">
        <v>0</v>
      </c>
      <c r="AA128" s="21">
        <v>0</v>
      </c>
      <c r="AB128" s="21">
        <v>0</v>
      </c>
      <c r="AC128" s="21">
        <v>40762966</v>
      </c>
      <c r="AD128" s="21">
        <v>0</v>
      </c>
      <c r="AE128" s="21">
        <v>0</v>
      </c>
      <c r="AF128" s="21">
        <v>0</v>
      </c>
      <c r="AG128" s="21">
        <v>32174966</v>
      </c>
      <c r="AH128" s="21">
        <v>32174966</v>
      </c>
      <c r="AI128" s="21">
        <v>20410000</v>
      </c>
      <c r="AJ128" s="21">
        <v>0</v>
      </c>
      <c r="AK128" s="21">
        <v>10860399</v>
      </c>
      <c r="AL128" s="21">
        <v>904567</v>
      </c>
      <c r="AM128" s="21">
        <v>0</v>
      </c>
      <c r="AN128" s="21">
        <v>904567</v>
      </c>
      <c r="AO128" s="21">
        <v>0</v>
      </c>
      <c r="AP128" s="21">
        <v>8588000</v>
      </c>
      <c r="AQ128" s="21">
        <v>500000</v>
      </c>
      <c r="AR128" s="21">
        <v>0</v>
      </c>
      <c r="AS128" s="21">
        <v>0</v>
      </c>
      <c r="AT128" s="21">
        <v>500000</v>
      </c>
      <c r="AU128" s="21">
        <v>0</v>
      </c>
      <c r="AV128" s="21">
        <v>0</v>
      </c>
      <c r="AW128" s="21">
        <v>0</v>
      </c>
      <c r="AX128" s="23">
        <v>89422866</v>
      </c>
    </row>
    <row r="129" spans="1:50" s="5" customFormat="1" ht="12.75">
      <c r="A129" s="20" t="s">
        <v>2393</v>
      </c>
      <c r="B129" s="21">
        <v>7</v>
      </c>
      <c r="C129" s="37" t="s">
        <v>2394</v>
      </c>
      <c r="D129" s="21">
        <v>298010623</v>
      </c>
      <c r="E129" s="21">
        <v>298010623</v>
      </c>
      <c r="F129" s="21">
        <v>298010623</v>
      </c>
      <c r="G129" s="21">
        <v>281050623</v>
      </c>
      <c r="H129" s="21">
        <v>281050623</v>
      </c>
      <c r="I129" s="21">
        <v>25132500</v>
      </c>
      <c r="J129" s="21">
        <v>242422800</v>
      </c>
      <c r="K129" s="21">
        <v>0</v>
      </c>
      <c r="L129" s="21">
        <v>0</v>
      </c>
      <c r="M129" s="21">
        <v>0</v>
      </c>
      <c r="N129" s="21">
        <v>13495323</v>
      </c>
      <c r="O129" s="21">
        <v>10752000</v>
      </c>
      <c r="P129" s="21">
        <v>2743323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16960000</v>
      </c>
      <c r="X129" s="21">
        <v>16960000</v>
      </c>
      <c r="Y129" s="21">
        <v>0</v>
      </c>
      <c r="Z129" s="21">
        <v>0</v>
      </c>
      <c r="AA129" s="21">
        <v>0</v>
      </c>
      <c r="AB129" s="21">
        <v>0</v>
      </c>
      <c r="AC129" s="21">
        <v>120611468</v>
      </c>
      <c r="AD129" s="21">
        <v>0</v>
      </c>
      <c r="AE129" s="21">
        <v>0</v>
      </c>
      <c r="AF129" s="21">
        <v>0</v>
      </c>
      <c r="AG129" s="21">
        <v>120611468</v>
      </c>
      <c r="AH129" s="21">
        <v>120611468</v>
      </c>
      <c r="AI129" s="21">
        <v>86648275</v>
      </c>
      <c r="AJ129" s="21">
        <v>0</v>
      </c>
      <c r="AK129" s="21">
        <v>14484971</v>
      </c>
      <c r="AL129" s="21">
        <v>10890216</v>
      </c>
      <c r="AM129" s="21">
        <v>977600</v>
      </c>
      <c r="AN129" s="21">
        <v>9912616</v>
      </c>
      <c r="AO129" s="21">
        <v>8588006</v>
      </c>
      <c r="AP129" s="21">
        <v>0</v>
      </c>
      <c r="AQ129" s="21">
        <v>3000000</v>
      </c>
      <c r="AR129" s="21">
        <v>0</v>
      </c>
      <c r="AS129" s="21">
        <v>0</v>
      </c>
      <c r="AT129" s="21">
        <v>3000000</v>
      </c>
      <c r="AU129" s="21">
        <v>0</v>
      </c>
      <c r="AV129" s="21">
        <v>0</v>
      </c>
      <c r="AW129" s="21">
        <v>0</v>
      </c>
      <c r="AX129" s="23">
        <v>421622091</v>
      </c>
    </row>
    <row r="130" spans="1:50" s="5" customFormat="1" ht="12.75">
      <c r="A130" s="20" t="s">
        <v>61</v>
      </c>
      <c r="B130" s="21">
        <v>7</v>
      </c>
      <c r="C130" s="37" t="s">
        <v>62</v>
      </c>
      <c r="D130" s="21">
        <v>93780500</v>
      </c>
      <c r="E130" s="21">
        <v>93780500</v>
      </c>
      <c r="F130" s="21">
        <v>93780500</v>
      </c>
      <c r="G130" s="21">
        <v>85780500</v>
      </c>
      <c r="H130" s="21">
        <v>85780500</v>
      </c>
      <c r="I130" s="21">
        <v>25000000</v>
      </c>
      <c r="J130" s="21">
        <v>54804500</v>
      </c>
      <c r="K130" s="21">
        <v>0</v>
      </c>
      <c r="L130" s="21">
        <v>0</v>
      </c>
      <c r="M130" s="21">
        <v>0</v>
      </c>
      <c r="N130" s="21">
        <v>5976000</v>
      </c>
      <c r="O130" s="21">
        <v>3540000</v>
      </c>
      <c r="P130" s="21">
        <v>2300000</v>
      </c>
      <c r="Q130" s="21">
        <v>28000</v>
      </c>
      <c r="R130" s="21">
        <v>108000</v>
      </c>
      <c r="S130" s="21">
        <v>0</v>
      </c>
      <c r="T130" s="21">
        <v>0</v>
      </c>
      <c r="U130" s="21">
        <v>0</v>
      </c>
      <c r="V130" s="21">
        <v>0</v>
      </c>
      <c r="W130" s="21">
        <v>8000000</v>
      </c>
      <c r="X130" s="21">
        <v>8000000</v>
      </c>
      <c r="Y130" s="21">
        <v>0</v>
      </c>
      <c r="Z130" s="21">
        <v>0</v>
      </c>
      <c r="AA130" s="21">
        <v>0</v>
      </c>
      <c r="AB130" s="21">
        <v>0</v>
      </c>
      <c r="AC130" s="21">
        <v>46029723</v>
      </c>
      <c r="AD130" s="21">
        <v>0</v>
      </c>
      <c r="AE130" s="21">
        <v>0</v>
      </c>
      <c r="AF130" s="21">
        <v>0</v>
      </c>
      <c r="AG130" s="21">
        <v>46029723</v>
      </c>
      <c r="AH130" s="21">
        <v>46029723</v>
      </c>
      <c r="AI130" s="21">
        <v>26000000</v>
      </c>
      <c r="AJ130" s="21">
        <v>0</v>
      </c>
      <c r="AK130" s="21">
        <v>10863000</v>
      </c>
      <c r="AL130" s="21">
        <v>578717</v>
      </c>
      <c r="AM130" s="21">
        <v>0</v>
      </c>
      <c r="AN130" s="21">
        <v>578717</v>
      </c>
      <c r="AO130" s="21">
        <v>8588006</v>
      </c>
      <c r="AP130" s="21">
        <v>0</v>
      </c>
      <c r="AQ130" s="21">
        <v>1500000</v>
      </c>
      <c r="AR130" s="21">
        <v>0</v>
      </c>
      <c r="AS130" s="21">
        <v>0</v>
      </c>
      <c r="AT130" s="21">
        <v>1500000</v>
      </c>
      <c r="AU130" s="21">
        <v>0</v>
      </c>
      <c r="AV130" s="21">
        <v>0</v>
      </c>
      <c r="AW130" s="21">
        <v>0</v>
      </c>
      <c r="AX130" s="23">
        <v>141310223</v>
      </c>
    </row>
    <row r="131" spans="1:50" s="5" customFormat="1" ht="12.75">
      <c r="A131" s="20" t="s">
        <v>2386</v>
      </c>
      <c r="B131" s="21">
        <v>7</v>
      </c>
      <c r="C131" s="37" t="s">
        <v>2387</v>
      </c>
      <c r="D131" s="21">
        <v>78847700</v>
      </c>
      <c r="E131" s="21">
        <v>78847700</v>
      </c>
      <c r="F131" s="21">
        <v>78847700</v>
      </c>
      <c r="G131" s="21">
        <v>69847700</v>
      </c>
      <c r="H131" s="21">
        <v>69847700</v>
      </c>
      <c r="I131" s="21">
        <v>0</v>
      </c>
      <c r="J131" s="21">
        <v>64478700</v>
      </c>
      <c r="K131" s="21">
        <v>0</v>
      </c>
      <c r="L131" s="21">
        <v>0</v>
      </c>
      <c r="M131" s="21">
        <v>0</v>
      </c>
      <c r="N131" s="21">
        <v>5369000</v>
      </c>
      <c r="O131" s="21">
        <v>3369000</v>
      </c>
      <c r="P131" s="21">
        <v>2000000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9000000</v>
      </c>
      <c r="X131" s="21">
        <v>9000000</v>
      </c>
      <c r="Y131" s="21">
        <v>0</v>
      </c>
      <c r="Z131" s="21">
        <v>0</v>
      </c>
      <c r="AA131" s="21">
        <v>0</v>
      </c>
      <c r="AB131" s="21">
        <v>0</v>
      </c>
      <c r="AC131" s="21">
        <v>188565414</v>
      </c>
      <c r="AD131" s="21">
        <v>0</v>
      </c>
      <c r="AE131" s="21">
        <v>0</v>
      </c>
      <c r="AF131" s="21">
        <v>0</v>
      </c>
      <c r="AG131" s="21">
        <v>188565414</v>
      </c>
      <c r="AH131" s="21">
        <v>188565414</v>
      </c>
      <c r="AI131" s="21">
        <v>79168308</v>
      </c>
      <c r="AJ131" s="21">
        <v>0</v>
      </c>
      <c r="AK131" s="21">
        <v>14485000</v>
      </c>
      <c r="AL131" s="21">
        <v>86324100</v>
      </c>
      <c r="AM131" s="21">
        <v>86324100</v>
      </c>
      <c r="AN131" s="21">
        <v>0</v>
      </c>
      <c r="AO131" s="21">
        <v>8588006</v>
      </c>
      <c r="AP131" s="21">
        <v>0</v>
      </c>
      <c r="AQ131" s="21">
        <v>3500000</v>
      </c>
      <c r="AR131" s="21">
        <v>0</v>
      </c>
      <c r="AS131" s="21">
        <v>0</v>
      </c>
      <c r="AT131" s="21">
        <v>3500000</v>
      </c>
      <c r="AU131" s="21">
        <v>0</v>
      </c>
      <c r="AV131" s="21">
        <v>0</v>
      </c>
      <c r="AW131" s="21">
        <v>0</v>
      </c>
      <c r="AX131" s="23">
        <v>270913114</v>
      </c>
    </row>
    <row r="132" spans="1:50" s="5" customFormat="1" ht="12.75">
      <c r="A132" s="20" t="s">
        <v>2338</v>
      </c>
      <c r="B132" s="21">
        <v>7</v>
      </c>
      <c r="C132" s="37" t="s">
        <v>2339</v>
      </c>
      <c r="D132" s="21">
        <v>155317930</v>
      </c>
      <c r="E132" s="21">
        <v>155317930</v>
      </c>
      <c r="F132" s="21">
        <v>155317930</v>
      </c>
      <c r="G132" s="21">
        <v>152917930</v>
      </c>
      <c r="H132" s="21">
        <v>152917930</v>
      </c>
      <c r="I132" s="21">
        <v>0</v>
      </c>
      <c r="J132" s="21">
        <v>136216130</v>
      </c>
      <c r="K132" s="21">
        <v>0</v>
      </c>
      <c r="L132" s="21">
        <v>0</v>
      </c>
      <c r="M132" s="21">
        <v>0</v>
      </c>
      <c r="N132" s="21">
        <v>16701800</v>
      </c>
      <c r="O132" s="21">
        <v>0</v>
      </c>
      <c r="P132" s="21">
        <v>1380000</v>
      </c>
      <c r="Q132" s="21">
        <v>3218000</v>
      </c>
      <c r="R132" s="21">
        <v>12103800</v>
      </c>
      <c r="S132" s="21">
        <v>0</v>
      </c>
      <c r="T132" s="21">
        <v>0</v>
      </c>
      <c r="U132" s="21">
        <v>0</v>
      </c>
      <c r="V132" s="21">
        <v>0</v>
      </c>
      <c r="W132" s="21">
        <v>2400000</v>
      </c>
      <c r="X132" s="21">
        <v>2400000</v>
      </c>
      <c r="Y132" s="21">
        <v>0</v>
      </c>
      <c r="Z132" s="21">
        <v>0</v>
      </c>
      <c r="AA132" s="21">
        <v>0</v>
      </c>
      <c r="AB132" s="21">
        <v>0</v>
      </c>
      <c r="AC132" s="21">
        <v>67963465</v>
      </c>
      <c r="AD132" s="21">
        <v>0</v>
      </c>
      <c r="AE132" s="21">
        <v>0</v>
      </c>
      <c r="AF132" s="21">
        <v>0</v>
      </c>
      <c r="AG132" s="21">
        <v>67963465</v>
      </c>
      <c r="AH132" s="21">
        <v>67963465</v>
      </c>
      <c r="AI132" s="21">
        <v>33223467</v>
      </c>
      <c r="AJ132" s="21">
        <v>0</v>
      </c>
      <c r="AK132" s="21">
        <v>14485000</v>
      </c>
      <c r="AL132" s="21">
        <v>9074400</v>
      </c>
      <c r="AM132" s="21">
        <v>0</v>
      </c>
      <c r="AN132" s="21">
        <v>9074400</v>
      </c>
      <c r="AO132" s="21">
        <v>11180598</v>
      </c>
      <c r="AP132" s="21">
        <v>0</v>
      </c>
      <c r="AQ132" s="21">
        <v>3400000</v>
      </c>
      <c r="AR132" s="21">
        <v>0</v>
      </c>
      <c r="AS132" s="21">
        <v>0</v>
      </c>
      <c r="AT132" s="21">
        <v>3400000</v>
      </c>
      <c r="AU132" s="21">
        <v>0</v>
      </c>
      <c r="AV132" s="21">
        <v>0</v>
      </c>
      <c r="AW132" s="21">
        <v>0</v>
      </c>
      <c r="AX132" s="23">
        <v>226681395</v>
      </c>
    </row>
    <row r="133" spans="1:50" s="5" customFormat="1" ht="12.75">
      <c r="A133" s="20" t="s">
        <v>2331</v>
      </c>
      <c r="B133" s="21">
        <v>7</v>
      </c>
      <c r="C133" s="37" t="s">
        <v>2332</v>
      </c>
      <c r="D133" s="21">
        <v>23564700</v>
      </c>
      <c r="E133" s="21">
        <v>23564700</v>
      </c>
      <c r="F133" s="21">
        <v>23564700</v>
      </c>
      <c r="G133" s="21">
        <v>23564700</v>
      </c>
      <c r="H133" s="21">
        <v>23564700</v>
      </c>
      <c r="I133" s="21">
        <v>0</v>
      </c>
      <c r="J133" s="21">
        <v>22692000</v>
      </c>
      <c r="K133" s="21">
        <v>0</v>
      </c>
      <c r="L133" s="21">
        <v>0</v>
      </c>
      <c r="M133" s="21">
        <v>0</v>
      </c>
      <c r="N133" s="21">
        <v>872700</v>
      </c>
      <c r="O133" s="21">
        <v>0</v>
      </c>
      <c r="P133" s="21">
        <v>872700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32516863</v>
      </c>
      <c r="AD133" s="21">
        <v>0</v>
      </c>
      <c r="AE133" s="21">
        <v>0</v>
      </c>
      <c r="AF133" s="21">
        <v>0</v>
      </c>
      <c r="AG133" s="21">
        <v>32516863</v>
      </c>
      <c r="AH133" s="21">
        <v>32516863</v>
      </c>
      <c r="AI133" s="21">
        <v>11766557</v>
      </c>
      <c r="AJ133" s="21">
        <v>0</v>
      </c>
      <c r="AK133" s="21">
        <v>10863000</v>
      </c>
      <c r="AL133" s="21">
        <v>1299300</v>
      </c>
      <c r="AM133" s="21">
        <v>0</v>
      </c>
      <c r="AN133" s="21">
        <v>1299300</v>
      </c>
      <c r="AO133" s="21">
        <v>8588006</v>
      </c>
      <c r="AP133" s="21">
        <v>0</v>
      </c>
      <c r="AQ133" s="21">
        <v>300000</v>
      </c>
      <c r="AR133" s="21">
        <v>0</v>
      </c>
      <c r="AS133" s="21">
        <v>0</v>
      </c>
      <c r="AT133" s="21">
        <v>300000</v>
      </c>
      <c r="AU133" s="21">
        <v>0</v>
      </c>
      <c r="AV133" s="21">
        <v>0</v>
      </c>
      <c r="AW133" s="21">
        <v>0</v>
      </c>
      <c r="AX133" s="23">
        <v>56381563</v>
      </c>
    </row>
    <row r="134" spans="1:50" s="5" customFormat="1" ht="12.75">
      <c r="A134" s="20" t="s">
        <v>1124</v>
      </c>
      <c r="B134" s="21">
        <v>8</v>
      </c>
      <c r="C134" s="37" t="s">
        <v>2526</v>
      </c>
      <c r="D134" s="21">
        <v>161392500</v>
      </c>
      <c r="E134" s="21">
        <v>161392500</v>
      </c>
      <c r="F134" s="21">
        <v>161392500</v>
      </c>
      <c r="G134" s="21">
        <v>154392500</v>
      </c>
      <c r="H134" s="21">
        <v>154392500</v>
      </c>
      <c r="I134" s="21">
        <v>26237450</v>
      </c>
      <c r="J134" s="21">
        <v>87710500</v>
      </c>
      <c r="K134" s="21">
        <v>36344550</v>
      </c>
      <c r="L134" s="21">
        <v>0</v>
      </c>
      <c r="M134" s="21">
        <v>36344550</v>
      </c>
      <c r="N134" s="21">
        <v>4100000</v>
      </c>
      <c r="O134" s="21">
        <v>2600000</v>
      </c>
      <c r="P134" s="21">
        <v>1500000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7000000</v>
      </c>
      <c r="X134" s="21">
        <v>7000000</v>
      </c>
      <c r="Y134" s="21">
        <v>0</v>
      </c>
      <c r="Z134" s="21">
        <v>0</v>
      </c>
      <c r="AA134" s="21">
        <v>0</v>
      </c>
      <c r="AB134" s="21">
        <v>0</v>
      </c>
      <c r="AC134" s="21">
        <v>72192739</v>
      </c>
      <c r="AD134" s="21">
        <v>0</v>
      </c>
      <c r="AE134" s="21">
        <v>0</v>
      </c>
      <c r="AF134" s="21">
        <v>0</v>
      </c>
      <c r="AG134" s="21">
        <v>63604733</v>
      </c>
      <c r="AH134" s="21">
        <v>63604733</v>
      </c>
      <c r="AI134" s="21">
        <v>51549184</v>
      </c>
      <c r="AJ134" s="21">
        <v>0</v>
      </c>
      <c r="AK134" s="21">
        <v>10862899</v>
      </c>
      <c r="AL134" s="21">
        <v>1192650</v>
      </c>
      <c r="AM134" s="21">
        <v>0</v>
      </c>
      <c r="AN134" s="21">
        <v>1192650</v>
      </c>
      <c r="AO134" s="21">
        <v>0</v>
      </c>
      <c r="AP134" s="21">
        <v>8588006</v>
      </c>
      <c r="AQ134" s="21">
        <v>2000000</v>
      </c>
      <c r="AR134" s="21">
        <v>0</v>
      </c>
      <c r="AS134" s="21">
        <v>0</v>
      </c>
      <c r="AT134" s="21">
        <v>1000000</v>
      </c>
      <c r="AU134" s="21">
        <v>0</v>
      </c>
      <c r="AV134" s="21">
        <v>1000000</v>
      </c>
      <c r="AW134" s="21">
        <v>0</v>
      </c>
      <c r="AX134" s="23">
        <v>235585239</v>
      </c>
    </row>
    <row r="135" spans="1:50" s="5" customFormat="1" ht="12.75">
      <c r="A135" s="20" t="s">
        <v>86</v>
      </c>
      <c r="B135" s="21">
        <v>8</v>
      </c>
      <c r="C135" s="37" t="s">
        <v>87</v>
      </c>
      <c r="D135" s="21">
        <v>100301466</v>
      </c>
      <c r="E135" s="21">
        <v>100301466</v>
      </c>
      <c r="F135" s="21">
        <v>100301466</v>
      </c>
      <c r="G135" s="21">
        <v>91801466</v>
      </c>
      <c r="H135" s="21">
        <v>91801466</v>
      </c>
      <c r="I135" s="21">
        <v>12609500</v>
      </c>
      <c r="J135" s="21">
        <v>74547966</v>
      </c>
      <c r="K135" s="21">
        <v>0</v>
      </c>
      <c r="L135" s="21">
        <v>0</v>
      </c>
      <c r="M135" s="21">
        <v>0</v>
      </c>
      <c r="N135" s="21">
        <v>4644000</v>
      </c>
      <c r="O135" s="21">
        <v>3140000</v>
      </c>
      <c r="P135" s="21">
        <v>1500000</v>
      </c>
      <c r="Q135" s="21">
        <v>2000</v>
      </c>
      <c r="R135" s="21">
        <v>2000</v>
      </c>
      <c r="S135" s="21">
        <v>0</v>
      </c>
      <c r="T135" s="21">
        <v>0</v>
      </c>
      <c r="U135" s="21">
        <v>0</v>
      </c>
      <c r="V135" s="21">
        <v>0</v>
      </c>
      <c r="W135" s="21">
        <v>8500000</v>
      </c>
      <c r="X135" s="21">
        <v>8500000</v>
      </c>
      <c r="Y135" s="21">
        <v>0</v>
      </c>
      <c r="Z135" s="21">
        <v>0</v>
      </c>
      <c r="AA135" s="21">
        <v>0</v>
      </c>
      <c r="AB135" s="21">
        <v>0</v>
      </c>
      <c r="AC135" s="21">
        <v>57848060</v>
      </c>
      <c r="AD135" s="21">
        <v>0</v>
      </c>
      <c r="AE135" s="21">
        <v>0</v>
      </c>
      <c r="AF135" s="21">
        <v>0</v>
      </c>
      <c r="AG135" s="21">
        <v>49260054</v>
      </c>
      <c r="AH135" s="21">
        <v>49260054</v>
      </c>
      <c r="AI135" s="21">
        <v>28903379</v>
      </c>
      <c r="AJ135" s="21">
        <v>0</v>
      </c>
      <c r="AK135" s="21">
        <v>10863000</v>
      </c>
      <c r="AL135" s="21">
        <v>9493675</v>
      </c>
      <c r="AM135" s="21">
        <v>7873625</v>
      </c>
      <c r="AN135" s="21">
        <v>1620050</v>
      </c>
      <c r="AO135" s="21">
        <v>0</v>
      </c>
      <c r="AP135" s="21">
        <v>8588006</v>
      </c>
      <c r="AQ135" s="21">
        <v>2583997</v>
      </c>
      <c r="AR135" s="21">
        <v>0</v>
      </c>
      <c r="AS135" s="21">
        <v>0</v>
      </c>
      <c r="AT135" s="21">
        <v>2000000</v>
      </c>
      <c r="AU135" s="21">
        <v>274997</v>
      </c>
      <c r="AV135" s="21">
        <v>0</v>
      </c>
      <c r="AW135" s="21">
        <v>309000</v>
      </c>
      <c r="AX135" s="23">
        <v>160733523</v>
      </c>
    </row>
    <row r="136" spans="1:50" s="5" customFormat="1" ht="12.75">
      <c r="A136" s="20" t="s">
        <v>121</v>
      </c>
      <c r="B136" s="21">
        <v>8</v>
      </c>
      <c r="C136" s="37" t="s">
        <v>122</v>
      </c>
      <c r="D136" s="21">
        <v>160945730</v>
      </c>
      <c r="E136" s="21">
        <v>160945730</v>
      </c>
      <c r="F136" s="21">
        <v>160945730</v>
      </c>
      <c r="G136" s="21">
        <v>150915650</v>
      </c>
      <c r="H136" s="21">
        <v>150915650</v>
      </c>
      <c r="I136" s="21">
        <v>8869700</v>
      </c>
      <c r="J136" s="21">
        <v>134785950</v>
      </c>
      <c r="K136" s="21">
        <v>0</v>
      </c>
      <c r="L136" s="21">
        <v>0</v>
      </c>
      <c r="M136" s="21">
        <v>0</v>
      </c>
      <c r="N136" s="21">
        <v>7260000</v>
      </c>
      <c r="O136" s="21">
        <v>4760000</v>
      </c>
      <c r="P136" s="21">
        <v>2500000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10030080</v>
      </c>
      <c r="X136" s="21">
        <v>8000000</v>
      </c>
      <c r="Y136" s="21">
        <v>2030080</v>
      </c>
      <c r="Z136" s="21">
        <v>0</v>
      </c>
      <c r="AA136" s="21">
        <v>0</v>
      </c>
      <c r="AB136" s="21">
        <v>0</v>
      </c>
      <c r="AC136" s="21">
        <v>89714608</v>
      </c>
      <c r="AD136" s="21">
        <v>0</v>
      </c>
      <c r="AE136" s="21">
        <v>0</v>
      </c>
      <c r="AF136" s="21">
        <v>0</v>
      </c>
      <c r="AG136" s="21">
        <v>89714608</v>
      </c>
      <c r="AH136" s="21">
        <v>89714608</v>
      </c>
      <c r="AI136" s="21">
        <v>43304810</v>
      </c>
      <c r="AJ136" s="21">
        <v>0</v>
      </c>
      <c r="AK136" s="21">
        <v>14485000</v>
      </c>
      <c r="AL136" s="21">
        <v>23336792</v>
      </c>
      <c r="AM136" s="21">
        <v>21734000</v>
      </c>
      <c r="AN136" s="21">
        <v>1602792</v>
      </c>
      <c r="AO136" s="21">
        <v>8588006</v>
      </c>
      <c r="AP136" s="21">
        <v>0</v>
      </c>
      <c r="AQ136" s="21">
        <v>53038970</v>
      </c>
      <c r="AR136" s="21">
        <v>0</v>
      </c>
      <c r="AS136" s="21">
        <v>0</v>
      </c>
      <c r="AT136" s="21">
        <v>4900000</v>
      </c>
      <c r="AU136" s="21">
        <v>37585686</v>
      </c>
      <c r="AV136" s="21">
        <v>10553284</v>
      </c>
      <c r="AW136" s="21">
        <v>0</v>
      </c>
      <c r="AX136" s="23">
        <v>303699308</v>
      </c>
    </row>
    <row r="137" spans="1:50" s="5" customFormat="1" ht="22.5">
      <c r="A137" s="20" t="s">
        <v>112</v>
      </c>
      <c r="B137" s="21">
        <v>8</v>
      </c>
      <c r="C137" s="37" t="s">
        <v>113</v>
      </c>
      <c r="D137" s="21">
        <v>290198188</v>
      </c>
      <c r="E137" s="21">
        <v>286198188</v>
      </c>
      <c r="F137" s="21">
        <v>286198188</v>
      </c>
      <c r="G137" s="21">
        <v>198199570</v>
      </c>
      <c r="H137" s="21">
        <v>198199570</v>
      </c>
      <c r="I137" s="21">
        <v>59282350</v>
      </c>
      <c r="J137" s="21">
        <v>121967180</v>
      </c>
      <c r="K137" s="21">
        <v>0</v>
      </c>
      <c r="L137" s="21">
        <v>0</v>
      </c>
      <c r="M137" s="21">
        <v>0</v>
      </c>
      <c r="N137" s="21">
        <v>16950040</v>
      </c>
      <c r="O137" s="21">
        <v>10400000</v>
      </c>
      <c r="P137" s="21">
        <v>6550040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87998618</v>
      </c>
      <c r="X137" s="21">
        <v>87998618</v>
      </c>
      <c r="Y137" s="21">
        <v>0</v>
      </c>
      <c r="Z137" s="21">
        <v>0</v>
      </c>
      <c r="AA137" s="21">
        <v>0</v>
      </c>
      <c r="AB137" s="21">
        <v>4000000</v>
      </c>
      <c r="AC137" s="21">
        <v>216380105</v>
      </c>
      <c r="AD137" s="21">
        <v>0</v>
      </c>
      <c r="AE137" s="21">
        <v>0</v>
      </c>
      <c r="AF137" s="21">
        <v>0</v>
      </c>
      <c r="AG137" s="21">
        <v>186380105</v>
      </c>
      <c r="AH137" s="21">
        <v>186380105</v>
      </c>
      <c r="AI137" s="21">
        <v>133474839</v>
      </c>
      <c r="AJ137" s="21">
        <v>0</v>
      </c>
      <c r="AK137" s="21">
        <v>14485000</v>
      </c>
      <c r="AL137" s="21">
        <v>29832260</v>
      </c>
      <c r="AM137" s="21">
        <v>27442670</v>
      </c>
      <c r="AN137" s="21">
        <v>2389590</v>
      </c>
      <c r="AO137" s="21">
        <v>8588006</v>
      </c>
      <c r="AP137" s="21">
        <v>30000000</v>
      </c>
      <c r="AQ137" s="21">
        <v>25567948</v>
      </c>
      <c r="AR137" s="21">
        <v>0</v>
      </c>
      <c r="AS137" s="21">
        <v>0</v>
      </c>
      <c r="AT137" s="21">
        <v>2461324</v>
      </c>
      <c r="AU137" s="21">
        <v>11863639</v>
      </c>
      <c r="AV137" s="21">
        <v>11242985</v>
      </c>
      <c r="AW137" s="21">
        <v>0</v>
      </c>
      <c r="AX137" s="23">
        <v>532146241</v>
      </c>
    </row>
    <row r="138" spans="1:50" s="5" customFormat="1" ht="12.75">
      <c r="A138" s="20" t="s">
        <v>94</v>
      </c>
      <c r="B138" s="21">
        <v>8</v>
      </c>
      <c r="C138" s="37" t="s">
        <v>95</v>
      </c>
      <c r="D138" s="21">
        <v>111904740</v>
      </c>
      <c r="E138" s="21">
        <v>111904740</v>
      </c>
      <c r="F138" s="21">
        <v>111904740</v>
      </c>
      <c r="G138" s="21">
        <v>105279940</v>
      </c>
      <c r="H138" s="21">
        <v>105279940</v>
      </c>
      <c r="I138" s="21">
        <v>19769700</v>
      </c>
      <c r="J138" s="21">
        <v>78730240</v>
      </c>
      <c r="K138" s="21">
        <v>0</v>
      </c>
      <c r="L138" s="21">
        <v>0</v>
      </c>
      <c r="M138" s="21">
        <v>0</v>
      </c>
      <c r="N138" s="21">
        <v>6780000</v>
      </c>
      <c r="O138" s="21">
        <v>5160000</v>
      </c>
      <c r="P138" s="21">
        <v>1600000</v>
      </c>
      <c r="Q138" s="21">
        <v>20000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6624800</v>
      </c>
      <c r="X138" s="21">
        <v>6424800</v>
      </c>
      <c r="Y138" s="21">
        <v>200000</v>
      </c>
      <c r="Z138" s="21">
        <v>0</v>
      </c>
      <c r="AA138" s="21">
        <v>0</v>
      </c>
      <c r="AB138" s="21">
        <v>0</v>
      </c>
      <c r="AC138" s="21">
        <v>52637431</v>
      </c>
      <c r="AD138" s="21">
        <v>0</v>
      </c>
      <c r="AE138" s="21">
        <v>0</v>
      </c>
      <c r="AF138" s="21">
        <v>0</v>
      </c>
      <c r="AG138" s="21">
        <v>52637431</v>
      </c>
      <c r="AH138" s="21">
        <v>52637431</v>
      </c>
      <c r="AI138" s="21">
        <v>29991618</v>
      </c>
      <c r="AJ138" s="21">
        <v>0</v>
      </c>
      <c r="AK138" s="21">
        <v>10863000</v>
      </c>
      <c r="AL138" s="21">
        <v>3194807</v>
      </c>
      <c r="AM138" s="21">
        <v>2783588</v>
      </c>
      <c r="AN138" s="21">
        <v>411219</v>
      </c>
      <c r="AO138" s="21">
        <v>8588006</v>
      </c>
      <c r="AP138" s="21">
        <v>0</v>
      </c>
      <c r="AQ138" s="21">
        <v>18280106</v>
      </c>
      <c r="AR138" s="21">
        <v>1445992</v>
      </c>
      <c r="AS138" s="21">
        <v>1445992</v>
      </c>
      <c r="AT138" s="21">
        <v>4700000</v>
      </c>
      <c r="AU138" s="21">
        <v>12134114</v>
      </c>
      <c r="AV138" s="21">
        <v>0</v>
      </c>
      <c r="AW138" s="21">
        <v>0</v>
      </c>
      <c r="AX138" s="23">
        <v>182822277</v>
      </c>
    </row>
    <row r="139" spans="1:50" s="5" customFormat="1" ht="12.75">
      <c r="A139" s="20" t="s">
        <v>2527</v>
      </c>
      <c r="B139" s="21">
        <v>8</v>
      </c>
      <c r="C139" s="37" t="s">
        <v>2528</v>
      </c>
      <c r="D139" s="21">
        <v>226097250</v>
      </c>
      <c r="E139" s="21">
        <v>226097250</v>
      </c>
      <c r="F139" s="21">
        <v>226097250</v>
      </c>
      <c r="G139" s="21">
        <v>200976000</v>
      </c>
      <c r="H139" s="21">
        <v>200976000</v>
      </c>
      <c r="I139" s="21">
        <v>44725800</v>
      </c>
      <c r="J139" s="21">
        <v>140050200</v>
      </c>
      <c r="K139" s="21">
        <v>0</v>
      </c>
      <c r="L139" s="21">
        <v>0</v>
      </c>
      <c r="M139" s="21">
        <v>0</v>
      </c>
      <c r="N139" s="21">
        <v>16200000</v>
      </c>
      <c r="O139" s="21">
        <v>12600000</v>
      </c>
      <c r="P139" s="21">
        <v>3500000</v>
      </c>
      <c r="Q139" s="21">
        <v>100000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25121250</v>
      </c>
      <c r="X139" s="21">
        <v>20000000</v>
      </c>
      <c r="Y139" s="21">
        <v>5121250</v>
      </c>
      <c r="Z139" s="21">
        <v>0</v>
      </c>
      <c r="AA139" s="21">
        <v>0</v>
      </c>
      <c r="AB139" s="21">
        <v>0</v>
      </c>
      <c r="AC139" s="21">
        <v>117837830</v>
      </c>
      <c r="AD139" s="21">
        <v>0</v>
      </c>
      <c r="AE139" s="21">
        <v>0</v>
      </c>
      <c r="AF139" s="21">
        <v>0</v>
      </c>
      <c r="AG139" s="21">
        <v>117837830</v>
      </c>
      <c r="AH139" s="21">
        <v>117837830</v>
      </c>
      <c r="AI139" s="21">
        <v>57806322</v>
      </c>
      <c r="AJ139" s="21">
        <v>0</v>
      </c>
      <c r="AK139" s="21">
        <v>14485000</v>
      </c>
      <c r="AL139" s="21">
        <v>26289500</v>
      </c>
      <c r="AM139" s="21">
        <v>19819050</v>
      </c>
      <c r="AN139" s="21">
        <v>6470450</v>
      </c>
      <c r="AO139" s="21">
        <v>19257008</v>
      </c>
      <c r="AP139" s="21">
        <v>0</v>
      </c>
      <c r="AQ139" s="21">
        <v>9861564</v>
      </c>
      <c r="AR139" s="21">
        <v>0</v>
      </c>
      <c r="AS139" s="21">
        <v>0</v>
      </c>
      <c r="AT139" s="21">
        <v>7806959</v>
      </c>
      <c r="AU139" s="21">
        <v>0</v>
      </c>
      <c r="AV139" s="21">
        <v>0</v>
      </c>
      <c r="AW139" s="21">
        <v>2054605</v>
      </c>
      <c r="AX139" s="23">
        <v>353796644</v>
      </c>
    </row>
    <row r="140" spans="1:50" s="5" customFormat="1" ht="12.75">
      <c r="A140" s="20" t="s">
        <v>1281</v>
      </c>
      <c r="B140" s="21">
        <v>8</v>
      </c>
      <c r="C140" s="37" t="s">
        <v>1282</v>
      </c>
      <c r="D140" s="21">
        <v>124497750</v>
      </c>
      <c r="E140" s="21">
        <v>124497750</v>
      </c>
      <c r="F140" s="21">
        <v>124497750</v>
      </c>
      <c r="G140" s="21">
        <v>115997750</v>
      </c>
      <c r="H140" s="21">
        <v>115997750</v>
      </c>
      <c r="I140" s="21">
        <v>28440000</v>
      </c>
      <c r="J140" s="21">
        <v>81887750</v>
      </c>
      <c r="K140" s="21">
        <v>0</v>
      </c>
      <c r="L140" s="21">
        <v>0</v>
      </c>
      <c r="M140" s="21">
        <v>0</v>
      </c>
      <c r="N140" s="21">
        <v>5670000</v>
      </c>
      <c r="O140" s="21">
        <v>3760000</v>
      </c>
      <c r="P140" s="21">
        <v>1910000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8500000</v>
      </c>
      <c r="X140" s="21">
        <v>8500000</v>
      </c>
      <c r="Y140" s="21">
        <v>0</v>
      </c>
      <c r="Z140" s="21">
        <v>0</v>
      </c>
      <c r="AA140" s="21">
        <v>0</v>
      </c>
      <c r="AB140" s="21">
        <v>0</v>
      </c>
      <c r="AC140" s="21">
        <v>93357054</v>
      </c>
      <c r="AD140" s="21">
        <v>0</v>
      </c>
      <c r="AE140" s="21">
        <v>0</v>
      </c>
      <c r="AF140" s="21">
        <v>0</v>
      </c>
      <c r="AG140" s="21">
        <v>78283405</v>
      </c>
      <c r="AH140" s="21">
        <v>78283405</v>
      </c>
      <c r="AI140" s="21">
        <v>47450469</v>
      </c>
      <c r="AJ140" s="21">
        <v>0</v>
      </c>
      <c r="AK140" s="21">
        <v>10863000</v>
      </c>
      <c r="AL140" s="21">
        <v>11381930</v>
      </c>
      <c r="AM140" s="21">
        <v>9591050</v>
      </c>
      <c r="AN140" s="21">
        <v>1790880</v>
      </c>
      <c r="AO140" s="21">
        <v>8588006</v>
      </c>
      <c r="AP140" s="21">
        <v>15073649</v>
      </c>
      <c r="AQ140" s="21">
        <v>8213482</v>
      </c>
      <c r="AR140" s="21">
        <v>0</v>
      </c>
      <c r="AS140" s="21">
        <v>0</v>
      </c>
      <c r="AT140" s="21">
        <v>4000000</v>
      </c>
      <c r="AU140" s="21">
        <v>4213482</v>
      </c>
      <c r="AV140" s="21">
        <v>0</v>
      </c>
      <c r="AW140" s="21">
        <v>0</v>
      </c>
      <c r="AX140" s="23">
        <v>226068286</v>
      </c>
    </row>
    <row r="141" spans="1:50" s="5" customFormat="1" ht="12.75">
      <c r="A141" s="20" t="s">
        <v>128</v>
      </c>
      <c r="B141" s="21">
        <v>8</v>
      </c>
      <c r="C141" s="37" t="s">
        <v>129</v>
      </c>
      <c r="D141" s="21">
        <v>174183730</v>
      </c>
      <c r="E141" s="21">
        <v>174183730</v>
      </c>
      <c r="F141" s="21">
        <v>174183730</v>
      </c>
      <c r="G141" s="21">
        <v>164183730</v>
      </c>
      <c r="H141" s="21">
        <v>164183730</v>
      </c>
      <c r="I141" s="21">
        <v>40140000</v>
      </c>
      <c r="J141" s="21">
        <v>115606000</v>
      </c>
      <c r="K141" s="21">
        <v>0</v>
      </c>
      <c r="L141" s="21">
        <v>0</v>
      </c>
      <c r="M141" s="21">
        <v>0</v>
      </c>
      <c r="N141" s="21">
        <v>8437730</v>
      </c>
      <c r="O141" s="21">
        <v>6100000</v>
      </c>
      <c r="P141" s="21">
        <v>2337730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10000000</v>
      </c>
      <c r="X141" s="21">
        <v>10000000</v>
      </c>
      <c r="Y141" s="21">
        <v>0</v>
      </c>
      <c r="Z141" s="21">
        <v>0</v>
      </c>
      <c r="AA141" s="21">
        <v>0</v>
      </c>
      <c r="AB141" s="21">
        <v>0</v>
      </c>
      <c r="AC141" s="21">
        <v>81124640</v>
      </c>
      <c r="AD141" s="21">
        <v>0</v>
      </c>
      <c r="AE141" s="21">
        <v>0</v>
      </c>
      <c r="AF141" s="21">
        <v>0</v>
      </c>
      <c r="AG141" s="21">
        <v>81124640</v>
      </c>
      <c r="AH141" s="21">
        <v>81124640</v>
      </c>
      <c r="AI141" s="21">
        <v>43591634</v>
      </c>
      <c r="AJ141" s="21">
        <v>0</v>
      </c>
      <c r="AK141" s="21">
        <v>10863000</v>
      </c>
      <c r="AL141" s="21">
        <v>18082000</v>
      </c>
      <c r="AM141" s="21">
        <v>0</v>
      </c>
      <c r="AN141" s="21">
        <v>18082000</v>
      </c>
      <c r="AO141" s="21">
        <v>8588006</v>
      </c>
      <c r="AP141" s="21">
        <v>0</v>
      </c>
      <c r="AQ141" s="21">
        <v>232657554</v>
      </c>
      <c r="AR141" s="21">
        <v>0</v>
      </c>
      <c r="AS141" s="21">
        <v>0</v>
      </c>
      <c r="AT141" s="21">
        <v>16627066</v>
      </c>
      <c r="AU141" s="21">
        <v>214211798</v>
      </c>
      <c r="AV141" s="21">
        <v>0</v>
      </c>
      <c r="AW141" s="21">
        <v>1818690</v>
      </c>
      <c r="AX141" s="23">
        <v>487965924</v>
      </c>
    </row>
    <row r="142" spans="1:50" s="5" customFormat="1" ht="12.75">
      <c r="A142" s="20" t="s">
        <v>1248</v>
      </c>
      <c r="B142" s="21">
        <v>8</v>
      </c>
      <c r="C142" s="37" t="s">
        <v>1249</v>
      </c>
      <c r="D142" s="21">
        <v>106658400</v>
      </c>
      <c r="E142" s="21">
        <v>106658400</v>
      </c>
      <c r="F142" s="21">
        <v>106658400</v>
      </c>
      <c r="G142" s="21">
        <v>100912400</v>
      </c>
      <c r="H142" s="21">
        <v>100912400</v>
      </c>
      <c r="I142" s="21">
        <v>25092500</v>
      </c>
      <c r="J142" s="21">
        <v>55873400</v>
      </c>
      <c r="K142" s="21">
        <v>0</v>
      </c>
      <c r="L142" s="21">
        <v>0</v>
      </c>
      <c r="M142" s="21">
        <v>0</v>
      </c>
      <c r="N142" s="21">
        <v>19946500</v>
      </c>
      <c r="O142" s="21">
        <v>2060000</v>
      </c>
      <c r="P142" s="21">
        <v>1196500</v>
      </c>
      <c r="Q142" s="21">
        <v>2188000</v>
      </c>
      <c r="R142" s="21">
        <v>14502000</v>
      </c>
      <c r="S142" s="21">
        <v>0</v>
      </c>
      <c r="T142" s="21">
        <v>0</v>
      </c>
      <c r="U142" s="21">
        <v>0</v>
      </c>
      <c r="V142" s="21">
        <v>0</v>
      </c>
      <c r="W142" s="21">
        <v>5746000</v>
      </c>
      <c r="X142" s="21">
        <v>5746000</v>
      </c>
      <c r="Y142" s="21">
        <v>0</v>
      </c>
      <c r="Z142" s="21">
        <v>0</v>
      </c>
      <c r="AA142" s="21">
        <v>0</v>
      </c>
      <c r="AB142" s="21">
        <v>0</v>
      </c>
      <c r="AC142" s="21">
        <v>64374375</v>
      </c>
      <c r="AD142" s="21">
        <v>0</v>
      </c>
      <c r="AE142" s="21">
        <v>0</v>
      </c>
      <c r="AF142" s="21">
        <v>0</v>
      </c>
      <c r="AG142" s="21">
        <v>64374375</v>
      </c>
      <c r="AH142" s="21">
        <v>64374375</v>
      </c>
      <c r="AI142" s="21">
        <v>32838502</v>
      </c>
      <c r="AJ142" s="21">
        <v>2592592</v>
      </c>
      <c r="AK142" s="21">
        <v>10863000</v>
      </c>
      <c r="AL142" s="21">
        <v>9492275</v>
      </c>
      <c r="AM142" s="21">
        <v>1075775</v>
      </c>
      <c r="AN142" s="21">
        <v>8416500</v>
      </c>
      <c r="AO142" s="21">
        <v>8588006</v>
      </c>
      <c r="AP142" s="21">
        <v>0</v>
      </c>
      <c r="AQ142" s="21">
        <v>3697513</v>
      </c>
      <c r="AR142" s="21">
        <v>0</v>
      </c>
      <c r="AS142" s="21">
        <v>0</v>
      </c>
      <c r="AT142" s="21">
        <v>518223</v>
      </c>
      <c r="AU142" s="21">
        <v>3179290</v>
      </c>
      <c r="AV142" s="21">
        <v>0</v>
      </c>
      <c r="AW142" s="21">
        <v>0</v>
      </c>
      <c r="AX142" s="23">
        <v>174730288</v>
      </c>
    </row>
    <row r="143" spans="1:50" s="5" customFormat="1" ht="12.75">
      <c r="A143" s="20" t="s">
        <v>1263</v>
      </c>
      <c r="B143" s="21">
        <v>8</v>
      </c>
      <c r="C143" s="37" t="s">
        <v>1264</v>
      </c>
      <c r="D143" s="21">
        <v>94466600</v>
      </c>
      <c r="E143" s="21">
        <v>94076600</v>
      </c>
      <c r="F143" s="21">
        <v>94076600</v>
      </c>
      <c r="G143" s="21">
        <v>89176600</v>
      </c>
      <c r="H143" s="21">
        <v>89176600</v>
      </c>
      <c r="I143" s="21">
        <v>7147900</v>
      </c>
      <c r="J143" s="21">
        <v>77628700</v>
      </c>
      <c r="K143" s="21">
        <v>0</v>
      </c>
      <c r="L143" s="21">
        <v>0</v>
      </c>
      <c r="M143" s="21">
        <v>0</v>
      </c>
      <c r="N143" s="21">
        <v>4400000</v>
      </c>
      <c r="O143" s="21">
        <v>3400000</v>
      </c>
      <c r="P143" s="21">
        <v>1000000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4900000</v>
      </c>
      <c r="X143" s="21">
        <v>4900000</v>
      </c>
      <c r="Y143" s="21">
        <v>0</v>
      </c>
      <c r="Z143" s="21">
        <v>0</v>
      </c>
      <c r="AA143" s="21">
        <v>0</v>
      </c>
      <c r="AB143" s="21">
        <v>390000</v>
      </c>
      <c r="AC143" s="21">
        <v>65935301</v>
      </c>
      <c r="AD143" s="21">
        <v>0</v>
      </c>
      <c r="AE143" s="21">
        <v>0</v>
      </c>
      <c r="AF143" s="21">
        <v>0</v>
      </c>
      <c r="AG143" s="21">
        <v>57347295</v>
      </c>
      <c r="AH143" s="21">
        <v>57347295</v>
      </c>
      <c r="AI143" s="21">
        <v>33000000</v>
      </c>
      <c r="AJ143" s="21">
        <v>0</v>
      </c>
      <c r="AK143" s="21">
        <v>10864015</v>
      </c>
      <c r="AL143" s="21">
        <v>13483280</v>
      </c>
      <c r="AM143" s="21">
        <v>4521280</v>
      </c>
      <c r="AN143" s="21">
        <v>8962000</v>
      </c>
      <c r="AO143" s="21">
        <v>0</v>
      </c>
      <c r="AP143" s="21">
        <v>8588006</v>
      </c>
      <c r="AQ143" s="21">
        <v>1514939</v>
      </c>
      <c r="AR143" s="21">
        <v>0</v>
      </c>
      <c r="AS143" s="21">
        <v>0</v>
      </c>
      <c r="AT143" s="21">
        <v>1514939</v>
      </c>
      <c r="AU143" s="21">
        <v>0</v>
      </c>
      <c r="AV143" s="21">
        <v>0</v>
      </c>
      <c r="AW143" s="21">
        <v>0</v>
      </c>
      <c r="AX143" s="23">
        <v>161916840</v>
      </c>
    </row>
    <row r="144" spans="1:50" s="5" customFormat="1" ht="12.75">
      <c r="A144" s="20" t="s">
        <v>1275</v>
      </c>
      <c r="B144" s="21">
        <v>8</v>
      </c>
      <c r="C144" s="37" t="s">
        <v>1276</v>
      </c>
      <c r="D144" s="21">
        <v>51408095</v>
      </c>
      <c r="E144" s="21">
        <v>51408095</v>
      </c>
      <c r="F144" s="21">
        <v>51408095</v>
      </c>
      <c r="G144" s="21">
        <v>48713095</v>
      </c>
      <c r="H144" s="21">
        <v>48713095</v>
      </c>
      <c r="I144" s="21">
        <v>0</v>
      </c>
      <c r="J144" s="21">
        <v>48013095</v>
      </c>
      <c r="K144" s="21">
        <v>0</v>
      </c>
      <c r="L144" s="21">
        <v>0</v>
      </c>
      <c r="M144" s="21">
        <v>0</v>
      </c>
      <c r="N144" s="21">
        <v>700000</v>
      </c>
      <c r="O144" s="21">
        <v>0</v>
      </c>
      <c r="P144" s="21">
        <v>700000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2695000</v>
      </c>
      <c r="X144" s="21">
        <v>2695000</v>
      </c>
      <c r="Y144" s="21">
        <v>0</v>
      </c>
      <c r="Z144" s="21">
        <v>0</v>
      </c>
      <c r="AA144" s="21">
        <v>0</v>
      </c>
      <c r="AB144" s="21">
        <v>0</v>
      </c>
      <c r="AC144" s="21">
        <v>46873188</v>
      </c>
      <c r="AD144" s="21">
        <v>0</v>
      </c>
      <c r="AE144" s="21">
        <v>0</v>
      </c>
      <c r="AF144" s="21">
        <v>0</v>
      </c>
      <c r="AG144" s="21">
        <v>46873188</v>
      </c>
      <c r="AH144" s="21">
        <v>46873188</v>
      </c>
      <c r="AI144" s="21">
        <v>26291719</v>
      </c>
      <c r="AJ144" s="21">
        <v>0</v>
      </c>
      <c r="AK144" s="21">
        <v>10863000</v>
      </c>
      <c r="AL144" s="21">
        <v>1130463</v>
      </c>
      <c r="AM144" s="21">
        <v>0</v>
      </c>
      <c r="AN144" s="21">
        <v>1130463</v>
      </c>
      <c r="AO144" s="21">
        <v>8588006</v>
      </c>
      <c r="AP144" s="21">
        <v>0</v>
      </c>
      <c r="AQ144" s="21">
        <v>12761737</v>
      </c>
      <c r="AR144" s="21">
        <v>0</v>
      </c>
      <c r="AS144" s="21">
        <v>0</v>
      </c>
      <c r="AT144" s="21">
        <v>852496</v>
      </c>
      <c r="AU144" s="21">
        <v>11909241</v>
      </c>
      <c r="AV144" s="21">
        <v>0</v>
      </c>
      <c r="AW144" s="21">
        <v>0</v>
      </c>
      <c r="AX144" s="23">
        <v>111043020</v>
      </c>
    </row>
    <row r="145" spans="1:50" s="5" customFormat="1" ht="12.75">
      <c r="A145" s="20" t="s">
        <v>1227</v>
      </c>
      <c r="B145" s="21">
        <v>8</v>
      </c>
      <c r="C145" s="37" t="s">
        <v>1228</v>
      </c>
      <c r="D145" s="21">
        <v>75533922</v>
      </c>
      <c r="E145" s="21">
        <v>75533922</v>
      </c>
      <c r="F145" s="21">
        <v>75533922</v>
      </c>
      <c r="G145" s="21">
        <v>71948485</v>
      </c>
      <c r="H145" s="21">
        <v>71948485</v>
      </c>
      <c r="I145" s="21">
        <v>13944492</v>
      </c>
      <c r="J145" s="21">
        <v>53891027</v>
      </c>
      <c r="K145" s="21">
        <v>0</v>
      </c>
      <c r="L145" s="21">
        <v>0</v>
      </c>
      <c r="M145" s="21">
        <v>0</v>
      </c>
      <c r="N145" s="21">
        <v>4112966</v>
      </c>
      <c r="O145" s="21">
        <v>1854750</v>
      </c>
      <c r="P145" s="21">
        <v>936590</v>
      </c>
      <c r="Q145" s="21">
        <v>1321626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3585437</v>
      </c>
      <c r="X145" s="21">
        <v>3585437</v>
      </c>
      <c r="Y145" s="21">
        <v>0</v>
      </c>
      <c r="Z145" s="21">
        <v>0</v>
      </c>
      <c r="AA145" s="21">
        <v>0</v>
      </c>
      <c r="AB145" s="21">
        <v>0</v>
      </c>
      <c r="AC145" s="21">
        <v>46362056</v>
      </c>
      <c r="AD145" s="21">
        <v>0</v>
      </c>
      <c r="AE145" s="21">
        <v>0</v>
      </c>
      <c r="AF145" s="21">
        <v>0</v>
      </c>
      <c r="AG145" s="21">
        <v>46362056</v>
      </c>
      <c r="AH145" s="21">
        <v>46362056</v>
      </c>
      <c r="AI145" s="21">
        <v>26873450</v>
      </c>
      <c r="AJ145" s="21">
        <v>0</v>
      </c>
      <c r="AK145" s="21">
        <v>10863000</v>
      </c>
      <c r="AL145" s="21">
        <v>37600</v>
      </c>
      <c r="AM145" s="21">
        <v>37600</v>
      </c>
      <c r="AN145" s="21">
        <v>0</v>
      </c>
      <c r="AO145" s="21">
        <v>8588006</v>
      </c>
      <c r="AP145" s="21">
        <v>0</v>
      </c>
      <c r="AQ145" s="21">
        <v>15518020</v>
      </c>
      <c r="AR145" s="21">
        <v>0</v>
      </c>
      <c r="AS145" s="21">
        <v>0</v>
      </c>
      <c r="AT145" s="21">
        <v>2542375</v>
      </c>
      <c r="AU145" s="21">
        <v>10766000</v>
      </c>
      <c r="AV145" s="21">
        <v>0</v>
      </c>
      <c r="AW145" s="21">
        <v>2209645</v>
      </c>
      <c r="AX145" s="23">
        <v>137413998</v>
      </c>
    </row>
    <row r="146" spans="1:50" s="5" customFormat="1" ht="12.75">
      <c r="A146" s="20" t="s">
        <v>137</v>
      </c>
      <c r="B146" s="21">
        <v>8</v>
      </c>
      <c r="C146" s="37" t="s">
        <v>138</v>
      </c>
      <c r="D146" s="21">
        <v>88846500</v>
      </c>
      <c r="E146" s="21">
        <v>86146500</v>
      </c>
      <c r="F146" s="21">
        <v>86146500</v>
      </c>
      <c r="G146" s="21">
        <v>80243500</v>
      </c>
      <c r="H146" s="21">
        <v>80243500</v>
      </c>
      <c r="I146" s="21">
        <v>11172500</v>
      </c>
      <c r="J146" s="21">
        <v>66371000</v>
      </c>
      <c r="K146" s="21">
        <v>0</v>
      </c>
      <c r="L146" s="21">
        <v>0</v>
      </c>
      <c r="M146" s="21">
        <v>0</v>
      </c>
      <c r="N146" s="21">
        <v>2700000</v>
      </c>
      <c r="O146" s="21">
        <v>1500000</v>
      </c>
      <c r="P146" s="21">
        <v>1200000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5903000</v>
      </c>
      <c r="X146" s="21">
        <v>3600000</v>
      </c>
      <c r="Y146" s="21">
        <v>1303000</v>
      </c>
      <c r="Z146" s="21">
        <v>0</v>
      </c>
      <c r="AA146" s="21">
        <v>1000000</v>
      </c>
      <c r="AB146" s="21">
        <v>2700000</v>
      </c>
      <c r="AC146" s="21">
        <v>43277257</v>
      </c>
      <c r="AD146" s="21">
        <v>0</v>
      </c>
      <c r="AE146" s="21">
        <v>0</v>
      </c>
      <c r="AF146" s="21">
        <v>0</v>
      </c>
      <c r="AG146" s="21">
        <v>34689251</v>
      </c>
      <c r="AH146" s="21">
        <v>34689251</v>
      </c>
      <c r="AI146" s="21">
        <v>19507478</v>
      </c>
      <c r="AJ146" s="21">
        <v>0</v>
      </c>
      <c r="AK146" s="21">
        <v>10863000</v>
      </c>
      <c r="AL146" s="21">
        <v>4318773</v>
      </c>
      <c r="AM146" s="21">
        <v>2733513</v>
      </c>
      <c r="AN146" s="21">
        <v>1585260</v>
      </c>
      <c r="AO146" s="21">
        <v>0</v>
      </c>
      <c r="AP146" s="21">
        <v>8588006</v>
      </c>
      <c r="AQ146" s="21">
        <v>2100000</v>
      </c>
      <c r="AR146" s="21">
        <v>0</v>
      </c>
      <c r="AS146" s="21">
        <v>0</v>
      </c>
      <c r="AT146" s="21">
        <v>1500000</v>
      </c>
      <c r="AU146" s="21">
        <v>0</v>
      </c>
      <c r="AV146" s="21">
        <v>600000</v>
      </c>
      <c r="AW146" s="21">
        <v>0</v>
      </c>
      <c r="AX146" s="23">
        <v>134223757</v>
      </c>
    </row>
    <row r="147" spans="1:50" s="5" customFormat="1" ht="12.75">
      <c r="A147" s="20" t="s">
        <v>195</v>
      </c>
      <c r="B147" s="21">
        <v>8</v>
      </c>
      <c r="C147" s="37" t="s">
        <v>196</v>
      </c>
      <c r="D147" s="21">
        <v>282110200</v>
      </c>
      <c r="E147" s="21">
        <v>282110200</v>
      </c>
      <c r="F147" s="21">
        <v>282110200</v>
      </c>
      <c r="G147" s="21">
        <v>273910200</v>
      </c>
      <c r="H147" s="21">
        <v>273910200</v>
      </c>
      <c r="I147" s="21">
        <v>50265600</v>
      </c>
      <c r="J147" s="21">
        <v>193147400</v>
      </c>
      <c r="K147" s="21">
        <v>0</v>
      </c>
      <c r="L147" s="21">
        <v>0</v>
      </c>
      <c r="M147" s="21">
        <v>0</v>
      </c>
      <c r="N147" s="21">
        <v>30497200</v>
      </c>
      <c r="O147" s="21">
        <v>6080000</v>
      </c>
      <c r="P147" s="21">
        <v>2681200</v>
      </c>
      <c r="Q147" s="21">
        <v>8360000</v>
      </c>
      <c r="R147" s="21">
        <v>13376000</v>
      </c>
      <c r="S147" s="21">
        <v>0</v>
      </c>
      <c r="T147" s="21">
        <v>0</v>
      </c>
      <c r="U147" s="21">
        <v>0</v>
      </c>
      <c r="V147" s="21">
        <v>0</v>
      </c>
      <c r="W147" s="21">
        <v>8200000</v>
      </c>
      <c r="X147" s="21">
        <v>8200000</v>
      </c>
      <c r="Y147" s="21">
        <v>0</v>
      </c>
      <c r="Z147" s="21">
        <v>0</v>
      </c>
      <c r="AA147" s="21">
        <v>0</v>
      </c>
      <c r="AB147" s="21">
        <v>0</v>
      </c>
      <c r="AC147" s="21">
        <v>83728176</v>
      </c>
      <c r="AD147" s="21">
        <v>0</v>
      </c>
      <c r="AE147" s="21">
        <v>0</v>
      </c>
      <c r="AF147" s="21">
        <v>0</v>
      </c>
      <c r="AG147" s="21">
        <v>83728176</v>
      </c>
      <c r="AH147" s="21">
        <v>83728176</v>
      </c>
      <c r="AI147" s="21">
        <v>60655170</v>
      </c>
      <c r="AJ147" s="21">
        <v>0</v>
      </c>
      <c r="AK147" s="21">
        <v>14485000</v>
      </c>
      <c r="AL147" s="21">
        <v>0</v>
      </c>
      <c r="AM147" s="21">
        <v>0</v>
      </c>
      <c r="AN147" s="21">
        <v>0</v>
      </c>
      <c r="AO147" s="21">
        <v>8588006</v>
      </c>
      <c r="AP147" s="21">
        <v>0</v>
      </c>
      <c r="AQ147" s="21">
        <v>45788435</v>
      </c>
      <c r="AR147" s="21">
        <v>0</v>
      </c>
      <c r="AS147" s="21">
        <v>0</v>
      </c>
      <c r="AT147" s="21">
        <v>4000000</v>
      </c>
      <c r="AU147" s="21">
        <v>41788435</v>
      </c>
      <c r="AV147" s="21">
        <v>0</v>
      </c>
      <c r="AW147" s="21">
        <v>0</v>
      </c>
      <c r="AX147" s="23">
        <v>411626811</v>
      </c>
    </row>
    <row r="148" spans="1:50" s="5" customFormat="1" ht="12.75">
      <c r="A148" s="20" t="s">
        <v>2511</v>
      </c>
      <c r="B148" s="21">
        <v>8</v>
      </c>
      <c r="C148" s="37" t="s">
        <v>2512</v>
      </c>
      <c r="D148" s="21">
        <v>104271219</v>
      </c>
      <c r="E148" s="21">
        <v>104271219</v>
      </c>
      <c r="F148" s="21">
        <v>104271219</v>
      </c>
      <c r="G148" s="21">
        <v>96916219</v>
      </c>
      <c r="H148" s="21">
        <v>96916219</v>
      </c>
      <c r="I148" s="21">
        <v>15180500</v>
      </c>
      <c r="J148" s="21">
        <v>63917019</v>
      </c>
      <c r="K148" s="21">
        <v>0</v>
      </c>
      <c r="L148" s="21">
        <v>0</v>
      </c>
      <c r="M148" s="21">
        <v>0</v>
      </c>
      <c r="N148" s="21">
        <v>17818700</v>
      </c>
      <c r="O148" s="21">
        <v>2820000</v>
      </c>
      <c r="P148" s="21">
        <v>1284300</v>
      </c>
      <c r="Q148" s="21">
        <v>1406000</v>
      </c>
      <c r="R148" s="21">
        <v>12308400</v>
      </c>
      <c r="S148" s="21">
        <v>0</v>
      </c>
      <c r="T148" s="21">
        <v>0</v>
      </c>
      <c r="U148" s="21">
        <v>0</v>
      </c>
      <c r="V148" s="21">
        <v>0</v>
      </c>
      <c r="W148" s="21">
        <v>7355000</v>
      </c>
      <c r="X148" s="21">
        <v>7355000</v>
      </c>
      <c r="Y148" s="21">
        <v>0</v>
      </c>
      <c r="Z148" s="21">
        <v>0</v>
      </c>
      <c r="AA148" s="21">
        <v>0</v>
      </c>
      <c r="AB148" s="21">
        <v>0</v>
      </c>
      <c r="AC148" s="21">
        <v>68920896</v>
      </c>
      <c r="AD148" s="21">
        <v>0</v>
      </c>
      <c r="AE148" s="21">
        <v>0</v>
      </c>
      <c r="AF148" s="21">
        <v>0</v>
      </c>
      <c r="AG148" s="21">
        <v>68920896</v>
      </c>
      <c r="AH148" s="21">
        <v>68920896</v>
      </c>
      <c r="AI148" s="21">
        <v>48373790</v>
      </c>
      <c r="AJ148" s="21">
        <v>0</v>
      </c>
      <c r="AK148" s="21">
        <v>10863000</v>
      </c>
      <c r="AL148" s="21">
        <v>1096100</v>
      </c>
      <c r="AM148" s="21">
        <v>113500</v>
      </c>
      <c r="AN148" s="21">
        <v>982600</v>
      </c>
      <c r="AO148" s="21">
        <v>8588006</v>
      </c>
      <c r="AP148" s="21">
        <v>0</v>
      </c>
      <c r="AQ148" s="21">
        <v>1940927</v>
      </c>
      <c r="AR148" s="21">
        <v>0</v>
      </c>
      <c r="AS148" s="21">
        <v>0</v>
      </c>
      <c r="AT148" s="21">
        <v>1491201</v>
      </c>
      <c r="AU148" s="21">
        <v>449726</v>
      </c>
      <c r="AV148" s="21">
        <v>0</v>
      </c>
      <c r="AW148" s="21">
        <v>0</v>
      </c>
      <c r="AX148" s="23">
        <v>175133042</v>
      </c>
    </row>
    <row r="149" spans="1:50" s="5" customFormat="1" ht="12.75">
      <c r="A149" s="20" t="s">
        <v>79</v>
      </c>
      <c r="B149" s="21">
        <v>8</v>
      </c>
      <c r="C149" s="37" t="s">
        <v>80</v>
      </c>
      <c r="D149" s="21">
        <v>52593700</v>
      </c>
      <c r="E149" s="21">
        <v>52593700</v>
      </c>
      <c r="F149" s="21">
        <v>52593700</v>
      </c>
      <c r="G149" s="21">
        <v>47193700</v>
      </c>
      <c r="H149" s="21">
        <v>47193700</v>
      </c>
      <c r="I149" s="21">
        <v>2490000</v>
      </c>
      <c r="J149" s="21">
        <v>43303700</v>
      </c>
      <c r="K149" s="21">
        <v>0</v>
      </c>
      <c r="L149" s="21">
        <v>0</v>
      </c>
      <c r="M149" s="21">
        <v>0</v>
      </c>
      <c r="N149" s="21">
        <v>1400000</v>
      </c>
      <c r="O149" s="21">
        <v>800000</v>
      </c>
      <c r="P149" s="21">
        <v>600000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5400000</v>
      </c>
      <c r="X149" s="21">
        <v>5400000</v>
      </c>
      <c r="Y149" s="21">
        <v>0</v>
      </c>
      <c r="Z149" s="21">
        <v>0</v>
      </c>
      <c r="AA149" s="21">
        <v>0</v>
      </c>
      <c r="AB149" s="21">
        <v>0</v>
      </c>
      <c r="AC149" s="21">
        <v>34689198</v>
      </c>
      <c r="AD149" s="21">
        <v>0</v>
      </c>
      <c r="AE149" s="21">
        <v>0</v>
      </c>
      <c r="AF149" s="21">
        <v>0</v>
      </c>
      <c r="AG149" s="21">
        <v>34689198</v>
      </c>
      <c r="AH149" s="21">
        <v>34689198</v>
      </c>
      <c r="AI149" s="21">
        <v>12610825</v>
      </c>
      <c r="AJ149" s="21">
        <v>0</v>
      </c>
      <c r="AK149" s="21">
        <v>10863000</v>
      </c>
      <c r="AL149" s="21">
        <v>2627367</v>
      </c>
      <c r="AM149" s="21">
        <v>2286750</v>
      </c>
      <c r="AN149" s="21">
        <v>340617</v>
      </c>
      <c r="AO149" s="21">
        <v>8588006</v>
      </c>
      <c r="AP149" s="21">
        <v>0</v>
      </c>
      <c r="AQ149" s="21">
        <v>29279244</v>
      </c>
      <c r="AR149" s="21">
        <v>0</v>
      </c>
      <c r="AS149" s="21">
        <v>0</v>
      </c>
      <c r="AT149" s="21">
        <v>1200000</v>
      </c>
      <c r="AU149" s="21">
        <v>28079244</v>
      </c>
      <c r="AV149" s="21">
        <v>0</v>
      </c>
      <c r="AW149" s="21">
        <v>0</v>
      </c>
      <c r="AX149" s="23">
        <v>116562142</v>
      </c>
    </row>
    <row r="150" spans="1:50" s="5" customFormat="1" ht="12.75">
      <c r="A150" s="20" t="s">
        <v>1221</v>
      </c>
      <c r="B150" s="21">
        <v>8</v>
      </c>
      <c r="C150" s="37" t="s">
        <v>1222</v>
      </c>
      <c r="D150" s="21">
        <v>78931700</v>
      </c>
      <c r="E150" s="21">
        <v>78931700</v>
      </c>
      <c r="F150" s="21">
        <v>78931700</v>
      </c>
      <c r="G150" s="21">
        <v>75931700</v>
      </c>
      <c r="H150" s="21">
        <v>75931700</v>
      </c>
      <c r="I150" s="21">
        <v>10690000</v>
      </c>
      <c r="J150" s="21">
        <v>61341700</v>
      </c>
      <c r="K150" s="21">
        <v>0</v>
      </c>
      <c r="L150" s="21">
        <v>0</v>
      </c>
      <c r="M150" s="21">
        <v>0</v>
      </c>
      <c r="N150" s="21">
        <v>3900000</v>
      </c>
      <c r="O150" s="21">
        <v>2400000</v>
      </c>
      <c r="P150" s="21">
        <v>1500000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3000000</v>
      </c>
      <c r="X150" s="21">
        <v>3000000</v>
      </c>
      <c r="Y150" s="21">
        <v>0</v>
      </c>
      <c r="Z150" s="21">
        <v>0</v>
      </c>
      <c r="AA150" s="21">
        <v>0</v>
      </c>
      <c r="AB150" s="21">
        <v>0</v>
      </c>
      <c r="AC150" s="21">
        <v>51480108</v>
      </c>
      <c r="AD150" s="21">
        <v>0</v>
      </c>
      <c r="AE150" s="21">
        <v>0</v>
      </c>
      <c r="AF150" s="21">
        <v>0</v>
      </c>
      <c r="AG150" s="21">
        <v>51480108</v>
      </c>
      <c r="AH150" s="21">
        <v>51480108</v>
      </c>
      <c r="AI150" s="21">
        <v>20666202</v>
      </c>
      <c r="AJ150" s="21">
        <v>0</v>
      </c>
      <c r="AK150" s="21">
        <v>10863000</v>
      </c>
      <c r="AL150" s="21">
        <v>11362900</v>
      </c>
      <c r="AM150" s="21">
        <v>10910000</v>
      </c>
      <c r="AN150" s="21">
        <v>452900</v>
      </c>
      <c r="AO150" s="21">
        <v>8588006</v>
      </c>
      <c r="AP150" s="21">
        <v>0</v>
      </c>
      <c r="AQ150" s="21">
        <v>1897784</v>
      </c>
      <c r="AR150" s="21">
        <v>0</v>
      </c>
      <c r="AS150" s="21">
        <v>0</v>
      </c>
      <c r="AT150" s="21">
        <v>1100000</v>
      </c>
      <c r="AU150" s="21">
        <v>797784</v>
      </c>
      <c r="AV150" s="21">
        <v>0</v>
      </c>
      <c r="AW150" s="21">
        <v>0</v>
      </c>
      <c r="AX150" s="23">
        <v>132309592</v>
      </c>
    </row>
    <row r="151" spans="1:50" s="5" customFormat="1" ht="12.75">
      <c r="A151" s="20" t="s">
        <v>2537</v>
      </c>
      <c r="B151" s="21">
        <v>8</v>
      </c>
      <c r="C151" s="37" t="s">
        <v>183</v>
      </c>
      <c r="D151" s="21">
        <v>110395741</v>
      </c>
      <c r="E151" s="21">
        <v>110395741</v>
      </c>
      <c r="F151" s="21">
        <v>110395741</v>
      </c>
      <c r="G151" s="21">
        <v>102280500</v>
      </c>
      <c r="H151" s="21">
        <v>102280500</v>
      </c>
      <c r="I151" s="21">
        <v>19552500</v>
      </c>
      <c r="J151" s="21">
        <v>78439500</v>
      </c>
      <c r="K151" s="21">
        <v>0</v>
      </c>
      <c r="L151" s="21">
        <v>0</v>
      </c>
      <c r="M151" s="21">
        <v>0</v>
      </c>
      <c r="N151" s="21">
        <v>4288500</v>
      </c>
      <c r="O151" s="21">
        <v>3200000</v>
      </c>
      <c r="P151" s="21">
        <v>1022500</v>
      </c>
      <c r="Q151" s="21">
        <v>40000</v>
      </c>
      <c r="R151" s="21">
        <v>26000</v>
      </c>
      <c r="S151" s="21">
        <v>0</v>
      </c>
      <c r="T151" s="21">
        <v>0</v>
      </c>
      <c r="U151" s="21">
        <v>0</v>
      </c>
      <c r="V151" s="21">
        <v>0</v>
      </c>
      <c r="W151" s="21">
        <v>8115241</v>
      </c>
      <c r="X151" s="21">
        <v>8115241</v>
      </c>
      <c r="Y151" s="21">
        <v>0</v>
      </c>
      <c r="Z151" s="21">
        <v>0</v>
      </c>
      <c r="AA151" s="21">
        <v>0</v>
      </c>
      <c r="AB151" s="21">
        <v>0</v>
      </c>
      <c r="AC151" s="21">
        <v>57675114</v>
      </c>
      <c r="AD151" s="21">
        <v>0</v>
      </c>
      <c r="AE151" s="21">
        <v>0</v>
      </c>
      <c r="AF151" s="21">
        <v>0</v>
      </c>
      <c r="AG151" s="21">
        <v>57675114</v>
      </c>
      <c r="AH151" s="21">
        <v>57675114</v>
      </c>
      <c r="AI151" s="21">
        <v>31122308</v>
      </c>
      <c r="AJ151" s="21">
        <v>0</v>
      </c>
      <c r="AK151" s="21">
        <v>10863000</v>
      </c>
      <c r="AL151" s="21">
        <v>7101800</v>
      </c>
      <c r="AM151" s="21">
        <v>6321500</v>
      </c>
      <c r="AN151" s="21">
        <v>780300</v>
      </c>
      <c r="AO151" s="21">
        <v>8588006</v>
      </c>
      <c r="AP151" s="21">
        <v>0</v>
      </c>
      <c r="AQ151" s="21">
        <v>2731104</v>
      </c>
      <c r="AR151" s="21">
        <v>0</v>
      </c>
      <c r="AS151" s="21">
        <v>0</v>
      </c>
      <c r="AT151" s="21">
        <v>2731104</v>
      </c>
      <c r="AU151" s="21">
        <v>0</v>
      </c>
      <c r="AV151" s="21">
        <v>0</v>
      </c>
      <c r="AW151" s="21">
        <v>0</v>
      </c>
      <c r="AX151" s="23">
        <v>170801959</v>
      </c>
    </row>
    <row r="152" spans="1:50" s="5" customFormat="1" ht="12.75">
      <c r="A152" s="20" t="s">
        <v>1270</v>
      </c>
      <c r="B152" s="21">
        <v>8</v>
      </c>
      <c r="C152" s="37" t="s">
        <v>1271</v>
      </c>
      <c r="D152" s="21">
        <v>113756750</v>
      </c>
      <c r="E152" s="21">
        <v>113756750</v>
      </c>
      <c r="F152" s="21">
        <v>113756750</v>
      </c>
      <c r="G152" s="21">
        <v>99756750</v>
      </c>
      <c r="H152" s="21">
        <v>99756750</v>
      </c>
      <c r="I152" s="21">
        <v>17565870</v>
      </c>
      <c r="J152" s="21">
        <v>76690880</v>
      </c>
      <c r="K152" s="21">
        <v>0</v>
      </c>
      <c r="L152" s="21">
        <v>0</v>
      </c>
      <c r="M152" s="21">
        <v>0</v>
      </c>
      <c r="N152" s="21">
        <v>5500000</v>
      </c>
      <c r="O152" s="21">
        <v>4000000</v>
      </c>
      <c r="P152" s="21">
        <v>1500000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14000000</v>
      </c>
      <c r="X152" s="21">
        <v>14000000</v>
      </c>
      <c r="Y152" s="21">
        <v>0</v>
      </c>
      <c r="Z152" s="21">
        <v>0</v>
      </c>
      <c r="AA152" s="21">
        <v>0</v>
      </c>
      <c r="AB152" s="21">
        <v>0</v>
      </c>
      <c r="AC152" s="21">
        <v>58379677</v>
      </c>
      <c r="AD152" s="21">
        <v>0</v>
      </c>
      <c r="AE152" s="21">
        <v>0</v>
      </c>
      <c r="AF152" s="21">
        <v>0</v>
      </c>
      <c r="AG152" s="21">
        <v>58379677</v>
      </c>
      <c r="AH152" s="21">
        <v>58379677</v>
      </c>
      <c r="AI152" s="21">
        <v>36192931</v>
      </c>
      <c r="AJ152" s="21">
        <v>0</v>
      </c>
      <c r="AK152" s="21">
        <v>10863000</v>
      </c>
      <c r="AL152" s="21">
        <v>2735740</v>
      </c>
      <c r="AM152" s="21">
        <v>455070</v>
      </c>
      <c r="AN152" s="21">
        <v>2280670</v>
      </c>
      <c r="AO152" s="21">
        <v>8588006</v>
      </c>
      <c r="AP152" s="21">
        <v>0</v>
      </c>
      <c r="AQ152" s="21">
        <v>43281000</v>
      </c>
      <c r="AR152" s="21">
        <v>0</v>
      </c>
      <c r="AS152" s="21">
        <v>0</v>
      </c>
      <c r="AT152" s="21">
        <v>3000000</v>
      </c>
      <c r="AU152" s="21">
        <v>40281000</v>
      </c>
      <c r="AV152" s="21">
        <v>0</v>
      </c>
      <c r="AW152" s="21">
        <v>0</v>
      </c>
      <c r="AX152" s="23">
        <v>215417427</v>
      </c>
    </row>
    <row r="153" spans="1:50" s="5" customFormat="1" ht="12.75">
      <c r="A153" s="20" t="s">
        <v>1234</v>
      </c>
      <c r="B153" s="21">
        <v>8</v>
      </c>
      <c r="C153" s="37" t="s">
        <v>1235</v>
      </c>
      <c r="D153" s="21">
        <v>172508800</v>
      </c>
      <c r="E153" s="21">
        <v>172508800</v>
      </c>
      <c r="F153" s="21">
        <v>172508800</v>
      </c>
      <c r="G153" s="21">
        <v>157333250</v>
      </c>
      <c r="H153" s="21">
        <v>157333250</v>
      </c>
      <c r="I153" s="21">
        <v>26100000</v>
      </c>
      <c r="J153" s="21">
        <v>122393250</v>
      </c>
      <c r="K153" s="21">
        <v>0</v>
      </c>
      <c r="L153" s="21">
        <v>0</v>
      </c>
      <c r="M153" s="21">
        <v>0</v>
      </c>
      <c r="N153" s="21">
        <v>8840000</v>
      </c>
      <c r="O153" s="21">
        <v>4000000</v>
      </c>
      <c r="P153" s="21">
        <v>4800000</v>
      </c>
      <c r="Q153" s="21">
        <v>20000</v>
      </c>
      <c r="R153" s="21">
        <v>20000</v>
      </c>
      <c r="S153" s="21">
        <v>0</v>
      </c>
      <c r="T153" s="21">
        <v>0</v>
      </c>
      <c r="U153" s="21">
        <v>0</v>
      </c>
      <c r="V153" s="21">
        <v>0</v>
      </c>
      <c r="W153" s="21">
        <v>15175550</v>
      </c>
      <c r="X153" s="21">
        <v>13675550</v>
      </c>
      <c r="Y153" s="21">
        <v>1500000</v>
      </c>
      <c r="Z153" s="21">
        <v>0</v>
      </c>
      <c r="AA153" s="21">
        <v>0</v>
      </c>
      <c r="AB153" s="21">
        <v>0</v>
      </c>
      <c r="AC153" s="21">
        <v>83481863</v>
      </c>
      <c r="AD153" s="21">
        <v>0</v>
      </c>
      <c r="AE153" s="21">
        <v>0</v>
      </c>
      <c r="AF153" s="21">
        <v>0</v>
      </c>
      <c r="AG153" s="21">
        <v>75702563</v>
      </c>
      <c r="AH153" s="21">
        <v>75702563</v>
      </c>
      <c r="AI153" s="21">
        <v>48502218</v>
      </c>
      <c r="AJ153" s="21">
        <v>0</v>
      </c>
      <c r="AK153" s="21">
        <v>14485000</v>
      </c>
      <c r="AL153" s="21">
        <v>4127339</v>
      </c>
      <c r="AM153" s="21">
        <v>1887600</v>
      </c>
      <c r="AN153" s="21">
        <v>2239739</v>
      </c>
      <c r="AO153" s="21">
        <v>8588006</v>
      </c>
      <c r="AP153" s="21">
        <v>7779300</v>
      </c>
      <c r="AQ153" s="21">
        <v>15325063</v>
      </c>
      <c r="AR153" s="21">
        <v>0</v>
      </c>
      <c r="AS153" s="21">
        <v>0</v>
      </c>
      <c r="AT153" s="21">
        <v>3000000</v>
      </c>
      <c r="AU153" s="21">
        <v>12325063</v>
      </c>
      <c r="AV153" s="21">
        <v>0</v>
      </c>
      <c r="AW153" s="21">
        <v>0</v>
      </c>
      <c r="AX153" s="23">
        <v>271315726</v>
      </c>
    </row>
    <row r="154" spans="1:50" s="5" customFormat="1" ht="22.5">
      <c r="A154" s="20" t="s">
        <v>149</v>
      </c>
      <c r="B154" s="21">
        <v>8</v>
      </c>
      <c r="C154" s="37" t="s">
        <v>150</v>
      </c>
      <c r="D154" s="21">
        <v>478510540</v>
      </c>
      <c r="E154" s="21">
        <v>477510540</v>
      </c>
      <c r="F154" s="21">
        <v>477510540</v>
      </c>
      <c r="G154" s="21">
        <v>421550540</v>
      </c>
      <c r="H154" s="21">
        <v>421550540</v>
      </c>
      <c r="I154" s="21">
        <v>90071580</v>
      </c>
      <c r="J154" s="21">
        <v>304780255</v>
      </c>
      <c r="K154" s="21">
        <v>0</v>
      </c>
      <c r="L154" s="21">
        <v>0</v>
      </c>
      <c r="M154" s="21">
        <v>0</v>
      </c>
      <c r="N154" s="21">
        <v>26698705</v>
      </c>
      <c r="O154" s="21">
        <v>22440000</v>
      </c>
      <c r="P154" s="21">
        <v>4258705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55960000</v>
      </c>
      <c r="X154" s="21">
        <v>35000000</v>
      </c>
      <c r="Y154" s="21">
        <v>20960000</v>
      </c>
      <c r="Z154" s="21">
        <v>0</v>
      </c>
      <c r="AA154" s="21">
        <v>0</v>
      </c>
      <c r="AB154" s="21">
        <v>1000000</v>
      </c>
      <c r="AC154" s="21">
        <v>351062047</v>
      </c>
      <c r="AD154" s="21">
        <v>0</v>
      </c>
      <c r="AE154" s="21">
        <v>0</v>
      </c>
      <c r="AF154" s="21">
        <v>0</v>
      </c>
      <c r="AG154" s="21">
        <v>351062047</v>
      </c>
      <c r="AH154" s="21">
        <v>351062047</v>
      </c>
      <c r="AI154" s="21">
        <v>280466576</v>
      </c>
      <c r="AJ154" s="21">
        <v>0</v>
      </c>
      <c r="AK154" s="21">
        <v>14485000</v>
      </c>
      <c r="AL154" s="21">
        <v>47502465</v>
      </c>
      <c r="AM154" s="21">
        <v>29114860</v>
      </c>
      <c r="AN154" s="21">
        <v>18387605</v>
      </c>
      <c r="AO154" s="21">
        <v>8608006</v>
      </c>
      <c r="AP154" s="21">
        <v>0</v>
      </c>
      <c r="AQ154" s="21">
        <v>1164751213</v>
      </c>
      <c r="AR154" s="21">
        <v>0</v>
      </c>
      <c r="AS154" s="21">
        <v>0</v>
      </c>
      <c r="AT154" s="21">
        <v>47361371</v>
      </c>
      <c r="AU154" s="21">
        <v>1117389842</v>
      </c>
      <c r="AV154" s="21">
        <v>0</v>
      </c>
      <c r="AW154" s="21">
        <v>0</v>
      </c>
      <c r="AX154" s="23">
        <v>1994323800</v>
      </c>
    </row>
    <row r="155" spans="1:50" s="5" customFormat="1" ht="12.75">
      <c r="A155" s="20" t="s">
        <v>2520</v>
      </c>
      <c r="B155" s="21">
        <v>8</v>
      </c>
      <c r="C155" s="37" t="s">
        <v>2521</v>
      </c>
      <c r="D155" s="21">
        <v>84528969</v>
      </c>
      <c r="E155" s="21">
        <v>84528969</v>
      </c>
      <c r="F155" s="21">
        <v>84528969</v>
      </c>
      <c r="G155" s="21">
        <v>75269746</v>
      </c>
      <c r="H155" s="21">
        <v>75269746</v>
      </c>
      <c r="I155" s="21">
        <v>12551231</v>
      </c>
      <c r="J155" s="21">
        <v>58628993</v>
      </c>
      <c r="K155" s="21">
        <v>0</v>
      </c>
      <c r="L155" s="21">
        <v>0</v>
      </c>
      <c r="M155" s="21">
        <v>0</v>
      </c>
      <c r="N155" s="21">
        <v>4089522</v>
      </c>
      <c r="O155" s="21">
        <v>2300000</v>
      </c>
      <c r="P155" s="21">
        <v>1789522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9259223</v>
      </c>
      <c r="X155" s="21">
        <v>9259223</v>
      </c>
      <c r="Y155" s="21">
        <v>0</v>
      </c>
      <c r="Z155" s="21">
        <v>0</v>
      </c>
      <c r="AA155" s="21">
        <v>0</v>
      </c>
      <c r="AB155" s="21">
        <v>0</v>
      </c>
      <c r="AC155" s="21">
        <v>88755717</v>
      </c>
      <c r="AD155" s="21">
        <v>0</v>
      </c>
      <c r="AE155" s="21">
        <v>0</v>
      </c>
      <c r="AF155" s="21">
        <v>0</v>
      </c>
      <c r="AG155" s="21">
        <v>78755717</v>
      </c>
      <c r="AH155" s="21">
        <v>78755717</v>
      </c>
      <c r="AI155" s="21">
        <v>52020311</v>
      </c>
      <c r="AJ155" s="21">
        <v>0</v>
      </c>
      <c r="AK155" s="21">
        <v>10863000</v>
      </c>
      <c r="AL155" s="21">
        <v>7284400</v>
      </c>
      <c r="AM155" s="21">
        <v>5520100</v>
      </c>
      <c r="AN155" s="21">
        <v>1764300</v>
      </c>
      <c r="AO155" s="21">
        <v>8588006</v>
      </c>
      <c r="AP155" s="21">
        <v>10000000</v>
      </c>
      <c r="AQ155" s="21">
        <v>4830914</v>
      </c>
      <c r="AR155" s="21">
        <v>0</v>
      </c>
      <c r="AS155" s="21">
        <v>0</v>
      </c>
      <c r="AT155" s="21">
        <v>1359470</v>
      </c>
      <c r="AU155" s="21">
        <v>0</v>
      </c>
      <c r="AV155" s="21">
        <v>0</v>
      </c>
      <c r="AW155" s="21">
        <v>3471444</v>
      </c>
      <c r="AX155" s="23">
        <v>178115600</v>
      </c>
    </row>
    <row r="156" spans="1:50" s="5" customFormat="1" ht="12.75">
      <c r="A156" s="20" t="s">
        <v>1256</v>
      </c>
      <c r="B156" s="21">
        <v>8</v>
      </c>
      <c r="C156" s="37" t="s">
        <v>1257</v>
      </c>
      <c r="D156" s="21">
        <v>84971750</v>
      </c>
      <c r="E156" s="21">
        <v>83521750</v>
      </c>
      <c r="F156" s="21">
        <v>83521750</v>
      </c>
      <c r="G156" s="21">
        <v>75761000</v>
      </c>
      <c r="H156" s="21">
        <v>75761000</v>
      </c>
      <c r="I156" s="21">
        <v>8700000</v>
      </c>
      <c r="J156" s="21">
        <v>63961000</v>
      </c>
      <c r="K156" s="21">
        <v>0</v>
      </c>
      <c r="L156" s="21">
        <v>0</v>
      </c>
      <c r="M156" s="21">
        <v>0</v>
      </c>
      <c r="N156" s="21">
        <v>3100000</v>
      </c>
      <c r="O156" s="21">
        <v>2100000</v>
      </c>
      <c r="P156" s="21">
        <v>1000000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7760750</v>
      </c>
      <c r="X156" s="21">
        <v>6000000</v>
      </c>
      <c r="Y156" s="21">
        <v>1760750</v>
      </c>
      <c r="Z156" s="21">
        <v>0</v>
      </c>
      <c r="AA156" s="21">
        <v>0</v>
      </c>
      <c r="AB156" s="21">
        <v>1450000</v>
      </c>
      <c r="AC156" s="21">
        <v>50533485</v>
      </c>
      <c r="AD156" s="21">
        <v>0</v>
      </c>
      <c r="AE156" s="21">
        <v>0</v>
      </c>
      <c r="AF156" s="21">
        <v>0</v>
      </c>
      <c r="AG156" s="21">
        <v>50533485</v>
      </c>
      <c r="AH156" s="21">
        <v>50533485</v>
      </c>
      <c r="AI156" s="21">
        <v>30879354</v>
      </c>
      <c r="AJ156" s="21">
        <v>0</v>
      </c>
      <c r="AK156" s="21">
        <v>10863000</v>
      </c>
      <c r="AL156" s="21">
        <v>203125</v>
      </c>
      <c r="AM156" s="21">
        <v>0</v>
      </c>
      <c r="AN156" s="21">
        <v>203125</v>
      </c>
      <c r="AO156" s="21">
        <v>8588006</v>
      </c>
      <c r="AP156" s="21">
        <v>0</v>
      </c>
      <c r="AQ156" s="21">
        <v>4909495</v>
      </c>
      <c r="AR156" s="21">
        <v>0</v>
      </c>
      <c r="AS156" s="21">
        <v>0</v>
      </c>
      <c r="AT156" s="21">
        <v>1400000</v>
      </c>
      <c r="AU156" s="21">
        <v>3509495</v>
      </c>
      <c r="AV156" s="21">
        <v>0</v>
      </c>
      <c r="AW156" s="21">
        <v>0</v>
      </c>
      <c r="AX156" s="23">
        <v>140414730</v>
      </c>
    </row>
    <row r="157" spans="1:50" s="5" customFormat="1" ht="12.75">
      <c r="A157" s="20" t="s">
        <v>158</v>
      </c>
      <c r="B157" s="21">
        <v>8</v>
      </c>
      <c r="C157" s="37" t="s">
        <v>2504</v>
      </c>
      <c r="D157" s="21">
        <v>123505265</v>
      </c>
      <c r="E157" s="21">
        <v>123505265</v>
      </c>
      <c r="F157" s="21">
        <v>123505265</v>
      </c>
      <c r="G157" s="21">
        <v>115505265</v>
      </c>
      <c r="H157" s="21">
        <v>115505265</v>
      </c>
      <c r="I157" s="21">
        <v>3952801</v>
      </c>
      <c r="J157" s="21">
        <v>110402464</v>
      </c>
      <c r="K157" s="21">
        <v>0</v>
      </c>
      <c r="L157" s="21">
        <v>0</v>
      </c>
      <c r="M157" s="21">
        <v>0</v>
      </c>
      <c r="N157" s="21">
        <v>1150000</v>
      </c>
      <c r="O157" s="21">
        <v>0</v>
      </c>
      <c r="P157" s="21">
        <v>1000000</v>
      </c>
      <c r="Q157" s="21">
        <v>150000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8000000</v>
      </c>
      <c r="X157" s="21">
        <v>8000000</v>
      </c>
      <c r="Y157" s="21">
        <v>0</v>
      </c>
      <c r="Z157" s="21">
        <v>0</v>
      </c>
      <c r="AA157" s="21">
        <v>0</v>
      </c>
      <c r="AB157" s="21">
        <v>0</v>
      </c>
      <c r="AC157" s="21">
        <v>62925789</v>
      </c>
      <c r="AD157" s="21">
        <v>0</v>
      </c>
      <c r="AE157" s="21">
        <v>0</v>
      </c>
      <c r="AF157" s="21">
        <v>0</v>
      </c>
      <c r="AG157" s="21">
        <v>62925789</v>
      </c>
      <c r="AH157" s="21">
        <v>62925789</v>
      </c>
      <c r="AI157" s="21">
        <v>26504633</v>
      </c>
      <c r="AJ157" s="21">
        <v>0</v>
      </c>
      <c r="AK157" s="21">
        <v>14485000</v>
      </c>
      <c r="AL157" s="21">
        <v>13348150</v>
      </c>
      <c r="AM157" s="21">
        <v>10828000</v>
      </c>
      <c r="AN157" s="21">
        <v>2520150</v>
      </c>
      <c r="AO157" s="21">
        <v>8588006</v>
      </c>
      <c r="AP157" s="21">
        <v>0</v>
      </c>
      <c r="AQ157" s="21">
        <v>14818128</v>
      </c>
      <c r="AR157" s="21">
        <v>6960000</v>
      </c>
      <c r="AS157" s="21">
        <v>6960000</v>
      </c>
      <c r="AT157" s="21">
        <v>2192164</v>
      </c>
      <c r="AU157" s="21">
        <v>480780</v>
      </c>
      <c r="AV157" s="21">
        <v>5185184</v>
      </c>
      <c r="AW157" s="21">
        <v>0</v>
      </c>
      <c r="AX157" s="23">
        <v>201249182</v>
      </c>
    </row>
    <row r="158" spans="1:50" s="5" customFormat="1" ht="12.75">
      <c r="A158" s="20" t="s">
        <v>63</v>
      </c>
      <c r="B158" s="21">
        <v>8</v>
      </c>
      <c r="C158" s="37" t="s">
        <v>64</v>
      </c>
      <c r="D158" s="21">
        <v>24210290</v>
      </c>
      <c r="E158" s="21">
        <v>24210290</v>
      </c>
      <c r="F158" s="21">
        <v>24210290</v>
      </c>
      <c r="G158" s="21">
        <v>24210290</v>
      </c>
      <c r="H158" s="21">
        <v>24210290</v>
      </c>
      <c r="I158" s="21">
        <v>24210290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12204764</v>
      </c>
      <c r="AD158" s="21">
        <v>0</v>
      </c>
      <c r="AE158" s="21">
        <v>0</v>
      </c>
      <c r="AF158" s="21">
        <v>0</v>
      </c>
      <c r="AG158" s="21">
        <v>12204764</v>
      </c>
      <c r="AH158" s="21">
        <v>12204764</v>
      </c>
      <c r="AI158" s="21">
        <v>0</v>
      </c>
      <c r="AJ158" s="21">
        <v>0</v>
      </c>
      <c r="AK158" s="21">
        <v>3616764</v>
      </c>
      <c r="AL158" s="21">
        <v>0</v>
      </c>
      <c r="AM158" s="21">
        <v>0</v>
      </c>
      <c r="AN158" s="21">
        <v>0</v>
      </c>
      <c r="AO158" s="21">
        <v>8588000</v>
      </c>
      <c r="AP158" s="21">
        <v>0</v>
      </c>
      <c r="AQ158" s="21">
        <v>9795147</v>
      </c>
      <c r="AR158" s="21">
        <v>0</v>
      </c>
      <c r="AS158" s="21">
        <v>0</v>
      </c>
      <c r="AT158" s="21">
        <v>0</v>
      </c>
      <c r="AU158" s="21">
        <v>2455827</v>
      </c>
      <c r="AV158" s="21">
        <v>0</v>
      </c>
      <c r="AW158" s="21">
        <v>7339320</v>
      </c>
      <c r="AX158" s="23">
        <v>46210201</v>
      </c>
    </row>
    <row r="159" spans="1:50" s="5" customFormat="1" ht="12.75">
      <c r="A159" s="20" t="s">
        <v>1243</v>
      </c>
      <c r="B159" s="21">
        <v>8</v>
      </c>
      <c r="C159" s="37" t="s">
        <v>1244</v>
      </c>
      <c r="D159" s="21">
        <v>33174470</v>
      </c>
      <c r="E159" s="21">
        <v>33174470</v>
      </c>
      <c r="F159" s="21">
        <v>33174470</v>
      </c>
      <c r="G159" s="21">
        <v>30379470</v>
      </c>
      <c r="H159" s="21">
        <v>30379470</v>
      </c>
      <c r="I159" s="21">
        <v>0</v>
      </c>
      <c r="J159" s="21">
        <v>29958270</v>
      </c>
      <c r="K159" s="21">
        <v>0</v>
      </c>
      <c r="L159" s="21">
        <v>0</v>
      </c>
      <c r="M159" s="21">
        <v>0</v>
      </c>
      <c r="N159" s="21">
        <v>421200</v>
      </c>
      <c r="O159" s="21">
        <v>0</v>
      </c>
      <c r="P159" s="21">
        <v>421200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2795000</v>
      </c>
      <c r="X159" s="21">
        <v>2795000</v>
      </c>
      <c r="Y159" s="21">
        <v>0</v>
      </c>
      <c r="Z159" s="21">
        <v>0</v>
      </c>
      <c r="AA159" s="21">
        <v>0</v>
      </c>
      <c r="AB159" s="21">
        <v>0</v>
      </c>
      <c r="AC159" s="21">
        <v>35789529</v>
      </c>
      <c r="AD159" s="21">
        <v>0</v>
      </c>
      <c r="AE159" s="21">
        <v>0</v>
      </c>
      <c r="AF159" s="21">
        <v>0</v>
      </c>
      <c r="AG159" s="21">
        <v>35789529</v>
      </c>
      <c r="AH159" s="21">
        <v>35789529</v>
      </c>
      <c r="AI159" s="21">
        <v>15555931</v>
      </c>
      <c r="AJ159" s="21">
        <v>0</v>
      </c>
      <c r="AK159" s="21">
        <v>10863000</v>
      </c>
      <c r="AL159" s="21">
        <v>782592</v>
      </c>
      <c r="AM159" s="21">
        <v>0</v>
      </c>
      <c r="AN159" s="21">
        <v>782592</v>
      </c>
      <c r="AO159" s="21">
        <v>8588006</v>
      </c>
      <c r="AP159" s="21">
        <v>0</v>
      </c>
      <c r="AQ159" s="21">
        <v>19226727</v>
      </c>
      <c r="AR159" s="21">
        <v>0</v>
      </c>
      <c r="AS159" s="21">
        <v>0</v>
      </c>
      <c r="AT159" s="21">
        <v>1218450</v>
      </c>
      <c r="AU159" s="21">
        <v>14518926</v>
      </c>
      <c r="AV159" s="21">
        <v>3489351</v>
      </c>
      <c r="AW159" s="21">
        <v>0</v>
      </c>
      <c r="AX159" s="23">
        <v>88190726</v>
      </c>
    </row>
    <row r="160" spans="1:50" s="5" customFormat="1" ht="12.75">
      <c r="A160" s="20" t="s">
        <v>188</v>
      </c>
      <c r="B160" s="21">
        <v>8</v>
      </c>
      <c r="C160" s="37" t="s">
        <v>189</v>
      </c>
      <c r="D160" s="21">
        <v>52736427</v>
      </c>
      <c r="E160" s="21">
        <v>52736427</v>
      </c>
      <c r="F160" s="21">
        <v>52736427</v>
      </c>
      <c r="G160" s="21">
        <v>49874200</v>
      </c>
      <c r="H160" s="21">
        <v>49874200</v>
      </c>
      <c r="I160" s="21">
        <v>0</v>
      </c>
      <c r="J160" s="21">
        <v>47899900</v>
      </c>
      <c r="K160" s="21">
        <v>0</v>
      </c>
      <c r="L160" s="21">
        <v>0</v>
      </c>
      <c r="M160" s="21">
        <v>0</v>
      </c>
      <c r="N160" s="21">
        <v>1974300</v>
      </c>
      <c r="O160" s="21">
        <v>0</v>
      </c>
      <c r="P160" s="21">
        <v>1974300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2862227</v>
      </c>
      <c r="X160" s="21">
        <v>2862227</v>
      </c>
      <c r="Y160" s="21">
        <v>0</v>
      </c>
      <c r="Z160" s="21">
        <v>0</v>
      </c>
      <c r="AA160" s="21">
        <v>0</v>
      </c>
      <c r="AB160" s="21">
        <v>0</v>
      </c>
      <c r="AC160" s="21">
        <v>37949232</v>
      </c>
      <c r="AD160" s="21">
        <v>0</v>
      </c>
      <c r="AE160" s="21">
        <v>0</v>
      </c>
      <c r="AF160" s="21">
        <v>0</v>
      </c>
      <c r="AG160" s="21">
        <v>29361226</v>
      </c>
      <c r="AH160" s="21">
        <v>29361226</v>
      </c>
      <c r="AI160" s="21">
        <v>17836636</v>
      </c>
      <c r="AJ160" s="21">
        <v>0</v>
      </c>
      <c r="AK160" s="21">
        <v>11221290</v>
      </c>
      <c r="AL160" s="21">
        <v>303300</v>
      </c>
      <c r="AM160" s="21">
        <v>0</v>
      </c>
      <c r="AN160" s="21">
        <v>303300</v>
      </c>
      <c r="AO160" s="21">
        <v>0</v>
      </c>
      <c r="AP160" s="21">
        <v>8588006</v>
      </c>
      <c r="AQ160" s="21">
        <v>5788395</v>
      </c>
      <c r="AR160" s="21">
        <v>0</v>
      </c>
      <c r="AS160" s="21">
        <v>0</v>
      </c>
      <c r="AT160" s="21">
        <v>1448650</v>
      </c>
      <c r="AU160" s="21">
        <v>4339745</v>
      </c>
      <c r="AV160" s="21">
        <v>0</v>
      </c>
      <c r="AW160" s="21">
        <v>0</v>
      </c>
      <c r="AX160" s="23">
        <v>96474054</v>
      </c>
    </row>
    <row r="161" spans="1:50" s="5" customFormat="1" ht="12.75">
      <c r="A161" s="20" t="s">
        <v>104</v>
      </c>
      <c r="B161" s="21">
        <v>8</v>
      </c>
      <c r="C161" s="37" t="s">
        <v>105</v>
      </c>
      <c r="D161" s="21">
        <v>162937762</v>
      </c>
      <c r="E161" s="21">
        <v>162937762</v>
      </c>
      <c r="F161" s="21">
        <v>162937762</v>
      </c>
      <c r="G161" s="21">
        <v>154377762</v>
      </c>
      <c r="H161" s="21">
        <v>154377762</v>
      </c>
      <c r="I161" s="21">
        <v>25620000</v>
      </c>
      <c r="J161" s="21">
        <v>118734062</v>
      </c>
      <c r="K161" s="21">
        <v>0</v>
      </c>
      <c r="L161" s="21">
        <v>0</v>
      </c>
      <c r="M161" s="21">
        <v>0</v>
      </c>
      <c r="N161" s="21">
        <v>10023700</v>
      </c>
      <c r="O161" s="21">
        <v>6800700</v>
      </c>
      <c r="P161" s="21">
        <v>3149000</v>
      </c>
      <c r="Q161" s="21">
        <v>20000</v>
      </c>
      <c r="R161" s="21">
        <v>54000</v>
      </c>
      <c r="S161" s="21">
        <v>0</v>
      </c>
      <c r="T161" s="21">
        <v>0</v>
      </c>
      <c r="U161" s="21">
        <v>0</v>
      </c>
      <c r="V161" s="21">
        <v>0</v>
      </c>
      <c r="W161" s="21">
        <v>8560000</v>
      </c>
      <c r="X161" s="21">
        <v>8560000</v>
      </c>
      <c r="Y161" s="21">
        <v>0</v>
      </c>
      <c r="Z161" s="21">
        <v>0</v>
      </c>
      <c r="AA161" s="21">
        <v>0</v>
      </c>
      <c r="AB161" s="21">
        <v>0</v>
      </c>
      <c r="AC161" s="21">
        <v>77457547</v>
      </c>
      <c r="AD161" s="21">
        <v>0</v>
      </c>
      <c r="AE161" s="21">
        <v>0</v>
      </c>
      <c r="AF161" s="21">
        <v>0</v>
      </c>
      <c r="AG161" s="21">
        <v>77457547</v>
      </c>
      <c r="AH161" s="21">
        <v>77457547</v>
      </c>
      <c r="AI161" s="21">
        <v>40035886</v>
      </c>
      <c r="AJ161" s="21">
        <v>0</v>
      </c>
      <c r="AK161" s="21">
        <v>14485000</v>
      </c>
      <c r="AL161" s="21">
        <v>14348655</v>
      </c>
      <c r="AM161" s="21">
        <v>1895000</v>
      </c>
      <c r="AN161" s="21">
        <v>12453655</v>
      </c>
      <c r="AO161" s="21">
        <v>8588006</v>
      </c>
      <c r="AP161" s="21">
        <v>0</v>
      </c>
      <c r="AQ161" s="21">
        <v>36686020</v>
      </c>
      <c r="AR161" s="21">
        <v>0</v>
      </c>
      <c r="AS161" s="21">
        <v>0</v>
      </c>
      <c r="AT161" s="21">
        <v>4296490</v>
      </c>
      <c r="AU161" s="21">
        <v>32389530</v>
      </c>
      <c r="AV161" s="21">
        <v>0</v>
      </c>
      <c r="AW161" s="21">
        <v>0</v>
      </c>
      <c r="AX161" s="23">
        <v>277081329</v>
      </c>
    </row>
    <row r="162" spans="1:50" s="5" customFormat="1" ht="12.75">
      <c r="A162" s="20" t="s">
        <v>1293</v>
      </c>
      <c r="B162" s="21">
        <v>8</v>
      </c>
      <c r="C162" s="37" t="s">
        <v>1294</v>
      </c>
      <c r="D162" s="21">
        <v>90011500</v>
      </c>
      <c r="E162" s="21">
        <v>90011500</v>
      </c>
      <c r="F162" s="21">
        <v>90011500</v>
      </c>
      <c r="G162" s="21">
        <v>84761500</v>
      </c>
      <c r="H162" s="21">
        <v>84761500</v>
      </c>
      <c r="I162" s="21">
        <v>6632000</v>
      </c>
      <c r="J162" s="21">
        <v>74489500</v>
      </c>
      <c r="K162" s="21">
        <v>0</v>
      </c>
      <c r="L162" s="21">
        <v>0</v>
      </c>
      <c r="M162" s="21">
        <v>0</v>
      </c>
      <c r="N162" s="21">
        <v>3640000</v>
      </c>
      <c r="O162" s="21">
        <v>2400000</v>
      </c>
      <c r="P162" s="21">
        <v>1200000</v>
      </c>
      <c r="Q162" s="21">
        <v>20000</v>
      </c>
      <c r="R162" s="21">
        <v>20000</v>
      </c>
      <c r="S162" s="21">
        <v>0</v>
      </c>
      <c r="T162" s="21">
        <v>0</v>
      </c>
      <c r="U162" s="21">
        <v>0</v>
      </c>
      <c r="V162" s="21">
        <v>0</v>
      </c>
      <c r="W162" s="21">
        <v>5250000</v>
      </c>
      <c r="X162" s="21">
        <v>5000000</v>
      </c>
      <c r="Y162" s="21">
        <v>250000</v>
      </c>
      <c r="Z162" s="21">
        <v>0</v>
      </c>
      <c r="AA162" s="21">
        <v>0</v>
      </c>
      <c r="AB162" s="21">
        <v>0</v>
      </c>
      <c r="AC162" s="21">
        <v>53771556</v>
      </c>
      <c r="AD162" s="21">
        <v>0</v>
      </c>
      <c r="AE162" s="21">
        <v>0</v>
      </c>
      <c r="AF162" s="21">
        <v>0</v>
      </c>
      <c r="AG162" s="21">
        <v>53771556</v>
      </c>
      <c r="AH162" s="21">
        <v>53771556</v>
      </c>
      <c r="AI162" s="21">
        <v>32291037</v>
      </c>
      <c r="AJ162" s="21">
        <v>0</v>
      </c>
      <c r="AK162" s="21">
        <v>10863000</v>
      </c>
      <c r="AL162" s="21">
        <v>2029513</v>
      </c>
      <c r="AM162" s="21">
        <v>1585000</v>
      </c>
      <c r="AN162" s="21">
        <v>444513</v>
      </c>
      <c r="AO162" s="21">
        <v>8588006</v>
      </c>
      <c r="AP162" s="21">
        <v>0</v>
      </c>
      <c r="AQ162" s="21">
        <v>25326442</v>
      </c>
      <c r="AR162" s="21">
        <v>0</v>
      </c>
      <c r="AS162" s="21">
        <v>0</v>
      </c>
      <c r="AT162" s="21">
        <v>4800000</v>
      </c>
      <c r="AU162" s="21">
        <v>19526442</v>
      </c>
      <c r="AV162" s="21">
        <v>1000000</v>
      </c>
      <c r="AW162" s="21">
        <v>0</v>
      </c>
      <c r="AX162" s="23">
        <v>169109498</v>
      </c>
    </row>
    <row r="163" spans="1:50" s="5" customFormat="1" ht="12.75">
      <c r="A163" s="20" t="s">
        <v>71</v>
      </c>
      <c r="B163" s="21">
        <v>8</v>
      </c>
      <c r="C163" s="37" t="s">
        <v>72</v>
      </c>
      <c r="D163" s="21">
        <v>135823300</v>
      </c>
      <c r="E163" s="21">
        <v>135823300</v>
      </c>
      <c r="F163" s="21">
        <v>135823300</v>
      </c>
      <c r="G163" s="21">
        <v>127698300</v>
      </c>
      <c r="H163" s="21">
        <v>127698300</v>
      </c>
      <c r="I163" s="21">
        <v>31480100</v>
      </c>
      <c r="J163" s="21">
        <v>87590700</v>
      </c>
      <c r="K163" s="21">
        <v>0</v>
      </c>
      <c r="L163" s="21">
        <v>0</v>
      </c>
      <c r="M163" s="21">
        <v>0</v>
      </c>
      <c r="N163" s="21">
        <v>8627500</v>
      </c>
      <c r="O163" s="21">
        <v>5560000</v>
      </c>
      <c r="P163" s="21">
        <v>2705000</v>
      </c>
      <c r="Q163" s="21">
        <v>100000</v>
      </c>
      <c r="R163" s="21">
        <v>262500</v>
      </c>
      <c r="S163" s="21">
        <v>0</v>
      </c>
      <c r="T163" s="21">
        <v>0</v>
      </c>
      <c r="U163" s="21">
        <v>0</v>
      </c>
      <c r="V163" s="21">
        <v>0</v>
      </c>
      <c r="W163" s="21">
        <v>8125000</v>
      </c>
      <c r="X163" s="21">
        <v>8125000</v>
      </c>
      <c r="Y163" s="21">
        <v>0</v>
      </c>
      <c r="Z163" s="21">
        <v>0</v>
      </c>
      <c r="AA163" s="21">
        <v>0</v>
      </c>
      <c r="AB163" s="21">
        <v>0</v>
      </c>
      <c r="AC163" s="21">
        <v>73334313</v>
      </c>
      <c r="AD163" s="21">
        <v>0</v>
      </c>
      <c r="AE163" s="21">
        <v>0</v>
      </c>
      <c r="AF163" s="21">
        <v>0</v>
      </c>
      <c r="AG163" s="21">
        <v>73334313</v>
      </c>
      <c r="AH163" s="21">
        <v>73334313</v>
      </c>
      <c r="AI163" s="21">
        <v>52443182</v>
      </c>
      <c r="AJ163" s="21">
        <v>0</v>
      </c>
      <c r="AK163" s="21">
        <v>10863000</v>
      </c>
      <c r="AL163" s="21">
        <v>1440125</v>
      </c>
      <c r="AM163" s="21">
        <v>1440125</v>
      </c>
      <c r="AN163" s="21">
        <v>0</v>
      </c>
      <c r="AO163" s="21">
        <v>8588006</v>
      </c>
      <c r="AP163" s="21">
        <v>0</v>
      </c>
      <c r="AQ163" s="21">
        <v>36161534</v>
      </c>
      <c r="AR163" s="21">
        <v>13450000</v>
      </c>
      <c r="AS163" s="21">
        <v>13450000</v>
      </c>
      <c r="AT163" s="21">
        <v>3280000</v>
      </c>
      <c r="AU163" s="21">
        <v>113000</v>
      </c>
      <c r="AV163" s="21">
        <v>0</v>
      </c>
      <c r="AW163" s="21">
        <v>19318534</v>
      </c>
      <c r="AX163" s="23">
        <v>245319147</v>
      </c>
    </row>
    <row r="164" spans="1:50" s="5" customFormat="1" ht="12.75">
      <c r="A164" s="20" t="s">
        <v>1289</v>
      </c>
      <c r="B164" s="21">
        <v>8</v>
      </c>
      <c r="C164" s="37" t="s">
        <v>1290</v>
      </c>
      <c r="D164" s="21">
        <v>39429326</v>
      </c>
      <c r="E164" s="21">
        <v>39429326</v>
      </c>
      <c r="F164" s="21">
        <v>39429326</v>
      </c>
      <c r="G164" s="21">
        <v>39379326</v>
      </c>
      <c r="H164" s="21">
        <v>39379326</v>
      </c>
      <c r="I164" s="21">
        <v>0</v>
      </c>
      <c r="J164" s="21">
        <v>38876203</v>
      </c>
      <c r="K164" s="21">
        <v>0</v>
      </c>
      <c r="L164" s="21">
        <v>0</v>
      </c>
      <c r="M164" s="21">
        <v>0</v>
      </c>
      <c r="N164" s="21">
        <v>503123</v>
      </c>
      <c r="O164" s="21">
        <v>0</v>
      </c>
      <c r="P164" s="21">
        <v>503123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50000</v>
      </c>
      <c r="X164" s="21">
        <v>50000</v>
      </c>
      <c r="Y164" s="21">
        <v>0</v>
      </c>
      <c r="Z164" s="21">
        <v>0</v>
      </c>
      <c r="AA164" s="21">
        <v>0</v>
      </c>
      <c r="AB164" s="21">
        <v>0</v>
      </c>
      <c r="AC164" s="21">
        <v>46673439</v>
      </c>
      <c r="AD164" s="21">
        <v>0</v>
      </c>
      <c r="AE164" s="21">
        <v>0</v>
      </c>
      <c r="AF164" s="21">
        <v>0</v>
      </c>
      <c r="AG164" s="21">
        <v>46673439</v>
      </c>
      <c r="AH164" s="21">
        <v>46673439</v>
      </c>
      <c r="AI164" s="21">
        <v>17728648</v>
      </c>
      <c r="AJ164" s="21">
        <v>0</v>
      </c>
      <c r="AK164" s="21">
        <v>10863000</v>
      </c>
      <c r="AL164" s="21">
        <v>9493785</v>
      </c>
      <c r="AM164" s="21">
        <v>0</v>
      </c>
      <c r="AN164" s="21">
        <v>9493785</v>
      </c>
      <c r="AO164" s="21">
        <v>8588006</v>
      </c>
      <c r="AP164" s="21">
        <v>0</v>
      </c>
      <c r="AQ164" s="21">
        <v>1804136</v>
      </c>
      <c r="AR164" s="21">
        <v>0</v>
      </c>
      <c r="AS164" s="21">
        <v>0</v>
      </c>
      <c r="AT164" s="21">
        <v>1055186</v>
      </c>
      <c r="AU164" s="21">
        <v>748950</v>
      </c>
      <c r="AV164" s="21">
        <v>0</v>
      </c>
      <c r="AW164" s="21">
        <v>0</v>
      </c>
      <c r="AX164" s="23">
        <v>87906901</v>
      </c>
    </row>
    <row r="165" spans="1:50" s="5" customFormat="1" ht="22.5">
      <c r="A165" s="20" t="s">
        <v>2503</v>
      </c>
      <c r="B165" s="21">
        <v>9</v>
      </c>
      <c r="C165" s="37" t="s">
        <v>1138</v>
      </c>
      <c r="D165" s="21">
        <v>97423512</v>
      </c>
      <c r="E165" s="21">
        <v>97423512</v>
      </c>
      <c r="F165" s="21">
        <v>97423512</v>
      </c>
      <c r="G165" s="21">
        <v>90923512</v>
      </c>
      <c r="H165" s="21">
        <v>90923512</v>
      </c>
      <c r="I165" s="21">
        <v>10073500</v>
      </c>
      <c r="J165" s="21">
        <v>77900012</v>
      </c>
      <c r="K165" s="21">
        <v>0</v>
      </c>
      <c r="L165" s="21">
        <v>0</v>
      </c>
      <c r="M165" s="21">
        <v>0</v>
      </c>
      <c r="N165" s="21">
        <v>2950000</v>
      </c>
      <c r="O165" s="21">
        <v>1760000</v>
      </c>
      <c r="P165" s="21">
        <v>1150000</v>
      </c>
      <c r="Q165" s="21">
        <v>20000</v>
      </c>
      <c r="R165" s="21">
        <v>20000</v>
      </c>
      <c r="S165" s="21">
        <v>0</v>
      </c>
      <c r="T165" s="21">
        <v>0</v>
      </c>
      <c r="U165" s="21">
        <v>0</v>
      </c>
      <c r="V165" s="21">
        <v>0</v>
      </c>
      <c r="W165" s="21">
        <v>6500000</v>
      </c>
      <c r="X165" s="21">
        <v>6500000</v>
      </c>
      <c r="Y165" s="21">
        <v>0</v>
      </c>
      <c r="Z165" s="21">
        <v>0</v>
      </c>
      <c r="AA165" s="21">
        <v>0</v>
      </c>
      <c r="AB165" s="21">
        <v>0</v>
      </c>
      <c r="AC165" s="21">
        <v>50619204</v>
      </c>
      <c r="AD165" s="21">
        <v>0</v>
      </c>
      <c r="AE165" s="21">
        <v>0</v>
      </c>
      <c r="AF165" s="21">
        <v>0</v>
      </c>
      <c r="AG165" s="21">
        <v>50619204</v>
      </c>
      <c r="AH165" s="21">
        <v>50619204</v>
      </c>
      <c r="AI165" s="21">
        <v>30259748</v>
      </c>
      <c r="AJ165" s="21">
        <v>0</v>
      </c>
      <c r="AK165" s="21">
        <v>10863000</v>
      </c>
      <c r="AL165" s="21">
        <v>908450</v>
      </c>
      <c r="AM165" s="21">
        <v>409700</v>
      </c>
      <c r="AN165" s="21">
        <v>498750</v>
      </c>
      <c r="AO165" s="21">
        <v>8588006</v>
      </c>
      <c r="AP165" s="21">
        <v>0</v>
      </c>
      <c r="AQ165" s="21">
        <v>5832383</v>
      </c>
      <c r="AR165" s="21">
        <v>0</v>
      </c>
      <c r="AS165" s="21">
        <v>0</v>
      </c>
      <c r="AT165" s="21">
        <v>2300000</v>
      </c>
      <c r="AU165" s="21">
        <v>3532383</v>
      </c>
      <c r="AV165" s="21">
        <v>0</v>
      </c>
      <c r="AW165" s="21">
        <v>0</v>
      </c>
      <c r="AX165" s="23">
        <v>153875099</v>
      </c>
    </row>
    <row r="166" spans="1:50" s="5" customFormat="1" ht="12.75">
      <c r="A166" s="20" t="s">
        <v>1154</v>
      </c>
      <c r="B166" s="21">
        <v>9</v>
      </c>
      <c r="C166" s="37" t="s">
        <v>1155</v>
      </c>
      <c r="D166" s="21">
        <v>115813910</v>
      </c>
      <c r="E166" s="21">
        <v>115813910</v>
      </c>
      <c r="F166" s="21">
        <v>115813910</v>
      </c>
      <c r="G166" s="21">
        <v>104352160</v>
      </c>
      <c r="H166" s="21">
        <v>104352160</v>
      </c>
      <c r="I166" s="21">
        <v>19413200</v>
      </c>
      <c r="J166" s="21">
        <v>71632870</v>
      </c>
      <c r="K166" s="21">
        <v>0</v>
      </c>
      <c r="L166" s="21">
        <v>0</v>
      </c>
      <c r="M166" s="21">
        <v>0</v>
      </c>
      <c r="N166" s="21">
        <v>13306090</v>
      </c>
      <c r="O166" s="21">
        <v>2100000</v>
      </c>
      <c r="P166" s="21">
        <v>1561290</v>
      </c>
      <c r="Q166" s="21">
        <v>3315400</v>
      </c>
      <c r="R166" s="21">
        <v>6329400</v>
      </c>
      <c r="S166" s="21">
        <v>0</v>
      </c>
      <c r="T166" s="21">
        <v>0</v>
      </c>
      <c r="U166" s="21">
        <v>0</v>
      </c>
      <c r="V166" s="21">
        <v>0</v>
      </c>
      <c r="W166" s="21">
        <v>11461750</v>
      </c>
      <c r="X166" s="21">
        <v>9900000</v>
      </c>
      <c r="Y166" s="21">
        <v>1561750</v>
      </c>
      <c r="Z166" s="21">
        <v>0</v>
      </c>
      <c r="AA166" s="21">
        <v>0</v>
      </c>
      <c r="AB166" s="21">
        <v>0</v>
      </c>
      <c r="AC166" s="21">
        <v>51341515</v>
      </c>
      <c r="AD166" s="21">
        <v>0</v>
      </c>
      <c r="AE166" s="21">
        <v>0</v>
      </c>
      <c r="AF166" s="21">
        <v>0</v>
      </c>
      <c r="AG166" s="21">
        <v>51341515</v>
      </c>
      <c r="AH166" s="21">
        <v>51341515</v>
      </c>
      <c r="AI166" s="21">
        <v>28568496</v>
      </c>
      <c r="AJ166" s="21">
        <v>0</v>
      </c>
      <c r="AK166" s="21">
        <v>10863000</v>
      </c>
      <c r="AL166" s="21">
        <v>3322013</v>
      </c>
      <c r="AM166" s="21">
        <v>2127633</v>
      </c>
      <c r="AN166" s="21">
        <v>1194380</v>
      </c>
      <c r="AO166" s="21">
        <v>8588006</v>
      </c>
      <c r="AP166" s="21">
        <v>0</v>
      </c>
      <c r="AQ166" s="21">
        <v>3211045</v>
      </c>
      <c r="AR166" s="21">
        <v>0</v>
      </c>
      <c r="AS166" s="21">
        <v>0</v>
      </c>
      <c r="AT166" s="21">
        <v>2300000</v>
      </c>
      <c r="AU166" s="21">
        <v>911045</v>
      </c>
      <c r="AV166" s="21">
        <v>0</v>
      </c>
      <c r="AW166" s="21">
        <v>0</v>
      </c>
      <c r="AX166" s="23">
        <v>170366470</v>
      </c>
    </row>
    <row r="167" spans="1:50" s="5" customFormat="1" ht="22.5">
      <c r="A167" s="20" t="s">
        <v>1172</v>
      </c>
      <c r="B167" s="21">
        <v>9</v>
      </c>
      <c r="C167" s="37" t="s">
        <v>1173</v>
      </c>
      <c r="D167" s="21">
        <v>171872474</v>
      </c>
      <c r="E167" s="21">
        <v>171872474</v>
      </c>
      <c r="F167" s="21">
        <v>171872474</v>
      </c>
      <c r="G167" s="21">
        <v>153672474</v>
      </c>
      <c r="H167" s="21">
        <v>153672474</v>
      </c>
      <c r="I167" s="21">
        <v>22299574</v>
      </c>
      <c r="J167" s="21">
        <v>126432900</v>
      </c>
      <c r="K167" s="21">
        <v>0</v>
      </c>
      <c r="L167" s="21">
        <v>0</v>
      </c>
      <c r="M167" s="21">
        <v>0</v>
      </c>
      <c r="N167" s="21">
        <v>4940000</v>
      </c>
      <c r="O167" s="21">
        <v>3040000</v>
      </c>
      <c r="P167" s="21">
        <v>1800000</v>
      </c>
      <c r="Q167" s="21">
        <v>50000</v>
      </c>
      <c r="R167" s="21">
        <v>50000</v>
      </c>
      <c r="S167" s="21">
        <v>0</v>
      </c>
      <c r="T167" s="21">
        <v>0</v>
      </c>
      <c r="U167" s="21">
        <v>0</v>
      </c>
      <c r="V167" s="21">
        <v>0</v>
      </c>
      <c r="W167" s="21">
        <v>18200000</v>
      </c>
      <c r="X167" s="21">
        <v>15500000</v>
      </c>
      <c r="Y167" s="21">
        <v>2700000</v>
      </c>
      <c r="Z167" s="21">
        <v>0</v>
      </c>
      <c r="AA167" s="21">
        <v>0</v>
      </c>
      <c r="AB167" s="21">
        <v>0</v>
      </c>
      <c r="AC167" s="21">
        <v>72836443</v>
      </c>
      <c r="AD167" s="21">
        <v>0</v>
      </c>
      <c r="AE167" s="21">
        <v>0</v>
      </c>
      <c r="AF167" s="21">
        <v>0</v>
      </c>
      <c r="AG167" s="21">
        <v>70336443</v>
      </c>
      <c r="AH167" s="21">
        <v>70336443</v>
      </c>
      <c r="AI167" s="21">
        <v>43322387</v>
      </c>
      <c r="AJ167" s="21">
        <v>0</v>
      </c>
      <c r="AK167" s="21">
        <v>14485000</v>
      </c>
      <c r="AL167" s="21">
        <v>3941050</v>
      </c>
      <c r="AM167" s="21">
        <v>3770000</v>
      </c>
      <c r="AN167" s="21">
        <v>171050</v>
      </c>
      <c r="AO167" s="21">
        <v>8588006</v>
      </c>
      <c r="AP167" s="21">
        <v>2500000</v>
      </c>
      <c r="AQ167" s="21">
        <v>43307002</v>
      </c>
      <c r="AR167" s="21">
        <v>0</v>
      </c>
      <c r="AS167" s="21">
        <v>0</v>
      </c>
      <c r="AT167" s="21">
        <v>7200000</v>
      </c>
      <c r="AU167" s="21">
        <v>36042202</v>
      </c>
      <c r="AV167" s="21">
        <v>0</v>
      </c>
      <c r="AW167" s="21">
        <v>64800</v>
      </c>
      <c r="AX167" s="23">
        <v>288015919</v>
      </c>
    </row>
    <row r="168" spans="1:50" s="5" customFormat="1" ht="12.75">
      <c r="A168" s="20" t="s">
        <v>987</v>
      </c>
      <c r="B168" s="21">
        <v>9</v>
      </c>
      <c r="C168" s="37" t="s">
        <v>988</v>
      </c>
      <c r="D168" s="21">
        <v>71528525</v>
      </c>
      <c r="E168" s="21">
        <v>71528525</v>
      </c>
      <c r="F168" s="21">
        <v>71528525</v>
      </c>
      <c r="G168" s="21">
        <v>65678525</v>
      </c>
      <c r="H168" s="21">
        <v>65678525</v>
      </c>
      <c r="I168" s="21">
        <v>11430000</v>
      </c>
      <c r="J168" s="21">
        <v>51456925</v>
      </c>
      <c r="K168" s="21">
        <v>0</v>
      </c>
      <c r="L168" s="21">
        <v>0</v>
      </c>
      <c r="M168" s="21">
        <v>0</v>
      </c>
      <c r="N168" s="21">
        <v>2791600</v>
      </c>
      <c r="O168" s="21">
        <v>1600000</v>
      </c>
      <c r="P168" s="21">
        <v>1150000</v>
      </c>
      <c r="Q168" s="21">
        <v>20000</v>
      </c>
      <c r="R168" s="21">
        <v>21600</v>
      </c>
      <c r="S168" s="21">
        <v>0</v>
      </c>
      <c r="T168" s="21">
        <v>0</v>
      </c>
      <c r="U168" s="21">
        <v>0</v>
      </c>
      <c r="V168" s="21">
        <v>0</v>
      </c>
      <c r="W168" s="21">
        <v>5850000</v>
      </c>
      <c r="X168" s="21">
        <v>5000000</v>
      </c>
      <c r="Y168" s="21">
        <v>850000</v>
      </c>
      <c r="Z168" s="21">
        <v>0</v>
      </c>
      <c r="AA168" s="21">
        <v>0</v>
      </c>
      <c r="AB168" s="21">
        <v>0</v>
      </c>
      <c r="AC168" s="21">
        <v>39393181</v>
      </c>
      <c r="AD168" s="21">
        <v>0</v>
      </c>
      <c r="AE168" s="21">
        <v>0</v>
      </c>
      <c r="AF168" s="21">
        <v>0</v>
      </c>
      <c r="AG168" s="21">
        <v>39393181</v>
      </c>
      <c r="AH168" s="21">
        <v>39393181</v>
      </c>
      <c r="AI168" s="21">
        <v>17972595</v>
      </c>
      <c r="AJ168" s="21">
        <v>0</v>
      </c>
      <c r="AK168" s="21">
        <v>10863000</v>
      </c>
      <c r="AL168" s="21">
        <v>1969580</v>
      </c>
      <c r="AM168" s="21">
        <v>1032120</v>
      </c>
      <c r="AN168" s="21">
        <v>937460</v>
      </c>
      <c r="AO168" s="21">
        <v>8588006</v>
      </c>
      <c r="AP168" s="21">
        <v>0</v>
      </c>
      <c r="AQ168" s="21">
        <v>7436492</v>
      </c>
      <c r="AR168" s="21">
        <v>0</v>
      </c>
      <c r="AS168" s="21">
        <v>0</v>
      </c>
      <c r="AT168" s="21">
        <v>2050000</v>
      </c>
      <c r="AU168" s="21">
        <v>5386492</v>
      </c>
      <c r="AV168" s="21">
        <v>0</v>
      </c>
      <c r="AW168" s="21">
        <v>0</v>
      </c>
      <c r="AX168" s="23">
        <v>118358198</v>
      </c>
    </row>
    <row r="169" spans="1:50" s="5" customFormat="1" ht="12.75">
      <c r="A169" s="20" t="s">
        <v>1162</v>
      </c>
      <c r="B169" s="21">
        <v>9</v>
      </c>
      <c r="C169" s="37" t="s">
        <v>1163</v>
      </c>
      <c r="D169" s="21">
        <v>302918500</v>
      </c>
      <c r="E169" s="21">
        <v>302918500</v>
      </c>
      <c r="F169" s="21">
        <v>302918500</v>
      </c>
      <c r="G169" s="21">
        <v>278638200</v>
      </c>
      <c r="H169" s="21">
        <v>278638200</v>
      </c>
      <c r="I169" s="21">
        <v>72464500</v>
      </c>
      <c r="J169" s="21">
        <v>187396750</v>
      </c>
      <c r="K169" s="21">
        <v>0</v>
      </c>
      <c r="L169" s="21">
        <v>0</v>
      </c>
      <c r="M169" s="21">
        <v>0</v>
      </c>
      <c r="N169" s="21">
        <v>18776950</v>
      </c>
      <c r="O169" s="21">
        <v>14740000</v>
      </c>
      <c r="P169" s="21">
        <v>4036950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24280300</v>
      </c>
      <c r="X169" s="21">
        <v>15000000</v>
      </c>
      <c r="Y169" s="21">
        <v>9280300</v>
      </c>
      <c r="Z169" s="21">
        <v>0</v>
      </c>
      <c r="AA169" s="21">
        <v>0</v>
      </c>
      <c r="AB169" s="21">
        <v>0</v>
      </c>
      <c r="AC169" s="21">
        <v>82101047</v>
      </c>
      <c r="AD169" s="21">
        <v>0</v>
      </c>
      <c r="AE169" s="21">
        <v>0</v>
      </c>
      <c r="AF169" s="21">
        <v>0</v>
      </c>
      <c r="AG169" s="21">
        <v>82101047</v>
      </c>
      <c r="AH169" s="21">
        <v>82101047</v>
      </c>
      <c r="AI169" s="21">
        <v>57896716</v>
      </c>
      <c r="AJ169" s="21">
        <v>0</v>
      </c>
      <c r="AK169" s="21">
        <v>14485000</v>
      </c>
      <c r="AL169" s="21">
        <v>1131325</v>
      </c>
      <c r="AM169" s="21">
        <v>360000</v>
      </c>
      <c r="AN169" s="21">
        <v>771325</v>
      </c>
      <c r="AO169" s="21">
        <v>8588006</v>
      </c>
      <c r="AP169" s="21">
        <v>0</v>
      </c>
      <c r="AQ169" s="21">
        <v>65798382</v>
      </c>
      <c r="AR169" s="21">
        <v>0</v>
      </c>
      <c r="AS169" s="21">
        <v>0</v>
      </c>
      <c r="AT169" s="21">
        <v>6150000</v>
      </c>
      <c r="AU169" s="21">
        <v>59648382</v>
      </c>
      <c r="AV169" s="21">
        <v>0</v>
      </c>
      <c r="AW169" s="21">
        <v>0</v>
      </c>
      <c r="AX169" s="23">
        <v>450817929</v>
      </c>
    </row>
    <row r="170" spans="1:50" s="5" customFormat="1" ht="12.75">
      <c r="A170" s="20" t="s">
        <v>1145</v>
      </c>
      <c r="B170" s="21">
        <v>9</v>
      </c>
      <c r="C170" s="37" t="s">
        <v>1146</v>
      </c>
      <c r="D170" s="21">
        <v>222192099</v>
      </c>
      <c r="E170" s="21">
        <v>222192099</v>
      </c>
      <c r="F170" s="21">
        <v>222192099</v>
      </c>
      <c r="G170" s="21">
        <v>214572099</v>
      </c>
      <c r="H170" s="21">
        <v>214572099</v>
      </c>
      <c r="I170" s="21">
        <v>35972390</v>
      </c>
      <c r="J170" s="21">
        <v>167879709</v>
      </c>
      <c r="K170" s="21">
        <v>0</v>
      </c>
      <c r="L170" s="21">
        <v>0</v>
      </c>
      <c r="M170" s="21">
        <v>0</v>
      </c>
      <c r="N170" s="21">
        <v>10720000</v>
      </c>
      <c r="O170" s="21">
        <v>8920000</v>
      </c>
      <c r="P170" s="21">
        <v>1800000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7620000</v>
      </c>
      <c r="X170" s="21">
        <v>7620000</v>
      </c>
      <c r="Y170" s="21">
        <v>0</v>
      </c>
      <c r="Z170" s="21">
        <v>0</v>
      </c>
      <c r="AA170" s="21">
        <v>0</v>
      </c>
      <c r="AB170" s="21">
        <v>0</v>
      </c>
      <c r="AC170" s="21">
        <v>68806105</v>
      </c>
      <c r="AD170" s="21">
        <v>0</v>
      </c>
      <c r="AE170" s="21">
        <v>0</v>
      </c>
      <c r="AF170" s="21">
        <v>0</v>
      </c>
      <c r="AG170" s="21">
        <v>68806105</v>
      </c>
      <c r="AH170" s="21">
        <v>68806105</v>
      </c>
      <c r="AI170" s="21">
        <v>42072249</v>
      </c>
      <c r="AJ170" s="21">
        <v>0</v>
      </c>
      <c r="AK170" s="21">
        <v>14485000</v>
      </c>
      <c r="AL170" s="21">
        <v>3660850</v>
      </c>
      <c r="AM170" s="21">
        <v>3194500</v>
      </c>
      <c r="AN170" s="21">
        <v>466350</v>
      </c>
      <c r="AO170" s="21">
        <v>8588006</v>
      </c>
      <c r="AP170" s="21">
        <v>0</v>
      </c>
      <c r="AQ170" s="21">
        <v>4134027</v>
      </c>
      <c r="AR170" s="21">
        <v>0</v>
      </c>
      <c r="AS170" s="21">
        <v>0</v>
      </c>
      <c r="AT170" s="21">
        <v>4134027</v>
      </c>
      <c r="AU170" s="21">
        <v>0</v>
      </c>
      <c r="AV170" s="21">
        <v>0</v>
      </c>
      <c r="AW170" s="21">
        <v>0</v>
      </c>
      <c r="AX170" s="23">
        <v>295132231</v>
      </c>
    </row>
    <row r="171" spans="1:50" s="5" customFormat="1" ht="12.75">
      <c r="A171" s="20" t="s">
        <v>2490</v>
      </c>
      <c r="B171" s="21">
        <v>9</v>
      </c>
      <c r="C171" s="37" t="s">
        <v>2491</v>
      </c>
      <c r="D171" s="21">
        <v>66417201</v>
      </c>
      <c r="E171" s="21">
        <v>66417201</v>
      </c>
      <c r="F171" s="21">
        <v>66417201</v>
      </c>
      <c r="G171" s="21">
        <v>63327826</v>
      </c>
      <c r="H171" s="21">
        <v>63327826</v>
      </c>
      <c r="I171" s="21">
        <v>0</v>
      </c>
      <c r="J171" s="21">
        <v>62524250</v>
      </c>
      <c r="K171" s="21">
        <v>0</v>
      </c>
      <c r="L171" s="21">
        <v>0</v>
      </c>
      <c r="M171" s="21">
        <v>0</v>
      </c>
      <c r="N171" s="21">
        <v>803576</v>
      </c>
      <c r="O171" s="21">
        <v>0</v>
      </c>
      <c r="P171" s="21">
        <v>803576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3089375</v>
      </c>
      <c r="X171" s="21">
        <v>3089375</v>
      </c>
      <c r="Y171" s="21">
        <v>0</v>
      </c>
      <c r="Z171" s="21">
        <v>0</v>
      </c>
      <c r="AA171" s="21">
        <v>0</v>
      </c>
      <c r="AB171" s="21">
        <v>0</v>
      </c>
      <c r="AC171" s="21">
        <v>36510812</v>
      </c>
      <c r="AD171" s="21">
        <v>0</v>
      </c>
      <c r="AE171" s="21">
        <v>0</v>
      </c>
      <c r="AF171" s="21">
        <v>0</v>
      </c>
      <c r="AG171" s="21">
        <v>27922806</v>
      </c>
      <c r="AH171" s="21">
        <v>27922806</v>
      </c>
      <c r="AI171" s="21">
        <v>16996739</v>
      </c>
      <c r="AJ171" s="21">
        <v>0</v>
      </c>
      <c r="AK171" s="21">
        <v>10863000</v>
      </c>
      <c r="AL171" s="21">
        <v>63067</v>
      </c>
      <c r="AM171" s="21">
        <v>0</v>
      </c>
      <c r="AN171" s="21">
        <v>63067</v>
      </c>
      <c r="AO171" s="21">
        <v>0</v>
      </c>
      <c r="AP171" s="21">
        <v>8588006</v>
      </c>
      <c r="AQ171" s="21">
        <v>10594199</v>
      </c>
      <c r="AR171" s="21">
        <v>0</v>
      </c>
      <c r="AS171" s="21">
        <v>0</v>
      </c>
      <c r="AT171" s="21">
        <v>1199902</v>
      </c>
      <c r="AU171" s="21">
        <v>0</v>
      </c>
      <c r="AV171" s="21">
        <v>0</v>
      </c>
      <c r="AW171" s="21">
        <v>9394297</v>
      </c>
      <c r="AX171" s="23">
        <v>113522212</v>
      </c>
    </row>
    <row r="172" spans="1:50" s="5" customFormat="1" ht="12.75">
      <c r="A172" s="20" t="s">
        <v>1181</v>
      </c>
      <c r="B172" s="21">
        <v>9</v>
      </c>
      <c r="C172" s="37" t="s">
        <v>1182</v>
      </c>
      <c r="D172" s="21">
        <v>156546526</v>
      </c>
      <c r="E172" s="21">
        <v>156546526</v>
      </c>
      <c r="F172" s="21">
        <v>156546526</v>
      </c>
      <c r="G172" s="21">
        <v>147290526</v>
      </c>
      <c r="H172" s="21">
        <v>147290526</v>
      </c>
      <c r="I172" s="21">
        <v>21165400</v>
      </c>
      <c r="J172" s="21">
        <v>120025126</v>
      </c>
      <c r="K172" s="21">
        <v>0</v>
      </c>
      <c r="L172" s="21">
        <v>0</v>
      </c>
      <c r="M172" s="21">
        <v>0</v>
      </c>
      <c r="N172" s="21">
        <v>6100000</v>
      </c>
      <c r="O172" s="21">
        <v>3660000</v>
      </c>
      <c r="P172" s="21">
        <v>2400000</v>
      </c>
      <c r="Q172" s="21">
        <v>20000</v>
      </c>
      <c r="R172" s="21">
        <v>20000</v>
      </c>
      <c r="S172" s="21">
        <v>0</v>
      </c>
      <c r="T172" s="21">
        <v>0</v>
      </c>
      <c r="U172" s="21">
        <v>0</v>
      </c>
      <c r="V172" s="21">
        <v>0</v>
      </c>
      <c r="W172" s="21">
        <v>9256000</v>
      </c>
      <c r="X172" s="21">
        <v>9000000</v>
      </c>
      <c r="Y172" s="21">
        <v>256000</v>
      </c>
      <c r="Z172" s="21">
        <v>0</v>
      </c>
      <c r="AA172" s="21">
        <v>0</v>
      </c>
      <c r="AB172" s="21">
        <v>0</v>
      </c>
      <c r="AC172" s="21">
        <v>77463146</v>
      </c>
      <c r="AD172" s="21">
        <v>0</v>
      </c>
      <c r="AE172" s="21">
        <v>0</v>
      </c>
      <c r="AF172" s="21">
        <v>0</v>
      </c>
      <c r="AG172" s="21">
        <v>58770146</v>
      </c>
      <c r="AH172" s="21">
        <v>58770146</v>
      </c>
      <c r="AI172" s="21">
        <v>27572343</v>
      </c>
      <c r="AJ172" s="21">
        <v>0</v>
      </c>
      <c r="AK172" s="21">
        <v>14485000</v>
      </c>
      <c r="AL172" s="21">
        <v>8124797</v>
      </c>
      <c r="AM172" s="21">
        <v>7478400</v>
      </c>
      <c r="AN172" s="21">
        <v>646397</v>
      </c>
      <c r="AO172" s="21">
        <v>8588006</v>
      </c>
      <c r="AP172" s="21">
        <v>18693000</v>
      </c>
      <c r="AQ172" s="21">
        <v>14596539</v>
      </c>
      <c r="AR172" s="21">
        <v>0</v>
      </c>
      <c r="AS172" s="21">
        <v>0</v>
      </c>
      <c r="AT172" s="21">
        <v>4300000</v>
      </c>
      <c r="AU172" s="21">
        <v>10296539</v>
      </c>
      <c r="AV172" s="21">
        <v>0</v>
      </c>
      <c r="AW172" s="21">
        <v>0</v>
      </c>
      <c r="AX172" s="23">
        <v>248606211</v>
      </c>
    </row>
    <row r="173" spans="1:50" s="5" customFormat="1" ht="22.5">
      <c r="A173" s="20" t="s">
        <v>32</v>
      </c>
      <c r="B173" s="21">
        <v>10</v>
      </c>
      <c r="C173" s="37" t="s">
        <v>33</v>
      </c>
      <c r="D173" s="21">
        <v>144005659</v>
      </c>
      <c r="E173" s="21">
        <v>144005659</v>
      </c>
      <c r="F173" s="21">
        <v>144005659</v>
      </c>
      <c r="G173" s="21">
        <v>134005659</v>
      </c>
      <c r="H173" s="21">
        <v>134005659</v>
      </c>
      <c r="I173" s="21">
        <v>18298400</v>
      </c>
      <c r="J173" s="21">
        <v>115707259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10000000</v>
      </c>
      <c r="X173" s="21">
        <v>10000000</v>
      </c>
      <c r="Y173" s="21">
        <v>0</v>
      </c>
      <c r="Z173" s="21">
        <v>0</v>
      </c>
      <c r="AA173" s="21">
        <v>0</v>
      </c>
      <c r="AB173" s="21">
        <v>0</v>
      </c>
      <c r="AC173" s="21">
        <v>125133384</v>
      </c>
      <c r="AD173" s="21">
        <v>0</v>
      </c>
      <c r="AE173" s="21">
        <v>0</v>
      </c>
      <c r="AF173" s="21">
        <v>0</v>
      </c>
      <c r="AG173" s="21">
        <v>125133384</v>
      </c>
      <c r="AH173" s="21">
        <v>125133384</v>
      </c>
      <c r="AI173" s="21">
        <v>67110328</v>
      </c>
      <c r="AJ173" s="21">
        <v>0</v>
      </c>
      <c r="AK173" s="21">
        <v>14485000</v>
      </c>
      <c r="AL173" s="21">
        <v>34690050</v>
      </c>
      <c r="AM173" s="21">
        <v>21916200</v>
      </c>
      <c r="AN173" s="21">
        <v>12773850</v>
      </c>
      <c r="AO173" s="21">
        <v>8848006</v>
      </c>
      <c r="AP173" s="21">
        <v>0</v>
      </c>
      <c r="AQ173" s="21">
        <v>9083207</v>
      </c>
      <c r="AR173" s="21">
        <v>0</v>
      </c>
      <c r="AS173" s="21">
        <v>0</v>
      </c>
      <c r="AT173" s="21">
        <v>5000000</v>
      </c>
      <c r="AU173" s="21">
        <v>3242394</v>
      </c>
      <c r="AV173" s="21">
        <v>0</v>
      </c>
      <c r="AW173" s="21">
        <v>840813</v>
      </c>
      <c r="AX173" s="23">
        <v>278222250</v>
      </c>
    </row>
    <row r="174" spans="1:50" s="5" customFormat="1" ht="12.75">
      <c r="A174" s="20" t="s">
        <v>2320</v>
      </c>
      <c r="B174" s="21">
        <v>10</v>
      </c>
      <c r="C174" s="37" t="s">
        <v>2321</v>
      </c>
      <c r="D174" s="21">
        <v>117653400</v>
      </c>
      <c r="E174" s="21">
        <v>117116600</v>
      </c>
      <c r="F174" s="21">
        <v>117116600</v>
      </c>
      <c r="G174" s="21">
        <v>111341600</v>
      </c>
      <c r="H174" s="21">
        <v>111341600</v>
      </c>
      <c r="I174" s="21">
        <v>14848300</v>
      </c>
      <c r="J174" s="21">
        <v>92744000</v>
      </c>
      <c r="K174" s="21">
        <v>0</v>
      </c>
      <c r="L174" s="21">
        <v>0</v>
      </c>
      <c r="M174" s="21">
        <v>0</v>
      </c>
      <c r="N174" s="21">
        <v>3749300</v>
      </c>
      <c r="O174" s="21">
        <v>2120000</v>
      </c>
      <c r="P174" s="21">
        <v>1629300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5775000</v>
      </c>
      <c r="X174" s="21">
        <v>5775000</v>
      </c>
      <c r="Y174" s="21">
        <v>0</v>
      </c>
      <c r="Z174" s="21">
        <v>0</v>
      </c>
      <c r="AA174" s="21">
        <v>0</v>
      </c>
      <c r="AB174" s="21">
        <v>536800</v>
      </c>
      <c r="AC174" s="21">
        <v>73576644</v>
      </c>
      <c r="AD174" s="21">
        <v>0</v>
      </c>
      <c r="AE174" s="21">
        <v>0</v>
      </c>
      <c r="AF174" s="21">
        <v>0</v>
      </c>
      <c r="AG174" s="21">
        <v>52286052</v>
      </c>
      <c r="AH174" s="21">
        <v>52286052</v>
      </c>
      <c r="AI174" s="21">
        <v>32261859</v>
      </c>
      <c r="AJ174" s="21">
        <v>0</v>
      </c>
      <c r="AK174" s="21">
        <v>10862057</v>
      </c>
      <c r="AL174" s="21">
        <v>318786</v>
      </c>
      <c r="AM174" s="21">
        <v>318786</v>
      </c>
      <c r="AN174" s="21">
        <v>0</v>
      </c>
      <c r="AO174" s="21">
        <v>8843350</v>
      </c>
      <c r="AP174" s="21">
        <v>21290592</v>
      </c>
      <c r="AQ174" s="21">
        <v>27076373</v>
      </c>
      <c r="AR174" s="21">
        <v>0</v>
      </c>
      <c r="AS174" s="21">
        <v>0</v>
      </c>
      <c r="AT174" s="21">
        <v>3500000</v>
      </c>
      <c r="AU174" s="21">
        <v>22201373</v>
      </c>
      <c r="AV174" s="21">
        <v>1375000</v>
      </c>
      <c r="AW174" s="21">
        <v>0</v>
      </c>
      <c r="AX174" s="23">
        <v>218306417</v>
      </c>
    </row>
    <row r="175" spans="1:50" s="5" customFormat="1" ht="12.75">
      <c r="A175" s="20" t="s">
        <v>1356</v>
      </c>
      <c r="B175" s="21">
        <v>10</v>
      </c>
      <c r="C175" s="37" t="s">
        <v>1357</v>
      </c>
      <c r="D175" s="21">
        <v>126603850</v>
      </c>
      <c r="E175" s="21">
        <v>126603850</v>
      </c>
      <c r="F175" s="21">
        <v>126603850</v>
      </c>
      <c r="G175" s="21">
        <v>119603850</v>
      </c>
      <c r="H175" s="21">
        <v>119603850</v>
      </c>
      <c r="I175" s="21">
        <v>43200000</v>
      </c>
      <c r="J175" s="21">
        <v>51002850</v>
      </c>
      <c r="K175" s="21">
        <v>0</v>
      </c>
      <c r="L175" s="21">
        <v>0</v>
      </c>
      <c r="M175" s="21">
        <v>0</v>
      </c>
      <c r="N175" s="21">
        <v>25401000</v>
      </c>
      <c r="O175" s="21">
        <v>9600000</v>
      </c>
      <c r="P175" s="21">
        <v>1500000</v>
      </c>
      <c r="Q175" s="21">
        <v>4086000</v>
      </c>
      <c r="R175" s="21">
        <v>10215000</v>
      </c>
      <c r="S175" s="21">
        <v>0</v>
      </c>
      <c r="T175" s="21">
        <v>0</v>
      </c>
      <c r="U175" s="21">
        <v>0</v>
      </c>
      <c r="V175" s="21">
        <v>0</v>
      </c>
      <c r="W175" s="21">
        <v>7000000</v>
      </c>
      <c r="X175" s="21">
        <v>7000000</v>
      </c>
      <c r="Y175" s="21">
        <v>0</v>
      </c>
      <c r="Z175" s="21">
        <v>0</v>
      </c>
      <c r="AA175" s="21">
        <v>0</v>
      </c>
      <c r="AB175" s="21">
        <v>0</v>
      </c>
      <c r="AC175" s="21">
        <v>55075933</v>
      </c>
      <c r="AD175" s="21">
        <v>0</v>
      </c>
      <c r="AE175" s="21">
        <v>0</v>
      </c>
      <c r="AF175" s="21">
        <v>0</v>
      </c>
      <c r="AG175" s="21">
        <v>55075933</v>
      </c>
      <c r="AH175" s="21">
        <v>55075933</v>
      </c>
      <c r="AI175" s="21">
        <v>21054289</v>
      </c>
      <c r="AJ175" s="21">
        <v>0</v>
      </c>
      <c r="AK175" s="21">
        <v>10365000</v>
      </c>
      <c r="AL175" s="21">
        <v>15068638</v>
      </c>
      <c r="AM175" s="21">
        <v>4815030</v>
      </c>
      <c r="AN175" s="21">
        <v>10253608</v>
      </c>
      <c r="AO175" s="21">
        <v>8588006</v>
      </c>
      <c r="AP175" s="21">
        <v>0</v>
      </c>
      <c r="AQ175" s="21">
        <v>1350000</v>
      </c>
      <c r="AR175" s="21">
        <v>0</v>
      </c>
      <c r="AS175" s="21">
        <v>0</v>
      </c>
      <c r="AT175" s="21">
        <v>1350000</v>
      </c>
      <c r="AU175" s="21">
        <v>0</v>
      </c>
      <c r="AV175" s="21">
        <v>0</v>
      </c>
      <c r="AW175" s="21">
        <v>0</v>
      </c>
      <c r="AX175" s="23">
        <v>183029783</v>
      </c>
    </row>
    <row r="176" spans="1:50" s="5" customFormat="1" ht="12.75">
      <c r="A176" s="20" t="s">
        <v>2316</v>
      </c>
      <c r="B176" s="21">
        <v>10</v>
      </c>
      <c r="C176" s="37" t="s">
        <v>2317</v>
      </c>
      <c r="D176" s="21">
        <v>203388150</v>
      </c>
      <c r="E176" s="21">
        <v>203388150</v>
      </c>
      <c r="F176" s="21">
        <v>203388150</v>
      </c>
      <c r="G176" s="21">
        <v>179388150</v>
      </c>
      <c r="H176" s="21">
        <v>179388150</v>
      </c>
      <c r="I176" s="21">
        <v>42591000</v>
      </c>
      <c r="J176" s="21">
        <v>126797150</v>
      </c>
      <c r="K176" s="21">
        <v>0</v>
      </c>
      <c r="L176" s="21">
        <v>0</v>
      </c>
      <c r="M176" s="21">
        <v>0</v>
      </c>
      <c r="N176" s="21">
        <v>10000000</v>
      </c>
      <c r="O176" s="21">
        <v>8000000</v>
      </c>
      <c r="P176" s="21">
        <v>2000000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24000000</v>
      </c>
      <c r="X176" s="21">
        <v>17500000</v>
      </c>
      <c r="Y176" s="21">
        <v>6500000</v>
      </c>
      <c r="Z176" s="21">
        <v>0</v>
      </c>
      <c r="AA176" s="21">
        <v>0</v>
      </c>
      <c r="AB176" s="21">
        <v>0</v>
      </c>
      <c r="AC176" s="21">
        <v>71608100</v>
      </c>
      <c r="AD176" s="21">
        <v>0</v>
      </c>
      <c r="AE176" s="21">
        <v>0</v>
      </c>
      <c r="AF176" s="21">
        <v>0</v>
      </c>
      <c r="AG176" s="21">
        <v>69015508</v>
      </c>
      <c r="AH176" s="21">
        <v>69015508</v>
      </c>
      <c r="AI176" s="21">
        <v>36376310</v>
      </c>
      <c r="AJ176" s="21">
        <v>0</v>
      </c>
      <c r="AK176" s="21">
        <v>14485000</v>
      </c>
      <c r="AL176" s="21">
        <v>6973600</v>
      </c>
      <c r="AM176" s="21">
        <v>4399000</v>
      </c>
      <c r="AN176" s="21">
        <v>2574600</v>
      </c>
      <c r="AO176" s="21">
        <v>11180598</v>
      </c>
      <c r="AP176" s="21">
        <v>2592592</v>
      </c>
      <c r="AQ176" s="21">
        <v>5952146</v>
      </c>
      <c r="AR176" s="21">
        <v>0</v>
      </c>
      <c r="AS176" s="21">
        <v>0</v>
      </c>
      <c r="AT176" s="21">
        <v>2400000</v>
      </c>
      <c r="AU176" s="21">
        <v>3552146</v>
      </c>
      <c r="AV176" s="21">
        <v>0</v>
      </c>
      <c r="AW176" s="21">
        <v>0</v>
      </c>
      <c r="AX176" s="23">
        <v>280948396</v>
      </c>
    </row>
    <row r="177" spans="1:50" s="5" customFormat="1" ht="12.75">
      <c r="A177" s="20" t="s">
        <v>1335</v>
      </c>
      <c r="B177" s="21">
        <v>10</v>
      </c>
      <c r="C177" s="37" t="s">
        <v>1336</v>
      </c>
      <c r="D177" s="21">
        <v>130425029</v>
      </c>
      <c r="E177" s="21">
        <v>130343200</v>
      </c>
      <c r="F177" s="21">
        <v>130343200</v>
      </c>
      <c r="G177" s="21">
        <v>118895200</v>
      </c>
      <c r="H177" s="21">
        <v>118895200</v>
      </c>
      <c r="I177" s="21">
        <v>18156500</v>
      </c>
      <c r="J177" s="21">
        <v>96995500</v>
      </c>
      <c r="K177" s="21">
        <v>0</v>
      </c>
      <c r="L177" s="21">
        <v>0</v>
      </c>
      <c r="M177" s="21">
        <v>0</v>
      </c>
      <c r="N177" s="21">
        <v>3743200</v>
      </c>
      <c r="O177" s="21">
        <v>1600000</v>
      </c>
      <c r="P177" s="21">
        <v>2143200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11448000</v>
      </c>
      <c r="X177" s="21">
        <v>11448000</v>
      </c>
      <c r="Y177" s="21">
        <v>0</v>
      </c>
      <c r="Z177" s="21">
        <v>0</v>
      </c>
      <c r="AA177" s="21">
        <v>0</v>
      </c>
      <c r="AB177" s="21">
        <v>81829</v>
      </c>
      <c r="AC177" s="21">
        <v>43473304</v>
      </c>
      <c r="AD177" s="21">
        <v>0</v>
      </c>
      <c r="AE177" s="21">
        <v>0</v>
      </c>
      <c r="AF177" s="21">
        <v>0</v>
      </c>
      <c r="AG177" s="21">
        <v>43473304</v>
      </c>
      <c r="AH177" s="21">
        <v>43473304</v>
      </c>
      <c r="AI177" s="21">
        <v>23736186</v>
      </c>
      <c r="AJ177" s="21">
        <v>0</v>
      </c>
      <c r="AK177" s="21">
        <v>10861495</v>
      </c>
      <c r="AL177" s="21">
        <v>287617</v>
      </c>
      <c r="AM177" s="21">
        <v>70900</v>
      </c>
      <c r="AN177" s="21">
        <v>216717</v>
      </c>
      <c r="AO177" s="21">
        <v>8588006</v>
      </c>
      <c r="AP177" s="21">
        <v>0</v>
      </c>
      <c r="AQ177" s="21">
        <v>23766360</v>
      </c>
      <c r="AR177" s="21">
        <v>0</v>
      </c>
      <c r="AS177" s="21">
        <v>0</v>
      </c>
      <c r="AT177" s="21">
        <v>3500000</v>
      </c>
      <c r="AU177" s="21">
        <v>20266360</v>
      </c>
      <c r="AV177" s="21">
        <v>0</v>
      </c>
      <c r="AW177" s="21">
        <v>0</v>
      </c>
      <c r="AX177" s="23">
        <v>197664693</v>
      </c>
    </row>
    <row r="178" spans="1:50" s="5" customFormat="1" ht="22.5">
      <c r="A178" s="20" t="s">
        <v>2303</v>
      </c>
      <c r="B178" s="21">
        <v>10</v>
      </c>
      <c r="C178" s="37" t="s">
        <v>2304</v>
      </c>
      <c r="D178" s="21">
        <v>134508200</v>
      </c>
      <c r="E178" s="21">
        <v>134508200</v>
      </c>
      <c r="F178" s="21">
        <v>134508200</v>
      </c>
      <c r="G178" s="21">
        <v>124508200</v>
      </c>
      <c r="H178" s="21">
        <v>124508200</v>
      </c>
      <c r="I178" s="21">
        <v>30047100</v>
      </c>
      <c r="J178" s="21">
        <v>87061100</v>
      </c>
      <c r="K178" s="21">
        <v>0</v>
      </c>
      <c r="L178" s="21">
        <v>0</v>
      </c>
      <c r="M178" s="21">
        <v>0</v>
      </c>
      <c r="N178" s="21">
        <v>7400000</v>
      </c>
      <c r="O178" s="21">
        <v>5400000</v>
      </c>
      <c r="P178" s="21">
        <v>2000000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10000000</v>
      </c>
      <c r="X178" s="21">
        <v>10000000</v>
      </c>
      <c r="Y178" s="21">
        <v>0</v>
      </c>
      <c r="Z178" s="21">
        <v>0</v>
      </c>
      <c r="AA178" s="21">
        <v>0</v>
      </c>
      <c r="AB178" s="21">
        <v>0</v>
      </c>
      <c r="AC178" s="21">
        <v>66167044</v>
      </c>
      <c r="AD178" s="21">
        <v>0</v>
      </c>
      <c r="AE178" s="21">
        <v>0</v>
      </c>
      <c r="AF178" s="21">
        <v>0</v>
      </c>
      <c r="AG178" s="21">
        <v>57579038</v>
      </c>
      <c r="AH178" s="21">
        <v>57579038</v>
      </c>
      <c r="AI178" s="21">
        <v>45299905</v>
      </c>
      <c r="AJ178" s="21">
        <v>0</v>
      </c>
      <c r="AK178" s="21">
        <v>10863000</v>
      </c>
      <c r="AL178" s="21">
        <v>1260133</v>
      </c>
      <c r="AM178" s="21">
        <v>489500</v>
      </c>
      <c r="AN178" s="21">
        <v>770633</v>
      </c>
      <c r="AO178" s="21">
        <v>156000</v>
      </c>
      <c r="AP178" s="21">
        <v>8588006</v>
      </c>
      <c r="AQ178" s="21">
        <v>34573577</v>
      </c>
      <c r="AR178" s="21">
        <v>0</v>
      </c>
      <c r="AS178" s="21">
        <v>0</v>
      </c>
      <c r="AT178" s="21">
        <v>3098406</v>
      </c>
      <c r="AU178" s="21">
        <v>28475171</v>
      </c>
      <c r="AV178" s="21">
        <v>3000000</v>
      </c>
      <c r="AW178" s="21">
        <v>0</v>
      </c>
      <c r="AX178" s="23">
        <v>235248821</v>
      </c>
    </row>
    <row r="179" spans="1:50" s="5" customFormat="1" ht="22.5">
      <c r="A179" s="20" t="s">
        <v>1201</v>
      </c>
      <c r="B179" s="21">
        <v>10</v>
      </c>
      <c r="C179" s="37" t="s">
        <v>1202</v>
      </c>
      <c r="D179" s="21">
        <v>263319680</v>
      </c>
      <c r="E179" s="21">
        <v>260119680</v>
      </c>
      <c r="F179" s="21">
        <v>260119680</v>
      </c>
      <c r="G179" s="21">
        <v>207119680</v>
      </c>
      <c r="H179" s="21">
        <v>207119680</v>
      </c>
      <c r="I179" s="21">
        <v>43405050</v>
      </c>
      <c r="J179" s="21">
        <v>153890630</v>
      </c>
      <c r="K179" s="21">
        <v>0</v>
      </c>
      <c r="L179" s="21">
        <v>0</v>
      </c>
      <c r="M179" s="21">
        <v>0</v>
      </c>
      <c r="N179" s="21">
        <v>9824000</v>
      </c>
      <c r="O179" s="21">
        <v>4824000</v>
      </c>
      <c r="P179" s="21">
        <v>5000000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53000000</v>
      </c>
      <c r="X179" s="21">
        <v>53000000</v>
      </c>
      <c r="Y179" s="21">
        <v>0</v>
      </c>
      <c r="Z179" s="21">
        <v>0</v>
      </c>
      <c r="AA179" s="21">
        <v>0</v>
      </c>
      <c r="AB179" s="21">
        <v>3200000</v>
      </c>
      <c r="AC179" s="21">
        <v>193431663</v>
      </c>
      <c r="AD179" s="21">
        <v>0</v>
      </c>
      <c r="AE179" s="21">
        <v>0</v>
      </c>
      <c r="AF179" s="21">
        <v>0</v>
      </c>
      <c r="AG179" s="21">
        <v>193431663</v>
      </c>
      <c r="AH179" s="21">
        <v>193431663</v>
      </c>
      <c r="AI179" s="21">
        <v>170358657</v>
      </c>
      <c r="AJ179" s="21">
        <v>0</v>
      </c>
      <c r="AK179" s="21">
        <v>14485000</v>
      </c>
      <c r="AL179" s="21">
        <v>0</v>
      </c>
      <c r="AM179" s="21">
        <v>0</v>
      </c>
      <c r="AN179" s="21">
        <v>0</v>
      </c>
      <c r="AO179" s="21">
        <v>8588006</v>
      </c>
      <c r="AP179" s="21">
        <v>0</v>
      </c>
      <c r="AQ179" s="21">
        <v>16519887</v>
      </c>
      <c r="AR179" s="21">
        <v>0</v>
      </c>
      <c r="AS179" s="21">
        <v>0</v>
      </c>
      <c r="AT179" s="21">
        <v>8000000</v>
      </c>
      <c r="AU179" s="21">
        <v>8519887</v>
      </c>
      <c r="AV179" s="21">
        <v>0</v>
      </c>
      <c r="AW179" s="21">
        <v>0</v>
      </c>
      <c r="AX179" s="23">
        <v>473271230</v>
      </c>
    </row>
    <row r="180" spans="1:50" s="5" customFormat="1" ht="12.75">
      <c r="A180" s="20" t="s">
        <v>24</v>
      </c>
      <c r="B180" s="21">
        <v>10</v>
      </c>
      <c r="C180" s="37" t="s">
        <v>25</v>
      </c>
      <c r="D180" s="21">
        <v>35418103</v>
      </c>
      <c r="E180" s="21">
        <v>35298103</v>
      </c>
      <c r="F180" s="21">
        <v>35298103</v>
      </c>
      <c r="G180" s="21">
        <v>33106436</v>
      </c>
      <c r="H180" s="21">
        <v>33106436</v>
      </c>
      <c r="I180" s="21">
        <v>5358250</v>
      </c>
      <c r="J180" s="21">
        <v>26631086</v>
      </c>
      <c r="K180" s="21">
        <v>0</v>
      </c>
      <c r="L180" s="21">
        <v>0</v>
      </c>
      <c r="M180" s="21">
        <v>0</v>
      </c>
      <c r="N180" s="21">
        <v>1117100</v>
      </c>
      <c r="O180" s="21">
        <v>620000</v>
      </c>
      <c r="P180" s="21">
        <v>497100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2191667</v>
      </c>
      <c r="X180" s="21">
        <v>2191667</v>
      </c>
      <c r="Y180" s="21">
        <v>0</v>
      </c>
      <c r="Z180" s="21">
        <v>0</v>
      </c>
      <c r="AA180" s="21">
        <v>0</v>
      </c>
      <c r="AB180" s="21">
        <v>120000</v>
      </c>
      <c r="AC180" s="21">
        <v>39258980</v>
      </c>
      <c r="AD180" s="21">
        <v>0</v>
      </c>
      <c r="AE180" s="21">
        <v>0</v>
      </c>
      <c r="AF180" s="21">
        <v>0</v>
      </c>
      <c r="AG180" s="21">
        <v>39258980</v>
      </c>
      <c r="AH180" s="21">
        <v>39258980</v>
      </c>
      <c r="AI180" s="21">
        <v>16194357</v>
      </c>
      <c r="AJ180" s="21">
        <v>0</v>
      </c>
      <c r="AK180" s="21">
        <v>3617420</v>
      </c>
      <c r="AL180" s="21">
        <v>15153200</v>
      </c>
      <c r="AM180" s="21">
        <v>5000000</v>
      </c>
      <c r="AN180" s="21">
        <v>10153200</v>
      </c>
      <c r="AO180" s="21">
        <v>4294003</v>
      </c>
      <c r="AP180" s="21">
        <v>0</v>
      </c>
      <c r="AQ180" s="21">
        <v>3337874</v>
      </c>
      <c r="AR180" s="21">
        <v>0</v>
      </c>
      <c r="AS180" s="21">
        <v>0</v>
      </c>
      <c r="AT180" s="21">
        <v>942143</v>
      </c>
      <c r="AU180" s="21">
        <v>2395731</v>
      </c>
      <c r="AV180" s="21">
        <v>0</v>
      </c>
      <c r="AW180" s="21">
        <v>0</v>
      </c>
      <c r="AX180" s="23">
        <v>78014957</v>
      </c>
    </row>
    <row r="181" spans="1:50" s="5" customFormat="1" ht="12.75">
      <c r="A181" s="20" t="s">
        <v>2287</v>
      </c>
      <c r="B181" s="21">
        <v>10</v>
      </c>
      <c r="C181" s="37" t="s">
        <v>2288</v>
      </c>
      <c r="D181" s="21">
        <v>71524140</v>
      </c>
      <c r="E181" s="21">
        <v>71524140</v>
      </c>
      <c r="F181" s="21">
        <v>71524140</v>
      </c>
      <c r="G181" s="21">
        <v>67872340</v>
      </c>
      <c r="H181" s="21">
        <v>67872340</v>
      </c>
      <c r="I181" s="21">
        <v>13732730</v>
      </c>
      <c r="J181" s="21">
        <v>45831570</v>
      </c>
      <c r="K181" s="21">
        <v>0</v>
      </c>
      <c r="L181" s="21">
        <v>0</v>
      </c>
      <c r="M181" s="21">
        <v>0</v>
      </c>
      <c r="N181" s="21">
        <v>8308040</v>
      </c>
      <c r="O181" s="21">
        <v>1240000</v>
      </c>
      <c r="P181" s="21">
        <v>1173900</v>
      </c>
      <c r="Q181" s="21">
        <v>2895413</v>
      </c>
      <c r="R181" s="21">
        <v>2998727</v>
      </c>
      <c r="S181" s="21">
        <v>0</v>
      </c>
      <c r="T181" s="21">
        <v>0</v>
      </c>
      <c r="U181" s="21">
        <v>0</v>
      </c>
      <c r="V181" s="21">
        <v>0</v>
      </c>
      <c r="W181" s="21">
        <v>3651800</v>
      </c>
      <c r="X181" s="21">
        <v>3651800</v>
      </c>
      <c r="Y181" s="21">
        <v>0</v>
      </c>
      <c r="Z181" s="21">
        <v>0</v>
      </c>
      <c r="AA181" s="21">
        <v>0</v>
      </c>
      <c r="AB181" s="21">
        <v>0</v>
      </c>
      <c r="AC181" s="21">
        <v>48246775</v>
      </c>
      <c r="AD181" s="21">
        <v>0</v>
      </c>
      <c r="AE181" s="21">
        <v>0</v>
      </c>
      <c r="AF181" s="21">
        <v>0</v>
      </c>
      <c r="AG181" s="21">
        <v>48246775</v>
      </c>
      <c r="AH181" s="21">
        <v>48246775</v>
      </c>
      <c r="AI181" s="21">
        <v>25032310</v>
      </c>
      <c r="AJ181" s="21">
        <v>0</v>
      </c>
      <c r="AK181" s="21">
        <v>10864139</v>
      </c>
      <c r="AL181" s="21">
        <v>3702320</v>
      </c>
      <c r="AM181" s="21">
        <v>3362820</v>
      </c>
      <c r="AN181" s="21">
        <v>339500</v>
      </c>
      <c r="AO181" s="21">
        <v>8648006</v>
      </c>
      <c r="AP181" s="21">
        <v>0</v>
      </c>
      <c r="AQ181" s="21">
        <v>2416549</v>
      </c>
      <c r="AR181" s="21">
        <v>0</v>
      </c>
      <c r="AS181" s="21">
        <v>0</v>
      </c>
      <c r="AT181" s="21">
        <v>1475025</v>
      </c>
      <c r="AU181" s="21">
        <v>941524</v>
      </c>
      <c r="AV181" s="21">
        <v>0</v>
      </c>
      <c r="AW181" s="21">
        <v>0</v>
      </c>
      <c r="AX181" s="23">
        <v>122187464</v>
      </c>
    </row>
    <row r="182" spans="1:50" s="5" customFormat="1" ht="12.75">
      <c r="A182" s="20" t="s">
        <v>2278</v>
      </c>
      <c r="B182" s="21">
        <v>10</v>
      </c>
      <c r="C182" s="37" t="s">
        <v>2279</v>
      </c>
      <c r="D182" s="21">
        <v>165939213</v>
      </c>
      <c r="E182" s="21">
        <v>165939213</v>
      </c>
      <c r="F182" s="21">
        <v>165939213</v>
      </c>
      <c r="G182" s="21">
        <v>151209213</v>
      </c>
      <c r="H182" s="21">
        <v>151209213</v>
      </c>
      <c r="I182" s="21">
        <v>36056861</v>
      </c>
      <c r="J182" s="21">
        <v>109868052</v>
      </c>
      <c r="K182" s="21">
        <v>0</v>
      </c>
      <c r="L182" s="21">
        <v>0</v>
      </c>
      <c r="M182" s="21">
        <v>0</v>
      </c>
      <c r="N182" s="21">
        <v>5284300</v>
      </c>
      <c r="O182" s="21">
        <v>3480000</v>
      </c>
      <c r="P182" s="21">
        <v>1804300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14730000</v>
      </c>
      <c r="X182" s="21">
        <v>6860000</v>
      </c>
      <c r="Y182" s="21">
        <v>7870000</v>
      </c>
      <c r="Z182" s="21">
        <v>0</v>
      </c>
      <c r="AA182" s="21">
        <v>0</v>
      </c>
      <c r="AB182" s="21">
        <v>0</v>
      </c>
      <c r="AC182" s="21">
        <v>73692392</v>
      </c>
      <c r="AD182" s="21">
        <v>0</v>
      </c>
      <c r="AE182" s="21">
        <v>0</v>
      </c>
      <c r="AF182" s="21">
        <v>0</v>
      </c>
      <c r="AG182" s="21">
        <v>73692392</v>
      </c>
      <c r="AH182" s="21">
        <v>73692392</v>
      </c>
      <c r="AI182" s="21">
        <v>46358624</v>
      </c>
      <c r="AJ182" s="21">
        <v>0</v>
      </c>
      <c r="AK182" s="21">
        <v>14485000</v>
      </c>
      <c r="AL182" s="21">
        <v>3819000</v>
      </c>
      <c r="AM182" s="21">
        <v>1339500</v>
      </c>
      <c r="AN182" s="21">
        <v>2479500</v>
      </c>
      <c r="AO182" s="21">
        <v>9029768</v>
      </c>
      <c r="AP182" s="21">
        <v>0</v>
      </c>
      <c r="AQ182" s="21">
        <v>11113397</v>
      </c>
      <c r="AR182" s="21">
        <v>0</v>
      </c>
      <c r="AS182" s="21">
        <v>0</v>
      </c>
      <c r="AT182" s="21">
        <v>5283728</v>
      </c>
      <c r="AU182" s="21">
        <v>5829669</v>
      </c>
      <c r="AV182" s="21">
        <v>0</v>
      </c>
      <c r="AW182" s="21">
        <v>0</v>
      </c>
      <c r="AX182" s="23">
        <v>250745002</v>
      </c>
    </row>
    <row r="183" spans="1:50" s="5" customFormat="1" ht="12.75">
      <c r="A183" s="20" t="s">
        <v>1191</v>
      </c>
      <c r="B183" s="21">
        <v>10</v>
      </c>
      <c r="C183" s="37" t="s">
        <v>1192</v>
      </c>
      <c r="D183" s="21">
        <v>59854750</v>
      </c>
      <c r="E183" s="21">
        <v>59854750</v>
      </c>
      <c r="F183" s="21">
        <v>59854750</v>
      </c>
      <c r="G183" s="21">
        <v>56878000</v>
      </c>
      <c r="H183" s="21">
        <v>56878000</v>
      </c>
      <c r="I183" s="21">
        <v>0</v>
      </c>
      <c r="J183" s="21">
        <v>56328000</v>
      </c>
      <c r="K183" s="21">
        <v>0</v>
      </c>
      <c r="L183" s="21">
        <v>0</v>
      </c>
      <c r="M183" s="21">
        <v>0</v>
      </c>
      <c r="N183" s="21">
        <v>550000</v>
      </c>
      <c r="O183" s="21">
        <v>0</v>
      </c>
      <c r="P183" s="21">
        <v>550000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2976750</v>
      </c>
      <c r="X183" s="21">
        <v>2976750</v>
      </c>
      <c r="Y183" s="21">
        <v>0</v>
      </c>
      <c r="Z183" s="21">
        <v>0</v>
      </c>
      <c r="AA183" s="21">
        <v>0</v>
      </c>
      <c r="AB183" s="21">
        <v>0</v>
      </c>
      <c r="AC183" s="21">
        <v>46050565</v>
      </c>
      <c r="AD183" s="21">
        <v>0</v>
      </c>
      <c r="AE183" s="21">
        <v>0</v>
      </c>
      <c r="AF183" s="21">
        <v>0</v>
      </c>
      <c r="AG183" s="21">
        <v>46050565</v>
      </c>
      <c r="AH183" s="21">
        <v>46050565</v>
      </c>
      <c r="AI183" s="21">
        <v>26411159</v>
      </c>
      <c r="AJ183" s="21">
        <v>0</v>
      </c>
      <c r="AK183" s="21">
        <v>10863000</v>
      </c>
      <c r="AL183" s="21">
        <v>188400</v>
      </c>
      <c r="AM183" s="21">
        <v>0</v>
      </c>
      <c r="AN183" s="21">
        <v>188400</v>
      </c>
      <c r="AO183" s="21">
        <v>8588006</v>
      </c>
      <c r="AP183" s="21">
        <v>0</v>
      </c>
      <c r="AQ183" s="21">
        <v>1000000</v>
      </c>
      <c r="AR183" s="21">
        <v>0</v>
      </c>
      <c r="AS183" s="21">
        <v>0</v>
      </c>
      <c r="AT183" s="21">
        <v>1000000</v>
      </c>
      <c r="AU183" s="21">
        <v>0</v>
      </c>
      <c r="AV183" s="21">
        <v>0</v>
      </c>
      <c r="AW183" s="21">
        <v>0</v>
      </c>
      <c r="AX183" s="23">
        <v>106905315</v>
      </c>
    </row>
    <row r="184" spans="1:50" s="5" customFormat="1" ht="12.75">
      <c r="A184" s="20" t="s">
        <v>1408</v>
      </c>
      <c r="B184" s="21">
        <v>10</v>
      </c>
      <c r="C184" s="37" t="s">
        <v>1409</v>
      </c>
      <c r="D184" s="21">
        <v>127769184</v>
      </c>
      <c r="E184" s="21">
        <v>127769184</v>
      </c>
      <c r="F184" s="21">
        <v>127769184</v>
      </c>
      <c r="G184" s="21">
        <v>121650984</v>
      </c>
      <c r="H184" s="21">
        <v>121650984</v>
      </c>
      <c r="I184" s="21">
        <v>14849000</v>
      </c>
      <c r="J184" s="21">
        <v>103036984</v>
      </c>
      <c r="K184" s="21">
        <v>0</v>
      </c>
      <c r="L184" s="21">
        <v>0</v>
      </c>
      <c r="M184" s="21">
        <v>0</v>
      </c>
      <c r="N184" s="21">
        <v>3765000</v>
      </c>
      <c r="O184" s="21">
        <v>2400000</v>
      </c>
      <c r="P184" s="21">
        <v>1365000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6118200</v>
      </c>
      <c r="X184" s="21">
        <v>5425000</v>
      </c>
      <c r="Y184" s="21">
        <v>693200</v>
      </c>
      <c r="Z184" s="21">
        <v>0</v>
      </c>
      <c r="AA184" s="21">
        <v>0</v>
      </c>
      <c r="AB184" s="21">
        <v>0</v>
      </c>
      <c r="AC184" s="21">
        <v>58754370</v>
      </c>
      <c r="AD184" s="21">
        <v>0</v>
      </c>
      <c r="AE184" s="21">
        <v>0</v>
      </c>
      <c r="AF184" s="21">
        <v>0</v>
      </c>
      <c r="AG184" s="21">
        <v>58754370</v>
      </c>
      <c r="AH184" s="21">
        <v>58754370</v>
      </c>
      <c r="AI184" s="21">
        <v>33253864</v>
      </c>
      <c r="AJ184" s="21">
        <v>0</v>
      </c>
      <c r="AK184" s="21">
        <v>10863000</v>
      </c>
      <c r="AL184" s="21">
        <v>6049500</v>
      </c>
      <c r="AM184" s="21">
        <v>5335950</v>
      </c>
      <c r="AN184" s="21">
        <v>713550</v>
      </c>
      <c r="AO184" s="21">
        <v>8588006</v>
      </c>
      <c r="AP184" s="21">
        <v>0</v>
      </c>
      <c r="AQ184" s="21">
        <v>42614340</v>
      </c>
      <c r="AR184" s="21">
        <v>0</v>
      </c>
      <c r="AS184" s="21">
        <v>0</v>
      </c>
      <c r="AT184" s="21">
        <v>5000000</v>
      </c>
      <c r="AU184" s="21">
        <v>37614340</v>
      </c>
      <c r="AV184" s="21">
        <v>0</v>
      </c>
      <c r="AW184" s="21">
        <v>0</v>
      </c>
      <c r="AX184" s="23">
        <v>229137894</v>
      </c>
    </row>
    <row r="185" spans="1:50" s="5" customFormat="1" ht="12.75">
      <c r="A185" s="20" t="s">
        <v>1362</v>
      </c>
      <c r="B185" s="21">
        <v>10</v>
      </c>
      <c r="C185" s="37" t="s">
        <v>1363</v>
      </c>
      <c r="D185" s="21">
        <v>86988001</v>
      </c>
      <c r="E185" s="21">
        <v>86988001</v>
      </c>
      <c r="F185" s="21">
        <v>86988001</v>
      </c>
      <c r="G185" s="21">
        <v>81588001</v>
      </c>
      <c r="H185" s="21">
        <v>81588001</v>
      </c>
      <c r="I185" s="21">
        <v>12669000</v>
      </c>
      <c r="J185" s="21">
        <v>66319001</v>
      </c>
      <c r="K185" s="21">
        <v>0</v>
      </c>
      <c r="L185" s="21">
        <v>0</v>
      </c>
      <c r="M185" s="21">
        <v>0</v>
      </c>
      <c r="N185" s="21">
        <v>2600000</v>
      </c>
      <c r="O185" s="21">
        <v>1600000</v>
      </c>
      <c r="P185" s="21">
        <v>1000000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5400000</v>
      </c>
      <c r="X185" s="21">
        <v>5400000</v>
      </c>
      <c r="Y185" s="21">
        <v>0</v>
      </c>
      <c r="Z185" s="21">
        <v>0</v>
      </c>
      <c r="AA185" s="21">
        <v>0</v>
      </c>
      <c r="AB185" s="21">
        <v>0</v>
      </c>
      <c r="AC185" s="21">
        <v>56040276</v>
      </c>
      <c r="AD185" s="21">
        <v>0</v>
      </c>
      <c r="AE185" s="21">
        <v>0</v>
      </c>
      <c r="AF185" s="21">
        <v>0</v>
      </c>
      <c r="AG185" s="21">
        <v>56040276</v>
      </c>
      <c r="AH185" s="21">
        <v>56040276</v>
      </c>
      <c r="AI185" s="21">
        <v>27821770</v>
      </c>
      <c r="AJ185" s="21">
        <v>0</v>
      </c>
      <c r="AK185" s="21">
        <v>10863000</v>
      </c>
      <c r="AL185" s="21">
        <v>8767500</v>
      </c>
      <c r="AM185" s="21">
        <v>5140500</v>
      </c>
      <c r="AN185" s="21">
        <v>3627000</v>
      </c>
      <c r="AO185" s="21">
        <v>8588006</v>
      </c>
      <c r="AP185" s="21">
        <v>0</v>
      </c>
      <c r="AQ185" s="21">
        <v>16992694</v>
      </c>
      <c r="AR185" s="21">
        <v>0</v>
      </c>
      <c r="AS185" s="21">
        <v>0</v>
      </c>
      <c r="AT185" s="21">
        <v>2400000</v>
      </c>
      <c r="AU185" s="21">
        <v>4453862</v>
      </c>
      <c r="AV185" s="21">
        <v>0</v>
      </c>
      <c r="AW185" s="21">
        <v>10138832</v>
      </c>
      <c r="AX185" s="23">
        <v>160020971</v>
      </c>
    </row>
    <row r="186" spans="1:50" s="5" customFormat="1" ht="12.75">
      <c r="A186" s="20" t="s">
        <v>2268</v>
      </c>
      <c r="B186" s="21">
        <v>10</v>
      </c>
      <c r="C186" s="37" t="s">
        <v>2269</v>
      </c>
      <c r="D186" s="21">
        <v>83523031</v>
      </c>
      <c r="E186" s="21">
        <v>83523031</v>
      </c>
      <c r="F186" s="21">
        <v>83523031</v>
      </c>
      <c r="G186" s="21">
        <v>77479431</v>
      </c>
      <c r="H186" s="21">
        <v>77479431</v>
      </c>
      <c r="I186" s="21">
        <v>0</v>
      </c>
      <c r="J186" s="21">
        <v>75108405</v>
      </c>
      <c r="K186" s="21">
        <v>0</v>
      </c>
      <c r="L186" s="21">
        <v>0</v>
      </c>
      <c r="M186" s="21">
        <v>0</v>
      </c>
      <c r="N186" s="21">
        <v>2371026</v>
      </c>
      <c r="O186" s="21">
        <v>0</v>
      </c>
      <c r="P186" s="21">
        <v>2371026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6043600</v>
      </c>
      <c r="X186" s="21">
        <v>6043600</v>
      </c>
      <c r="Y186" s="21">
        <v>0</v>
      </c>
      <c r="Z186" s="21">
        <v>0</v>
      </c>
      <c r="AA186" s="21">
        <v>0</v>
      </c>
      <c r="AB186" s="21">
        <v>0</v>
      </c>
      <c r="AC186" s="21">
        <v>52007091</v>
      </c>
      <c r="AD186" s="21">
        <v>0</v>
      </c>
      <c r="AE186" s="21">
        <v>0</v>
      </c>
      <c r="AF186" s="21">
        <v>0</v>
      </c>
      <c r="AG186" s="21">
        <v>52007091</v>
      </c>
      <c r="AH186" s="21">
        <v>52007091</v>
      </c>
      <c r="AI186" s="21">
        <v>31810697</v>
      </c>
      <c r="AJ186" s="21">
        <v>0</v>
      </c>
      <c r="AK186" s="21">
        <v>10863000</v>
      </c>
      <c r="AL186" s="21">
        <v>745388</v>
      </c>
      <c r="AM186" s="21">
        <v>0</v>
      </c>
      <c r="AN186" s="21">
        <v>745388</v>
      </c>
      <c r="AO186" s="21">
        <v>8588006</v>
      </c>
      <c r="AP186" s="21">
        <v>0</v>
      </c>
      <c r="AQ186" s="21">
        <v>15862588</v>
      </c>
      <c r="AR186" s="21">
        <v>0</v>
      </c>
      <c r="AS186" s="21">
        <v>0</v>
      </c>
      <c r="AT186" s="21">
        <v>1875489</v>
      </c>
      <c r="AU186" s="21">
        <v>9987099</v>
      </c>
      <c r="AV186" s="21">
        <v>4000000</v>
      </c>
      <c r="AW186" s="21">
        <v>0</v>
      </c>
      <c r="AX186" s="23">
        <v>151392710</v>
      </c>
    </row>
    <row r="187" spans="1:50" s="5" customFormat="1" ht="22.5">
      <c r="A187" s="20" t="s">
        <v>1212</v>
      </c>
      <c r="B187" s="21">
        <v>10</v>
      </c>
      <c r="C187" s="37" t="s">
        <v>1213</v>
      </c>
      <c r="D187" s="21">
        <v>159973900</v>
      </c>
      <c r="E187" s="21">
        <v>159973900</v>
      </c>
      <c r="F187" s="21">
        <v>159973900</v>
      </c>
      <c r="G187" s="21">
        <v>154973900</v>
      </c>
      <c r="H187" s="21">
        <v>154973900</v>
      </c>
      <c r="I187" s="21">
        <v>49919500</v>
      </c>
      <c r="J187" s="21">
        <v>97774400</v>
      </c>
      <c r="K187" s="21">
        <v>0</v>
      </c>
      <c r="L187" s="21">
        <v>0</v>
      </c>
      <c r="M187" s="21">
        <v>0</v>
      </c>
      <c r="N187" s="21">
        <v>7280000</v>
      </c>
      <c r="O187" s="21">
        <v>5280000</v>
      </c>
      <c r="P187" s="21">
        <v>2000000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5000000</v>
      </c>
      <c r="X187" s="21">
        <v>5000000</v>
      </c>
      <c r="Y187" s="21">
        <v>0</v>
      </c>
      <c r="Z187" s="21">
        <v>0</v>
      </c>
      <c r="AA187" s="21">
        <v>0</v>
      </c>
      <c r="AB187" s="21">
        <v>0</v>
      </c>
      <c r="AC187" s="21">
        <v>78659455</v>
      </c>
      <c r="AD187" s="21">
        <v>0</v>
      </c>
      <c r="AE187" s="21">
        <v>0</v>
      </c>
      <c r="AF187" s="21">
        <v>0</v>
      </c>
      <c r="AG187" s="21">
        <v>78659455</v>
      </c>
      <c r="AH187" s="21">
        <v>78659455</v>
      </c>
      <c r="AI187" s="21">
        <v>46201115</v>
      </c>
      <c r="AJ187" s="21">
        <v>0</v>
      </c>
      <c r="AK187" s="21">
        <v>10863000</v>
      </c>
      <c r="AL187" s="21">
        <v>8007334</v>
      </c>
      <c r="AM187" s="21">
        <v>6928800</v>
      </c>
      <c r="AN187" s="21">
        <v>1078534</v>
      </c>
      <c r="AO187" s="21">
        <v>13588006</v>
      </c>
      <c r="AP187" s="21">
        <v>0</v>
      </c>
      <c r="AQ187" s="21">
        <v>22200000</v>
      </c>
      <c r="AR187" s="21">
        <v>0</v>
      </c>
      <c r="AS187" s="21">
        <v>0</v>
      </c>
      <c r="AT187" s="21">
        <v>2000000</v>
      </c>
      <c r="AU187" s="21">
        <v>0</v>
      </c>
      <c r="AV187" s="21">
        <v>20200000</v>
      </c>
      <c r="AW187" s="21">
        <v>0</v>
      </c>
      <c r="AX187" s="23">
        <v>260833355</v>
      </c>
    </row>
    <row r="188" spans="1:50" s="5" customFormat="1" ht="12.75">
      <c r="A188" s="20" t="s">
        <v>5</v>
      </c>
      <c r="B188" s="21">
        <v>10</v>
      </c>
      <c r="C188" s="37" t="s">
        <v>6</v>
      </c>
      <c r="D188" s="21">
        <v>150561175</v>
      </c>
      <c r="E188" s="21">
        <v>150561175</v>
      </c>
      <c r="F188" s="21">
        <v>150561175</v>
      </c>
      <c r="G188" s="21">
        <v>144061175</v>
      </c>
      <c r="H188" s="21">
        <v>144061175</v>
      </c>
      <c r="I188" s="21">
        <v>23271171</v>
      </c>
      <c r="J188" s="21">
        <v>115300004</v>
      </c>
      <c r="K188" s="21">
        <v>0</v>
      </c>
      <c r="L188" s="21">
        <v>0</v>
      </c>
      <c r="M188" s="21">
        <v>0</v>
      </c>
      <c r="N188" s="21">
        <v>5490000</v>
      </c>
      <c r="O188" s="21">
        <v>3200000</v>
      </c>
      <c r="P188" s="21">
        <v>2250000</v>
      </c>
      <c r="Q188" s="21">
        <v>20000</v>
      </c>
      <c r="R188" s="21">
        <v>20000</v>
      </c>
      <c r="S188" s="21">
        <v>0</v>
      </c>
      <c r="T188" s="21">
        <v>0</v>
      </c>
      <c r="U188" s="21">
        <v>0</v>
      </c>
      <c r="V188" s="21">
        <v>0</v>
      </c>
      <c r="W188" s="21">
        <v>6500000</v>
      </c>
      <c r="X188" s="21">
        <v>6500000</v>
      </c>
      <c r="Y188" s="21">
        <v>0</v>
      </c>
      <c r="Z188" s="21">
        <v>0</v>
      </c>
      <c r="AA188" s="21">
        <v>0</v>
      </c>
      <c r="AB188" s="21">
        <v>0</v>
      </c>
      <c r="AC188" s="21">
        <v>57370880</v>
      </c>
      <c r="AD188" s="21">
        <v>0</v>
      </c>
      <c r="AE188" s="21">
        <v>0</v>
      </c>
      <c r="AF188" s="21">
        <v>0</v>
      </c>
      <c r="AG188" s="21">
        <v>57370880</v>
      </c>
      <c r="AH188" s="21">
        <v>57370880</v>
      </c>
      <c r="AI188" s="21">
        <v>34123874</v>
      </c>
      <c r="AJ188" s="21">
        <v>0</v>
      </c>
      <c r="AK188" s="21">
        <v>14485000</v>
      </c>
      <c r="AL188" s="21">
        <v>174000</v>
      </c>
      <c r="AM188" s="21">
        <v>0</v>
      </c>
      <c r="AN188" s="21">
        <v>174000</v>
      </c>
      <c r="AO188" s="21">
        <v>8588006</v>
      </c>
      <c r="AP188" s="21">
        <v>0</v>
      </c>
      <c r="AQ188" s="21">
        <v>5975000</v>
      </c>
      <c r="AR188" s="21">
        <v>0</v>
      </c>
      <c r="AS188" s="21">
        <v>0</v>
      </c>
      <c r="AT188" s="21">
        <v>4600000</v>
      </c>
      <c r="AU188" s="21">
        <v>0</v>
      </c>
      <c r="AV188" s="21">
        <v>1375000</v>
      </c>
      <c r="AW188" s="21">
        <v>0</v>
      </c>
      <c r="AX188" s="23">
        <v>213907055</v>
      </c>
    </row>
    <row r="189" spans="1:50" s="5" customFormat="1" ht="22.5">
      <c r="A189" s="20" t="s">
        <v>1398</v>
      </c>
      <c r="B189" s="21">
        <v>10</v>
      </c>
      <c r="C189" s="37" t="s">
        <v>1399</v>
      </c>
      <c r="D189" s="21">
        <v>46087475</v>
      </c>
      <c r="E189" s="21">
        <v>45675575</v>
      </c>
      <c r="F189" s="21">
        <v>45675575</v>
      </c>
      <c r="G189" s="21">
        <v>43368075</v>
      </c>
      <c r="H189" s="21">
        <v>43368075</v>
      </c>
      <c r="I189" s="21">
        <v>10900750</v>
      </c>
      <c r="J189" s="21">
        <v>30941125</v>
      </c>
      <c r="K189" s="21">
        <v>0</v>
      </c>
      <c r="L189" s="21">
        <v>0</v>
      </c>
      <c r="M189" s="21">
        <v>0</v>
      </c>
      <c r="N189" s="21">
        <v>1526200</v>
      </c>
      <c r="O189" s="21">
        <v>949000</v>
      </c>
      <c r="P189" s="21">
        <v>577200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2307500</v>
      </c>
      <c r="X189" s="21">
        <v>2307500</v>
      </c>
      <c r="Y189" s="21">
        <v>0</v>
      </c>
      <c r="Z189" s="21">
        <v>0</v>
      </c>
      <c r="AA189" s="21">
        <v>0</v>
      </c>
      <c r="AB189" s="21">
        <v>411900</v>
      </c>
      <c r="AC189" s="21">
        <v>20170602</v>
      </c>
      <c r="AD189" s="21">
        <v>0</v>
      </c>
      <c r="AE189" s="21">
        <v>0</v>
      </c>
      <c r="AF189" s="21">
        <v>0</v>
      </c>
      <c r="AG189" s="21">
        <v>20170602</v>
      </c>
      <c r="AH189" s="21">
        <v>20170602</v>
      </c>
      <c r="AI189" s="21">
        <v>6880496</v>
      </c>
      <c r="AJ189" s="21">
        <v>0</v>
      </c>
      <c r="AK189" s="21">
        <v>3621000</v>
      </c>
      <c r="AL189" s="21">
        <v>1081100</v>
      </c>
      <c r="AM189" s="21">
        <v>469925</v>
      </c>
      <c r="AN189" s="21">
        <v>611175</v>
      </c>
      <c r="AO189" s="21">
        <v>8588006</v>
      </c>
      <c r="AP189" s="21">
        <v>0</v>
      </c>
      <c r="AQ189" s="21">
        <v>12732575</v>
      </c>
      <c r="AR189" s="21">
        <v>0</v>
      </c>
      <c r="AS189" s="21">
        <v>0</v>
      </c>
      <c r="AT189" s="21">
        <v>1116965</v>
      </c>
      <c r="AU189" s="21">
        <v>11615610</v>
      </c>
      <c r="AV189" s="21">
        <v>0</v>
      </c>
      <c r="AW189" s="21">
        <v>0</v>
      </c>
      <c r="AX189" s="23">
        <v>78990652</v>
      </c>
    </row>
    <row r="190" spans="1:50" s="5" customFormat="1" ht="12.75">
      <c r="A190" s="20" t="s">
        <v>782</v>
      </c>
      <c r="B190" s="21">
        <v>10</v>
      </c>
      <c r="C190" s="37" t="s">
        <v>783</v>
      </c>
      <c r="D190" s="21">
        <v>101536500</v>
      </c>
      <c r="E190" s="21">
        <v>101536500</v>
      </c>
      <c r="F190" s="21">
        <v>101536500</v>
      </c>
      <c r="G190" s="21">
        <v>97536500</v>
      </c>
      <c r="H190" s="21">
        <v>97536500</v>
      </c>
      <c r="I190" s="21">
        <v>25356500</v>
      </c>
      <c r="J190" s="21">
        <v>68000000</v>
      </c>
      <c r="K190" s="21">
        <v>0</v>
      </c>
      <c r="L190" s="21">
        <v>0</v>
      </c>
      <c r="M190" s="21">
        <v>0</v>
      </c>
      <c r="N190" s="21">
        <v>4180000</v>
      </c>
      <c r="O190" s="21">
        <v>2380000</v>
      </c>
      <c r="P190" s="21">
        <v>1800000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4000000</v>
      </c>
      <c r="X190" s="21">
        <v>4000000</v>
      </c>
      <c r="Y190" s="21">
        <v>0</v>
      </c>
      <c r="Z190" s="21">
        <v>0</v>
      </c>
      <c r="AA190" s="21">
        <v>0</v>
      </c>
      <c r="AB190" s="21">
        <v>0</v>
      </c>
      <c r="AC190" s="21">
        <v>41863373</v>
      </c>
      <c r="AD190" s="21">
        <v>0</v>
      </c>
      <c r="AE190" s="21">
        <v>0</v>
      </c>
      <c r="AF190" s="21">
        <v>0</v>
      </c>
      <c r="AG190" s="21">
        <v>41863373</v>
      </c>
      <c r="AH190" s="21">
        <v>41863373</v>
      </c>
      <c r="AI190" s="21">
        <v>20000000</v>
      </c>
      <c r="AJ190" s="21">
        <v>0</v>
      </c>
      <c r="AK190" s="21">
        <v>10863000</v>
      </c>
      <c r="AL190" s="21">
        <v>2412367</v>
      </c>
      <c r="AM190" s="21">
        <v>2313500</v>
      </c>
      <c r="AN190" s="21">
        <v>98867</v>
      </c>
      <c r="AO190" s="21">
        <v>8588006</v>
      </c>
      <c r="AP190" s="21">
        <v>0</v>
      </c>
      <c r="AQ190" s="21">
        <v>6735749</v>
      </c>
      <c r="AR190" s="21">
        <v>0</v>
      </c>
      <c r="AS190" s="21">
        <v>0</v>
      </c>
      <c r="AT190" s="21">
        <v>2000000</v>
      </c>
      <c r="AU190" s="21">
        <v>1315749</v>
      </c>
      <c r="AV190" s="21">
        <v>1000000</v>
      </c>
      <c r="AW190" s="21">
        <v>2420000</v>
      </c>
      <c r="AX190" s="23">
        <v>150135622</v>
      </c>
    </row>
    <row r="191" spans="1:50" s="5" customFormat="1" ht="22.5">
      <c r="A191" s="20" t="s">
        <v>1416</v>
      </c>
      <c r="B191" s="21">
        <v>10</v>
      </c>
      <c r="C191" s="37" t="s">
        <v>1417</v>
      </c>
      <c r="D191" s="21">
        <v>90179400</v>
      </c>
      <c r="E191" s="21">
        <v>90179400</v>
      </c>
      <c r="F191" s="21">
        <v>90179400</v>
      </c>
      <c r="G191" s="21">
        <v>86679400</v>
      </c>
      <c r="H191" s="21">
        <v>86679400</v>
      </c>
      <c r="I191" s="21">
        <v>26488000</v>
      </c>
      <c r="J191" s="21">
        <v>55991400</v>
      </c>
      <c r="K191" s="21">
        <v>0</v>
      </c>
      <c r="L191" s="21">
        <v>0</v>
      </c>
      <c r="M191" s="21">
        <v>0</v>
      </c>
      <c r="N191" s="21">
        <v>4200000</v>
      </c>
      <c r="O191" s="21">
        <v>3200000</v>
      </c>
      <c r="P191" s="21">
        <v>1000000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3500000</v>
      </c>
      <c r="X191" s="21">
        <v>3500000</v>
      </c>
      <c r="Y191" s="21">
        <v>0</v>
      </c>
      <c r="Z191" s="21">
        <v>0</v>
      </c>
      <c r="AA191" s="21">
        <v>0</v>
      </c>
      <c r="AB191" s="21">
        <v>0</v>
      </c>
      <c r="AC191" s="21">
        <v>53456756</v>
      </c>
      <c r="AD191" s="21">
        <v>0</v>
      </c>
      <c r="AE191" s="21">
        <v>0</v>
      </c>
      <c r="AF191" s="21">
        <v>0</v>
      </c>
      <c r="AG191" s="21">
        <v>44868753</v>
      </c>
      <c r="AH191" s="21">
        <v>44868753</v>
      </c>
      <c r="AI191" s="21">
        <v>33929753</v>
      </c>
      <c r="AJ191" s="21">
        <v>0</v>
      </c>
      <c r="AK191" s="21">
        <v>10863000</v>
      </c>
      <c r="AL191" s="21">
        <v>76000</v>
      </c>
      <c r="AM191" s="21">
        <v>0</v>
      </c>
      <c r="AN191" s="21">
        <v>76000</v>
      </c>
      <c r="AO191" s="21">
        <v>0</v>
      </c>
      <c r="AP191" s="21">
        <v>8588003</v>
      </c>
      <c r="AQ191" s="21">
        <v>8777599</v>
      </c>
      <c r="AR191" s="21">
        <v>0</v>
      </c>
      <c r="AS191" s="21">
        <v>0</v>
      </c>
      <c r="AT191" s="21">
        <v>1242348</v>
      </c>
      <c r="AU191" s="21">
        <v>3785251</v>
      </c>
      <c r="AV191" s="21">
        <v>3750000</v>
      </c>
      <c r="AW191" s="21">
        <v>0</v>
      </c>
      <c r="AX191" s="23">
        <v>152413755</v>
      </c>
    </row>
    <row r="192" spans="1:50" s="5" customFormat="1" ht="12.75">
      <c r="A192" s="20" t="s">
        <v>788</v>
      </c>
      <c r="B192" s="21">
        <v>10</v>
      </c>
      <c r="C192" s="37" t="s">
        <v>789</v>
      </c>
      <c r="D192" s="21">
        <v>146425930</v>
      </c>
      <c r="E192" s="21">
        <v>146425930</v>
      </c>
      <c r="F192" s="21">
        <v>146425930</v>
      </c>
      <c r="G192" s="21">
        <v>140235930</v>
      </c>
      <c r="H192" s="21">
        <v>140235930</v>
      </c>
      <c r="I192" s="21">
        <v>35180870</v>
      </c>
      <c r="J192" s="21">
        <v>100185260</v>
      </c>
      <c r="K192" s="21">
        <v>0</v>
      </c>
      <c r="L192" s="21">
        <v>0</v>
      </c>
      <c r="M192" s="21">
        <v>0</v>
      </c>
      <c r="N192" s="21">
        <v>4869800</v>
      </c>
      <c r="O192" s="21">
        <v>3360000</v>
      </c>
      <c r="P192" s="21">
        <v>1509800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6190000</v>
      </c>
      <c r="X192" s="21">
        <v>6190000</v>
      </c>
      <c r="Y192" s="21">
        <v>0</v>
      </c>
      <c r="Z192" s="21">
        <v>0</v>
      </c>
      <c r="AA192" s="21">
        <v>0</v>
      </c>
      <c r="AB192" s="21">
        <v>0</v>
      </c>
      <c r="AC192" s="21">
        <v>61302691</v>
      </c>
      <c r="AD192" s="21">
        <v>0</v>
      </c>
      <c r="AE192" s="21">
        <v>0</v>
      </c>
      <c r="AF192" s="21">
        <v>0</v>
      </c>
      <c r="AG192" s="21">
        <v>61302691</v>
      </c>
      <c r="AH192" s="21">
        <v>61302691</v>
      </c>
      <c r="AI192" s="21">
        <v>39947868</v>
      </c>
      <c r="AJ192" s="21">
        <v>0</v>
      </c>
      <c r="AK192" s="21">
        <v>10863000</v>
      </c>
      <c r="AL192" s="21">
        <v>1883817</v>
      </c>
      <c r="AM192" s="21">
        <v>1417950</v>
      </c>
      <c r="AN192" s="21">
        <v>465867</v>
      </c>
      <c r="AO192" s="21">
        <v>8608006</v>
      </c>
      <c r="AP192" s="21">
        <v>0</v>
      </c>
      <c r="AQ192" s="21">
        <v>10734698</v>
      </c>
      <c r="AR192" s="21">
        <v>0</v>
      </c>
      <c r="AS192" s="21">
        <v>0</v>
      </c>
      <c r="AT192" s="21">
        <v>3220746</v>
      </c>
      <c r="AU192" s="21">
        <v>7513952</v>
      </c>
      <c r="AV192" s="21">
        <v>0</v>
      </c>
      <c r="AW192" s="21">
        <v>0</v>
      </c>
      <c r="AX192" s="23">
        <v>218463319</v>
      </c>
    </row>
    <row r="193" spans="1:50" s="5" customFormat="1" ht="12.75">
      <c r="A193" s="20" t="s">
        <v>2312</v>
      </c>
      <c r="B193" s="21">
        <v>10</v>
      </c>
      <c r="C193" s="37" t="s">
        <v>2313</v>
      </c>
      <c r="D193" s="21">
        <v>65027635</v>
      </c>
      <c r="E193" s="21">
        <v>65027635</v>
      </c>
      <c r="F193" s="21">
        <v>65027635</v>
      </c>
      <c r="G193" s="21">
        <v>61527635</v>
      </c>
      <c r="H193" s="21">
        <v>61527635</v>
      </c>
      <c r="I193" s="21">
        <v>11492986</v>
      </c>
      <c r="J193" s="21">
        <v>46954649</v>
      </c>
      <c r="K193" s="21">
        <v>0</v>
      </c>
      <c r="L193" s="21">
        <v>0</v>
      </c>
      <c r="M193" s="21">
        <v>0</v>
      </c>
      <c r="N193" s="21">
        <v>3080000</v>
      </c>
      <c r="O193" s="21">
        <v>1560000</v>
      </c>
      <c r="P193" s="21">
        <v>1500000</v>
      </c>
      <c r="Q193" s="21">
        <v>10000</v>
      </c>
      <c r="R193" s="21">
        <v>10000</v>
      </c>
      <c r="S193" s="21">
        <v>0</v>
      </c>
      <c r="T193" s="21">
        <v>0</v>
      </c>
      <c r="U193" s="21">
        <v>0</v>
      </c>
      <c r="V193" s="21">
        <v>0</v>
      </c>
      <c r="W193" s="21">
        <v>3500000</v>
      </c>
      <c r="X193" s="21">
        <v>3500000</v>
      </c>
      <c r="Y193" s="21">
        <v>0</v>
      </c>
      <c r="Z193" s="21">
        <v>0</v>
      </c>
      <c r="AA193" s="21">
        <v>0</v>
      </c>
      <c r="AB193" s="21">
        <v>0</v>
      </c>
      <c r="AC193" s="21">
        <v>96433699</v>
      </c>
      <c r="AD193" s="21">
        <v>0</v>
      </c>
      <c r="AE193" s="21">
        <v>0</v>
      </c>
      <c r="AF193" s="21">
        <v>0</v>
      </c>
      <c r="AG193" s="21">
        <v>96433699</v>
      </c>
      <c r="AH193" s="21">
        <v>96433699</v>
      </c>
      <c r="AI193" s="21">
        <v>71264193</v>
      </c>
      <c r="AJ193" s="21">
        <v>0</v>
      </c>
      <c r="AK193" s="21">
        <v>10863000</v>
      </c>
      <c r="AL193" s="21">
        <v>5718500</v>
      </c>
      <c r="AM193" s="21">
        <v>2127000</v>
      </c>
      <c r="AN193" s="21">
        <v>3591500</v>
      </c>
      <c r="AO193" s="21">
        <v>8588006</v>
      </c>
      <c r="AP193" s="21">
        <v>0</v>
      </c>
      <c r="AQ193" s="21">
        <v>4930013</v>
      </c>
      <c r="AR193" s="21">
        <v>0</v>
      </c>
      <c r="AS193" s="21">
        <v>0</v>
      </c>
      <c r="AT193" s="21">
        <v>2520000</v>
      </c>
      <c r="AU193" s="21">
        <v>2410013</v>
      </c>
      <c r="AV193" s="21">
        <v>0</v>
      </c>
      <c r="AW193" s="21">
        <v>0</v>
      </c>
      <c r="AX193" s="23">
        <v>166391347</v>
      </c>
    </row>
    <row r="194" spans="1:50" s="5" customFormat="1" ht="12.75">
      <c r="A194" s="20" t="s">
        <v>1390</v>
      </c>
      <c r="B194" s="21">
        <v>10</v>
      </c>
      <c r="C194" s="37" t="s">
        <v>1391</v>
      </c>
      <c r="D194" s="21">
        <v>150997030</v>
      </c>
      <c r="E194" s="21">
        <v>150997030</v>
      </c>
      <c r="F194" s="21">
        <v>150997030</v>
      </c>
      <c r="G194" s="21">
        <v>146797030</v>
      </c>
      <c r="H194" s="21">
        <v>146797030</v>
      </c>
      <c r="I194" s="21">
        <v>26180000</v>
      </c>
      <c r="J194" s="21">
        <v>114985530</v>
      </c>
      <c r="K194" s="21">
        <v>0</v>
      </c>
      <c r="L194" s="21">
        <v>0</v>
      </c>
      <c r="M194" s="21">
        <v>0</v>
      </c>
      <c r="N194" s="21">
        <v>5631500</v>
      </c>
      <c r="O194" s="21">
        <v>3200000</v>
      </c>
      <c r="P194" s="21">
        <v>2425000</v>
      </c>
      <c r="Q194" s="21">
        <v>1250</v>
      </c>
      <c r="R194" s="21">
        <v>5250</v>
      </c>
      <c r="S194" s="21">
        <v>0</v>
      </c>
      <c r="T194" s="21">
        <v>0</v>
      </c>
      <c r="U194" s="21">
        <v>0</v>
      </c>
      <c r="V194" s="21">
        <v>0</v>
      </c>
      <c r="W194" s="21">
        <v>4200000</v>
      </c>
      <c r="X194" s="21">
        <v>4200000</v>
      </c>
      <c r="Y194" s="21">
        <v>0</v>
      </c>
      <c r="Z194" s="21">
        <v>0</v>
      </c>
      <c r="AA194" s="21">
        <v>0</v>
      </c>
      <c r="AB194" s="21">
        <v>0</v>
      </c>
      <c r="AC194" s="21">
        <v>89789606</v>
      </c>
      <c r="AD194" s="21">
        <v>0</v>
      </c>
      <c r="AE194" s="21">
        <v>0</v>
      </c>
      <c r="AF194" s="21">
        <v>0</v>
      </c>
      <c r="AG194" s="21">
        <v>89789606</v>
      </c>
      <c r="AH194" s="21">
        <v>89789606</v>
      </c>
      <c r="AI194" s="21">
        <v>49670000</v>
      </c>
      <c r="AJ194" s="21">
        <v>0</v>
      </c>
      <c r="AK194" s="21">
        <v>14485000</v>
      </c>
      <c r="AL194" s="21">
        <v>17046600</v>
      </c>
      <c r="AM194" s="21">
        <v>16487000</v>
      </c>
      <c r="AN194" s="21">
        <v>559600</v>
      </c>
      <c r="AO194" s="21">
        <v>8588006</v>
      </c>
      <c r="AP194" s="21">
        <v>0</v>
      </c>
      <c r="AQ194" s="21">
        <v>22838905</v>
      </c>
      <c r="AR194" s="21">
        <v>0</v>
      </c>
      <c r="AS194" s="21">
        <v>0</v>
      </c>
      <c r="AT194" s="21">
        <v>5540000</v>
      </c>
      <c r="AU194" s="21">
        <v>15898905</v>
      </c>
      <c r="AV194" s="21">
        <v>0</v>
      </c>
      <c r="AW194" s="21">
        <v>1400000</v>
      </c>
      <c r="AX194" s="23">
        <v>263625541</v>
      </c>
    </row>
    <row r="195" spans="1:50" s="5" customFormat="1" ht="12.75">
      <c r="A195" s="20" t="s">
        <v>43</v>
      </c>
      <c r="B195" s="21">
        <v>10</v>
      </c>
      <c r="C195" s="37" t="s">
        <v>44</v>
      </c>
      <c r="D195" s="21">
        <v>93028012</v>
      </c>
      <c r="E195" s="21">
        <v>93028012</v>
      </c>
      <c r="F195" s="21">
        <v>93028012</v>
      </c>
      <c r="G195" s="21">
        <v>88528012</v>
      </c>
      <c r="H195" s="21">
        <v>88528012</v>
      </c>
      <c r="I195" s="21">
        <v>30227050</v>
      </c>
      <c r="J195" s="21">
        <v>53145550</v>
      </c>
      <c r="K195" s="21">
        <v>0</v>
      </c>
      <c r="L195" s="21">
        <v>0</v>
      </c>
      <c r="M195" s="21">
        <v>0</v>
      </c>
      <c r="N195" s="21">
        <v>5155412</v>
      </c>
      <c r="O195" s="21">
        <v>4000000</v>
      </c>
      <c r="P195" s="21">
        <v>1155412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4500000</v>
      </c>
      <c r="X195" s="21">
        <v>4500000</v>
      </c>
      <c r="Y195" s="21">
        <v>0</v>
      </c>
      <c r="Z195" s="21">
        <v>0</v>
      </c>
      <c r="AA195" s="21">
        <v>0</v>
      </c>
      <c r="AB195" s="21">
        <v>0</v>
      </c>
      <c r="AC195" s="21">
        <v>56980047</v>
      </c>
      <c r="AD195" s="21">
        <v>0</v>
      </c>
      <c r="AE195" s="21">
        <v>0</v>
      </c>
      <c r="AF195" s="21">
        <v>0</v>
      </c>
      <c r="AG195" s="21">
        <v>56980047</v>
      </c>
      <c r="AH195" s="21">
        <v>56980047</v>
      </c>
      <c r="AI195" s="21">
        <v>29870416</v>
      </c>
      <c r="AJ195" s="21">
        <v>0</v>
      </c>
      <c r="AK195" s="21">
        <v>10863000</v>
      </c>
      <c r="AL195" s="21">
        <v>7658625</v>
      </c>
      <c r="AM195" s="21">
        <v>5875350</v>
      </c>
      <c r="AN195" s="21">
        <v>1783275</v>
      </c>
      <c r="AO195" s="21">
        <v>8588006</v>
      </c>
      <c r="AP195" s="21">
        <v>0</v>
      </c>
      <c r="AQ195" s="21">
        <v>1776505</v>
      </c>
      <c r="AR195" s="21">
        <v>0</v>
      </c>
      <c r="AS195" s="21">
        <v>0</v>
      </c>
      <c r="AT195" s="21">
        <v>1545046</v>
      </c>
      <c r="AU195" s="21">
        <v>231459</v>
      </c>
      <c r="AV195" s="21">
        <v>0</v>
      </c>
      <c r="AW195" s="21">
        <v>0</v>
      </c>
      <c r="AX195" s="23">
        <v>151784564</v>
      </c>
    </row>
    <row r="196" spans="1:50" s="5" customFormat="1" ht="12.75">
      <c r="A196" s="20" t="s">
        <v>2256</v>
      </c>
      <c r="B196" s="21">
        <v>10</v>
      </c>
      <c r="C196" s="37" t="s">
        <v>2257</v>
      </c>
      <c r="D196" s="21">
        <v>141743290</v>
      </c>
      <c r="E196" s="21">
        <v>141743290</v>
      </c>
      <c r="F196" s="21">
        <v>141743290</v>
      </c>
      <c r="G196" s="21">
        <v>136024390</v>
      </c>
      <c r="H196" s="21">
        <v>136024390</v>
      </c>
      <c r="I196" s="21">
        <v>40005500</v>
      </c>
      <c r="J196" s="21">
        <v>88315740</v>
      </c>
      <c r="K196" s="21">
        <v>0</v>
      </c>
      <c r="L196" s="21">
        <v>0</v>
      </c>
      <c r="M196" s="21">
        <v>0</v>
      </c>
      <c r="N196" s="21">
        <v>7703150</v>
      </c>
      <c r="O196" s="21">
        <v>5600000</v>
      </c>
      <c r="P196" s="21">
        <v>2103150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5718900</v>
      </c>
      <c r="X196" s="21">
        <v>5718900</v>
      </c>
      <c r="Y196" s="21">
        <v>0</v>
      </c>
      <c r="Z196" s="21">
        <v>0</v>
      </c>
      <c r="AA196" s="21">
        <v>0</v>
      </c>
      <c r="AB196" s="21">
        <v>0</v>
      </c>
      <c r="AC196" s="21">
        <v>52377026</v>
      </c>
      <c r="AD196" s="21">
        <v>0</v>
      </c>
      <c r="AE196" s="21">
        <v>0</v>
      </c>
      <c r="AF196" s="21">
        <v>0</v>
      </c>
      <c r="AG196" s="21">
        <v>52377026</v>
      </c>
      <c r="AH196" s="21">
        <v>52377026</v>
      </c>
      <c r="AI196" s="21">
        <v>33668226</v>
      </c>
      <c r="AJ196" s="21">
        <v>0</v>
      </c>
      <c r="AK196" s="21">
        <v>10863000</v>
      </c>
      <c r="AL196" s="21">
        <v>7845800</v>
      </c>
      <c r="AM196" s="21">
        <v>7688600</v>
      </c>
      <c r="AN196" s="21">
        <v>157200</v>
      </c>
      <c r="AO196" s="21">
        <v>0</v>
      </c>
      <c r="AP196" s="21">
        <v>0</v>
      </c>
      <c r="AQ196" s="21">
        <v>46950062</v>
      </c>
      <c r="AR196" s="21">
        <v>0</v>
      </c>
      <c r="AS196" s="21">
        <v>0</v>
      </c>
      <c r="AT196" s="21">
        <v>3500000</v>
      </c>
      <c r="AU196" s="21">
        <v>22827658</v>
      </c>
      <c r="AV196" s="21">
        <v>6467592</v>
      </c>
      <c r="AW196" s="21">
        <v>14154812</v>
      </c>
      <c r="AX196" s="23">
        <v>241070378</v>
      </c>
    </row>
    <row r="197" spans="1:50" s="5" customFormat="1" ht="12.75">
      <c r="A197" s="20" t="s">
        <v>372</v>
      </c>
      <c r="B197" s="21">
        <v>10</v>
      </c>
      <c r="C197" s="37" t="s">
        <v>373</v>
      </c>
      <c r="D197" s="21">
        <v>11273700</v>
      </c>
      <c r="E197" s="21">
        <v>10743000</v>
      </c>
      <c r="F197" s="21">
        <v>10743000</v>
      </c>
      <c r="G197" s="21">
        <v>10743000</v>
      </c>
      <c r="H197" s="21">
        <v>10743000</v>
      </c>
      <c r="I197" s="21">
        <v>0</v>
      </c>
      <c r="J197" s="21">
        <v>10543000</v>
      </c>
      <c r="K197" s="21">
        <v>0</v>
      </c>
      <c r="L197" s="21">
        <v>0</v>
      </c>
      <c r="M197" s="21">
        <v>0</v>
      </c>
      <c r="N197" s="21">
        <v>200000</v>
      </c>
      <c r="O197" s="21">
        <v>0</v>
      </c>
      <c r="P197" s="21">
        <v>200000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530700</v>
      </c>
      <c r="AC197" s="21">
        <v>17189567</v>
      </c>
      <c r="AD197" s="21">
        <v>0</v>
      </c>
      <c r="AE197" s="21">
        <v>0</v>
      </c>
      <c r="AF197" s="21">
        <v>0</v>
      </c>
      <c r="AG197" s="21">
        <v>17189567</v>
      </c>
      <c r="AH197" s="21">
        <v>17189567</v>
      </c>
      <c r="AI197" s="21">
        <v>11054781</v>
      </c>
      <c r="AJ197" s="21">
        <v>0</v>
      </c>
      <c r="AK197" s="21">
        <v>1810000</v>
      </c>
      <c r="AL197" s="21">
        <v>30783</v>
      </c>
      <c r="AM197" s="21">
        <v>0</v>
      </c>
      <c r="AN197" s="21">
        <v>30783</v>
      </c>
      <c r="AO197" s="21">
        <v>4294003</v>
      </c>
      <c r="AP197" s="21">
        <v>0</v>
      </c>
      <c r="AQ197" s="21">
        <v>1550096</v>
      </c>
      <c r="AR197" s="21">
        <v>0</v>
      </c>
      <c r="AS197" s="21">
        <v>0</v>
      </c>
      <c r="AT197" s="21">
        <v>300000</v>
      </c>
      <c r="AU197" s="21">
        <v>1250096</v>
      </c>
      <c r="AV197" s="21">
        <v>0</v>
      </c>
      <c r="AW197" s="21">
        <v>0</v>
      </c>
      <c r="AX197" s="23">
        <v>30013363</v>
      </c>
    </row>
    <row r="198" spans="1:50" s="5" customFormat="1" ht="12.75">
      <c r="A198" s="20" t="s">
        <v>1571</v>
      </c>
      <c r="B198" s="21">
        <v>11</v>
      </c>
      <c r="C198" s="37" t="s">
        <v>1572</v>
      </c>
      <c r="D198" s="21">
        <v>71592990</v>
      </c>
      <c r="E198" s="21">
        <v>71592990</v>
      </c>
      <c r="F198" s="21">
        <v>71592990</v>
      </c>
      <c r="G198" s="21">
        <v>65842990</v>
      </c>
      <c r="H198" s="21">
        <v>65842990</v>
      </c>
      <c r="I198" s="21">
        <v>9138980</v>
      </c>
      <c r="J198" s="21">
        <v>51726130</v>
      </c>
      <c r="K198" s="21">
        <v>0</v>
      </c>
      <c r="L198" s="21">
        <v>0</v>
      </c>
      <c r="M198" s="21">
        <v>0</v>
      </c>
      <c r="N198" s="21">
        <v>4977880</v>
      </c>
      <c r="O198" s="21">
        <v>3560000</v>
      </c>
      <c r="P198" s="21">
        <v>1417880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5750000</v>
      </c>
      <c r="X198" s="21">
        <v>5750000</v>
      </c>
      <c r="Y198" s="21">
        <v>0</v>
      </c>
      <c r="Z198" s="21">
        <v>0</v>
      </c>
      <c r="AA198" s="21">
        <v>0</v>
      </c>
      <c r="AB198" s="21">
        <v>0</v>
      </c>
      <c r="AC198" s="21">
        <v>65980322</v>
      </c>
      <c r="AD198" s="21">
        <v>0</v>
      </c>
      <c r="AE198" s="21">
        <v>0</v>
      </c>
      <c r="AF198" s="21">
        <v>0</v>
      </c>
      <c r="AG198" s="21">
        <v>65980322</v>
      </c>
      <c r="AH198" s="21">
        <v>65980322</v>
      </c>
      <c r="AI198" s="21">
        <v>35092266</v>
      </c>
      <c r="AJ198" s="21">
        <v>0</v>
      </c>
      <c r="AK198" s="21">
        <v>10863000</v>
      </c>
      <c r="AL198" s="21">
        <v>11437050</v>
      </c>
      <c r="AM198" s="21">
        <v>10952250</v>
      </c>
      <c r="AN198" s="21">
        <v>484800</v>
      </c>
      <c r="AO198" s="21">
        <v>8588006</v>
      </c>
      <c r="AP198" s="21">
        <v>0</v>
      </c>
      <c r="AQ198" s="21">
        <v>211719791</v>
      </c>
      <c r="AR198" s="21">
        <v>0</v>
      </c>
      <c r="AS198" s="21">
        <v>0</v>
      </c>
      <c r="AT198" s="21">
        <v>7116826</v>
      </c>
      <c r="AU198" s="21">
        <v>203533183</v>
      </c>
      <c r="AV198" s="21">
        <v>0</v>
      </c>
      <c r="AW198" s="21">
        <v>1069782</v>
      </c>
      <c r="AX198" s="23">
        <v>349293103</v>
      </c>
    </row>
    <row r="199" spans="1:50" s="5" customFormat="1" ht="12.75">
      <c r="A199" s="20" t="s">
        <v>1563</v>
      </c>
      <c r="B199" s="21">
        <v>11</v>
      </c>
      <c r="C199" s="37" t="s">
        <v>1564</v>
      </c>
      <c r="D199" s="21">
        <v>84365550</v>
      </c>
      <c r="E199" s="21">
        <v>84365550</v>
      </c>
      <c r="F199" s="21">
        <v>84365550</v>
      </c>
      <c r="G199" s="21">
        <v>75991550</v>
      </c>
      <c r="H199" s="21">
        <v>75991550</v>
      </c>
      <c r="I199" s="21">
        <v>0</v>
      </c>
      <c r="J199" s="21">
        <v>68996550</v>
      </c>
      <c r="K199" s="21">
        <v>0</v>
      </c>
      <c r="L199" s="21">
        <v>0</v>
      </c>
      <c r="M199" s="21">
        <v>0</v>
      </c>
      <c r="N199" s="21">
        <v>6995000</v>
      </c>
      <c r="O199" s="21">
        <v>4000000</v>
      </c>
      <c r="P199" s="21">
        <v>793800</v>
      </c>
      <c r="Q199" s="21">
        <v>2134000</v>
      </c>
      <c r="R199" s="21">
        <v>67200</v>
      </c>
      <c r="S199" s="21">
        <v>0</v>
      </c>
      <c r="T199" s="21">
        <v>0</v>
      </c>
      <c r="U199" s="21">
        <v>0</v>
      </c>
      <c r="V199" s="21">
        <v>0</v>
      </c>
      <c r="W199" s="21">
        <v>8374000</v>
      </c>
      <c r="X199" s="21">
        <v>8374000</v>
      </c>
      <c r="Y199" s="21">
        <v>0</v>
      </c>
      <c r="Z199" s="21">
        <v>0</v>
      </c>
      <c r="AA199" s="21">
        <v>0</v>
      </c>
      <c r="AB199" s="21">
        <v>0</v>
      </c>
      <c r="AC199" s="21">
        <v>59062384</v>
      </c>
      <c r="AD199" s="21">
        <v>0</v>
      </c>
      <c r="AE199" s="21">
        <v>0</v>
      </c>
      <c r="AF199" s="21">
        <v>0</v>
      </c>
      <c r="AG199" s="21">
        <v>59062384</v>
      </c>
      <c r="AH199" s="21">
        <v>59062384</v>
      </c>
      <c r="AI199" s="21">
        <v>32450994</v>
      </c>
      <c r="AJ199" s="21">
        <v>0</v>
      </c>
      <c r="AK199" s="21">
        <v>3865849</v>
      </c>
      <c r="AL199" s="21">
        <v>14157535</v>
      </c>
      <c r="AM199" s="21">
        <v>13611615</v>
      </c>
      <c r="AN199" s="21">
        <v>545920</v>
      </c>
      <c r="AO199" s="21">
        <v>8588006</v>
      </c>
      <c r="AP199" s="21">
        <v>0</v>
      </c>
      <c r="AQ199" s="21">
        <v>4811450</v>
      </c>
      <c r="AR199" s="21">
        <v>0</v>
      </c>
      <c r="AS199" s="21">
        <v>0</v>
      </c>
      <c r="AT199" s="21">
        <v>2163200</v>
      </c>
      <c r="AU199" s="21">
        <v>1321015</v>
      </c>
      <c r="AV199" s="21">
        <v>0</v>
      </c>
      <c r="AW199" s="21">
        <v>1327235</v>
      </c>
      <c r="AX199" s="23">
        <v>148239384</v>
      </c>
    </row>
    <row r="200" spans="1:50" s="5" customFormat="1" ht="12.75">
      <c r="A200" s="20" t="s">
        <v>1425</v>
      </c>
      <c r="B200" s="21">
        <v>11</v>
      </c>
      <c r="C200" s="37" t="s">
        <v>1426</v>
      </c>
      <c r="D200" s="21">
        <v>183785800</v>
      </c>
      <c r="E200" s="21">
        <v>183785800</v>
      </c>
      <c r="F200" s="21">
        <v>183785800</v>
      </c>
      <c r="G200" s="21">
        <v>176735800</v>
      </c>
      <c r="H200" s="21">
        <v>176735800</v>
      </c>
      <c r="I200" s="21">
        <v>2138500</v>
      </c>
      <c r="J200" s="21">
        <v>140951500</v>
      </c>
      <c r="K200" s="21">
        <v>0</v>
      </c>
      <c r="L200" s="21">
        <v>0</v>
      </c>
      <c r="M200" s="21">
        <v>0</v>
      </c>
      <c r="N200" s="21">
        <v>33645800</v>
      </c>
      <c r="O200" s="21">
        <v>900000</v>
      </c>
      <c r="P200" s="21">
        <v>800000</v>
      </c>
      <c r="Q200" s="21">
        <v>8634000</v>
      </c>
      <c r="R200" s="21">
        <v>23311800</v>
      </c>
      <c r="S200" s="21">
        <v>0</v>
      </c>
      <c r="T200" s="21">
        <v>0</v>
      </c>
      <c r="U200" s="21">
        <v>0</v>
      </c>
      <c r="V200" s="21">
        <v>0</v>
      </c>
      <c r="W200" s="21">
        <v>7050000</v>
      </c>
      <c r="X200" s="21">
        <v>7050000</v>
      </c>
      <c r="Y200" s="21">
        <v>0</v>
      </c>
      <c r="Z200" s="21">
        <v>0</v>
      </c>
      <c r="AA200" s="21">
        <v>0</v>
      </c>
      <c r="AB200" s="21">
        <v>0</v>
      </c>
      <c r="AC200" s="21">
        <v>73575942</v>
      </c>
      <c r="AD200" s="21">
        <v>0</v>
      </c>
      <c r="AE200" s="21">
        <v>0</v>
      </c>
      <c r="AF200" s="21">
        <v>0</v>
      </c>
      <c r="AG200" s="21">
        <v>73575942</v>
      </c>
      <c r="AH200" s="21">
        <v>73575942</v>
      </c>
      <c r="AI200" s="21">
        <v>41170536</v>
      </c>
      <c r="AJ200" s="21">
        <v>0</v>
      </c>
      <c r="AK200" s="21">
        <v>14485000</v>
      </c>
      <c r="AL200" s="21">
        <v>9332400</v>
      </c>
      <c r="AM200" s="21">
        <v>0</v>
      </c>
      <c r="AN200" s="21">
        <v>9332400</v>
      </c>
      <c r="AO200" s="21">
        <v>8588006</v>
      </c>
      <c r="AP200" s="21">
        <v>0</v>
      </c>
      <c r="AQ200" s="21">
        <v>3000000</v>
      </c>
      <c r="AR200" s="21">
        <v>0</v>
      </c>
      <c r="AS200" s="21">
        <v>0</v>
      </c>
      <c r="AT200" s="21">
        <v>3000000</v>
      </c>
      <c r="AU200" s="21">
        <v>0</v>
      </c>
      <c r="AV200" s="21">
        <v>0</v>
      </c>
      <c r="AW200" s="21">
        <v>0</v>
      </c>
      <c r="AX200" s="23">
        <v>260361742</v>
      </c>
    </row>
    <row r="201" spans="1:50" s="5" customFormat="1" ht="12.75">
      <c r="A201" s="20" t="s">
        <v>1585</v>
      </c>
      <c r="B201" s="21">
        <v>11</v>
      </c>
      <c r="C201" s="37" t="s">
        <v>1586</v>
      </c>
      <c r="D201" s="21">
        <v>112969200</v>
      </c>
      <c r="E201" s="21">
        <v>112969200</v>
      </c>
      <c r="F201" s="21">
        <v>112969200</v>
      </c>
      <c r="G201" s="21">
        <v>111769200</v>
      </c>
      <c r="H201" s="21">
        <v>111769200</v>
      </c>
      <c r="I201" s="21">
        <v>0</v>
      </c>
      <c r="J201" s="21">
        <v>108672400</v>
      </c>
      <c r="K201" s="21">
        <v>0</v>
      </c>
      <c r="L201" s="21">
        <v>0</v>
      </c>
      <c r="M201" s="21">
        <v>0</v>
      </c>
      <c r="N201" s="21">
        <v>3096800</v>
      </c>
      <c r="O201" s="21">
        <v>1920000</v>
      </c>
      <c r="P201" s="21">
        <v>1176800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1200000</v>
      </c>
      <c r="X201" s="21">
        <v>1200000</v>
      </c>
      <c r="Y201" s="21">
        <v>0</v>
      </c>
      <c r="Z201" s="21">
        <v>0</v>
      </c>
      <c r="AA201" s="21">
        <v>0</v>
      </c>
      <c r="AB201" s="21">
        <v>0</v>
      </c>
      <c r="AC201" s="21">
        <v>50116806</v>
      </c>
      <c r="AD201" s="21">
        <v>0</v>
      </c>
      <c r="AE201" s="21">
        <v>0</v>
      </c>
      <c r="AF201" s="21">
        <v>0</v>
      </c>
      <c r="AG201" s="21">
        <v>50116806</v>
      </c>
      <c r="AH201" s="21">
        <v>50116806</v>
      </c>
      <c r="AI201" s="21">
        <v>17000000</v>
      </c>
      <c r="AJ201" s="21">
        <v>0</v>
      </c>
      <c r="AK201" s="21">
        <v>10863000</v>
      </c>
      <c r="AL201" s="21">
        <v>13665800</v>
      </c>
      <c r="AM201" s="21">
        <v>0</v>
      </c>
      <c r="AN201" s="21">
        <v>13665800</v>
      </c>
      <c r="AO201" s="21">
        <v>8588006</v>
      </c>
      <c r="AP201" s="21">
        <v>0</v>
      </c>
      <c r="AQ201" s="21">
        <v>11753113</v>
      </c>
      <c r="AR201" s="21">
        <v>0</v>
      </c>
      <c r="AS201" s="21">
        <v>0</v>
      </c>
      <c r="AT201" s="21">
        <v>2000000</v>
      </c>
      <c r="AU201" s="21">
        <v>9753113</v>
      </c>
      <c r="AV201" s="21">
        <v>0</v>
      </c>
      <c r="AW201" s="21">
        <v>0</v>
      </c>
      <c r="AX201" s="23">
        <v>174839119</v>
      </c>
    </row>
    <row r="202" spans="1:50" s="5" customFormat="1" ht="12.75">
      <c r="A202" s="20" t="s">
        <v>1479</v>
      </c>
      <c r="B202" s="21">
        <v>11</v>
      </c>
      <c r="C202" s="37" t="s">
        <v>1480</v>
      </c>
      <c r="D202" s="21">
        <v>157604491</v>
      </c>
      <c r="E202" s="21">
        <v>155137200</v>
      </c>
      <c r="F202" s="21">
        <v>155137200</v>
      </c>
      <c r="G202" s="21">
        <v>138937200</v>
      </c>
      <c r="H202" s="21">
        <v>138937200</v>
      </c>
      <c r="I202" s="21">
        <v>14466700</v>
      </c>
      <c r="J202" s="21">
        <v>115844500</v>
      </c>
      <c r="K202" s="21">
        <v>0</v>
      </c>
      <c r="L202" s="21">
        <v>0</v>
      </c>
      <c r="M202" s="21">
        <v>0</v>
      </c>
      <c r="N202" s="21">
        <v>8626000</v>
      </c>
      <c r="O202" s="21">
        <v>6620000</v>
      </c>
      <c r="P202" s="21">
        <v>2000000</v>
      </c>
      <c r="Q202" s="21">
        <v>6000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16200000</v>
      </c>
      <c r="X202" s="21">
        <v>16200000</v>
      </c>
      <c r="Y202" s="21">
        <v>0</v>
      </c>
      <c r="Z202" s="21">
        <v>0</v>
      </c>
      <c r="AA202" s="21">
        <v>0</v>
      </c>
      <c r="AB202" s="21">
        <v>2467291</v>
      </c>
      <c r="AC202" s="21">
        <v>64311089</v>
      </c>
      <c r="AD202" s="21">
        <v>0</v>
      </c>
      <c r="AE202" s="21">
        <v>0</v>
      </c>
      <c r="AF202" s="21">
        <v>0</v>
      </c>
      <c r="AG202" s="21">
        <v>64311089</v>
      </c>
      <c r="AH202" s="21">
        <v>64311089</v>
      </c>
      <c r="AI202" s="21">
        <v>34731927</v>
      </c>
      <c r="AJ202" s="21">
        <v>0</v>
      </c>
      <c r="AK202" s="21">
        <v>14485000</v>
      </c>
      <c r="AL202" s="21">
        <v>6263875</v>
      </c>
      <c r="AM202" s="21">
        <v>4878999</v>
      </c>
      <c r="AN202" s="21">
        <v>1384876</v>
      </c>
      <c r="AO202" s="21">
        <v>8830287</v>
      </c>
      <c r="AP202" s="21">
        <v>0</v>
      </c>
      <c r="AQ202" s="21">
        <v>35435517</v>
      </c>
      <c r="AR202" s="21">
        <v>0</v>
      </c>
      <c r="AS202" s="21">
        <v>0</v>
      </c>
      <c r="AT202" s="21">
        <v>2000000</v>
      </c>
      <c r="AU202" s="21">
        <v>33210317</v>
      </c>
      <c r="AV202" s="21">
        <v>0</v>
      </c>
      <c r="AW202" s="21">
        <v>225200</v>
      </c>
      <c r="AX202" s="23">
        <v>257351097</v>
      </c>
    </row>
    <row r="203" spans="1:50" s="5" customFormat="1" ht="12.75">
      <c r="A203" s="20" t="s">
        <v>503</v>
      </c>
      <c r="B203" s="21">
        <v>11</v>
      </c>
      <c r="C203" s="37" t="s">
        <v>504</v>
      </c>
      <c r="D203" s="21">
        <v>113590133</v>
      </c>
      <c r="E203" s="21">
        <v>113590133</v>
      </c>
      <c r="F203" s="21">
        <v>113590133</v>
      </c>
      <c r="G203" s="21">
        <v>109226933</v>
      </c>
      <c r="H203" s="21">
        <v>109226933</v>
      </c>
      <c r="I203" s="21">
        <v>12768900</v>
      </c>
      <c r="J203" s="21">
        <v>90611900</v>
      </c>
      <c r="K203" s="21">
        <v>0</v>
      </c>
      <c r="L203" s="21">
        <v>0</v>
      </c>
      <c r="M203" s="21">
        <v>0</v>
      </c>
      <c r="N203" s="21">
        <v>5846133</v>
      </c>
      <c r="O203" s="21">
        <v>4360000</v>
      </c>
      <c r="P203" s="21">
        <v>1486133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4363200</v>
      </c>
      <c r="X203" s="21">
        <v>4363200</v>
      </c>
      <c r="Y203" s="21">
        <v>0</v>
      </c>
      <c r="Z203" s="21">
        <v>0</v>
      </c>
      <c r="AA203" s="21">
        <v>0</v>
      </c>
      <c r="AB203" s="21">
        <v>0</v>
      </c>
      <c r="AC203" s="21">
        <v>66326167</v>
      </c>
      <c r="AD203" s="21">
        <v>0</v>
      </c>
      <c r="AE203" s="21">
        <v>0</v>
      </c>
      <c r="AF203" s="21">
        <v>0</v>
      </c>
      <c r="AG203" s="21">
        <v>57738161</v>
      </c>
      <c r="AH203" s="21">
        <v>57738161</v>
      </c>
      <c r="AI203" s="21">
        <v>32275710</v>
      </c>
      <c r="AJ203" s="21">
        <v>0</v>
      </c>
      <c r="AK203" s="21">
        <v>10863000</v>
      </c>
      <c r="AL203" s="21">
        <v>14599451</v>
      </c>
      <c r="AM203" s="21">
        <v>11886435</v>
      </c>
      <c r="AN203" s="21">
        <v>2713016</v>
      </c>
      <c r="AO203" s="21">
        <v>0</v>
      </c>
      <c r="AP203" s="21">
        <v>8588006</v>
      </c>
      <c r="AQ203" s="21">
        <v>41990218</v>
      </c>
      <c r="AR203" s="21">
        <v>0</v>
      </c>
      <c r="AS203" s="21">
        <v>0</v>
      </c>
      <c r="AT203" s="21">
        <v>3500000</v>
      </c>
      <c r="AU203" s="21">
        <v>6810218</v>
      </c>
      <c r="AV203" s="21">
        <v>31680000</v>
      </c>
      <c r="AW203" s="21">
        <v>0</v>
      </c>
      <c r="AX203" s="23">
        <v>221906518</v>
      </c>
    </row>
    <row r="204" spans="1:50" s="5" customFormat="1" ht="12.75">
      <c r="A204" s="20" t="s">
        <v>161</v>
      </c>
      <c r="B204" s="21">
        <v>11</v>
      </c>
      <c r="C204" s="37" t="s">
        <v>162</v>
      </c>
      <c r="D204" s="21">
        <v>191178300</v>
      </c>
      <c r="E204" s="21">
        <v>191178300</v>
      </c>
      <c r="F204" s="21">
        <v>191178300</v>
      </c>
      <c r="G204" s="21">
        <v>186778300</v>
      </c>
      <c r="H204" s="21">
        <v>186778300</v>
      </c>
      <c r="I204" s="21">
        <v>27500500</v>
      </c>
      <c r="J204" s="21">
        <v>151504500</v>
      </c>
      <c r="K204" s="21">
        <v>0</v>
      </c>
      <c r="L204" s="21">
        <v>0</v>
      </c>
      <c r="M204" s="21">
        <v>0</v>
      </c>
      <c r="N204" s="21">
        <v>7773300</v>
      </c>
      <c r="O204" s="21">
        <v>5080000</v>
      </c>
      <c r="P204" s="21">
        <v>2693300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4400000</v>
      </c>
      <c r="X204" s="21">
        <v>4400000</v>
      </c>
      <c r="Y204" s="21">
        <v>0</v>
      </c>
      <c r="Z204" s="21">
        <v>0</v>
      </c>
      <c r="AA204" s="21">
        <v>0</v>
      </c>
      <c r="AB204" s="21">
        <v>0</v>
      </c>
      <c r="AC204" s="21">
        <v>133529706</v>
      </c>
      <c r="AD204" s="21">
        <v>0</v>
      </c>
      <c r="AE204" s="21">
        <v>0</v>
      </c>
      <c r="AF204" s="21">
        <v>0</v>
      </c>
      <c r="AG204" s="21">
        <v>133529706</v>
      </c>
      <c r="AH204" s="21">
        <v>133529706</v>
      </c>
      <c r="AI204" s="21">
        <v>85900000</v>
      </c>
      <c r="AJ204" s="21">
        <v>0</v>
      </c>
      <c r="AK204" s="21">
        <v>14485000</v>
      </c>
      <c r="AL204" s="21">
        <v>24556700</v>
      </c>
      <c r="AM204" s="21">
        <v>22989500</v>
      </c>
      <c r="AN204" s="21">
        <v>1567200</v>
      </c>
      <c r="AO204" s="21">
        <v>8588006</v>
      </c>
      <c r="AP204" s="21">
        <v>0</v>
      </c>
      <c r="AQ204" s="21">
        <v>6000000</v>
      </c>
      <c r="AR204" s="21">
        <v>0</v>
      </c>
      <c r="AS204" s="21">
        <v>0</v>
      </c>
      <c r="AT204" s="21">
        <v>6000000</v>
      </c>
      <c r="AU204" s="21">
        <v>0</v>
      </c>
      <c r="AV204" s="21">
        <v>0</v>
      </c>
      <c r="AW204" s="21">
        <v>0</v>
      </c>
      <c r="AX204" s="23">
        <v>330708006</v>
      </c>
    </row>
    <row r="205" spans="1:50" s="5" customFormat="1" ht="12.75">
      <c r="A205" s="20" t="s">
        <v>1437</v>
      </c>
      <c r="B205" s="21">
        <v>11</v>
      </c>
      <c r="C205" s="37" t="s">
        <v>1438</v>
      </c>
      <c r="D205" s="21">
        <v>140632000</v>
      </c>
      <c r="E205" s="21">
        <v>140632000</v>
      </c>
      <c r="F205" s="21">
        <v>140632000</v>
      </c>
      <c r="G205" s="21">
        <v>134632000</v>
      </c>
      <c r="H205" s="21">
        <v>134632000</v>
      </c>
      <c r="I205" s="21">
        <v>0</v>
      </c>
      <c r="J205" s="21">
        <v>134632000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6000000</v>
      </c>
      <c r="X205" s="21">
        <v>6000000</v>
      </c>
      <c r="Y205" s="21">
        <v>0</v>
      </c>
      <c r="Z205" s="21">
        <v>0</v>
      </c>
      <c r="AA205" s="21">
        <v>0</v>
      </c>
      <c r="AB205" s="21">
        <v>0</v>
      </c>
      <c r="AC205" s="21">
        <v>65445154</v>
      </c>
      <c r="AD205" s="21">
        <v>0</v>
      </c>
      <c r="AE205" s="21">
        <v>0</v>
      </c>
      <c r="AF205" s="21">
        <v>0</v>
      </c>
      <c r="AG205" s="21">
        <v>65445154</v>
      </c>
      <c r="AH205" s="21">
        <v>65445154</v>
      </c>
      <c r="AI205" s="21">
        <v>34139348</v>
      </c>
      <c r="AJ205" s="21">
        <v>0</v>
      </c>
      <c r="AK205" s="21">
        <v>14485000</v>
      </c>
      <c r="AL205" s="21">
        <v>8232800</v>
      </c>
      <c r="AM205" s="21">
        <v>0</v>
      </c>
      <c r="AN205" s="21">
        <v>8232800</v>
      </c>
      <c r="AO205" s="21">
        <v>8588006</v>
      </c>
      <c r="AP205" s="21">
        <v>0</v>
      </c>
      <c r="AQ205" s="21">
        <v>3700000</v>
      </c>
      <c r="AR205" s="21">
        <v>0</v>
      </c>
      <c r="AS205" s="21">
        <v>0</v>
      </c>
      <c r="AT205" s="21">
        <v>3700000</v>
      </c>
      <c r="AU205" s="21">
        <v>0</v>
      </c>
      <c r="AV205" s="21">
        <v>0</v>
      </c>
      <c r="AW205" s="21">
        <v>0</v>
      </c>
      <c r="AX205" s="23">
        <v>209777154</v>
      </c>
    </row>
    <row r="206" spans="1:50" s="5" customFormat="1" ht="12.75">
      <c r="A206" s="20" t="s">
        <v>1603</v>
      </c>
      <c r="B206" s="21">
        <v>11</v>
      </c>
      <c r="C206" s="37" t="s">
        <v>1604</v>
      </c>
      <c r="D206" s="21">
        <v>124982650</v>
      </c>
      <c r="E206" s="21">
        <v>124982650</v>
      </c>
      <c r="F206" s="21">
        <v>124982650</v>
      </c>
      <c r="G206" s="21">
        <v>116207650</v>
      </c>
      <c r="H206" s="21">
        <v>116207650</v>
      </c>
      <c r="I206" s="21">
        <v>36900000</v>
      </c>
      <c r="J206" s="21">
        <v>72488000</v>
      </c>
      <c r="K206" s="21">
        <v>0</v>
      </c>
      <c r="L206" s="21">
        <v>0</v>
      </c>
      <c r="M206" s="21">
        <v>0</v>
      </c>
      <c r="N206" s="21">
        <v>6819650</v>
      </c>
      <c r="O206" s="21">
        <v>4080000</v>
      </c>
      <c r="P206" s="21">
        <v>2739650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8775000</v>
      </c>
      <c r="X206" s="21">
        <v>8775000</v>
      </c>
      <c r="Y206" s="21">
        <v>0</v>
      </c>
      <c r="Z206" s="21">
        <v>0</v>
      </c>
      <c r="AA206" s="21">
        <v>0</v>
      </c>
      <c r="AB206" s="21">
        <v>0</v>
      </c>
      <c r="AC206" s="21">
        <v>87045411</v>
      </c>
      <c r="AD206" s="21">
        <v>0</v>
      </c>
      <c r="AE206" s="21">
        <v>0</v>
      </c>
      <c r="AF206" s="21">
        <v>0</v>
      </c>
      <c r="AG206" s="21">
        <v>57045411</v>
      </c>
      <c r="AH206" s="21">
        <v>57045411</v>
      </c>
      <c r="AI206" s="21">
        <v>17701322</v>
      </c>
      <c r="AJ206" s="21">
        <v>0</v>
      </c>
      <c r="AK206" s="21">
        <v>10863000</v>
      </c>
      <c r="AL206" s="21">
        <v>18923500</v>
      </c>
      <c r="AM206" s="21">
        <v>753000</v>
      </c>
      <c r="AN206" s="21">
        <v>18170500</v>
      </c>
      <c r="AO206" s="21">
        <v>9557589</v>
      </c>
      <c r="AP206" s="21">
        <v>30000000</v>
      </c>
      <c r="AQ206" s="21">
        <v>80097804</v>
      </c>
      <c r="AR206" s="21">
        <v>0</v>
      </c>
      <c r="AS206" s="21">
        <v>0</v>
      </c>
      <c r="AT206" s="21">
        <v>5432017</v>
      </c>
      <c r="AU206" s="21">
        <v>69665787</v>
      </c>
      <c r="AV206" s="21">
        <v>5000000</v>
      </c>
      <c r="AW206" s="21">
        <v>0</v>
      </c>
      <c r="AX206" s="23">
        <v>292125865</v>
      </c>
    </row>
    <row r="207" spans="1:50" s="5" customFormat="1" ht="12.75">
      <c r="A207" s="20" t="s">
        <v>1517</v>
      </c>
      <c r="B207" s="21">
        <v>11</v>
      </c>
      <c r="C207" s="37" t="s">
        <v>1518</v>
      </c>
      <c r="D207" s="21">
        <v>95285000</v>
      </c>
      <c r="E207" s="21">
        <v>95285000</v>
      </c>
      <c r="F207" s="21">
        <v>95285000</v>
      </c>
      <c r="G207" s="21">
        <v>92045000</v>
      </c>
      <c r="H207" s="21">
        <v>92045000</v>
      </c>
      <c r="I207" s="21">
        <v>8266600</v>
      </c>
      <c r="J207" s="21">
        <v>79521400</v>
      </c>
      <c r="K207" s="21">
        <v>0</v>
      </c>
      <c r="L207" s="21">
        <v>0</v>
      </c>
      <c r="M207" s="21">
        <v>0</v>
      </c>
      <c r="N207" s="21">
        <v>4257000</v>
      </c>
      <c r="O207" s="21">
        <v>2400000</v>
      </c>
      <c r="P207" s="21">
        <v>1857000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3240000</v>
      </c>
      <c r="X207" s="21">
        <v>3240000</v>
      </c>
      <c r="Y207" s="21">
        <v>0</v>
      </c>
      <c r="Z207" s="21">
        <v>0</v>
      </c>
      <c r="AA207" s="21">
        <v>0</v>
      </c>
      <c r="AB207" s="21">
        <v>0</v>
      </c>
      <c r="AC207" s="21">
        <v>66869043</v>
      </c>
      <c r="AD207" s="21">
        <v>0</v>
      </c>
      <c r="AE207" s="21">
        <v>0</v>
      </c>
      <c r="AF207" s="21">
        <v>0</v>
      </c>
      <c r="AG207" s="21">
        <v>66869043</v>
      </c>
      <c r="AH207" s="21">
        <v>66869043</v>
      </c>
      <c r="AI207" s="21">
        <v>31086567</v>
      </c>
      <c r="AJ207" s="21">
        <v>0</v>
      </c>
      <c r="AK207" s="21">
        <v>10863000</v>
      </c>
      <c r="AL207" s="21">
        <v>16331470</v>
      </c>
      <c r="AM207" s="21">
        <v>14101350</v>
      </c>
      <c r="AN207" s="21">
        <v>2230120</v>
      </c>
      <c r="AO207" s="21">
        <v>8588006</v>
      </c>
      <c r="AP207" s="21">
        <v>0</v>
      </c>
      <c r="AQ207" s="21">
        <v>39349510</v>
      </c>
      <c r="AR207" s="21">
        <v>0</v>
      </c>
      <c r="AS207" s="21">
        <v>0</v>
      </c>
      <c r="AT207" s="21">
        <v>3326339</v>
      </c>
      <c r="AU207" s="21">
        <v>36023171</v>
      </c>
      <c r="AV207" s="21">
        <v>0</v>
      </c>
      <c r="AW207" s="21">
        <v>0</v>
      </c>
      <c r="AX207" s="23">
        <v>201503553</v>
      </c>
    </row>
    <row r="208" spans="1:50" s="5" customFormat="1" ht="12.75">
      <c r="A208" s="20" t="s">
        <v>1598</v>
      </c>
      <c r="B208" s="21">
        <v>11</v>
      </c>
      <c r="C208" s="37" t="s">
        <v>1599</v>
      </c>
      <c r="D208" s="21">
        <v>42321300</v>
      </c>
      <c r="E208" s="21">
        <v>42321300</v>
      </c>
      <c r="F208" s="21">
        <v>42321300</v>
      </c>
      <c r="G208" s="21">
        <v>38541300</v>
      </c>
      <c r="H208" s="21">
        <v>38541300</v>
      </c>
      <c r="I208" s="21">
        <v>4044000</v>
      </c>
      <c r="J208" s="21">
        <v>32549700</v>
      </c>
      <c r="K208" s="21">
        <v>0</v>
      </c>
      <c r="L208" s="21">
        <v>0</v>
      </c>
      <c r="M208" s="21">
        <v>0</v>
      </c>
      <c r="N208" s="21">
        <v>1947600</v>
      </c>
      <c r="O208" s="21">
        <v>760000</v>
      </c>
      <c r="P208" s="21">
        <v>650000</v>
      </c>
      <c r="Q208" s="21">
        <v>168000</v>
      </c>
      <c r="R208" s="21">
        <v>369600</v>
      </c>
      <c r="S208" s="21">
        <v>0</v>
      </c>
      <c r="T208" s="21">
        <v>0</v>
      </c>
      <c r="U208" s="21">
        <v>0</v>
      </c>
      <c r="V208" s="21">
        <v>0</v>
      </c>
      <c r="W208" s="21">
        <v>3780000</v>
      </c>
      <c r="X208" s="21">
        <v>3780000</v>
      </c>
      <c r="Y208" s="21">
        <v>0</v>
      </c>
      <c r="Z208" s="21">
        <v>0</v>
      </c>
      <c r="AA208" s="21">
        <v>0</v>
      </c>
      <c r="AB208" s="21">
        <v>0</v>
      </c>
      <c r="AC208" s="21">
        <v>27182877</v>
      </c>
      <c r="AD208" s="21">
        <v>0</v>
      </c>
      <c r="AE208" s="21">
        <v>0</v>
      </c>
      <c r="AF208" s="21">
        <v>0</v>
      </c>
      <c r="AG208" s="21">
        <v>27182877</v>
      </c>
      <c r="AH208" s="21">
        <v>27182877</v>
      </c>
      <c r="AI208" s="21">
        <v>13685171</v>
      </c>
      <c r="AJ208" s="21">
        <v>0</v>
      </c>
      <c r="AK208" s="21">
        <v>3621000</v>
      </c>
      <c r="AL208" s="21">
        <v>1248700</v>
      </c>
      <c r="AM208" s="21">
        <v>938000</v>
      </c>
      <c r="AN208" s="21">
        <v>310700</v>
      </c>
      <c r="AO208" s="21">
        <v>8628006</v>
      </c>
      <c r="AP208" s="21">
        <v>0</v>
      </c>
      <c r="AQ208" s="21">
        <v>5796036</v>
      </c>
      <c r="AR208" s="21">
        <v>0</v>
      </c>
      <c r="AS208" s="21">
        <v>0</v>
      </c>
      <c r="AT208" s="21">
        <v>800000</v>
      </c>
      <c r="AU208" s="21">
        <v>4424420</v>
      </c>
      <c r="AV208" s="21">
        <v>0</v>
      </c>
      <c r="AW208" s="21">
        <v>571616</v>
      </c>
      <c r="AX208" s="23">
        <v>75300213</v>
      </c>
    </row>
    <row r="209" spans="1:50" s="5" customFormat="1" ht="12.75">
      <c r="A209" s="20" t="s">
        <v>1592</v>
      </c>
      <c r="B209" s="21">
        <v>11</v>
      </c>
      <c r="C209" s="37" t="s">
        <v>1593</v>
      </c>
      <c r="D209" s="21">
        <v>70848550</v>
      </c>
      <c r="E209" s="21">
        <v>66847550</v>
      </c>
      <c r="F209" s="21">
        <v>66847550</v>
      </c>
      <c r="G209" s="21">
        <v>63115100</v>
      </c>
      <c r="H209" s="21">
        <v>63115100</v>
      </c>
      <c r="I209" s="21">
        <v>0</v>
      </c>
      <c r="J209" s="21">
        <v>49316300</v>
      </c>
      <c r="K209" s="21">
        <v>0</v>
      </c>
      <c r="L209" s="21">
        <v>0</v>
      </c>
      <c r="M209" s="21">
        <v>0</v>
      </c>
      <c r="N209" s="21">
        <v>13798800</v>
      </c>
      <c r="O209" s="21">
        <v>0</v>
      </c>
      <c r="P209" s="21">
        <v>694800</v>
      </c>
      <c r="Q209" s="21">
        <v>3744000</v>
      </c>
      <c r="R209" s="21">
        <v>9360000</v>
      </c>
      <c r="S209" s="21">
        <v>0</v>
      </c>
      <c r="T209" s="21">
        <v>0</v>
      </c>
      <c r="U209" s="21">
        <v>0</v>
      </c>
      <c r="V209" s="21">
        <v>0</v>
      </c>
      <c r="W209" s="21">
        <v>3732450</v>
      </c>
      <c r="X209" s="21">
        <v>3732450</v>
      </c>
      <c r="Y209" s="21">
        <v>0</v>
      </c>
      <c r="Z209" s="21">
        <v>0</v>
      </c>
      <c r="AA209" s="21">
        <v>0</v>
      </c>
      <c r="AB209" s="21">
        <v>4001000</v>
      </c>
      <c r="AC209" s="21">
        <v>39707569</v>
      </c>
      <c r="AD209" s="21">
        <v>0</v>
      </c>
      <c r="AE209" s="21">
        <v>0</v>
      </c>
      <c r="AF209" s="21">
        <v>0</v>
      </c>
      <c r="AG209" s="21">
        <v>39707569</v>
      </c>
      <c r="AH209" s="21">
        <v>39707569</v>
      </c>
      <c r="AI209" s="21">
        <v>20148553</v>
      </c>
      <c r="AJ209" s="21">
        <v>0</v>
      </c>
      <c r="AK209" s="21">
        <v>10863000</v>
      </c>
      <c r="AL209" s="21">
        <v>108010</v>
      </c>
      <c r="AM209" s="21">
        <v>0</v>
      </c>
      <c r="AN209" s="21">
        <v>108010</v>
      </c>
      <c r="AO209" s="21">
        <v>8588006</v>
      </c>
      <c r="AP209" s="21">
        <v>0</v>
      </c>
      <c r="AQ209" s="21">
        <v>750000</v>
      </c>
      <c r="AR209" s="21">
        <v>0</v>
      </c>
      <c r="AS209" s="21">
        <v>0</v>
      </c>
      <c r="AT209" s="21">
        <v>750000</v>
      </c>
      <c r="AU209" s="21">
        <v>0</v>
      </c>
      <c r="AV209" s="21">
        <v>0</v>
      </c>
      <c r="AW209" s="21">
        <v>0</v>
      </c>
      <c r="AX209" s="23">
        <v>111306119</v>
      </c>
    </row>
    <row r="210" spans="1:50" s="5" customFormat="1" ht="12.75">
      <c r="A210" s="20" t="s">
        <v>1453</v>
      </c>
      <c r="B210" s="21">
        <v>11</v>
      </c>
      <c r="C210" s="37" t="s">
        <v>1454</v>
      </c>
      <c r="D210" s="21">
        <v>99036688</v>
      </c>
      <c r="E210" s="21">
        <v>99036688</v>
      </c>
      <c r="F210" s="21">
        <v>99036688</v>
      </c>
      <c r="G210" s="21">
        <v>92916688</v>
      </c>
      <c r="H210" s="21">
        <v>92916688</v>
      </c>
      <c r="I210" s="21">
        <v>10605988</v>
      </c>
      <c r="J210" s="21">
        <v>64606700</v>
      </c>
      <c r="K210" s="21">
        <v>0</v>
      </c>
      <c r="L210" s="21">
        <v>0</v>
      </c>
      <c r="M210" s="21">
        <v>0</v>
      </c>
      <c r="N210" s="21">
        <v>17704000</v>
      </c>
      <c r="O210" s="21">
        <v>4680000</v>
      </c>
      <c r="P210" s="21">
        <v>1628000</v>
      </c>
      <c r="Q210" s="21">
        <v>3256000</v>
      </c>
      <c r="R210" s="21">
        <v>8140000</v>
      </c>
      <c r="S210" s="21">
        <v>0</v>
      </c>
      <c r="T210" s="21">
        <v>0</v>
      </c>
      <c r="U210" s="21">
        <v>0</v>
      </c>
      <c r="V210" s="21">
        <v>0</v>
      </c>
      <c r="W210" s="21">
        <v>6120000</v>
      </c>
      <c r="X210" s="21">
        <v>6120000</v>
      </c>
      <c r="Y210" s="21">
        <v>0</v>
      </c>
      <c r="Z210" s="21">
        <v>0</v>
      </c>
      <c r="AA210" s="21">
        <v>0</v>
      </c>
      <c r="AB210" s="21">
        <v>0</v>
      </c>
      <c r="AC210" s="21">
        <v>43694512</v>
      </c>
      <c r="AD210" s="21">
        <v>0</v>
      </c>
      <c r="AE210" s="21">
        <v>0</v>
      </c>
      <c r="AF210" s="21">
        <v>0</v>
      </c>
      <c r="AG210" s="21">
        <v>43694512</v>
      </c>
      <c r="AH210" s="21">
        <v>43694512</v>
      </c>
      <c r="AI210" s="21">
        <v>24741506</v>
      </c>
      <c r="AJ210" s="21">
        <v>0</v>
      </c>
      <c r="AK210" s="21">
        <v>10365000</v>
      </c>
      <c r="AL210" s="21">
        <v>0</v>
      </c>
      <c r="AM210" s="21">
        <v>0</v>
      </c>
      <c r="AN210" s="21">
        <v>0</v>
      </c>
      <c r="AO210" s="21">
        <v>8588006</v>
      </c>
      <c r="AP210" s="21">
        <v>0</v>
      </c>
      <c r="AQ210" s="21">
        <v>1500000</v>
      </c>
      <c r="AR210" s="21">
        <v>0</v>
      </c>
      <c r="AS210" s="21">
        <v>0</v>
      </c>
      <c r="AT210" s="21">
        <v>1500000</v>
      </c>
      <c r="AU210" s="21">
        <v>0</v>
      </c>
      <c r="AV210" s="21">
        <v>0</v>
      </c>
      <c r="AW210" s="21">
        <v>0</v>
      </c>
      <c r="AX210" s="23">
        <v>144231200</v>
      </c>
    </row>
    <row r="211" spans="1:50" s="5" customFormat="1" ht="12.75">
      <c r="A211" s="20" t="s">
        <v>1461</v>
      </c>
      <c r="B211" s="21">
        <v>11</v>
      </c>
      <c r="C211" s="37" t="s">
        <v>1462</v>
      </c>
      <c r="D211" s="21">
        <v>79630956</v>
      </c>
      <c r="E211" s="21">
        <v>79630956</v>
      </c>
      <c r="F211" s="21">
        <v>79630956</v>
      </c>
      <c r="G211" s="21">
        <v>78130956</v>
      </c>
      <c r="H211" s="21">
        <v>78130956</v>
      </c>
      <c r="I211" s="21">
        <v>8040000</v>
      </c>
      <c r="J211" s="21">
        <v>66137356</v>
      </c>
      <c r="K211" s="21">
        <v>0</v>
      </c>
      <c r="L211" s="21">
        <v>0</v>
      </c>
      <c r="M211" s="21">
        <v>0</v>
      </c>
      <c r="N211" s="21">
        <v>3953600</v>
      </c>
      <c r="O211" s="21">
        <v>2400000</v>
      </c>
      <c r="P211" s="21">
        <v>967600</v>
      </c>
      <c r="Q211" s="21">
        <v>586000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1500000</v>
      </c>
      <c r="X211" s="21">
        <v>1500000</v>
      </c>
      <c r="Y211" s="21">
        <v>0</v>
      </c>
      <c r="Z211" s="21">
        <v>0</v>
      </c>
      <c r="AA211" s="21">
        <v>0</v>
      </c>
      <c r="AB211" s="21">
        <v>0</v>
      </c>
      <c r="AC211" s="21">
        <v>48145429</v>
      </c>
      <c r="AD211" s="21">
        <v>0</v>
      </c>
      <c r="AE211" s="21">
        <v>0</v>
      </c>
      <c r="AF211" s="21">
        <v>0</v>
      </c>
      <c r="AG211" s="21">
        <v>39557423</v>
      </c>
      <c r="AH211" s="21">
        <v>39557423</v>
      </c>
      <c r="AI211" s="21">
        <v>20029062</v>
      </c>
      <c r="AJ211" s="21">
        <v>0</v>
      </c>
      <c r="AK211" s="21">
        <v>10863000</v>
      </c>
      <c r="AL211" s="21">
        <v>0</v>
      </c>
      <c r="AM211" s="21">
        <v>0</v>
      </c>
      <c r="AN211" s="21">
        <v>0</v>
      </c>
      <c r="AO211" s="21">
        <v>8665361</v>
      </c>
      <c r="AP211" s="21">
        <v>8588006</v>
      </c>
      <c r="AQ211" s="21">
        <v>2862798</v>
      </c>
      <c r="AR211" s="21">
        <v>0</v>
      </c>
      <c r="AS211" s="21">
        <v>0</v>
      </c>
      <c r="AT211" s="21">
        <v>0</v>
      </c>
      <c r="AU211" s="21">
        <v>2862798</v>
      </c>
      <c r="AV211" s="21">
        <v>0</v>
      </c>
      <c r="AW211" s="21">
        <v>0</v>
      </c>
      <c r="AX211" s="23">
        <v>130639183</v>
      </c>
    </row>
    <row r="212" spans="1:50" s="5" customFormat="1" ht="12.75">
      <c r="A212" s="20" t="s">
        <v>1445</v>
      </c>
      <c r="B212" s="21">
        <v>11</v>
      </c>
      <c r="C212" s="37" t="s">
        <v>1446</v>
      </c>
      <c r="D212" s="21">
        <v>183517058</v>
      </c>
      <c r="E212" s="21">
        <v>183517058</v>
      </c>
      <c r="F212" s="21">
        <v>183517058</v>
      </c>
      <c r="G212" s="21">
        <v>173992058</v>
      </c>
      <c r="H212" s="21">
        <v>173992058</v>
      </c>
      <c r="I212" s="21">
        <v>13711000</v>
      </c>
      <c r="J212" s="21">
        <v>155281058</v>
      </c>
      <c r="K212" s="21">
        <v>0</v>
      </c>
      <c r="L212" s="21">
        <v>0</v>
      </c>
      <c r="M212" s="21">
        <v>0</v>
      </c>
      <c r="N212" s="21">
        <v>5000000</v>
      </c>
      <c r="O212" s="21">
        <v>3200000</v>
      </c>
      <c r="P212" s="21">
        <v>1800000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9525000</v>
      </c>
      <c r="X212" s="21">
        <v>9525000</v>
      </c>
      <c r="Y212" s="21">
        <v>0</v>
      </c>
      <c r="Z212" s="21">
        <v>0</v>
      </c>
      <c r="AA212" s="21">
        <v>0</v>
      </c>
      <c r="AB212" s="21">
        <v>0</v>
      </c>
      <c r="AC212" s="21">
        <v>80835049</v>
      </c>
      <c r="AD212" s="21">
        <v>0</v>
      </c>
      <c r="AE212" s="21">
        <v>0</v>
      </c>
      <c r="AF212" s="21">
        <v>0</v>
      </c>
      <c r="AG212" s="21">
        <v>80835049</v>
      </c>
      <c r="AH212" s="21">
        <v>80835049</v>
      </c>
      <c r="AI212" s="21">
        <v>44910385</v>
      </c>
      <c r="AJ212" s="21">
        <v>0</v>
      </c>
      <c r="AK212" s="21">
        <v>14485000</v>
      </c>
      <c r="AL212" s="21">
        <v>12851658</v>
      </c>
      <c r="AM212" s="21">
        <v>11508500</v>
      </c>
      <c r="AN212" s="21">
        <v>1343158</v>
      </c>
      <c r="AO212" s="21">
        <v>8588006</v>
      </c>
      <c r="AP212" s="21">
        <v>0</v>
      </c>
      <c r="AQ212" s="21">
        <v>31737803</v>
      </c>
      <c r="AR212" s="21">
        <v>0</v>
      </c>
      <c r="AS212" s="21">
        <v>0</v>
      </c>
      <c r="AT212" s="21">
        <v>5000000</v>
      </c>
      <c r="AU212" s="21">
        <v>26737803</v>
      </c>
      <c r="AV212" s="21">
        <v>0</v>
      </c>
      <c r="AW212" s="21">
        <v>0</v>
      </c>
      <c r="AX212" s="23">
        <v>296089910</v>
      </c>
    </row>
    <row r="213" spans="1:50" s="5" customFormat="1" ht="12.75">
      <c r="A213" s="20" t="s">
        <v>1579</v>
      </c>
      <c r="B213" s="21">
        <v>11</v>
      </c>
      <c r="C213" s="37" t="s">
        <v>1580</v>
      </c>
      <c r="D213" s="21">
        <v>91314870</v>
      </c>
      <c r="E213" s="21">
        <v>91314870</v>
      </c>
      <c r="F213" s="21">
        <v>91314870</v>
      </c>
      <c r="G213" s="21">
        <v>88228870</v>
      </c>
      <c r="H213" s="21">
        <v>88228870</v>
      </c>
      <c r="I213" s="21">
        <v>3676700</v>
      </c>
      <c r="J213" s="21">
        <v>81191070</v>
      </c>
      <c r="K213" s="21">
        <v>0</v>
      </c>
      <c r="L213" s="21">
        <v>0</v>
      </c>
      <c r="M213" s="21">
        <v>0</v>
      </c>
      <c r="N213" s="21">
        <v>3361100</v>
      </c>
      <c r="O213" s="21">
        <v>1540000</v>
      </c>
      <c r="P213" s="21">
        <v>1821100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3086000</v>
      </c>
      <c r="X213" s="21">
        <v>3086000</v>
      </c>
      <c r="Y213" s="21">
        <v>0</v>
      </c>
      <c r="Z213" s="21">
        <v>0</v>
      </c>
      <c r="AA213" s="21">
        <v>0</v>
      </c>
      <c r="AB213" s="21">
        <v>0</v>
      </c>
      <c r="AC213" s="21">
        <v>60673786</v>
      </c>
      <c r="AD213" s="21">
        <v>0</v>
      </c>
      <c r="AE213" s="21">
        <v>0</v>
      </c>
      <c r="AF213" s="21">
        <v>0</v>
      </c>
      <c r="AG213" s="21">
        <v>60673786</v>
      </c>
      <c r="AH213" s="21">
        <v>60673786</v>
      </c>
      <c r="AI213" s="21">
        <v>29026280</v>
      </c>
      <c r="AJ213" s="21">
        <v>0</v>
      </c>
      <c r="AK213" s="21">
        <v>10863000</v>
      </c>
      <c r="AL213" s="21">
        <v>12196500</v>
      </c>
      <c r="AM213" s="21">
        <v>11262000</v>
      </c>
      <c r="AN213" s="21">
        <v>934500</v>
      </c>
      <c r="AO213" s="21">
        <v>8588006</v>
      </c>
      <c r="AP213" s="21">
        <v>0</v>
      </c>
      <c r="AQ213" s="21">
        <v>29837939</v>
      </c>
      <c r="AR213" s="21">
        <v>0</v>
      </c>
      <c r="AS213" s="21">
        <v>0</v>
      </c>
      <c r="AT213" s="21">
        <v>2879326</v>
      </c>
      <c r="AU213" s="21">
        <v>24715455</v>
      </c>
      <c r="AV213" s="21">
        <v>0</v>
      </c>
      <c r="AW213" s="21">
        <v>2243158</v>
      </c>
      <c r="AX213" s="23">
        <v>181826595</v>
      </c>
    </row>
    <row r="214" spans="1:50" s="5" customFormat="1" ht="12.75">
      <c r="A214" s="20" t="s">
        <v>170</v>
      </c>
      <c r="B214" s="21">
        <v>11</v>
      </c>
      <c r="C214" s="37" t="s">
        <v>171</v>
      </c>
      <c r="D214" s="21">
        <v>100704000</v>
      </c>
      <c r="E214" s="21">
        <v>97904000</v>
      </c>
      <c r="F214" s="21">
        <v>97904000</v>
      </c>
      <c r="G214" s="21">
        <v>93404000</v>
      </c>
      <c r="H214" s="21">
        <v>93404000</v>
      </c>
      <c r="I214" s="21">
        <v>39490000</v>
      </c>
      <c r="J214" s="21">
        <v>51914000</v>
      </c>
      <c r="K214" s="21">
        <v>0</v>
      </c>
      <c r="L214" s="21">
        <v>0</v>
      </c>
      <c r="M214" s="21">
        <v>0</v>
      </c>
      <c r="N214" s="21">
        <v>2000000</v>
      </c>
      <c r="O214" s="21">
        <v>0</v>
      </c>
      <c r="P214" s="21">
        <v>2000000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4500000</v>
      </c>
      <c r="X214" s="21">
        <v>4500000</v>
      </c>
      <c r="Y214" s="21">
        <v>0</v>
      </c>
      <c r="Z214" s="21">
        <v>0</v>
      </c>
      <c r="AA214" s="21">
        <v>0</v>
      </c>
      <c r="AB214" s="21">
        <v>2800000</v>
      </c>
      <c r="AC214" s="21">
        <v>47446288</v>
      </c>
      <c r="AD214" s="21">
        <v>0</v>
      </c>
      <c r="AE214" s="21">
        <v>0</v>
      </c>
      <c r="AF214" s="21">
        <v>0</v>
      </c>
      <c r="AG214" s="21">
        <v>47446288</v>
      </c>
      <c r="AH214" s="21">
        <v>47446288</v>
      </c>
      <c r="AI214" s="21">
        <v>23461827</v>
      </c>
      <c r="AJ214" s="21">
        <v>0</v>
      </c>
      <c r="AK214" s="21">
        <v>10863000</v>
      </c>
      <c r="AL214" s="21">
        <v>4533455</v>
      </c>
      <c r="AM214" s="21">
        <v>3968125</v>
      </c>
      <c r="AN214" s="21">
        <v>565330</v>
      </c>
      <c r="AO214" s="21">
        <v>8588006</v>
      </c>
      <c r="AP214" s="21">
        <v>0</v>
      </c>
      <c r="AQ214" s="21">
        <v>18041783</v>
      </c>
      <c r="AR214" s="21">
        <v>0</v>
      </c>
      <c r="AS214" s="21">
        <v>0</v>
      </c>
      <c r="AT214" s="21">
        <v>1700000</v>
      </c>
      <c r="AU214" s="21">
        <v>16341783</v>
      </c>
      <c r="AV214" s="21">
        <v>0</v>
      </c>
      <c r="AW214" s="21">
        <v>0</v>
      </c>
      <c r="AX214" s="23">
        <v>166192071</v>
      </c>
    </row>
    <row r="215" spans="1:50" s="5" customFormat="1" ht="12.75">
      <c r="A215" s="20" t="s">
        <v>1489</v>
      </c>
      <c r="B215" s="21">
        <v>11</v>
      </c>
      <c r="C215" s="37" t="s">
        <v>1490</v>
      </c>
      <c r="D215" s="21">
        <v>206324413</v>
      </c>
      <c r="E215" s="21">
        <v>206324413</v>
      </c>
      <c r="F215" s="21">
        <v>206324413</v>
      </c>
      <c r="G215" s="21">
        <v>196199413</v>
      </c>
      <c r="H215" s="21">
        <v>196199413</v>
      </c>
      <c r="I215" s="21">
        <v>14667500</v>
      </c>
      <c r="J215" s="21">
        <v>171699000</v>
      </c>
      <c r="K215" s="21">
        <v>0</v>
      </c>
      <c r="L215" s="21">
        <v>0</v>
      </c>
      <c r="M215" s="21">
        <v>0</v>
      </c>
      <c r="N215" s="21">
        <v>9832913</v>
      </c>
      <c r="O215" s="21">
        <v>5720500</v>
      </c>
      <c r="P215" s="21">
        <v>4112413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10125000</v>
      </c>
      <c r="X215" s="21">
        <v>10125000</v>
      </c>
      <c r="Y215" s="21">
        <v>0</v>
      </c>
      <c r="Z215" s="21">
        <v>0</v>
      </c>
      <c r="AA215" s="21">
        <v>0</v>
      </c>
      <c r="AB215" s="21">
        <v>0</v>
      </c>
      <c r="AC215" s="21">
        <v>91101733</v>
      </c>
      <c r="AD215" s="21">
        <v>0</v>
      </c>
      <c r="AE215" s="21">
        <v>0</v>
      </c>
      <c r="AF215" s="21">
        <v>0</v>
      </c>
      <c r="AG215" s="21">
        <v>91101733</v>
      </c>
      <c r="AH215" s="21">
        <v>91101733</v>
      </c>
      <c r="AI215" s="21">
        <v>40539513</v>
      </c>
      <c r="AJ215" s="21">
        <v>0</v>
      </c>
      <c r="AK215" s="21">
        <v>14485000</v>
      </c>
      <c r="AL215" s="21">
        <v>20289114</v>
      </c>
      <c r="AM215" s="21">
        <v>18913002</v>
      </c>
      <c r="AN215" s="21">
        <v>1376112</v>
      </c>
      <c r="AO215" s="21">
        <v>15788106</v>
      </c>
      <c r="AP215" s="21">
        <v>0</v>
      </c>
      <c r="AQ215" s="21">
        <v>31543102</v>
      </c>
      <c r="AR215" s="21">
        <v>0</v>
      </c>
      <c r="AS215" s="21">
        <v>0</v>
      </c>
      <c r="AT215" s="21">
        <v>2782502</v>
      </c>
      <c r="AU215" s="21">
        <v>0</v>
      </c>
      <c r="AV215" s="21">
        <v>0</v>
      </c>
      <c r="AW215" s="21">
        <v>28760600</v>
      </c>
      <c r="AX215" s="23">
        <v>328969248</v>
      </c>
    </row>
    <row r="216" spans="1:50" s="5" customFormat="1" ht="12.75">
      <c r="A216" s="20" t="s">
        <v>1508</v>
      </c>
      <c r="B216" s="21">
        <v>11</v>
      </c>
      <c r="C216" s="37" t="s">
        <v>1509</v>
      </c>
      <c r="D216" s="21">
        <v>56176245</v>
      </c>
      <c r="E216" s="21">
        <v>56176245</v>
      </c>
      <c r="F216" s="21">
        <v>56176245</v>
      </c>
      <c r="G216" s="21">
        <v>52776245</v>
      </c>
      <c r="H216" s="21">
        <v>52776245</v>
      </c>
      <c r="I216" s="21">
        <v>0</v>
      </c>
      <c r="J216" s="21">
        <v>51976245</v>
      </c>
      <c r="K216" s="21">
        <v>0</v>
      </c>
      <c r="L216" s="21">
        <v>0</v>
      </c>
      <c r="M216" s="21">
        <v>0</v>
      </c>
      <c r="N216" s="21">
        <v>800000</v>
      </c>
      <c r="O216" s="21">
        <v>0</v>
      </c>
      <c r="P216" s="21">
        <v>800000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3400000</v>
      </c>
      <c r="X216" s="21">
        <v>3400000</v>
      </c>
      <c r="Y216" s="21">
        <v>0</v>
      </c>
      <c r="Z216" s="21">
        <v>0</v>
      </c>
      <c r="AA216" s="21">
        <v>0</v>
      </c>
      <c r="AB216" s="21">
        <v>0</v>
      </c>
      <c r="AC216" s="21">
        <v>43361092</v>
      </c>
      <c r="AD216" s="21">
        <v>0</v>
      </c>
      <c r="AE216" s="21">
        <v>0</v>
      </c>
      <c r="AF216" s="21">
        <v>0</v>
      </c>
      <c r="AG216" s="21">
        <v>43361092</v>
      </c>
      <c r="AH216" s="21">
        <v>43361092</v>
      </c>
      <c r="AI216" s="21">
        <v>20896276</v>
      </c>
      <c r="AJ216" s="21">
        <v>0</v>
      </c>
      <c r="AK216" s="21">
        <v>10863000</v>
      </c>
      <c r="AL216" s="21">
        <v>3013810</v>
      </c>
      <c r="AM216" s="21">
        <v>0</v>
      </c>
      <c r="AN216" s="21">
        <v>3013810</v>
      </c>
      <c r="AO216" s="21">
        <v>8588006</v>
      </c>
      <c r="AP216" s="21">
        <v>0</v>
      </c>
      <c r="AQ216" s="21">
        <v>16553783</v>
      </c>
      <c r="AR216" s="21">
        <v>0</v>
      </c>
      <c r="AS216" s="21">
        <v>0</v>
      </c>
      <c r="AT216" s="21">
        <v>2135568</v>
      </c>
      <c r="AU216" s="21">
        <v>14418215</v>
      </c>
      <c r="AV216" s="21">
        <v>0</v>
      </c>
      <c r="AW216" s="21">
        <v>0</v>
      </c>
      <c r="AX216" s="23">
        <v>116091120</v>
      </c>
    </row>
    <row r="217" spans="1:50" s="5" customFormat="1" ht="12.75">
      <c r="A217" s="20" t="s">
        <v>1470</v>
      </c>
      <c r="B217" s="21">
        <v>11</v>
      </c>
      <c r="C217" s="37" t="s">
        <v>1471</v>
      </c>
      <c r="D217" s="21">
        <v>25728500</v>
      </c>
      <c r="E217" s="21">
        <v>25728500</v>
      </c>
      <c r="F217" s="21">
        <v>25728500</v>
      </c>
      <c r="G217" s="21">
        <v>24763500</v>
      </c>
      <c r="H217" s="21">
        <v>24763500</v>
      </c>
      <c r="I217" s="21">
        <v>0</v>
      </c>
      <c r="J217" s="21">
        <v>24280600</v>
      </c>
      <c r="K217" s="21">
        <v>0</v>
      </c>
      <c r="L217" s="21">
        <v>0</v>
      </c>
      <c r="M217" s="21">
        <v>0</v>
      </c>
      <c r="N217" s="21">
        <v>482900</v>
      </c>
      <c r="O217" s="21">
        <v>0</v>
      </c>
      <c r="P217" s="21">
        <v>452900</v>
      </c>
      <c r="Q217" s="21">
        <v>30000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965000</v>
      </c>
      <c r="X217" s="21">
        <v>965000</v>
      </c>
      <c r="Y217" s="21">
        <v>0</v>
      </c>
      <c r="Z217" s="21">
        <v>0</v>
      </c>
      <c r="AA217" s="21">
        <v>0</v>
      </c>
      <c r="AB217" s="21">
        <v>0</v>
      </c>
      <c r="AC217" s="21">
        <v>43695806</v>
      </c>
      <c r="AD217" s="21">
        <v>0</v>
      </c>
      <c r="AE217" s="21">
        <v>0</v>
      </c>
      <c r="AF217" s="21">
        <v>0</v>
      </c>
      <c r="AG217" s="21">
        <v>43695806</v>
      </c>
      <c r="AH217" s="21">
        <v>43695806</v>
      </c>
      <c r="AI217" s="21">
        <v>8900000</v>
      </c>
      <c r="AJ217" s="21">
        <v>0</v>
      </c>
      <c r="AK217" s="21">
        <v>3621000</v>
      </c>
      <c r="AL217" s="21">
        <v>22586800</v>
      </c>
      <c r="AM217" s="21">
        <v>22586800</v>
      </c>
      <c r="AN217" s="21">
        <v>0</v>
      </c>
      <c r="AO217" s="21">
        <v>8588006</v>
      </c>
      <c r="AP217" s="21">
        <v>0</v>
      </c>
      <c r="AQ217" s="21">
        <v>600000</v>
      </c>
      <c r="AR217" s="21">
        <v>0</v>
      </c>
      <c r="AS217" s="21">
        <v>0</v>
      </c>
      <c r="AT217" s="21">
        <v>600000</v>
      </c>
      <c r="AU217" s="21">
        <v>0</v>
      </c>
      <c r="AV217" s="21">
        <v>0</v>
      </c>
      <c r="AW217" s="21">
        <v>0</v>
      </c>
      <c r="AX217" s="23">
        <v>70024306</v>
      </c>
    </row>
    <row r="218" spans="1:50" s="5" customFormat="1" ht="12.75">
      <c r="A218" s="20" t="s">
        <v>1641</v>
      </c>
      <c r="B218" s="21">
        <v>12</v>
      </c>
      <c r="C218" s="37" t="s">
        <v>1642</v>
      </c>
      <c r="D218" s="21">
        <v>88980595</v>
      </c>
      <c r="E218" s="21">
        <v>88980595</v>
      </c>
      <c r="F218" s="21">
        <v>88980595</v>
      </c>
      <c r="G218" s="21">
        <v>82480595</v>
      </c>
      <c r="H218" s="21">
        <v>82480595</v>
      </c>
      <c r="I218" s="21">
        <v>20725029</v>
      </c>
      <c r="J218" s="21">
        <v>58059296</v>
      </c>
      <c r="K218" s="21">
        <v>0</v>
      </c>
      <c r="L218" s="21">
        <v>0</v>
      </c>
      <c r="M218" s="21">
        <v>0</v>
      </c>
      <c r="N218" s="21">
        <v>3696270</v>
      </c>
      <c r="O218" s="21">
        <v>2480000</v>
      </c>
      <c r="P218" s="21">
        <v>1076270</v>
      </c>
      <c r="Q218" s="21">
        <v>40000</v>
      </c>
      <c r="R218" s="21">
        <v>100000</v>
      </c>
      <c r="S218" s="21">
        <v>0</v>
      </c>
      <c r="T218" s="21">
        <v>0</v>
      </c>
      <c r="U218" s="21">
        <v>0</v>
      </c>
      <c r="V218" s="21">
        <v>0</v>
      </c>
      <c r="W218" s="21">
        <v>6500000</v>
      </c>
      <c r="X218" s="21">
        <v>6500000</v>
      </c>
      <c r="Y218" s="21">
        <v>0</v>
      </c>
      <c r="Z218" s="21">
        <v>0</v>
      </c>
      <c r="AA218" s="21">
        <v>0</v>
      </c>
      <c r="AB218" s="21">
        <v>0</v>
      </c>
      <c r="AC218" s="21">
        <v>51454309</v>
      </c>
      <c r="AD218" s="21">
        <v>0</v>
      </c>
      <c r="AE218" s="21">
        <v>0</v>
      </c>
      <c r="AF218" s="21">
        <v>0</v>
      </c>
      <c r="AG218" s="21">
        <v>51454309</v>
      </c>
      <c r="AH218" s="21">
        <v>51454309</v>
      </c>
      <c r="AI218" s="21">
        <v>22897966</v>
      </c>
      <c r="AJ218" s="21">
        <v>0</v>
      </c>
      <c r="AK218" s="21">
        <v>11003137</v>
      </c>
      <c r="AL218" s="21">
        <v>8965200</v>
      </c>
      <c r="AM218" s="21">
        <v>5402000</v>
      </c>
      <c r="AN218" s="21">
        <v>3563200</v>
      </c>
      <c r="AO218" s="21">
        <v>8588006</v>
      </c>
      <c r="AP218" s="21">
        <v>0</v>
      </c>
      <c r="AQ218" s="21">
        <v>13973656</v>
      </c>
      <c r="AR218" s="21">
        <v>0</v>
      </c>
      <c r="AS218" s="21">
        <v>0</v>
      </c>
      <c r="AT218" s="21">
        <v>3852838</v>
      </c>
      <c r="AU218" s="21">
        <v>9420818</v>
      </c>
      <c r="AV218" s="21">
        <v>700000</v>
      </c>
      <c r="AW218" s="21">
        <v>0</v>
      </c>
      <c r="AX218" s="23">
        <v>154408560</v>
      </c>
    </row>
    <row r="219" spans="1:50" s="5" customFormat="1" ht="12.75">
      <c r="A219" s="20" t="s">
        <v>1668</v>
      </c>
      <c r="B219" s="21">
        <v>12</v>
      </c>
      <c r="C219" s="37" t="s">
        <v>1669</v>
      </c>
      <c r="D219" s="21">
        <v>154903354</v>
      </c>
      <c r="E219" s="21">
        <v>154903354</v>
      </c>
      <c r="F219" s="21">
        <v>154903354</v>
      </c>
      <c r="G219" s="21">
        <v>146503354</v>
      </c>
      <c r="H219" s="21">
        <v>146503354</v>
      </c>
      <c r="I219" s="21">
        <v>47228250</v>
      </c>
      <c r="J219" s="21">
        <v>90935104</v>
      </c>
      <c r="K219" s="21">
        <v>0</v>
      </c>
      <c r="L219" s="21">
        <v>0</v>
      </c>
      <c r="M219" s="21">
        <v>0</v>
      </c>
      <c r="N219" s="21">
        <v>8340000</v>
      </c>
      <c r="O219" s="21">
        <v>5440000</v>
      </c>
      <c r="P219" s="21">
        <v>2900000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8400000</v>
      </c>
      <c r="X219" s="21">
        <v>8400000</v>
      </c>
      <c r="Y219" s="21">
        <v>0</v>
      </c>
      <c r="Z219" s="21">
        <v>0</v>
      </c>
      <c r="AA219" s="21">
        <v>0</v>
      </c>
      <c r="AB219" s="21">
        <v>0</v>
      </c>
      <c r="AC219" s="21">
        <v>87860395</v>
      </c>
      <c r="AD219" s="21">
        <v>0</v>
      </c>
      <c r="AE219" s="21">
        <v>0</v>
      </c>
      <c r="AF219" s="21">
        <v>0</v>
      </c>
      <c r="AG219" s="21">
        <v>87860395</v>
      </c>
      <c r="AH219" s="21">
        <v>87860395</v>
      </c>
      <c r="AI219" s="21">
        <v>50378673</v>
      </c>
      <c r="AJ219" s="21">
        <v>0</v>
      </c>
      <c r="AK219" s="21">
        <v>17814616</v>
      </c>
      <c r="AL219" s="21">
        <v>11079100</v>
      </c>
      <c r="AM219" s="21">
        <v>7488000</v>
      </c>
      <c r="AN219" s="21">
        <v>3591100</v>
      </c>
      <c r="AO219" s="21">
        <v>8588006</v>
      </c>
      <c r="AP219" s="21">
        <v>0</v>
      </c>
      <c r="AQ219" s="21">
        <v>32464351</v>
      </c>
      <c r="AR219" s="21">
        <v>6960000</v>
      </c>
      <c r="AS219" s="21">
        <v>6960000</v>
      </c>
      <c r="AT219" s="21">
        <v>9000000</v>
      </c>
      <c r="AU219" s="21">
        <v>16504351</v>
      </c>
      <c r="AV219" s="21">
        <v>0</v>
      </c>
      <c r="AW219" s="21">
        <v>0</v>
      </c>
      <c r="AX219" s="23">
        <v>275228100</v>
      </c>
    </row>
    <row r="220" spans="1:50" s="5" customFormat="1" ht="12.75">
      <c r="A220" s="20" t="s">
        <v>1676</v>
      </c>
      <c r="B220" s="21">
        <v>12</v>
      </c>
      <c r="C220" s="37" t="s">
        <v>1677</v>
      </c>
      <c r="D220" s="21">
        <v>123842300</v>
      </c>
      <c r="E220" s="21">
        <v>123842300</v>
      </c>
      <c r="F220" s="21">
        <v>123842300</v>
      </c>
      <c r="G220" s="21">
        <v>116492300</v>
      </c>
      <c r="H220" s="21">
        <v>116492300</v>
      </c>
      <c r="I220" s="21">
        <v>25233000</v>
      </c>
      <c r="J220" s="21">
        <v>87086800</v>
      </c>
      <c r="K220" s="21">
        <v>0</v>
      </c>
      <c r="L220" s="21">
        <v>0</v>
      </c>
      <c r="M220" s="21">
        <v>0</v>
      </c>
      <c r="N220" s="21">
        <v>4172500</v>
      </c>
      <c r="O220" s="21">
        <v>1372500</v>
      </c>
      <c r="P220" s="21">
        <v>2800000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7350000</v>
      </c>
      <c r="X220" s="21">
        <v>7350000</v>
      </c>
      <c r="Y220" s="21">
        <v>0</v>
      </c>
      <c r="Z220" s="21">
        <v>0</v>
      </c>
      <c r="AA220" s="21">
        <v>0</v>
      </c>
      <c r="AB220" s="21">
        <v>0</v>
      </c>
      <c r="AC220" s="21">
        <v>66108687</v>
      </c>
      <c r="AD220" s="21">
        <v>0</v>
      </c>
      <c r="AE220" s="21">
        <v>0</v>
      </c>
      <c r="AF220" s="21">
        <v>0</v>
      </c>
      <c r="AG220" s="21">
        <v>66108687</v>
      </c>
      <c r="AH220" s="21">
        <v>66108687</v>
      </c>
      <c r="AI220" s="21">
        <v>35730456</v>
      </c>
      <c r="AJ220" s="21">
        <v>0</v>
      </c>
      <c r="AK220" s="21">
        <v>10863000</v>
      </c>
      <c r="AL220" s="21">
        <v>10927225</v>
      </c>
      <c r="AM220" s="21">
        <v>9317325</v>
      </c>
      <c r="AN220" s="21">
        <v>1609900</v>
      </c>
      <c r="AO220" s="21">
        <v>8588006</v>
      </c>
      <c r="AP220" s="21">
        <v>0</v>
      </c>
      <c r="AQ220" s="21">
        <v>4686987</v>
      </c>
      <c r="AR220" s="21">
        <v>0</v>
      </c>
      <c r="AS220" s="21">
        <v>0</v>
      </c>
      <c r="AT220" s="21">
        <v>2600000</v>
      </c>
      <c r="AU220" s="21">
        <v>0</v>
      </c>
      <c r="AV220" s="21">
        <v>0</v>
      </c>
      <c r="AW220" s="21">
        <v>2086987</v>
      </c>
      <c r="AX220" s="23">
        <v>194637974</v>
      </c>
    </row>
    <row r="221" spans="1:50" s="5" customFormat="1" ht="12.75">
      <c r="A221" s="20" t="s">
        <v>1650</v>
      </c>
      <c r="B221" s="21">
        <v>12</v>
      </c>
      <c r="C221" s="37" t="s">
        <v>1651</v>
      </c>
      <c r="D221" s="21">
        <v>64285500</v>
      </c>
      <c r="E221" s="21">
        <v>64285500</v>
      </c>
      <c r="F221" s="21">
        <v>64285500</v>
      </c>
      <c r="G221" s="21">
        <v>60965500</v>
      </c>
      <c r="H221" s="21">
        <v>60965500</v>
      </c>
      <c r="I221" s="21">
        <v>0</v>
      </c>
      <c r="J221" s="21">
        <v>60540800</v>
      </c>
      <c r="K221" s="21">
        <v>0</v>
      </c>
      <c r="L221" s="21">
        <v>0</v>
      </c>
      <c r="M221" s="21">
        <v>0</v>
      </c>
      <c r="N221" s="21">
        <v>424700</v>
      </c>
      <c r="O221" s="21">
        <v>0</v>
      </c>
      <c r="P221" s="21">
        <v>424700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3320000</v>
      </c>
      <c r="X221" s="21">
        <v>3320000</v>
      </c>
      <c r="Y221" s="21">
        <v>0</v>
      </c>
      <c r="Z221" s="21">
        <v>0</v>
      </c>
      <c r="AA221" s="21">
        <v>0</v>
      </c>
      <c r="AB221" s="21">
        <v>0</v>
      </c>
      <c r="AC221" s="21">
        <v>55890707</v>
      </c>
      <c r="AD221" s="21">
        <v>0</v>
      </c>
      <c r="AE221" s="21">
        <v>0</v>
      </c>
      <c r="AF221" s="21">
        <v>5875000</v>
      </c>
      <c r="AG221" s="21">
        <v>50015707</v>
      </c>
      <c r="AH221" s="21">
        <v>50015707</v>
      </c>
      <c r="AI221" s="21">
        <v>28198798</v>
      </c>
      <c r="AJ221" s="21">
        <v>0</v>
      </c>
      <c r="AK221" s="21">
        <v>11001122</v>
      </c>
      <c r="AL221" s="21">
        <v>2227781</v>
      </c>
      <c r="AM221" s="21">
        <v>0</v>
      </c>
      <c r="AN221" s="21">
        <v>2227781</v>
      </c>
      <c r="AO221" s="21">
        <v>8588006</v>
      </c>
      <c r="AP221" s="21">
        <v>0</v>
      </c>
      <c r="AQ221" s="21">
        <v>12561302</v>
      </c>
      <c r="AR221" s="21">
        <v>0</v>
      </c>
      <c r="AS221" s="21">
        <v>0</v>
      </c>
      <c r="AT221" s="21">
        <v>3000000</v>
      </c>
      <c r="AU221" s="21">
        <v>9561302</v>
      </c>
      <c r="AV221" s="21">
        <v>0</v>
      </c>
      <c r="AW221" s="21">
        <v>0</v>
      </c>
      <c r="AX221" s="23">
        <v>132737509</v>
      </c>
    </row>
    <row r="222" spans="1:50" s="5" customFormat="1" ht="12.75">
      <c r="A222" s="20" t="s">
        <v>1632</v>
      </c>
      <c r="B222" s="21">
        <v>12</v>
      </c>
      <c r="C222" s="37" t="s">
        <v>1633</v>
      </c>
      <c r="D222" s="21">
        <v>108271517</v>
      </c>
      <c r="E222" s="21">
        <v>108271517</v>
      </c>
      <c r="F222" s="21">
        <v>108271517</v>
      </c>
      <c r="G222" s="21">
        <v>100524388</v>
      </c>
      <c r="H222" s="21">
        <v>100524388</v>
      </c>
      <c r="I222" s="21">
        <v>22141858</v>
      </c>
      <c r="J222" s="21">
        <v>62160130</v>
      </c>
      <c r="K222" s="21">
        <v>0</v>
      </c>
      <c r="L222" s="21">
        <v>0</v>
      </c>
      <c r="M222" s="21">
        <v>0</v>
      </c>
      <c r="N222" s="21">
        <v>16222400</v>
      </c>
      <c r="O222" s="21">
        <v>5600000</v>
      </c>
      <c r="P222" s="21">
        <v>1500000</v>
      </c>
      <c r="Q222" s="21">
        <v>4344000</v>
      </c>
      <c r="R222" s="21">
        <v>4778400</v>
      </c>
      <c r="S222" s="21">
        <v>0</v>
      </c>
      <c r="T222" s="21">
        <v>0</v>
      </c>
      <c r="U222" s="21">
        <v>0</v>
      </c>
      <c r="V222" s="21">
        <v>0</v>
      </c>
      <c r="W222" s="21">
        <v>7747129</v>
      </c>
      <c r="X222" s="21">
        <v>7747129</v>
      </c>
      <c r="Y222" s="21">
        <v>0</v>
      </c>
      <c r="Z222" s="21">
        <v>0</v>
      </c>
      <c r="AA222" s="21">
        <v>0</v>
      </c>
      <c r="AB222" s="21">
        <v>0</v>
      </c>
      <c r="AC222" s="21">
        <v>56945309</v>
      </c>
      <c r="AD222" s="21">
        <v>0</v>
      </c>
      <c r="AE222" s="21">
        <v>0</v>
      </c>
      <c r="AF222" s="21">
        <v>0</v>
      </c>
      <c r="AG222" s="21">
        <v>56945309</v>
      </c>
      <c r="AH222" s="21">
        <v>56945309</v>
      </c>
      <c r="AI222" s="21">
        <v>37183192</v>
      </c>
      <c r="AJ222" s="21">
        <v>0</v>
      </c>
      <c r="AK222" s="21">
        <v>11174111</v>
      </c>
      <c r="AL222" s="21">
        <v>0</v>
      </c>
      <c r="AM222" s="21">
        <v>0</v>
      </c>
      <c r="AN222" s="21">
        <v>0</v>
      </c>
      <c r="AO222" s="21">
        <v>8588006</v>
      </c>
      <c r="AP222" s="21">
        <v>0</v>
      </c>
      <c r="AQ222" s="21">
        <v>6085392</v>
      </c>
      <c r="AR222" s="21">
        <v>0</v>
      </c>
      <c r="AS222" s="21">
        <v>0</v>
      </c>
      <c r="AT222" s="21">
        <v>1291121</v>
      </c>
      <c r="AU222" s="21">
        <v>4794271</v>
      </c>
      <c r="AV222" s="21">
        <v>0</v>
      </c>
      <c r="AW222" s="21">
        <v>0</v>
      </c>
      <c r="AX222" s="23">
        <v>171302218</v>
      </c>
    </row>
    <row r="223" spans="1:50" s="5" customFormat="1" ht="12.75">
      <c r="A223" s="20" t="s">
        <v>1613</v>
      </c>
      <c r="B223" s="21">
        <v>12</v>
      </c>
      <c r="C223" s="37" t="s">
        <v>1614</v>
      </c>
      <c r="D223" s="21">
        <v>70347000</v>
      </c>
      <c r="E223" s="21">
        <v>70347000</v>
      </c>
      <c r="F223" s="21">
        <v>70347000</v>
      </c>
      <c r="G223" s="21">
        <v>62496500</v>
      </c>
      <c r="H223" s="21">
        <v>62496500</v>
      </c>
      <c r="I223" s="21">
        <v>10339000</v>
      </c>
      <c r="J223" s="21">
        <v>49287850</v>
      </c>
      <c r="K223" s="21">
        <v>0</v>
      </c>
      <c r="L223" s="21">
        <v>0</v>
      </c>
      <c r="M223" s="21">
        <v>0</v>
      </c>
      <c r="N223" s="21">
        <v>2869650</v>
      </c>
      <c r="O223" s="21">
        <v>1700000</v>
      </c>
      <c r="P223" s="21">
        <v>1068850</v>
      </c>
      <c r="Q223" s="21">
        <v>100800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7850500</v>
      </c>
      <c r="X223" s="21">
        <v>7850500</v>
      </c>
      <c r="Y223" s="21">
        <v>0</v>
      </c>
      <c r="Z223" s="21">
        <v>0</v>
      </c>
      <c r="AA223" s="21">
        <v>0</v>
      </c>
      <c r="AB223" s="21">
        <v>0</v>
      </c>
      <c r="AC223" s="21">
        <v>50188967</v>
      </c>
      <c r="AD223" s="21">
        <v>0</v>
      </c>
      <c r="AE223" s="21">
        <v>0</v>
      </c>
      <c r="AF223" s="21">
        <v>0</v>
      </c>
      <c r="AG223" s="21">
        <v>50188967</v>
      </c>
      <c r="AH223" s="21">
        <v>50188967</v>
      </c>
      <c r="AI223" s="21">
        <v>25801181</v>
      </c>
      <c r="AJ223" s="21">
        <v>0</v>
      </c>
      <c r="AK223" s="21">
        <v>10863000</v>
      </c>
      <c r="AL223" s="21">
        <v>4936780</v>
      </c>
      <c r="AM223" s="21">
        <v>4493475</v>
      </c>
      <c r="AN223" s="21">
        <v>443305</v>
      </c>
      <c r="AO223" s="21">
        <v>8588006</v>
      </c>
      <c r="AP223" s="21">
        <v>0</v>
      </c>
      <c r="AQ223" s="21">
        <v>4428891</v>
      </c>
      <c r="AR223" s="21">
        <v>0</v>
      </c>
      <c r="AS223" s="21">
        <v>0</v>
      </c>
      <c r="AT223" s="21">
        <v>2537833</v>
      </c>
      <c r="AU223" s="21">
        <v>1891058</v>
      </c>
      <c r="AV223" s="21">
        <v>0</v>
      </c>
      <c r="AW223" s="21">
        <v>0</v>
      </c>
      <c r="AX223" s="23">
        <v>124964858</v>
      </c>
    </row>
    <row r="224" spans="1:50" s="5" customFormat="1" ht="12.75">
      <c r="A224" s="20" t="s">
        <v>1622</v>
      </c>
      <c r="B224" s="21">
        <v>12</v>
      </c>
      <c r="C224" s="37" t="s">
        <v>1623</v>
      </c>
      <c r="D224" s="21">
        <v>200535616</v>
      </c>
      <c r="E224" s="21">
        <v>200535616</v>
      </c>
      <c r="F224" s="21">
        <v>200535616</v>
      </c>
      <c r="G224" s="21">
        <v>190535616</v>
      </c>
      <c r="H224" s="21">
        <v>190535616</v>
      </c>
      <c r="I224" s="21">
        <v>29323098</v>
      </c>
      <c r="J224" s="21">
        <v>152466968</v>
      </c>
      <c r="K224" s="21">
        <v>0</v>
      </c>
      <c r="L224" s="21">
        <v>0</v>
      </c>
      <c r="M224" s="21">
        <v>0</v>
      </c>
      <c r="N224" s="21">
        <v>8745550</v>
      </c>
      <c r="O224" s="21">
        <v>6680000</v>
      </c>
      <c r="P224" s="21">
        <v>2065550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10000000</v>
      </c>
      <c r="X224" s="21">
        <v>10000000</v>
      </c>
      <c r="Y224" s="21">
        <v>0</v>
      </c>
      <c r="Z224" s="21">
        <v>0</v>
      </c>
      <c r="AA224" s="21">
        <v>0</v>
      </c>
      <c r="AB224" s="21">
        <v>0</v>
      </c>
      <c r="AC224" s="21">
        <v>89247768</v>
      </c>
      <c r="AD224" s="21">
        <v>0</v>
      </c>
      <c r="AE224" s="21">
        <v>0</v>
      </c>
      <c r="AF224" s="21">
        <v>0</v>
      </c>
      <c r="AG224" s="21">
        <v>89247768</v>
      </c>
      <c r="AH224" s="21">
        <v>89247768</v>
      </c>
      <c r="AI224" s="21">
        <v>53134929</v>
      </c>
      <c r="AJ224" s="21">
        <v>0</v>
      </c>
      <c r="AK224" s="21">
        <v>14485000</v>
      </c>
      <c r="AL224" s="21">
        <v>10908118</v>
      </c>
      <c r="AM224" s="21">
        <v>9895818</v>
      </c>
      <c r="AN224" s="21">
        <v>1012300</v>
      </c>
      <c r="AO224" s="21">
        <v>10719721</v>
      </c>
      <c r="AP224" s="21">
        <v>0</v>
      </c>
      <c r="AQ224" s="21">
        <v>197030835</v>
      </c>
      <c r="AR224" s="21">
        <v>0</v>
      </c>
      <c r="AS224" s="21">
        <v>0</v>
      </c>
      <c r="AT224" s="21">
        <v>15196422</v>
      </c>
      <c r="AU224" s="21">
        <v>181834413</v>
      </c>
      <c r="AV224" s="21">
        <v>0</v>
      </c>
      <c r="AW224" s="21">
        <v>0</v>
      </c>
      <c r="AX224" s="23">
        <v>486814219</v>
      </c>
    </row>
    <row r="225" spans="1:50" s="5" customFormat="1" ht="12.75">
      <c r="A225" s="20" t="s">
        <v>1685</v>
      </c>
      <c r="B225" s="21">
        <v>12</v>
      </c>
      <c r="C225" s="37" t="s">
        <v>1686</v>
      </c>
      <c r="D225" s="21">
        <v>40092930</v>
      </c>
      <c r="E225" s="21">
        <v>40092930</v>
      </c>
      <c r="F225" s="21">
        <v>40092930</v>
      </c>
      <c r="G225" s="21">
        <v>36440930</v>
      </c>
      <c r="H225" s="21">
        <v>36440930</v>
      </c>
      <c r="I225" s="21">
        <v>6750000</v>
      </c>
      <c r="J225" s="21">
        <v>21708200</v>
      </c>
      <c r="K225" s="21">
        <v>0</v>
      </c>
      <c r="L225" s="21">
        <v>0</v>
      </c>
      <c r="M225" s="21">
        <v>0</v>
      </c>
      <c r="N225" s="21">
        <v>7982730</v>
      </c>
      <c r="O225" s="21">
        <v>880000</v>
      </c>
      <c r="P225" s="21">
        <v>738030</v>
      </c>
      <c r="Q225" s="21">
        <v>1748000</v>
      </c>
      <c r="R225" s="21">
        <v>4616700</v>
      </c>
      <c r="S225" s="21">
        <v>0</v>
      </c>
      <c r="T225" s="21">
        <v>0</v>
      </c>
      <c r="U225" s="21">
        <v>0</v>
      </c>
      <c r="V225" s="21">
        <v>0</v>
      </c>
      <c r="W225" s="21">
        <v>3652000</v>
      </c>
      <c r="X225" s="21">
        <v>3652000</v>
      </c>
      <c r="Y225" s="21">
        <v>0</v>
      </c>
      <c r="Z225" s="21">
        <v>0</v>
      </c>
      <c r="AA225" s="21">
        <v>0</v>
      </c>
      <c r="AB225" s="21">
        <v>0</v>
      </c>
      <c r="AC225" s="21">
        <v>32791001</v>
      </c>
      <c r="AD225" s="21">
        <v>0</v>
      </c>
      <c r="AE225" s="21">
        <v>0</v>
      </c>
      <c r="AF225" s="21">
        <v>0</v>
      </c>
      <c r="AG225" s="21">
        <v>30198409</v>
      </c>
      <c r="AH225" s="21">
        <v>30198409</v>
      </c>
      <c r="AI225" s="21">
        <v>13557182</v>
      </c>
      <c r="AJ225" s="21">
        <v>0</v>
      </c>
      <c r="AK225" s="21">
        <v>3627479</v>
      </c>
      <c r="AL225" s="21">
        <v>4321342</v>
      </c>
      <c r="AM225" s="21">
        <v>3740092</v>
      </c>
      <c r="AN225" s="21">
        <v>581250</v>
      </c>
      <c r="AO225" s="21">
        <v>8692406</v>
      </c>
      <c r="AP225" s="21">
        <v>2592592</v>
      </c>
      <c r="AQ225" s="21">
        <v>2454042</v>
      </c>
      <c r="AR225" s="21">
        <v>0</v>
      </c>
      <c r="AS225" s="21">
        <v>0</v>
      </c>
      <c r="AT225" s="21">
        <v>515546</v>
      </c>
      <c r="AU225" s="21">
        <v>1938496</v>
      </c>
      <c r="AV225" s="21">
        <v>0</v>
      </c>
      <c r="AW225" s="21">
        <v>0</v>
      </c>
      <c r="AX225" s="23">
        <v>75337973</v>
      </c>
    </row>
    <row r="226" spans="1:50" s="5" customFormat="1" ht="12.75">
      <c r="A226" s="20" t="s">
        <v>1693</v>
      </c>
      <c r="B226" s="21">
        <v>13</v>
      </c>
      <c r="C226" s="37" t="s">
        <v>1694</v>
      </c>
      <c r="D226" s="21">
        <v>137146380</v>
      </c>
      <c r="E226" s="21">
        <v>137146380</v>
      </c>
      <c r="F226" s="21">
        <v>137146380</v>
      </c>
      <c r="G226" s="21">
        <v>128759130</v>
      </c>
      <c r="H226" s="21">
        <v>128759130</v>
      </c>
      <c r="I226" s="21">
        <v>38250000</v>
      </c>
      <c r="J226" s="21">
        <v>79869130</v>
      </c>
      <c r="K226" s="21">
        <v>0</v>
      </c>
      <c r="L226" s="21">
        <v>0</v>
      </c>
      <c r="M226" s="21">
        <v>0</v>
      </c>
      <c r="N226" s="21">
        <v>10640000</v>
      </c>
      <c r="O226" s="21">
        <v>8040000</v>
      </c>
      <c r="P226" s="21">
        <v>2600000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8387250</v>
      </c>
      <c r="X226" s="21">
        <v>8387250</v>
      </c>
      <c r="Y226" s="21">
        <v>0</v>
      </c>
      <c r="Z226" s="21">
        <v>0</v>
      </c>
      <c r="AA226" s="21">
        <v>0</v>
      </c>
      <c r="AB226" s="21">
        <v>0</v>
      </c>
      <c r="AC226" s="21">
        <v>94945413</v>
      </c>
      <c r="AD226" s="21">
        <v>0</v>
      </c>
      <c r="AE226" s="21">
        <v>0</v>
      </c>
      <c r="AF226" s="21">
        <v>0</v>
      </c>
      <c r="AG226" s="21">
        <v>86357407</v>
      </c>
      <c r="AH226" s="21">
        <v>86357407</v>
      </c>
      <c r="AI226" s="21">
        <v>41779381</v>
      </c>
      <c r="AJ226" s="21">
        <v>0</v>
      </c>
      <c r="AK226" s="21">
        <v>10863000</v>
      </c>
      <c r="AL226" s="21">
        <v>33715026</v>
      </c>
      <c r="AM226" s="21">
        <v>22000000</v>
      </c>
      <c r="AN226" s="21">
        <v>11715026</v>
      </c>
      <c r="AO226" s="21">
        <v>0</v>
      </c>
      <c r="AP226" s="21">
        <v>8588006</v>
      </c>
      <c r="AQ226" s="21">
        <v>14715159</v>
      </c>
      <c r="AR226" s="21">
        <v>0</v>
      </c>
      <c r="AS226" s="21">
        <v>0</v>
      </c>
      <c r="AT226" s="21">
        <v>2500000</v>
      </c>
      <c r="AU226" s="21">
        <v>6598159</v>
      </c>
      <c r="AV226" s="21">
        <v>0</v>
      </c>
      <c r="AW226" s="21">
        <v>5617000</v>
      </c>
      <c r="AX226" s="23">
        <v>246806952</v>
      </c>
    </row>
    <row r="227" spans="1:50" s="5" customFormat="1" ht="12.75">
      <c r="A227" s="20" t="s">
        <v>1701</v>
      </c>
      <c r="B227" s="21">
        <v>13</v>
      </c>
      <c r="C227" s="37" t="s">
        <v>1702</v>
      </c>
      <c r="D227" s="21">
        <v>77684774</v>
      </c>
      <c r="E227" s="21">
        <v>77684774</v>
      </c>
      <c r="F227" s="21">
        <v>77684774</v>
      </c>
      <c r="G227" s="21">
        <v>68684774</v>
      </c>
      <c r="H227" s="21">
        <v>68684774</v>
      </c>
      <c r="I227" s="21">
        <v>16393474</v>
      </c>
      <c r="J227" s="21">
        <v>48891300</v>
      </c>
      <c r="K227" s="21">
        <v>0</v>
      </c>
      <c r="L227" s="21">
        <v>0</v>
      </c>
      <c r="M227" s="21">
        <v>0</v>
      </c>
      <c r="N227" s="21">
        <v>3400000</v>
      </c>
      <c r="O227" s="21">
        <v>2360000</v>
      </c>
      <c r="P227" s="21">
        <v>1000000</v>
      </c>
      <c r="Q227" s="21">
        <v>20000</v>
      </c>
      <c r="R227" s="21">
        <v>20000</v>
      </c>
      <c r="S227" s="21">
        <v>0</v>
      </c>
      <c r="T227" s="21">
        <v>0</v>
      </c>
      <c r="U227" s="21">
        <v>0</v>
      </c>
      <c r="V227" s="21">
        <v>0</v>
      </c>
      <c r="W227" s="21">
        <v>9000000</v>
      </c>
      <c r="X227" s="21">
        <v>9000000</v>
      </c>
      <c r="Y227" s="21">
        <v>0</v>
      </c>
      <c r="Z227" s="21">
        <v>0</v>
      </c>
      <c r="AA227" s="21">
        <v>0</v>
      </c>
      <c r="AB227" s="21">
        <v>0</v>
      </c>
      <c r="AC227" s="21">
        <v>70642930</v>
      </c>
      <c r="AD227" s="21">
        <v>0</v>
      </c>
      <c r="AE227" s="21">
        <v>0</v>
      </c>
      <c r="AF227" s="21">
        <v>0</v>
      </c>
      <c r="AG227" s="21">
        <v>70642930</v>
      </c>
      <c r="AH227" s="21">
        <v>70642930</v>
      </c>
      <c r="AI227" s="21">
        <v>31935191</v>
      </c>
      <c r="AJ227" s="21">
        <v>0</v>
      </c>
      <c r="AK227" s="21">
        <v>10863000</v>
      </c>
      <c r="AL227" s="21">
        <v>19256733</v>
      </c>
      <c r="AM227" s="21">
        <v>5544000</v>
      </c>
      <c r="AN227" s="21">
        <v>13712733</v>
      </c>
      <c r="AO227" s="21">
        <v>8588006</v>
      </c>
      <c r="AP227" s="21">
        <v>0</v>
      </c>
      <c r="AQ227" s="21">
        <v>20260642</v>
      </c>
      <c r="AR227" s="21">
        <v>300000</v>
      </c>
      <c r="AS227" s="21">
        <v>300000</v>
      </c>
      <c r="AT227" s="21">
        <v>2800000</v>
      </c>
      <c r="AU227" s="21">
        <v>17160642</v>
      </c>
      <c r="AV227" s="21">
        <v>0</v>
      </c>
      <c r="AW227" s="21">
        <v>0</v>
      </c>
      <c r="AX227" s="23">
        <v>168588346</v>
      </c>
    </row>
    <row r="228" spans="1:50" s="5" customFormat="1" ht="12.75">
      <c r="A228" s="20" t="s">
        <v>1305</v>
      </c>
      <c r="B228" s="21">
        <v>14</v>
      </c>
      <c r="C228" s="37" t="s">
        <v>1306</v>
      </c>
      <c r="D228" s="21">
        <v>68270900</v>
      </c>
      <c r="E228" s="21">
        <v>68270900</v>
      </c>
      <c r="F228" s="21">
        <v>68270900</v>
      </c>
      <c r="G228" s="21">
        <v>60868900</v>
      </c>
      <c r="H228" s="21">
        <v>60868900</v>
      </c>
      <c r="I228" s="21">
        <v>8501800</v>
      </c>
      <c r="J228" s="21">
        <v>50493500</v>
      </c>
      <c r="K228" s="21">
        <v>0</v>
      </c>
      <c r="L228" s="21">
        <v>0</v>
      </c>
      <c r="M228" s="21">
        <v>0</v>
      </c>
      <c r="N228" s="21">
        <v>1873600</v>
      </c>
      <c r="O228" s="21">
        <v>1260500</v>
      </c>
      <c r="P228" s="21">
        <v>613100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7402000</v>
      </c>
      <c r="X228" s="21">
        <v>7402000</v>
      </c>
      <c r="Y228" s="21">
        <v>0</v>
      </c>
      <c r="Z228" s="21">
        <v>0</v>
      </c>
      <c r="AA228" s="21">
        <v>0</v>
      </c>
      <c r="AB228" s="21">
        <v>0</v>
      </c>
      <c r="AC228" s="21">
        <v>46324134</v>
      </c>
      <c r="AD228" s="21">
        <v>0</v>
      </c>
      <c r="AE228" s="21">
        <v>0</v>
      </c>
      <c r="AF228" s="21">
        <v>0</v>
      </c>
      <c r="AG228" s="21">
        <v>46324134</v>
      </c>
      <c r="AH228" s="21">
        <v>46324134</v>
      </c>
      <c r="AI228" s="21">
        <v>24615488</v>
      </c>
      <c r="AJ228" s="21">
        <v>0</v>
      </c>
      <c r="AK228" s="21">
        <v>10863000</v>
      </c>
      <c r="AL228" s="21">
        <v>1921000</v>
      </c>
      <c r="AM228" s="21">
        <v>1217020</v>
      </c>
      <c r="AN228" s="21">
        <v>703980</v>
      </c>
      <c r="AO228" s="21">
        <v>8924646</v>
      </c>
      <c r="AP228" s="21">
        <v>0</v>
      </c>
      <c r="AQ228" s="21">
        <v>4066951</v>
      </c>
      <c r="AR228" s="21">
        <v>0</v>
      </c>
      <c r="AS228" s="21">
        <v>0</v>
      </c>
      <c r="AT228" s="21">
        <v>932728</v>
      </c>
      <c r="AU228" s="21">
        <v>3134223</v>
      </c>
      <c r="AV228" s="21">
        <v>0</v>
      </c>
      <c r="AW228" s="21">
        <v>0</v>
      </c>
      <c r="AX228" s="23">
        <v>118661985</v>
      </c>
    </row>
    <row r="229" spans="1:50" s="5" customFormat="1" ht="22.5">
      <c r="A229" s="20" t="s">
        <v>1719</v>
      </c>
      <c r="B229" s="21">
        <v>14</v>
      </c>
      <c r="C229" s="37" t="s">
        <v>1720</v>
      </c>
      <c r="D229" s="21">
        <v>71496661</v>
      </c>
      <c r="E229" s="21">
        <v>70781215</v>
      </c>
      <c r="F229" s="21">
        <v>70781215</v>
      </c>
      <c r="G229" s="21">
        <v>68720310</v>
      </c>
      <c r="H229" s="21">
        <v>68720310</v>
      </c>
      <c r="I229" s="21">
        <v>2587500</v>
      </c>
      <c r="J229" s="21">
        <v>64245200</v>
      </c>
      <c r="K229" s="21">
        <v>0</v>
      </c>
      <c r="L229" s="21">
        <v>0</v>
      </c>
      <c r="M229" s="21">
        <v>0</v>
      </c>
      <c r="N229" s="21">
        <v>1887610</v>
      </c>
      <c r="O229" s="21">
        <v>780000</v>
      </c>
      <c r="P229" s="21">
        <v>1071610</v>
      </c>
      <c r="Q229" s="21">
        <v>36000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2060905</v>
      </c>
      <c r="X229" s="21">
        <v>2060905</v>
      </c>
      <c r="Y229" s="21">
        <v>0</v>
      </c>
      <c r="Z229" s="21">
        <v>0</v>
      </c>
      <c r="AA229" s="21">
        <v>0</v>
      </c>
      <c r="AB229" s="21">
        <v>715446</v>
      </c>
      <c r="AC229" s="21">
        <v>57665369</v>
      </c>
      <c r="AD229" s="21">
        <v>0</v>
      </c>
      <c r="AE229" s="21">
        <v>0</v>
      </c>
      <c r="AF229" s="21">
        <v>0</v>
      </c>
      <c r="AG229" s="21">
        <v>38793002</v>
      </c>
      <c r="AH229" s="21">
        <v>38793002</v>
      </c>
      <c r="AI229" s="21">
        <v>22069416</v>
      </c>
      <c r="AJ229" s="21">
        <v>0</v>
      </c>
      <c r="AK229" s="21">
        <v>10863000</v>
      </c>
      <c r="AL229" s="21">
        <v>5840586</v>
      </c>
      <c r="AM229" s="21">
        <v>3439000</v>
      </c>
      <c r="AN229" s="21">
        <v>2401586</v>
      </c>
      <c r="AO229" s="21">
        <v>20000</v>
      </c>
      <c r="AP229" s="21">
        <v>18872367</v>
      </c>
      <c r="AQ229" s="21">
        <v>7565188</v>
      </c>
      <c r="AR229" s="21">
        <v>0</v>
      </c>
      <c r="AS229" s="21">
        <v>0</v>
      </c>
      <c r="AT229" s="21">
        <v>1000000</v>
      </c>
      <c r="AU229" s="21">
        <v>3565188</v>
      </c>
      <c r="AV229" s="21">
        <v>3000000</v>
      </c>
      <c r="AW229" s="21">
        <v>0</v>
      </c>
      <c r="AX229" s="23">
        <v>136727218</v>
      </c>
    </row>
    <row r="230" spans="1:50" s="5" customFormat="1" ht="22.5">
      <c r="A230" s="20" t="s">
        <v>1311</v>
      </c>
      <c r="B230" s="21">
        <v>14</v>
      </c>
      <c r="C230" s="37" t="s">
        <v>1312</v>
      </c>
      <c r="D230" s="21">
        <v>159874734</v>
      </c>
      <c r="E230" s="21">
        <v>159122480</v>
      </c>
      <c r="F230" s="21">
        <v>159122480</v>
      </c>
      <c r="G230" s="21">
        <v>142122480</v>
      </c>
      <c r="H230" s="21">
        <v>142122480</v>
      </c>
      <c r="I230" s="21">
        <v>33079700</v>
      </c>
      <c r="J230" s="21">
        <v>84036600</v>
      </c>
      <c r="K230" s="21">
        <v>0</v>
      </c>
      <c r="L230" s="21">
        <v>0</v>
      </c>
      <c r="M230" s="21">
        <v>0</v>
      </c>
      <c r="N230" s="21">
        <v>25006180</v>
      </c>
      <c r="O230" s="21">
        <v>5600000</v>
      </c>
      <c r="P230" s="21">
        <v>1486180</v>
      </c>
      <c r="Q230" s="21">
        <v>5120000</v>
      </c>
      <c r="R230" s="21">
        <v>12800000</v>
      </c>
      <c r="S230" s="21">
        <v>0</v>
      </c>
      <c r="T230" s="21">
        <v>0</v>
      </c>
      <c r="U230" s="21">
        <v>0</v>
      </c>
      <c r="V230" s="21">
        <v>0</v>
      </c>
      <c r="W230" s="21">
        <v>17000000</v>
      </c>
      <c r="X230" s="21">
        <v>17000000</v>
      </c>
      <c r="Y230" s="21">
        <v>0</v>
      </c>
      <c r="Z230" s="21">
        <v>0</v>
      </c>
      <c r="AA230" s="21">
        <v>0</v>
      </c>
      <c r="AB230" s="21">
        <v>752254</v>
      </c>
      <c r="AC230" s="21">
        <v>78169006</v>
      </c>
      <c r="AD230" s="21">
        <v>0</v>
      </c>
      <c r="AE230" s="21">
        <v>0</v>
      </c>
      <c r="AF230" s="21">
        <v>0</v>
      </c>
      <c r="AG230" s="21">
        <v>78169006</v>
      </c>
      <c r="AH230" s="21">
        <v>78169006</v>
      </c>
      <c r="AI230" s="21">
        <v>45000000</v>
      </c>
      <c r="AJ230" s="21">
        <v>0</v>
      </c>
      <c r="AK230" s="21">
        <v>10863000</v>
      </c>
      <c r="AL230" s="21">
        <v>13718000</v>
      </c>
      <c r="AM230" s="21">
        <v>11272300</v>
      </c>
      <c r="AN230" s="21">
        <v>2445700</v>
      </c>
      <c r="AO230" s="21">
        <v>8588006</v>
      </c>
      <c r="AP230" s="21">
        <v>0</v>
      </c>
      <c r="AQ230" s="21">
        <v>8845798</v>
      </c>
      <c r="AR230" s="21">
        <v>0</v>
      </c>
      <c r="AS230" s="21">
        <v>0</v>
      </c>
      <c r="AT230" s="21">
        <v>0</v>
      </c>
      <c r="AU230" s="21">
        <v>8845798</v>
      </c>
      <c r="AV230" s="21">
        <v>0</v>
      </c>
      <c r="AW230" s="21">
        <v>0</v>
      </c>
      <c r="AX230" s="23">
        <v>246889538</v>
      </c>
    </row>
    <row r="231" spans="1:50" s="5" customFormat="1" ht="22.5">
      <c r="A231" s="20" t="s">
        <v>1325</v>
      </c>
      <c r="B231" s="21">
        <v>14</v>
      </c>
      <c r="C231" s="37" t="s">
        <v>1326</v>
      </c>
      <c r="D231" s="21">
        <v>140545200</v>
      </c>
      <c r="E231" s="21">
        <v>140545200</v>
      </c>
      <c r="F231" s="21">
        <v>140545200</v>
      </c>
      <c r="G231" s="21">
        <v>132265200</v>
      </c>
      <c r="H231" s="21">
        <v>132265200</v>
      </c>
      <c r="I231" s="21">
        <v>36480000</v>
      </c>
      <c r="J231" s="21">
        <v>84655200</v>
      </c>
      <c r="K231" s="21">
        <v>0</v>
      </c>
      <c r="L231" s="21">
        <v>0</v>
      </c>
      <c r="M231" s="21">
        <v>0</v>
      </c>
      <c r="N231" s="21">
        <v>11130000</v>
      </c>
      <c r="O231" s="21">
        <v>9200000</v>
      </c>
      <c r="P231" s="21">
        <v>1580000</v>
      </c>
      <c r="Q231" s="21">
        <v>100000</v>
      </c>
      <c r="R231" s="21">
        <v>250000</v>
      </c>
      <c r="S231" s="21">
        <v>0</v>
      </c>
      <c r="T231" s="21">
        <v>0</v>
      </c>
      <c r="U231" s="21">
        <v>0</v>
      </c>
      <c r="V231" s="21">
        <v>0</v>
      </c>
      <c r="W231" s="21">
        <v>8280000</v>
      </c>
      <c r="X231" s="21">
        <v>5280000</v>
      </c>
      <c r="Y231" s="21">
        <v>3000000</v>
      </c>
      <c r="Z231" s="21">
        <v>0</v>
      </c>
      <c r="AA231" s="21">
        <v>0</v>
      </c>
      <c r="AB231" s="21">
        <v>0</v>
      </c>
      <c r="AC231" s="21">
        <v>96064517</v>
      </c>
      <c r="AD231" s="21">
        <v>0</v>
      </c>
      <c r="AE231" s="21">
        <v>0</v>
      </c>
      <c r="AF231" s="21">
        <v>0</v>
      </c>
      <c r="AG231" s="21">
        <v>96064517</v>
      </c>
      <c r="AH231" s="21">
        <v>96064517</v>
      </c>
      <c r="AI231" s="21">
        <v>63706511</v>
      </c>
      <c r="AJ231" s="21">
        <v>0</v>
      </c>
      <c r="AK231" s="21">
        <v>10863000</v>
      </c>
      <c r="AL231" s="21">
        <v>12807000</v>
      </c>
      <c r="AM231" s="21">
        <v>5780000</v>
      </c>
      <c r="AN231" s="21">
        <v>7027000</v>
      </c>
      <c r="AO231" s="21">
        <v>8688006</v>
      </c>
      <c r="AP231" s="21">
        <v>0</v>
      </c>
      <c r="AQ231" s="21">
        <v>8163778</v>
      </c>
      <c r="AR231" s="21">
        <v>0</v>
      </c>
      <c r="AS231" s="21">
        <v>0</v>
      </c>
      <c r="AT231" s="21">
        <v>2000000</v>
      </c>
      <c r="AU231" s="21">
        <v>79778</v>
      </c>
      <c r="AV231" s="21">
        <v>0</v>
      </c>
      <c r="AW231" s="21">
        <v>6084000</v>
      </c>
      <c r="AX231" s="23">
        <v>244773495</v>
      </c>
    </row>
    <row r="232" spans="1:50" s="5" customFormat="1" ht="12.75">
      <c r="A232" s="20" t="s">
        <v>1316</v>
      </c>
      <c r="B232" s="21">
        <v>14</v>
      </c>
      <c r="C232" s="37" t="s">
        <v>1317</v>
      </c>
      <c r="D232" s="21">
        <v>69541200</v>
      </c>
      <c r="E232" s="21">
        <v>69541200</v>
      </c>
      <c r="F232" s="21">
        <v>69541200</v>
      </c>
      <c r="G232" s="21">
        <v>66431200</v>
      </c>
      <c r="H232" s="21">
        <v>66431200</v>
      </c>
      <c r="I232" s="21">
        <v>12996500</v>
      </c>
      <c r="J232" s="21">
        <v>45364700</v>
      </c>
      <c r="K232" s="21">
        <v>0</v>
      </c>
      <c r="L232" s="21">
        <v>0</v>
      </c>
      <c r="M232" s="21">
        <v>0</v>
      </c>
      <c r="N232" s="21">
        <v>8070000</v>
      </c>
      <c r="O232" s="21">
        <v>6620000</v>
      </c>
      <c r="P232" s="21">
        <v>1000000</v>
      </c>
      <c r="Q232" s="21">
        <v>200000</v>
      </c>
      <c r="R232" s="21">
        <v>250000</v>
      </c>
      <c r="S232" s="21">
        <v>0</v>
      </c>
      <c r="T232" s="21">
        <v>0</v>
      </c>
      <c r="U232" s="21">
        <v>0</v>
      </c>
      <c r="V232" s="21">
        <v>0</v>
      </c>
      <c r="W232" s="21">
        <v>3110000</v>
      </c>
      <c r="X232" s="21">
        <v>2475000</v>
      </c>
      <c r="Y232" s="21">
        <v>635000</v>
      </c>
      <c r="Z232" s="21">
        <v>0</v>
      </c>
      <c r="AA232" s="21">
        <v>0</v>
      </c>
      <c r="AB232" s="21">
        <v>0</v>
      </c>
      <c r="AC232" s="21">
        <v>39943829</v>
      </c>
      <c r="AD232" s="21">
        <v>0</v>
      </c>
      <c r="AE232" s="21">
        <v>0</v>
      </c>
      <c r="AF232" s="21">
        <v>0</v>
      </c>
      <c r="AG232" s="21">
        <v>39892215</v>
      </c>
      <c r="AH232" s="21">
        <v>39892215</v>
      </c>
      <c r="AI232" s="21">
        <v>17063604</v>
      </c>
      <c r="AJ232" s="21">
        <v>0</v>
      </c>
      <c r="AK232" s="21">
        <v>10863000</v>
      </c>
      <c r="AL232" s="21">
        <v>3377605</v>
      </c>
      <c r="AM232" s="21">
        <v>2279375</v>
      </c>
      <c r="AN232" s="21">
        <v>1098230</v>
      </c>
      <c r="AO232" s="21">
        <v>8588006</v>
      </c>
      <c r="AP232" s="21">
        <v>51614</v>
      </c>
      <c r="AQ232" s="21">
        <v>5670799</v>
      </c>
      <c r="AR232" s="21">
        <v>0</v>
      </c>
      <c r="AS232" s="21">
        <v>0</v>
      </c>
      <c r="AT232" s="21">
        <v>800000</v>
      </c>
      <c r="AU232" s="21">
        <v>4495799</v>
      </c>
      <c r="AV232" s="21">
        <v>0</v>
      </c>
      <c r="AW232" s="21">
        <v>375000</v>
      </c>
      <c r="AX232" s="23">
        <v>115155828</v>
      </c>
    </row>
    <row r="233" spans="1:50" s="5" customFormat="1" ht="12.75">
      <c r="A233" s="20" t="s">
        <v>1708</v>
      </c>
      <c r="B233" s="21">
        <v>14</v>
      </c>
      <c r="C233" s="37" t="s">
        <v>1709</v>
      </c>
      <c r="D233" s="21">
        <v>75716543</v>
      </c>
      <c r="E233" s="21">
        <v>75716543</v>
      </c>
      <c r="F233" s="21">
        <v>75716543</v>
      </c>
      <c r="G233" s="21">
        <v>66473543</v>
      </c>
      <c r="H233" s="21">
        <v>66473543</v>
      </c>
      <c r="I233" s="21">
        <v>0</v>
      </c>
      <c r="J233" s="21">
        <v>63653486</v>
      </c>
      <c r="K233" s="21">
        <v>0</v>
      </c>
      <c r="L233" s="21">
        <v>0</v>
      </c>
      <c r="M233" s="21">
        <v>0</v>
      </c>
      <c r="N233" s="21">
        <v>2820057</v>
      </c>
      <c r="O233" s="21">
        <v>1800000</v>
      </c>
      <c r="P233" s="21">
        <v>1020057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9243000</v>
      </c>
      <c r="X233" s="21">
        <v>9243000</v>
      </c>
      <c r="Y233" s="21">
        <v>0</v>
      </c>
      <c r="Z233" s="21">
        <v>0</v>
      </c>
      <c r="AA233" s="21">
        <v>0</v>
      </c>
      <c r="AB233" s="21">
        <v>0</v>
      </c>
      <c r="AC233" s="21">
        <v>47901568</v>
      </c>
      <c r="AD233" s="21">
        <v>0</v>
      </c>
      <c r="AE233" s="21">
        <v>0</v>
      </c>
      <c r="AF233" s="21">
        <v>0</v>
      </c>
      <c r="AG233" s="21">
        <v>47901568</v>
      </c>
      <c r="AH233" s="21">
        <v>47901568</v>
      </c>
      <c r="AI233" s="21">
        <v>26423862</v>
      </c>
      <c r="AJ233" s="21">
        <v>0</v>
      </c>
      <c r="AK233" s="21">
        <v>10863000</v>
      </c>
      <c r="AL233" s="21">
        <v>2026700</v>
      </c>
      <c r="AM233" s="21">
        <v>0</v>
      </c>
      <c r="AN233" s="21">
        <v>2026700</v>
      </c>
      <c r="AO233" s="21">
        <v>8588006</v>
      </c>
      <c r="AP233" s="21">
        <v>0</v>
      </c>
      <c r="AQ233" s="21">
        <v>7128771</v>
      </c>
      <c r="AR233" s="21">
        <v>0</v>
      </c>
      <c r="AS233" s="21">
        <v>0</v>
      </c>
      <c r="AT233" s="21">
        <v>1827961</v>
      </c>
      <c r="AU233" s="21">
        <v>5300810</v>
      </c>
      <c r="AV233" s="21">
        <v>0</v>
      </c>
      <c r="AW233" s="21">
        <v>0</v>
      </c>
      <c r="AX233" s="23">
        <v>130746882</v>
      </c>
    </row>
    <row r="234" spans="1:50" s="5" customFormat="1" ht="12.75">
      <c r="A234" s="20" t="s">
        <v>1727</v>
      </c>
      <c r="B234" s="21">
        <v>14</v>
      </c>
      <c r="C234" s="37" t="s">
        <v>1728</v>
      </c>
      <c r="D234" s="21">
        <v>126711753</v>
      </c>
      <c r="E234" s="21">
        <v>123835328</v>
      </c>
      <c r="F234" s="21">
        <v>123835328</v>
      </c>
      <c r="G234" s="21">
        <v>118378828</v>
      </c>
      <c r="H234" s="21">
        <v>118378828</v>
      </c>
      <c r="I234" s="21">
        <v>31211940</v>
      </c>
      <c r="J234" s="21">
        <v>69483100</v>
      </c>
      <c r="K234" s="21">
        <v>0</v>
      </c>
      <c r="L234" s="21">
        <v>0</v>
      </c>
      <c r="M234" s="21">
        <v>0</v>
      </c>
      <c r="N234" s="21">
        <v>17683788</v>
      </c>
      <c r="O234" s="21">
        <v>4520000</v>
      </c>
      <c r="P234" s="21">
        <v>1324088</v>
      </c>
      <c r="Q234" s="21">
        <v>1094700</v>
      </c>
      <c r="R234" s="21">
        <v>10745000</v>
      </c>
      <c r="S234" s="21">
        <v>0</v>
      </c>
      <c r="T234" s="21">
        <v>0</v>
      </c>
      <c r="U234" s="21">
        <v>0</v>
      </c>
      <c r="V234" s="21">
        <v>0</v>
      </c>
      <c r="W234" s="21">
        <v>5456500</v>
      </c>
      <c r="X234" s="21">
        <v>5456500</v>
      </c>
      <c r="Y234" s="21">
        <v>0</v>
      </c>
      <c r="Z234" s="21">
        <v>0</v>
      </c>
      <c r="AA234" s="21">
        <v>0</v>
      </c>
      <c r="AB234" s="21">
        <v>2876425</v>
      </c>
      <c r="AC234" s="21">
        <v>60729318</v>
      </c>
      <c r="AD234" s="21">
        <v>0</v>
      </c>
      <c r="AE234" s="21">
        <v>0</v>
      </c>
      <c r="AF234" s="21">
        <v>0</v>
      </c>
      <c r="AG234" s="21">
        <v>60729318</v>
      </c>
      <c r="AH234" s="21">
        <v>60729318</v>
      </c>
      <c r="AI234" s="21">
        <v>36862931</v>
      </c>
      <c r="AJ234" s="21">
        <v>0</v>
      </c>
      <c r="AK234" s="21">
        <v>10863208</v>
      </c>
      <c r="AL234" s="21">
        <v>4143513</v>
      </c>
      <c r="AM234" s="21">
        <v>3454980</v>
      </c>
      <c r="AN234" s="21">
        <v>688533</v>
      </c>
      <c r="AO234" s="21">
        <v>8859666</v>
      </c>
      <c r="AP234" s="21">
        <v>0</v>
      </c>
      <c r="AQ234" s="21">
        <v>33569406</v>
      </c>
      <c r="AR234" s="21">
        <v>0</v>
      </c>
      <c r="AS234" s="21">
        <v>0</v>
      </c>
      <c r="AT234" s="21">
        <v>2640288</v>
      </c>
      <c r="AU234" s="21">
        <v>30929118</v>
      </c>
      <c r="AV234" s="21">
        <v>0</v>
      </c>
      <c r="AW234" s="21">
        <v>0</v>
      </c>
      <c r="AX234" s="23">
        <v>221010477</v>
      </c>
    </row>
    <row r="235" spans="1:50" s="5" customFormat="1" ht="12.75">
      <c r="A235" s="20" t="s">
        <v>1759</v>
      </c>
      <c r="B235" s="21">
        <v>15</v>
      </c>
      <c r="C235" s="37" t="s">
        <v>363</v>
      </c>
      <c r="D235" s="21">
        <v>191149058</v>
      </c>
      <c r="E235" s="21">
        <v>191149058</v>
      </c>
      <c r="F235" s="21">
        <v>191149058</v>
      </c>
      <c r="G235" s="21">
        <v>180269900</v>
      </c>
      <c r="H235" s="21">
        <v>180269900</v>
      </c>
      <c r="I235" s="21">
        <v>52572000</v>
      </c>
      <c r="J235" s="21">
        <v>116644900</v>
      </c>
      <c r="K235" s="21">
        <v>0</v>
      </c>
      <c r="L235" s="21">
        <v>0</v>
      </c>
      <c r="M235" s="21">
        <v>0</v>
      </c>
      <c r="N235" s="21">
        <v>11053000</v>
      </c>
      <c r="O235" s="21">
        <v>7780000</v>
      </c>
      <c r="P235" s="21">
        <v>3273000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10879158</v>
      </c>
      <c r="X235" s="21">
        <v>10879158</v>
      </c>
      <c r="Y235" s="21">
        <v>0</v>
      </c>
      <c r="Z235" s="21">
        <v>0</v>
      </c>
      <c r="AA235" s="21">
        <v>0</v>
      </c>
      <c r="AB235" s="21">
        <v>0</v>
      </c>
      <c r="AC235" s="21">
        <v>76870047</v>
      </c>
      <c r="AD235" s="21">
        <v>0</v>
      </c>
      <c r="AE235" s="21">
        <v>0</v>
      </c>
      <c r="AF235" s="21">
        <v>0</v>
      </c>
      <c r="AG235" s="21">
        <v>76870047</v>
      </c>
      <c r="AH235" s="21">
        <v>76870047</v>
      </c>
      <c r="AI235" s="21">
        <v>52180599</v>
      </c>
      <c r="AJ235" s="21">
        <v>0</v>
      </c>
      <c r="AK235" s="21">
        <v>10863000</v>
      </c>
      <c r="AL235" s="21">
        <v>5038442</v>
      </c>
      <c r="AM235" s="21">
        <v>2612500</v>
      </c>
      <c r="AN235" s="21">
        <v>2425942</v>
      </c>
      <c r="AO235" s="21">
        <v>8788006</v>
      </c>
      <c r="AP235" s="21">
        <v>0</v>
      </c>
      <c r="AQ235" s="21">
        <v>29303393</v>
      </c>
      <c r="AR235" s="21">
        <v>0</v>
      </c>
      <c r="AS235" s="21">
        <v>0</v>
      </c>
      <c r="AT235" s="21">
        <v>5153883</v>
      </c>
      <c r="AU235" s="21">
        <v>24149510</v>
      </c>
      <c r="AV235" s="21">
        <v>0</v>
      </c>
      <c r="AW235" s="21">
        <v>0</v>
      </c>
      <c r="AX235" s="23">
        <v>297322498</v>
      </c>
    </row>
    <row r="236" spans="1:50" s="5" customFormat="1" ht="22.5">
      <c r="A236" s="20" t="s">
        <v>1369</v>
      </c>
      <c r="B236" s="21">
        <v>15</v>
      </c>
      <c r="C236" s="37" t="s">
        <v>1744</v>
      </c>
      <c r="D236" s="21">
        <v>222302790</v>
      </c>
      <c r="E236" s="21">
        <v>222302790</v>
      </c>
      <c r="F236" s="21">
        <v>222302790</v>
      </c>
      <c r="G236" s="21">
        <v>188338190</v>
      </c>
      <c r="H236" s="21">
        <v>188338190</v>
      </c>
      <c r="I236" s="21">
        <v>0</v>
      </c>
      <c r="J236" s="21">
        <v>182838190</v>
      </c>
      <c r="K236" s="21">
        <v>0</v>
      </c>
      <c r="L236" s="21">
        <v>0</v>
      </c>
      <c r="M236" s="21">
        <v>0</v>
      </c>
      <c r="N236" s="21">
        <v>5500000</v>
      </c>
      <c r="O236" s="21">
        <v>3500000</v>
      </c>
      <c r="P236" s="21">
        <v>2000000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33964600</v>
      </c>
      <c r="X236" s="21">
        <v>9240000</v>
      </c>
      <c r="Y236" s="21">
        <v>0</v>
      </c>
      <c r="Z236" s="21">
        <v>24724600</v>
      </c>
      <c r="AA236" s="21">
        <v>0</v>
      </c>
      <c r="AB236" s="21">
        <v>0</v>
      </c>
      <c r="AC236" s="21">
        <v>110112131</v>
      </c>
      <c r="AD236" s="21">
        <v>0</v>
      </c>
      <c r="AE236" s="21">
        <v>0</v>
      </c>
      <c r="AF236" s="21">
        <v>0</v>
      </c>
      <c r="AG236" s="21">
        <v>110112131</v>
      </c>
      <c r="AH236" s="21">
        <v>110112131</v>
      </c>
      <c r="AI236" s="21">
        <v>55149085</v>
      </c>
      <c r="AJ236" s="21">
        <v>0</v>
      </c>
      <c r="AK236" s="21">
        <v>10863000</v>
      </c>
      <c r="AL236" s="21">
        <v>16594290</v>
      </c>
      <c r="AM236" s="21">
        <v>12083650</v>
      </c>
      <c r="AN236" s="21">
        <v>4510640</v>
      </c>
      <c r="AO236" s="21">
        <v>27505756</v>
      </c>
      <c r="AP236" s="21">
        <v>0</v>
      </c>
      <c r="AQ236" s="21">
        <v>71251531</v>
      </c>
      <c r="AR236" s="21">
        <v>0</v>
      </c>
      <c r="AS236" s="21">
        <v>0</v>
      </c>
      <c r="AT236" s="21">
        <v>6000000</v>
      </c>
      <c r="AU236" s="21">
        <v>65251531</v>
      </c>
      <c r="AV236" s="21">
        <v>0</v>
      </c>
      <c r="AW236" s="21">
        <v>0</v>
      </c>
      <c r="AX236" s="23">
        <v>403666452</v>
      </c>
    </row>
    <row r="237" spans="1:50" s="5" customFormat="1" ht="12.75">
      <c r="A237" s="20" t="s">
        <v>333</v>
      </c>
      <c r="B237" s="21">
        <v>15</v>
      </c>
      <c r="C237" s="37" t="s">
        <v>334</v>
      </c>
      <c r="D237" s="21">
        <v>127977000</v>
      </c>
      <c r="E237" s="21">
        <v>127977000</v>
      </c>
      <c r="F237" s="21">
        <v>127977000</v>
      </c>
      <c r="G237" s="21">
        <v>115977000</v>
      </c>
      <c r="H237" s="21">
        <v>115977000</v>
      </c>
      <c r="I237" s="21">
        <v>37120200</v>
      </c>
      <c r="J237" s="21">
        <v>62189600</v>
      </c>
      <c r="K237" s="21">
        <v>0</v>
      </c>
      <c r="L237" s="21">
        <v>0</v>
      </c>
      <c r="M237" s="21">
        <v>0</v>
      </c>
      <c r="N237" s="21">
        <v>16667200</v>
      </c>
      <c r="O237" s="21">
        <v>4880000</v>
      </c>
      <c r="P237" s="21">
        <v>2700000</v>
      </c>
      <c r="Q237" s="21">
        <v>3684000</v>
      </c>
      <c r="R237" s="21">
        <v>5403200</v>
      </c>
      <c r="S237" s="21">
        <v>0</v>
      </c>
      <c r="T237" s="21">
        <v>0</v>
      </c>
      <c r="U237" s="21">
        <v>0</v>
      </c>
      <c r="V237" s="21">
        <v>0</v>
      </c>
      <c r="W237" s="21">
        <v>12000000</v>
      </c>
      <c r="X237" s="21">
        <v>12000000</v>
      </c>
      <c r="Y237" s="21">
        <v>0</v>
      </c>
      <c r="Z237" s="21">
        <v>0</v>
      </c>
      <c r="AA237" s="21">
        <v>0</v>
      </c>
      <c r="AB237" s="21">
        <v>0</v>
      </c>
      <c r="AC237" s="21">
        <v>87339499</v>
      </c>
      <c r="AD237" s="21">
        <v>0</v>
      </c>
      <c r="AE237" s="21">
        <v>0</v>
      </c>
      <c r="AF237" s="21">
        <v>0</v>
      </c>
      <c r="AG237" s="21">
        <v>60990693</v>
      </c>
      <c r="AH237" s="21">
        <v>60990693</v>
      </c>
      <c r="AI237" s="21">
        <v>38355809</v>
      </c>
      <c r="AJ237" s="21">
        <v>0</v>
      </c>
      <c r="AK237" s="21">
        <v>10863000</v>
      </c>
      <c r="AL237" s="21">
        <v>11771884</v>
      </c>
      <c r="AM237" s="21">
        <v>11771884</v>
      </c>
      <c r="AN237" s="21">
        <v>0</v>
      </c>
      <c r="AO237" s="21">
        <v>0</v>
      </c>
      <c r="AP237" s="21">
        <v>26348806</v>
      </c>
      <c r="AQ237" s="21">
        <v>2000000</v>
      </c>
      <c r="AR237" s="21">
        <v>0</v>
      </c>
      <c r="AS237" s="21">
        <v>0</v>
      </c>
      <c r="AT237" s="21">
        <v>0</v>
      </c>
      <c r="AU237" s="21">
        <v>2000000</v>
      </c>
      <c r="AV237" s="21">
        <v>0</v>
      </c>
      <c r="AW237" s="21">
        <v>0</v>
      </c>
      <c r="AX237" s="23">
        <v>217316499</v>
      </c>
    </row>
    <row r="238" spans="1:50" s="5" customFormat="1" ht="22.5">
      <c r="A238" s="20" t="s">
        <v>1367</v>
      </c>
      <c r="B238" s="21">
        <v>15</v>
      </c>
      <c r="C238" s="37" t="s">
        <v>1368</v>
      </c>
      <c r="D238" s="21">
        <v>107924370</v>
      </c>
      <c r="E238" s="21">
        <v>107924370</v>
      </c>
      <c r="F238" s="21">
        <v>107924370</v>
      </c>
      <c r="G238" s="21">
        <v>98924370</v>
      </c>
      <c r="H238" s="21">
        <v>98924370</v>
      </c>
      <c r="I238" s="21">
        <v>28479000</v>
      </c>
      <c r="J238" s="21">
        <v>66735370</v>
      </c>
      <c r="K238" s="21">
        <v>0</v>
      </c>
      <c r="L238" s="21">
        <v>0</v>
      </c>
      <c r="M238" s="21">
        <v>0</v>
      </c>
      <c r="N238" s="21">
        <v>3710000</v>
      </c>
      <c r="O238" s="21">
        <v>2360000</v>
      </c>
      <c r="P238" s="21">
        <v>1200000</v>
      </c>
      <c r="Q238" s="21">
        <v>150000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9000000</v>
      </c>
      <c r="X238" s="21">
        <v>9000000</v>
      </c>
      <c r="Y238" s="21">
        <v>0</v>
      </c>
      <c r="Z238" s="21">
        <v>0</v>
      </c>
      <c r="AA238" s="21">
        <v>0</v>
      </c>
      <c r="AB238" s="21">
        <v>0</v>
      </c>
      <c r="AC238" s="21">
        <v>65383517</v>
      </c>
      <c r="AD238" s="21">
        <v>0</v>
      </c>
      <c r="AE238" s="21">
        <v>0</v>
      </c>
      <c r="AF238" s="21">
        <v>0</v>
      </c>
      <c r="AG238" s="21">
        <v>65383517</v>
      </c>
      <c r="AH238" s="21">
        <v>65383517</v>
      </c>
      <c r="AI238" s="21">
        <v>30210871</v>
      </c>
      <c r="AJ238" s="21">
        <v>0</v>
      </c>
      <c r="AK238" s="21">
        <v>10863000</v>
      </c>
      <c r="AL238" s="21">
        <v>15581640</v>
      </c>
      <c r="AM238" s="21">
        <v>15581640</v>
      </c>
      <c r="AN238" s="21">
        <v>0</v>
      </c>
      <c r="AO238" s="21">
        <v>8728006</v>
      </c>
      <c r="AP238" s="21">
        <v>0</v>
      </c>
      <c r="AQ238" s="21">
        <v>62786584</v>
      </c>
      <c r="AR238" s="21">
        <v>0</v>
      </c>
      <c r="AS238" s="21">
        <v>0</v>
      </c>
      <c r="AT238" s="21">
        <v>3500000</v>
      </c>
      <c r="AU238" s="21">
        <v>59286584</v>
      </c>
      <c r="AV238" s="21">
        <v>0</v>
      </c>
      <c r="AW238" s="21">
        <v>0</v>
      </c>
      <c r="AX238" s="23">
        <v>236094471</v>
      </c>
    </row>
    <row r="239" spans="1:50" s="5" customFormat="1" ht="12.75">
      <c r="A239" s="20" t="s">
        <v>1752</v>
      </c>
      <c r="B239" s="21">
        <v>15</v>
      </c>
      <c r="C239" s="37" t="s">
        <v>1753</v>
      </c>
      <c r="D239" s="21">
        <v>67450950</v>
      </c>
      <c r="E239" s="21">
        <v>59598950</v>
      </c>
      <c r="F239" s="21">
        <v>59598950</v>
      </c>
      <c r="G239" s="21">
        <v>57098950</v>
      </c>
      <c r="H239" s="21">
        <v>57098950</v>
      </c>
      <c r="I239" s="21">
        <v>2300000</v>
      </c>
      <c r="J239" s="21">
        <v>51998950</v>
      </c>
      <c r="K239" s="21">
        <v>0</v>
      </c>
      <c r="L239" s="21">
        <v>0</v>
      </c>
      <c r="M239" s="21">
        <v>0</v>
      </c>
      <c r="N239" s="21">
        <v>2800000</v>
      </c>
      <c r="O239" s="21">
        <v>1800000</v>
      </c>
      <c r="P239" s="21">
        <v>1000000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2500000</v>
      </c>
      <c r="X239" s="21">
        <v>2500000</v>
      </c>
      <c r="Y239" s="21">
        <v>0</v>
      </c>
      <c r="Z239" s="21">
        <v>0</v>
      </c>
      <c r="AA239" s="21">
        <v>0</v>
      </c>
      <c r="AB239" s="21">
        <v>7852000</v>
      </c>
      <c r="AC239" s="21">
        <v>57171169</v>
      </c>
      <c r="AD239" s="21">
        <v>0</v>
      </c>
      <c r="AE239" s="21">
        <v>0</v>
      </c>
      <c r="AF239" s="21">
        <v>0</v>
      </c>
      <c r="AG239" s="21">
        <v>57171169</v>
      </c>
      <c r="AH239" s="21">
        <v>57171169</v>
      </c>
      <c r="AI239" s="21">
        <v>27322313</v>
      </c>
      <c r="AJ239" s="21">
        <v>0</v>
      </c>
      <c r="AK239" s="21">
        <v>10863000</v>
      </c>
      <c r="AL239" s="21">
        <v>10397850</v>
      </c>
      <c r="AM239" s="21">
        <v>0</v>
      </c>
      <c r="AN239" s="21">
        <v>10397850</v>
      </c>
      <c r="AO239" s="21">
        <v>8588006</v>
      </c>
      <c r="AP239" s="21">
        <v>0</v>
      </c>
      <c r="AQ239" s="21">
        <v>5893491</v>
      </c>
      <c r="AR239" s="21">
        <v>0</v>
      </c>
      <c r="AS239" s="21">
        <v>0</v>
      </c>
      <c r="AT239" s="21">
        <v>1400000</v>
      </c>
      <c r="AU239" s="21">
        <v>4493491</v>
      </c>
      <c r="AV239" s="21">
        <v>0</v>
      </c>
      <c r="AW239" s="21">
        <v>0</v>
      </c>
      <c r="AX239" s="23">
        <v>130515610</v>
      </c>
    </row>
    <row r="240" spans="1:50" s="5" customFormat="1" ht="12.75">
      <c r="A240" s="20" t="s">
        <v>444</v>
      </c>
      <c r="B240" s="21">
        <v>16</v>
      </c>
      <c r="C240" s="37" t="s">
        <v>445</v>
      </c>
      <c r="D240" s="21">
        <v>119043143</v>
      </c>
      <c r="E240" s="21">
        <v>119043143</v>
      </c>
      <c r="F240" s="21">
        <v>119043143</v>
      </c>
      <c r="G240" s="21">
        <v>110748143</v>
      </c>
      <c r="H240" s="21">
        <v>110748143</v>
      </c>
      <c r="I240" s="21">
        <v>14532900</v>
      </c>
      <c r="J240" s="21">
        <v>90243606</v>
      </c>
      <c r="K240" s="21">
        <v>0</v>
      </c>
      <c r="L240" s="21">
        <v>0</v>
      </c>
      <c r="M240" s="21">
        <v>0</v>
      </c>
      <c r="N240" s="21">
        <v>5971637</v>
      </c>
      <c r="O240" s="21">
        <v>3120000</v>
      </c>
      <c r="P240" s="21">
        <v>2314637</v>
      </c>
      <c r="Q240" s="21">
        <v>537000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8295000</v>
      </c>
      <c r="X240" s="21">
        <v>8295000</v>
      </c>
      <c r="Y240" s="21">
        <v>0</v>
      </c>
      <c r="Z240" s="21">
        <v>0</v>
      </c>
      <c r="AA240" s="21">
        <v>0</v>
      </c>
      <c r="AB240" s="21">
        <v>0</v>
      </c>
      <c r="AC240" s="21">
        <v>52284841</v>
      </c>
      <c r="AD240" s="21">
        <v>0</v>
      </c>
      <c r="AE240" s="21">
        <v>0</v>
      </c>
      <c r="AF240" s="21">
        <v>0</v>
      </c>
      <c r="AG240" s="21">
        <v>52284841</v>
      </c>
      <c r="AH240" s="21">
        <v>52284841</v>
      </c>
      <c r="AI240" s="21">
        <v>32386110</v>
      </c>
      <c r="AJ240" s="21">
        <v>0</v>
      </c>
      <c r="AK240" s="21">
        <v>10863000</v>
      </c>
      <c r="AL240" s="21">
        <v>203225</v>
      </c>
      <c r="AM240" s="21">
        <v>163050</v>
      </c>
      <c r="AN240" s="21">
        <v>40175</v>
      </c>
      <c r="AO240" s="21">
        <v>8832506</v>
      </c>
      <c r="AP240" s="21">
        <v>0</v>
      </c>
      <c r="AQ240" s="21">
        <v>10864008</v>
      </c>
      <c r="AR240" s="21">
        <v>0</v>
      </c>
      <c r="AS240" s="21">
        <v>0</v>
      </c>
      <c r="AT240" s="21">
        <v>2000000</v>
      </c>
      <c r="AU240" s="21">
        <v>8864008</v>
      </c>
      <c r="AV240" s="21">
        <v>0</v>
      </c>
      <c r="AW240" s="21">
        <v>0</v>
      </c>
      <c r="AX240" s="23">
        <v>182191992</v>
      </c>
    </row>
    <row r="241" spans="1:50" s="5" customFormat="1" ht="12.75">
      <c r="A241" s="20" t="s">
        <v>484</v>
      </c>
      <c r="B241" s="21">
        <v>16</v>
      </c>
      <c r="C241" s="37" t="s">
        <v>485</v>
      </c>
      <c r="D241" s="21">
        <v>111340470</v>
      </c>
      <c r="E241" s="21">
        <v>111340470</v>
      </c>
      <c r="F241" s="21">
        <v>111340470</v>
      </c>
      <c r="G241" s="21">
        <v>106340470</v>
      </c>
      <c r="H241" s="21">
        <v>106340470</v>
      </c>
      <c r="I241" s="21">
        <v>30231200</v>
      </c>
      <c r="J241" s="21">
        <v>70414070</v>
      </c>
      <c r="K241" s="21">
        <v>0</v>
      </c>
      <c r="L241" s="21">
        <v>0</v>
      </c>
      <c r="M241" s="21">
        <v>0</v>
      </c>
      <c r="N241" s="21">
        <v>5695200</v>
      </c>
      <c r="O241" s="21">
        <v>4220000</v>
      </c>
      <c r="P241" s="21">
        <v>1000000</v>
      </c>
      <c r="Q241" s="21">
        <v>475200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5000000</v>
      </c>
      <c r="X241" s="21">
        <v>0</v>
      </c>
      <c r="Y241" s="21">
        <v>5000000</v>
      </c>
      <c r="Z241" s="21">
        <v>0</v>
      </c>
      <c r="AA241" s="21">
        <v>0</v>
      </c>
      <c r="AB241" s="21">
        <v>0</v>
      </c>
      <c r="AC241" s="21">
        <v>49434956</v>
      </c>
      <c r="AD241" s="21">
        <v>0</v>
      </c>
      <c r="AE241" s="21">
        <v>0</v>
      </c>
      <c r="AF241" s="21">
        <v>0</v>
      </c>
      <c r="AG241" s="21">
        <v>49434956</v>
      </c>
      <c r="AH241" s="21">
        <v>49434956</v>
      </c>
      <c r="AI241" s="21">
        <v>28300000</v>
      </c>
      <c r="AJ241" s="21">
        <v>0</v>
      </c>
      <c r="AK241" s="21">
        <v>10863000</v>
      </c>
      <c r="AL241" s="21">
        <v>1683950</v>
      </c>
      <c r="AM241" s="21">
        <v>835000</v>
      </c>
      <c r="AN241" s="21">
        <v>848950</v>
      </c>
      <c r="AO241" s="21">
        <v>8588006</v>
      </c>
      <c r="AP241" s="21">
        <v>0</v>
      </c>
      <c r="AQ241" s="21">
        <v>15008086</v>
      </c>
      <c r="AR241" s="21">
        <v>0</v>
      </c>
      <c r="AS241" s="21">
        <v>0</v>
      </c>
      <c r="AT241" s="21">
        <v>2500000</v>
      </c>
      <c r="AU241" s="21">
        <v>12508086</v>
      </c>
      <c r="AV241" s="21">
        <v>0</v>
      </c>
      <c r="AW241" s="21">
        <v>0</v>
      </c>
      <c r="AX241" s="23">
        <v>175783512</v>
      </c>
    </row>
    <row r="242" spans="1:50" s="5" customFormat="1" ht="12.75">
      <c r="A242" s="20" t="s">
        <v>414</v>
      </c>
      <c r="B242" s="21">
        <v>16</v>
      </c>
      <c r="C242" s="37" t="s">
        <v>415</v>
      </c>
      <c r="D242" s="21">
        <v>2000534100</v>
      </c>
      <c r="E242" s="21">
        <v>2000534100</v>
      </c>
      <c r="F242" s="21">
        <v>2000534100</v>
      </c>
      <c r="G242" s="21">
        <v>1954034100</v>
      </c>
      <c r="H242" s="21">
        <v>1954034100</v>
      </c>
      <c r="I242" s="21">
        <v>101814500</v>
      </c>
      <c r="J242" s="21">
        <v>184770000</v>
      </c>
      <c r="K242" s="21">
        <v>1610000000</v>
      </c>
      <c r="L242" s="21">
        <v>0</v>
      </c>
      <c r="M242" s="21">
        <v>1610000000</v>
      </c>
      <c r="N242" s="21">
        <v>57449600</v>
      </c>
      <c r="O242" s="21">
        <v>12220000</v>
      </c>
      <c r="P242" s="21">
        <v>19500000</v>
      </c>
      <c r="Q242" s="21">
        <v>0</v>
      </c>
      <c r="R242" s="21">
        <v>25729600</v>
      </c>
      <c r="S242" s="21">
        <v>0</v>
      </c>
      <c r="T242" s="21">
        <v>0</v>
      </c>
      <c r="U242" s="21">
        <v>0</v>
      </c>
      <c r="V242" s="21">
        <v>0</v>
      </c>
      <c r="W242" s="21">
        <v>46500000</v>
      </c>
      <c r="X242" s="21">
        <v>43000000</v>
      </c>
      <c r="Y242" s="21">
        <v>3500000</v>
      </c>
      <c r="Z242" s="21">
        <v>0</v>
      </c>
      <c r="AA242" s="21">
        <v>0</v>
      </c>
      <c r="AB242" s="21">
        <v>0</v>
      </c>
      <c r="AC242" s="21">
        <v>137531794</v>
      </c>
      <c r="AD242" s="21">
        <v>0</v>
      </c>
      <c r="AE242" s="21">
        <v>0</v>
      </c>
      <c r="AF242" s="21">
        <v>0</v>
      </c>
      <c r="AG242" s="21">
        <v>132531794</v>
      </c>
      <c r="AH242" s="21">
        <v>132531794</v>
      </c>
      <c r="AI242" s="21">
        <v>87443688</v>
      </c>
      <c r="AJ242" s="21">
        <v>0</v>
      </c>
      <c r="AK242" s="21">
        <v>14485000</v>
      </c>
      <c r="AL242" s="21">
        <v>21755100</v>
      </c>
      <c r="AM242" s="21">
        <v>21755100</v>
      </c>
      <c r="AN242" s="21">
        <v>0</v>
      </c>
      <c r="AO242" s="21">
        <v>8848006</v>
      </c>
      <c r="AP242" s="21">
        <v>5000000</v>
      </c>
      <c r="AQ242" s="21">
        <v>12000000</v>
      </c>
      <c r="AR242" s="21">
        <v>0</v>
      </c>
      <c r="AS242" s="21">
        <v>0</v>
      </c>
      <c r="AT242" s="21">
        <v>12000000</v>
      </c>
      <c r="AU242" s="21">
        <v>0</v>
      </c>
      <c r="AV242" s="21">
        <v>0</v>
      </c>
      <c r="AW242" s="21">
        <v>0</v>
      </c>
      <c r="AX242" s="23">
        <v>2150065894</v>
      </c>
    </row>
    <row r="243" spans="1:50" s="5" customFormat="1" ht="12.75">
      <c r="A243" s="20" t="s">
        <v>451</v>
      </c>
      <c r="B243" s="21">
        <v>16</v>
      </c>
      <c r="C243" s="37" t="s">
        <v>452</v>
      </c>
      <c r="D243" s="21">
        <v>205983015</v>
      </c>
      <c r="E243" s="21">
        <v>205983015</v>
      </c>
      <c r="F243" s="21">
        <v>205983015</v>
      </c>
      <c r="G243" s="21">
        <v>189183015</v>
      </c>
      <c r="H243" s="21">
        <v>189183015</v>
      </c>
      <c r="I243" s="21">
        <v>55228500</v>
      </c>
      <c r="J243" s="21">
        <v>125296115</v>
      </c>
      <c r="K243" s="21">
        <v>0</v>
      </c>
      <c r="L243" s="21">
        <v>0</v>
      </c>
      <c r="M243" s="21">
        <v>0</v>
      </c>
      <c r="N243" s="21">
        <v>8658400</v>
      </c>
      <c r="O243" s="21">
        <v>5603400</v>
      </c>
      <c r="P243" s="21">
        <v>3055000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16800000</v>
      </c>
      <c r="X243" s="21">
        <v>16800000</v>
      </c>
      <c r="Y243" s="21">
        <v>0</v>
      </c>
      <c r="Z243" s="21">
        <v>0</v>
      </c>
      <c r="AA243" s="21">
        <v>0</v>
      </c>
      <c r="AB243" s="21">
        <v>0</v>
      </c>
      <c r="AC243" s="21">
        <v>105604987</v>
      </c>
      <c r="AD243" s="21">
        <v>0</v>
      </c>
      <c r="AE243" s="21">
        <v>0</v>
      </c>
      <c r="AF243" s="21">
        <v>0</v>
      </c>
      <c r="AG243" s="21">
        <v>96836981</v>
      </c>
      <c r="AH243" s="21">
        <v>96836981</v>
      </c>
      <c r="AI243" s="21">
        <v>59841863</v>
      </c>
      <c r="AJ243" s="21">
        <v>0</v>
      </c>
      <c r="AK243" s="21">
        <v>14625288</v>
      </c>
      <c r="AL243" s="21">
        <v>22369830</v>
      </c>
      <c r="AM243" s="21">
        <v>20361075</v>
      </c>
      <c r="AN243" s="21">
        <v>2008755</v>
      </c>
      <c r="AO243" s="21">
        <v>0</v>
      </c>
      <c r="AP243" s="21">
        <v>8768006</v>
      </c>
      <c r="AQ243" s="21">
        <v>23307135</v>
      </c>
      <c r="AR243" s="21">
        <v>0</v>
      </c>
      <c r="AS243" s="21">
        <v>0</v>
      </c>
      <c r="AT243" s="21">
        <v>6000000</v>
      </c>
      <c r="AU243" s="21">
        <v>17307135</v>
      </c>
      <c r="AV243" s="21">
        <v>0</v>
      </c>
      <c r="AW243" s="21">
        <v>0</v>
      </c>
      <c r="AX243" s="23">
        <v>334895137</v>
      </c>
    </row>
    <row r="244" spans="1:50" s="5" customFormat="1" ht="12.75">
      <c r="A244" s="20" t="s">
        <v>470</v>
      </c>
      <c r="B244" s="21">
        <v>16</v>
      </c>
      <c r="C244" s="37" t="s">
        <v>471</v>
      </c>
      <c r="D244" s="21">
        <v>143814395</v>
      </c>
      <c r="E244" s="21">
        <v>143548795</v>
      </c>
      <c r="F244" s="21">
        <v>143548795</v>
      </c>
      <c r="G244" s="21">
        <v>117048795</v>
      </c>
      <c r="H244" s="21">
        <v>117048795</v>
      </c>
      <c r="I244" s="21">
        <v>16000000</v>
      </c>
      <c r="J244" s="21">
        <v>97342075</v>
      </c>
      <c r="K244" s="21">
        <v>0</v>
      </c>
      <c r="L244" s="21">
        <v>0</v>
      </c>
      <c r="M244" s="21">
        <v>0</v>
      </c>
      <c r="N244" s="21">
        <v>3706720</v>
      </c>
      <c r="O244" s="21">
        <v>2440000</v>
      </c>
      <c r="P244" s="21">
        <v>1194720</v>
      </c>
      <c r="Q244" s="21">
        <v>20000</v>
      </c>
      <c r="R244" s="21">
        <v>52000</v>
      </c>
      <c r="S244" s="21">
        <v>0</v>
      </c>
      <c r="T244" s="21">
        <v>0</v>
      </c>
      <c r="U244" s="21">
        <v>0</v>
      </c>
      <c r="V244" s="21">
        <v>0</v>
      </c>
      <c r="W244" s="21">
        <v>26500000</v>
      </c>
      <c r="X244" s="21">
        <v>11500000</v>
      </c>
      <c r="Y244" s="21">
        <v>0</v>
      </c>
      <c r="Z244" s="21">
        <v>15000000</v>
      </c>
      <c r="AA244" s="21">
        <v>0</v>
      </c>
      <c r="AB244" s="21">
        <v>265600</v>
      </c>
      <c r="AC244" s="21">
        <v>59416402</v>
      </c>
      <c r="AD244" s="21">
        <v>0</v>
      </c>
      <c r="AE244" s="21">
        <v>0</v>
      </c>
      <c r="AF244" s="21">
        <v>0</v>
      </c>
      <c r="AG244" s="21">
        <v>59416402</v>
      </c>
      <c r="AH244" s="21">
        <v>59416402</v>
      </c>
      <c r="AI244" s="21">
        <v>37927896</v>
      </c>
      <c r="AJ244" s="21">
        <v>0</v>
      </c>
      <c r="AK244" s="21">
        <v>10863000</v>
      </c>
      <c r="AL244" s="21">
        <v>2037500</v>
      </c>
      <c r="AM244" s="21">
        <v>582500</v>
      </c>
      <c r="AN244" s="21">
        <v>1455000</v>
      </c>
      <c r="AO244" s="21">
        <v>8588006</v>
      </c>
      <c r="AP244" s="21">
        <v>0</v>
      </c>
      <c r="AQ244" s="21">
        <v>7760963</v>
      </c>
      <c r="AR244" s="21">
        <v>0</v>
      </c>
      <c r="AS244" s="21">
        <v>0</v>
      </c>
      <c r="AT244" s="21">
        <v>3407080</v>
      </c>
      <c r="AU244" s="21">
        <v>3853883</v>
      </c>
      <c r="AV244" s="21">
        <v>0</v>
      </c>
      <c r="AW244" s="21">
        <v>500000</v>
      </c>
      <c r="AX244" s="23">
        <v>210991760</v>
      </c>
    </row>
    <row r="245" spans="1:50" s="5" customFormat="1" ht="12.75">
      <c r="A245" s="20" t="s">
        <v>396</v>
      </c>
      <c r="B245" s="21">
        <v>16</v>
      </c>
      <c r="C245" s="37" t="s">
        <v>397</v>
      </c>
      <c r="D245" s="21">
        <v>41991460</v>
      </c>
      <c r="E245" s="21">
        <v>41991460</v>
      </c>
      <c r="F245" s="21">
        <v>41991460</v>
      </c>
      <c r="G245" s="21">
        <v>37259460</v>
      </c>
      <c r="H245" s="21">
        <v>37259460</v>
      </c>
      <c r="I245" s="21">
        <v>6126360</v>
      </c>
      <c r="J245" s="21">
        <v>28593100</v>
      </c>
      <c r="K245" s="21">
        <v>0</v>
      </c>
      <c r="L245" s="21">
        <v>0</v>
      </c>
      <c r="M245" s="21">
        <v>0</v>
      </c>
      <c r="N245" s="21">
        <v>2540000</v>
      </c>
      <c r="O245" s="21">
        <v>1540000</v>
      </c>
      <c r="P245" s="21">
        <v>1000000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4732000</v>
      </c>
      <c r="X245" s="21">
        <v>4732000</v>
      </c>
      <c r="Y245" s="21">
        <v>0</v>
      </c>
      <c r="Z245" s="21">
        <v>0</v>
      </c>
      <c r="AA245" s="21">
        <v>0</v>
      </c>
      <c r="AB245" s="21">
        <v>0</v>
      </c>
      <c r="AC245" s="21">
        <v>42582955</v>
      </c>
      <c r="AD245" s="21">
        <v>0</v>
      </c>
      <c r="AE245" s="21">
        <v>0</v>
      </c>
      <c r="AF245" s="21">
        <v>0</v>
      </c>
      <c r="AG245" s="21">
        <v>33934949</v>
      </c>
      <c r="AH245" s="21">
        <v>33934949</v>
      </c>
      <c r="AI245" s="21">
        <v>16391559</v>
      </c>
      <c r="AJ245" s="21">
        <v>0</v>
      </c>
      <c r="AK245" s="21">
        <v>3621000</v>
      </c>
      <c r="AL245" s="21">
        <v>13922390</v>
      </c>
      <c r="AM245" s="21">
        <v>0</v>
      </c>
      <c r="AN245" s="21">
        <v>13922390</v>
      </c>
      <c r="AO245" s="21">
        <v>0</v>
      </c>
      <c r="AP245" s="21">
        <v>8648006</v>
      </c>
      <c r="AQ245" s="21">
        <v>14145660</v>
      </c>
      <c r="AR245" s="21">
        <v>0</v>
      </c>
      <c r="AS245" s="21">
        <v>0</v>
      </c>
      <c r="AT245" s="21">
        <v>2000000</v>
      </c>
      <c r="AU245" s="21">
        <v>4553068</v>
      </c>
      <c r="AV245" s="21">
        <v>7592592</v>
      </c>
      <c r="AW245" s="21">
        <v>0</v>
      </c>
      <c r="AX245" s="23">
        <v>98720075</v>
      </c>
    </row>
    <row r="246" spans="1:50" s="5" customFormat="1" ht="12.75">
      <c r="A246" s="20" t="s">
        <v>426</v>
      </c>
      <c r="B246" s="21">
        <v>16</v>
      </c>
      <c r="C246" s="37" t="s">
        <v>427</v>
      </c>
      <c r="D246" s="21">
        <v>232295605</v>
      </c>
      <c r="E246" s="21">
        <v>226418600</v>
      </c>
      <c r="F246" s="21">
        <v>226418600</v>
      </c>
      <c r="G246" s="21">
        <v>219593600</v>
      </c>
      <c r="H246" s="21">
        <v>219593600</v>
      </c>
      <c r="I246" s="21">
        <v>26611200</v>
      </c>
      <c r="J246" s="21">
        <v>185062400</v>
      </c>
      <c r="K246" s="21">
        <v>0</v>
      </c>
      <c r="L246" s="21">
        <v>0</v>
      </c>
      <c r="M246" s="21">
        <v>0</v>
      </c>
      <c r="N246" s="21">
        <v>7920000</v>
      </c>
      <c r="O246" s="21">
        <v>5920000</v>
      </c>
      <c r="P246" s="21">
        <v>0</v>
      </c>
      <c r="Q246" s="21">
        <v>2000000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6825000</v>
      </c>
      <c r="X246" s="21">
        <v>6825000</v>
      </c>
      <c r="Y246" s="21">
        <v>0</v>
      </c>
      <c r="Z246" s="21">
        <v>0</v>
      </c>
      <c r="AA246" s="21">
        <v>0</v>
      </c>
      <c r="AB246" s="21">
        <v>5877005</v>
      </c>
      <c r="AC246" s="21">
        <v>82411587</v>
      </c>
      <c r="AD246" s="21">
        <v>0</v>
      </c>
      <c r="AE246" s="21">
        <v>0</v>
      </c>
      <c r="AF246" s="21">
        <v>0</v>
      </c>
      <c r="AG246" s="21">
        <v>82411587</v>
      </c>
      <c r="AH246" s="21">
        <v>82411587</v>
      </c>
      <c r="AI246" s="21">
        <v>59137987</v>
      </c>
      <c r="AJ246" s="21">
        <v>0</v>
      </c>
      <c r="AK246" s="21">
        <v>14485000</v>
      </c>
      <c r="AL246" s="21">
        <v>200600</v>
      </c>
      <c r="AM246" s="21">
        <v>200600</v>
      </c>
      <c r="AN246" s="21">
        <v>0</v>
      </c>
      <c r="AO246" s="21">
        <v>8588000</v>
      </c>
      <c r="AP246" s="21">
        <v>0</v>
      </c>
      <c r="AQ246" s="21">
        <v>3035000</v>
      </c>
      <c r="AR246" s="21">
        <v>0</v>
      </c>
      <c r="AS246" s="21">
        <v>0</v>
      </c>
      <c r="AT246" s="21">
        <v>3035000</v>
      </c>
      <c r="AU246" s="21">
        <v>0</v>
      </c>
      <c r="AV246" s="21">
        <v>0</v>
      </c>
      <c r="AW246" s="21">
        <v>0</v>
      </c>
      <c r="AX246" s="23">
        <v>317742192</v>
      </c>
    </row>
    <row r="247" spans="1:50" s="5" customFormat="1" ht="12.75">
      <c r="A247" s="20" t="s">
        <v>478</v>
      </c>
      <c r="B247" s="21">
        <v>16</v>
      </c>
      <c r="C247" s="37" t="s">
        <v>479</v>
      </c>
      <c r="D247" s="21">
        <v>29344546</v>
      </c>
      <c r="E247" s="21">
        <v>29344546</v>
      </c>
      <c r="F247" s="21">
        <v>29344546</v>
      </c>
      <c r="G247" s="21">
        <v>27981746</v>
      </c>
      <c r="H247" s="21">
        <v>27981746</v>
      </c>
      <c r="I247" s="21">
        <v>5284191</v>
      </c>
      <c r="J247" s="21">
        <v>22029355</v>
      </c>
      <c r="K247" s="21">
        <v>0</v>
      </c>
      <c r="L247" s="21">
        <v>0</v>
      </c>
      <c r="M247" s="21">
        <v>0</v>
      </c>
      <c r="N247" s="21">
        <v>668200</v>
      </c>
      <c r="O247" s="21">
        <v>368200</v>
      </c>
      <c r="P247" s="21">
        <v>300000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1362800</v>
      </c>
      <c r="X247" s="21">
        <v>1362800</v>
      </c>
      <c r="Y247" s="21">
        <v>0</v>
      </c>
      <c r="Z247" s="21">
        <v>0</v>
      </c>
      <c r="AA247" s="21">
        <v>0</v>
      </c>
      <c r="AB247" s="21">
        <v>0</v>
      </c>
      <c r="AC247" s="21">
        <v>20901691</v>
      </c>
      <c r="AD247" s="21">
        <v>0</v>
      </c>
      <c r="AE247" s="21">
        <v>0</v>
      </c>
      <c r="AF247" s="21">
        <v>0</v>
      </c>
      <c r="AG247" s="21">
        <v>12313685</v>
      </c>
      <c r="AH247" s="21">
        <v>12313685</v>
      </c>
      <c r="AI247" s="21">
        <v>6371785</v>
      </c>
      <c r="AJ247" s="21">
        <v>0</v>
      </c>
      <c r="AK247" s="21">
        <v>3621000</v>
      </c>
      <c r="AL247" s="21">
        <v>2320900</v>
      </c>
      <c r="AM247" s="21">
        <v>0</v>
      </c>
      <c r="AN247" s="21">
        <v>2320900</v>
      </c>
      <c r="AO247" s="21">
        <v>0</v>
      </c>
      <c r="AP247" s="21">
        <v>8588006</v>
      </c>
      <c r="AQ247" s="21">
        <v>804156</v>
      </c>
      <c r="AR247" s="21">
        <v>0</v>
      </c>
      <c r="AS247" s="21">
        <v>0</v>
      </c>
      <c r="AT247" s="21">
        <v>722381</v>
      </c>
      <c r="AU247" s="21">
        <v>0</v>
      </c>
      <c r="AV247" s="21">
        <v>0</v>
      </c>
      <c r="AW247" s="21">
        <v>81775</v>
      </c>
      <c r="AX247" s="23">
        <v>51050393</v>
      </c>
    </row>
    <row r="248" spans="1:50" s="5" customFormat="1" ht="12.75">
      <c r="A248" s="20" t="s">
        <v>435</v>
      </c>
      <c r="B248" s="21">
        <v>16</v>
      </c>
      <c r="C248" s="37" t="s">
        <v>436</v>
      </c>
      <c r="D248" s="21">
        <v>35549860</v>
      </c>
      <c r="E248" s="21">
        <v>35549860</v>
      </c>
      <c r="F248" s="21">
        <v>35549860</v>
      </c>
      <c r="G248" s="21">
        <v>31224585</v>
      </c>
      <c r="H248" s="21">
        <v>31224585</v>
      </c>
      <c r="I248" s="21">
        <v>5759900</v>
      </c>
      <c r="J248" s="21">
        <v>24120161</v>
      </c>
      <c r="K248" s="21">
        <v>0</v>
      </c>
      <c r="L248" s="21">
        <v>0</v>
      </c>
      <c r="M248" s="21">
        <v>0</v>
      </c>
      <c r="N248" s="21">
        <v>1344524</v>
      </c>
      <c r="O248" s="21">
        <v>700000</v>
      </c>
      <c r="P248" s="21">
        <v>644524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4325275</v>
      </c>
      <c r="X248" s="21">
        <v>4325275</v>
      </c>
      <c r="Y248" s="21">
        <v>0</v>
      </c>
      <c r="Z248" s="21">
        <v>0</v>
      </c>
      <c r="AA248" s="21">
        <v>0</v>
      </c>
      <c r="AB248" s="21">
        <v>0</v>
      </c>
      <c r="AC248" s="21">
        <v>25996229</v>
      </c>
      <c r="AD248" s="21">
        <v>0</v>
      </c>
      <c r="AE248" s="21">
        <v>0</v>
      </c>
      <c r="AF248" s="21">
        <v>0</v>
      </c>
      <c r="AG248" s="21">
        <v>25996229</v>
      </c>
      <c r="AH248" s="21">
        <v>25996229</v>
      </c>
      <c r="AI248" s="21">
        <v>13133823</v>
      </c>
      <c r="AJ248" s="21">
        <v>0</v>
      </c>
      <c r="AK248" s="21">
        <v>3621000</v>
      </c>
      <c r="AL248" s="21">
        <v>653400</v>
      </c>
      <c r="AM248" s="21">
        <v>282450</v>
      </c>
      <c r="AN248" s="21">
        <v>370950</v>
      </c>
      <c r="AO248" s="21">
        <v>8588006</v>
      </c>
      <c r="AP248" s="21">
        <v>0</v>
      </c>
      <c r="AQ248" s="21">
        <v>5775875</v>
      </c>
      <c r="AR248" s="21">
        <v>0</v>
      </c>
      <c r="AS248" s="21">
        <v>0</v>
      </c>
      <c r="AT248" s="21">
        <v>1044095</v>
      </c>
      <c r="AU248" s="21">
        <v>4731780</v>
      </c>
      <c r="AV248" s="21">
        <v>0</v>
      </c>
      <c r="AW248" s="21">
        <v>0</v>
      </c>
      <c r="AX248" s="23">
        <v>67321964</v>
      </c>
    </row>
    <row r="249" spans="1:50" s="5" customFormat="1" ht="22.5">
      <c r="A249" s="20" t="s">
        <v>398</v>
      </c>
      <c r="B249" s="21">
        <v>16</v>
      </c>
      <c r="C249" s="37" t="s">
        <v>399</v>
      </c>
      <c r="D249" s="21">
        <v>116196264</v>
      </c>
      <c r="E249" s="21">
        <v>116196264</v>
      </c>
      <c r="F249" s="21">
        <v>116196264</v>
      </c>
      <c r="G249" s="21">
        <v>103286130</v>
      </c>
      <c r="H249" s="21">
        <v>103286130</v>
      </c>
      <c r="I249" s="21">
        <v>7826063</v>
      </c>
      <c r="J249" s="21">
        <v>92560067</v>
      </c>
      <c r="K249" s="21">
        <v>0</v>
      </c>
      <c r="L249" s="21">
        <v>0</v>
      </c>
      <c r="M249" s="21">
        <v>0</v>
      </c>
      <c r="N249" s="21">
        <v>2900000</v>
      </c>
      <c r="O249" s="21">
        <v>1400000</v>
      </c>
      <c r="P249" s="21">
        <v>1500000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12910134</v>
      </c>
      <c r="X249" s="21">
        <v>12910134</v>
      </c>
      <c r="Y249" s="21">
        <v>0</v>
      </c>
      <c r="Z249" s="21">
        <v>0</v>
      </c>
      <c r="AA249" s="21">
        <v>0</v>
      </c>
      <c r="AB249" s="21">
        <v>0</v>
      </c>
      <c r="AC249" s="21">
        <v>57344321</v>
      </c>
      <c r="AD249" s="21">
        <v>0</v>
      </c>
      <c r="AE249" s="21">
        <v>0</v>
      </c>
      <c r="AF249" s="21">
        <v>0</v>
      </c>
      <c r="AG249" s="21">
        <v>57344321</v>
      </c>
      <c r="AH249" s="21">
        <v>57344321</v>
      </c>
      <c r="AI249" s="21">
        <v>37649711</v>
      </c>
      <c r="AJ249" s="21">
        <v>0</v>
      </c>
      <c r="AK249" s="21">
        <v>10863000</v>
      </c>
      <c r="AL249" s="21">
        <v>243604</v>
      </c>
      <c r="AM249" s="21">
        <v>47000</v>
      </c>
      <c r="AN249" s="21">
        <v>196604</v>
      </c>
      <c r="AO249" s="21">
        <v>8588006</v>
      </c>
      <c r="AP249" s="21">
        <v>0</v>
      </c>
      <c r="AQ249" s="21">
        <v>4838930</v>
      </c>
      <c r="AR249" s="21">
        <v>0</v>
      </c>
      <c r="AS249" s="21">
        <v>0</v>
      </c>
      <c r="AT249" s="21">
        <v>1800000</v>
      </c>
      <c r="AU249" s="21">
        <v>3038930</v>
      </c>
      <c r="AV249" s="21">
        <v>0</v>
      </c>
      <c r="AW249" s="21">
        <v>0</v>
      </c>
      <c r="AX249" s="23">
        <v>178379515</v>
      </c>
    </row>
    <row r="250" spans="1:50" s="5" customFormat="1" ht="12.75">
      <c r="A250" s="20" t="s">
        <v>389</v>
      </c>
      <c r="B250" s="21">
        <v>16</v>
      </c>
      <c r="C250" s="37" t="s">
        <v>390</v>
      </c>
      <c r="D250" s="21">
        <v>107132905</v>
      </c>
      <c r="E250" s="21">
        <v>107132905</v>
      </c>
      <c r="F250" s="21">
        <v>107132905</v>
      </c>
      <c r="G250" s="21">
        <v>96682905</v>
      </c>
      <c r="H250" s="21">
        <v>96682905</v>
      </c>
      <c r="I250" s="21">
        <v>20355280</v>
      </c>
      <c r="J250" s="21">
        <v>70327625</v>
      </c>
      <c r="K250" s="21">
        <v>0</v>
      </c>
      <c r="L250" s="21">
        <v>0</v>
      </c>
      <c r="M250" s="21">
        <v>0</v>
      </c>
      <c r="N250" s="21">
        <v>6000000</v>
      </c>
      <c r="O250" s="21">
        <v>4800000</v>
      </c>
      <c r="P250" s="21">
        <v>1200000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10450000</v>
      </c>
      <c r="X250" s="21">
        <v>10450000</v>
      </c>
      <c r="Y250" s="21">
        <v>0</v>
      </c>
      <c r="Z250" s="21">
        <v>0</v>
      </c>
      <c r="AA250" s="21">
        <v>0</v>
      </c>
      <c r="AB250" s="21">
        <v>0</v>
      </c>
      <c r="AC250" s="21">
        <v>45173960</v>
      </c>
      <c r="AD250" s="21">
        <v>0</v>
      </c>
      <c r="AE250" s="21">
        <v>0</v>
      </c>
      <c r="AF250" s="21">
        <v>0</v>
      </c>
      <c r="AG250" s="21">
        <v>45173960</v>
      </c>
      <c r="AH250" s="21">
        <v>45173960</v>
      </c>
      <c r="AI250" s="21">
        <v>21832135</v>
      </c>
      <c r="AJ250" s="21">
        <v>0</v>
      </c>
      <c r="AK250" s="21">
        <v>10863000</v>
      </c>
      <c r="AL250" s="21">
        <v>3890825</v>
      </c>
      <c r="AM250" s="21">
        <v>3476335</v>
      </c>
      <c r="AN250" s="21">
        <v>414490</v>
      </c>
      <c r="AO250" s="21">
        <v>8588000</v>
      </c>
      <c r="AP250" s="21">
        <v>0</v>
      </c>
      <c r="AQ250" s="21">
        <v>3489132</v>
      </c>
      <c r="AR250" s="21">
        <v>0</v>
      </c>
      <c r="AS250" s="21">
        <v>0</v>
      </c>
      <c r="AT250" s="21">
        <v>1100000</v>
      </c>
      <c r="AU250" s="21">
        <v>2389132</v>
      </c>
      <c r="AV250" s="21">
        <v>0</v>
      </c>
      <c r="AW250" s="21">
        <v>0</v>
      </c>
      <c r="AX250" s="23">
        <v>155795997</v>
      </c>
    </row>
    <row r="251" spans="1:50" s="5" customFormat="1" ht="12.75">
      <c r="A251" s="20" t="s">
        <v>461</v>
      </c>
      <c r="B251" s="21">
        <v>16</v>
      </c>
      <c r="C251" s="37" t="s">
        <v>462</v>
      </c>
      <c r="D251" s="21">
        <v>114164075</v>
      </c>
      <c r="E251" s="21">
        <v>110614075</v>
      </c>
      <c r="F251" s="21">
        <v>110614075</v>
      </c>
      <c r="G251" s="21">
        <v>101614075</v>
      </c>
      <c r="H251" s="21">
        <v>101614075</v>
      </c>
      <c r="I251" s="21">
        <v>20664000</v>
      </c>
      <c r="J251" s="21">
        <v>77410075</v>
      </c>
      <c r="K251" s="21">
        <v>0</v>
      </c>
      <c r="L251" s="21">
        <v>0</v>
      </c>
      <c r="M251" s="21">
        <v>0</v>
      </c>
      <c r="N251" s="21">
        <v>3540000</v>
      </c>
      <c r="O251" s="21">
        <v>2440000</v>
      </c>
      <c r="P251" s="21">
        <v>1100000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9000000</v>
      </c>
      <c r="X251" s="21">
        <v>9000000</v>
      </c>
      <c r="Y251" s="21">
        <v>0</v>
      </c>
      <c r="Z251" s="21">
        <v>0</v>
      </c>
      <c r="AA251" s="21">
        <v>0</v>
      </c>
      <c r="AB251" s="21">
        <v>3550000</v>
      </c>
      <c r="AC251" s="21">
        <v>53186312</v>
      </c>
      <c r="AD251" s="21">
        <v>0</v>
      </c>
      <c r="AE251" s="21">
        <v>0</v>
      </c>
      <c r="AF251" s="21">
        <v>0</v>
      </c>
      <c r="AG251" s="21">
        <v>53186312</v>
      </c>
      <c r="AH251" s="21">
        <v>53186312</v>
      </c>
      <c r="AI251" s="21">
        <v>30914532</v>
      </c>
      <c r="AJ251" s="21">
        <v>0</v>
      </c>
      <c r="AK251" s="21">
        <v>10864124</v>
      </c>
      <c r="AL251" s="21">
        <v>2819650</v>
      </c>
      <c r="AM251" s="21">
        <v>2294375</v>
      </c>
      <c r="AN251" s="21">
        <v>525275</v>
      </c>
      <c r="AO251" s="21">
        <v>8588006</v>
      </c>
      <c r="AP251" s="21">
        <v>0</v>
      </c>
      <c r="AQ251" s="21">
        <v>23769774</v>
      </c>
      <c r="AR251" s="21">
        <v>0</v>
      </c>
      <c r="AS251" s="21">
        <v>0</v>
      </c>
      <c r="AT251" s="21">
        <v>2500000</v>
      </c>
      <c r="AU251" s="21">
        <v>21269774</v>
      </c>
      <c r="AV251" s="21">
        <v>0</v>
      </c>
      <c r="AW251" s="21">
        <v>0</v>
      </c>
      <c r="AX251" s="23">
        <v>191120161</v>
      </c>
    </row>
    <row r="252" spans="1:50" s="5" customFormat="1" ht="22.5">
      <c r="A252" s="20" t="s">
        <v>408</v>
      </c>
      <c r="B252" s="21">
        <v>16</v>
      </c>
      <c r="C252" s="37" t="s">
        <v>409</v>
      </c>
      <c r="D252" s="21">
        <v>121372620</v>
      </c>
      <c r="E252" s="21">
        <v>121372620</v>
      </c>
      <c r="F252" s="21">
        <v>121372620</v>
      </c>
      <c r="G252" s="21">
        <v>108842620</v>
      </c>
      <c r="H252" s="21">
        <v>108842620</v>
      </c>
      <c r="I252" s="21">
        <v>30071584</v>
      </c>
      <c r="J252" s="21">
        <v>72831036</v>
      </c>
      <c r="K252" s="21">
        <v>0</v>
      </c>
      <c r="L252" s="21">
        <v>0</v>
      </c>
      <c r="M252" s="21">
        <v>0</v>
      </c>
      <c r="N252" s="21">
        <v>5940000</v>
      </c>
      <c r="O252" s="21">
        <v>4240000</v>
      </c>
      <c r="P252" s="21">
        <v>1700000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12530000</v>
      </c>
      <c r="X252" s="21">
        <v>12530000</v>
      </c>
      <c r="Y252" s="21">
        <v>0</v>
      </c>
      <c r="Z252" s="21">
        <v>0</v>
      </c>
      <c r="AA252" s="21">
        <v>0</v>
      </c>
      <c r="AB252" s="21">
        <v>0</v>
      </c>
      <c r="AC252" s="21">
        <v>48400350</v>
      </c>
      <c r="AD252" s="21">
        <v>0</v>
      </c>
      <c r="AE252" s="21">
        <v>0</v>
      </c>
      <c r="AF252" s="21">
        <v>0</v>
      </c>
      <c r="AG252" s="21">
        <v>48400350</v>
      </c>
      <c r="AH252" s="21">
        <v>48400350</v>
      </c>
      <c r="AI252" s="21">
        <v>26274700</v>
      </c>
      <c r="AJ252" s="21">
        <v>0</v>
      </c>
      <c r="AK252" s="21">
        <v>10863000</v>
      </c>
      <c r="AL252" s="21">
        <v>2674644</v>
      </c>
      <c r="AM252" s="21">
        <v>2020564</v>
      </c>
      <c r="AN252" s="21">
        <v>654080</v>
      </c>
      <c r="AO252" s="21">
        <v>8588006</v>
      </c>
      <c r="AP252" s="21">
        <v>0</v>
      </c>
      <c r="AQ252" s="21">
        <v>10593264</v>
      </c>
      <c r="AR252" s="21">
        <v>0</v>
      </c>
      <c r="AS252" s="21">
        <v>0</v>
      </c>
      <c r="AT252" s="21">
        <v>3000000</v>
      </c>
      <c r="AU252" s="21">
        <v>7593264</v>
      </c>
      <c r="AV252" s="21">
        <v>0</v>
      </c>
      <c r="AW252" s="21">
        <v>0</v>
      </c>
      <c r="AX252" s="23">
        <v>180366234</v>
      </c>
    </row>
    <row r="253" spans="1:50" s="5" customFormat="1" ht="12.75">
      <c r="A253" s="20" t="s">
        <v>380</v>
      </c>
      <c r="B253" s="21">
        <v>16</v>
      </c>
      <c r="C253" s="37" t="s">
        <v>381</v>
      </c>
      <c r="D253" s="21">
        <v>119659750</v>
      </c>
      <c r="E253" s="21">
        <v>119659750</v>
      </c>
      <c r="F253" s="21">
        <v>119659750</v>
      </c>
      <c r="G253" s="21">
        <v>115564700</v>
      </c>
      <c r="H253" s="21">
        <v>115564700</v>
      </c>
      <c r="I253" s="21">
        <v>20893000</v>
      </c>
      <c r="J253" s="21">
        <v>91655200</v>
      </c>
      <c r="K253" s="21">
        <v>0</v>
      </c>
      <c r="L253" s="21">
        <v>0</v>
      </c>
      <c r="M253" s="21">
        <v>0</v>
      </c>
      <c r="N253" s="21">
        <v>3016500</v>
      </c>
      <c r="O253" s="21">
        <v>2380000</v>
      </c>
      <c r="P253" s="21">
        <v>636500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4095050</v>
      </c>
      <c r="X253" s="21">
        <v>4095050</v>
      </c>
      <c r="Y253" s="21">
        <v>0</v>
      </c>
      <c r="Z253" s="21">
        <v>0</v>
      </c>
      <c r="AA253" s="21">
        <v>0</v>
      </c>
      <c r="AB253" s="21">
        <v>0</v>
      </c>
      <c r="AC253" s="21">
        <v>53711016</v>
      </c>
      <c r="AD253" s="21">
        <v>0</v>
      </c>
      <c r="AE253" s="21">
        <v>0</v>
      </c>
      <c r="AF253" s="21">
        <v>0</v>
      </c>
      <c r="AG253" s="21">
        <v>53711016</v>
      </c>
      <c r="AH253" s="21">
        <v>53711016</v>
      </c>
      <c r="AI253" s="21">
        <v>31227210</v>
      </c>
      <c r="AJ253" s="21">
        <v>0</v>
      </c>
      <c r="AK253" s="21">
        <v>10863000</v>
      </c>
      <c r="AL253" s="21">
        <v>3032800</v>
      </c>
      <c r="AM253" s="21">
        <v>2603500</v>
      </c>
      <c r="AN253" s="21">
        <v>429300</v>
      </c>
      <c r="AO253" s="21">
        <v>8588006</v>
      </c>
      <c r="AP253" s="21">
        <v>0</v>
      </c>
      <c r="AQ253" s="21">
        <v>1234129</v>
      </c>
      <c r="AR253" s="21">
        <v>0</v>
      </c>
      <c r="AS253" s="21">
        <v>0</v>
      </c>
      <c r="AT253" s="21">
        <v>1234129</v>
      </c>
      <c r="AU253" s="21">
        <v>0</v>
      </c>
      <c r="AV253" s="21">
        <v>0</v>
      </c>
      <c r="AW253" s="21">
        <v>0</v>
      </c>
      <c r="AX253" s="23">
        <v>174604895</v>
      </c>
    </row>
    <row r="254" spans="1:50" s="5" customFormat="1" ht="22.5">
      <c r="A254" s="20" t="s">
        <v>493</v>
      </c>
      <c r="B254" s="21">
        <v>17</v>
      </c>
      <c r="C254" s="37" t="s">
        <v>494</v>
      </c>
      <c r="D254" s="21">
        <v>92686850</v>
      </c>
      <c r="E254" s="21">
        <v>92686850</v>
      </c>
      <c r="F254" s="21">
        <v>92686850</v>
      </c>
      <c r="G254" s="21">
        <v>85126850</v>
      </c>
      <c r="H254" s="21">
        <v>85126850</v>
      </c>
      <c r="I254" s="21">
        <v>13111000</v>
      </c>
      <c r="J254" s="21">
        <v>68325350</v>
      </c>
      <c r="K254" s="21">
        <v>0</v>
      </c>
      <c r="L254" s="21">
        <v>0</v>
      </c>
      <c r="M254" s="21">
        <v>0</v>
      </c>
      <c r="N254" s="21">
        <v>3690500</v>
      </c>
      <c r="O254" s="21">
        <v>1690500</v>
      </c>
      <c r="P254" s="21">
        <v>2000000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7560000</v>
      </c>
      <c r="X254" s="21">
        <v>7560000</v>
      </c>
      <c r="Y254" s="21">
        <v>0</v>
      </c>
      <c r="Z254" s="21">
        <v>0</v>
      </c>
      <c r="AA254" s="21">
        <v>0</v>
      </c>
      <c r="AB254" s="21">
        <v>0</v>
      </c>
      <c r="AC254" s="21">
        <v>82258086</v>
      </c>
      <c r="AD254" s="21">
        <v>0</v>
      </c>
      <c r="AE254" s="21">
        <v>0</v>
      </c>
      <c r="AF254" s="21">
        <v>0</v>
      </c>
      <c r="AG254" s="21">
        <v>82258086</v>
      </c>
      <c r="AH254" s="21">
        <v>82258086</v>
      </c>
      <c r="AI254" s="21">
        <v>36942530</v>
      </c>
      <c r="AJ254" s="21">
        <v>0</v>
      </c>
      <c r="AK254" s="21">
        <v>10863000</v>
      </c>
      <c r="AL254" s="21">
        <v>25684550</v>
      </c>
      <c r="AM254" s="21">
        <v>22522000</v>
      </c>
      <c r="AN254" s="21">
        <v>3162550</v>
      </c>
      <c r="AO254" s="21">
        <v>8768006</v>
      </c>
      <c r="AP254" s="21">
        <v>0</v>
      </c>
      <c r="AQ254" s="21">
        <v>13614458</v>
      </c>
      <c r="AR254" s="21">
        <v>0</v>
      </c>
      <c r="AS254" s="21">
        <v>0</v>
      </c>
      <c r="AT254" s="21">
        <v>3500000</v>
      </c>
      <c r="AU254" s="21">
        <v>6538608</v>
      </c>
      <c r="AV254" s="21">
        <v>0</v>
      </c>
      <c r="AW254" s="21">
        <v>3575850</v>
      </c>
      <c r="AX254" s="23">
        <v>188559394</v>
      </c>
    </row>
    <row r="255" spans="1:50" s="5" customFormat="1" ht="12.75">
      <c r="A255" s="20" t="s">
        <v>510</v>
      </c>
      <c r="B255" s="21">
        <v>17</v>
      </c>
      <c r="C255" s="37" t="s">
        <v>511</v>
      </c>
      <c r="D255" s="21">
        <v>44905600</v>
      </c>
      <c r="E255" s="21">
        <v>44905600</v>
      </c>
      <c r="F255" s="21">
        <v>44905600</v>
      </c>
      <c r="G255" s="21">
        <v>40705600</v>
      </c>
      <c r="H255" s="21">
        <v>40705600</v>
      </c>
      <c r="I255" s="21">
        <v>3062000</v>
      </c>
      <c r="J255" s="21">
        <v>32363600</v>
      </c>
      <c r="K255" s="21">
        <v>0</v>
      </c>
      <c r="L255" s="21">
        <v>0</v>
      </c>
      <c r="M255" s="21">
        <v>0</v>
      </c>
      <c r="N255" s="21">
        <v>5280000</v>
      </c>
      <c r="O255" s="21">
        <v>1980000</v>
      </c>
      <c r="P255" s="21">
        <v>700000</v>
      </c>
      <c r="Q255" s="21">
        <v>1400000</v>
      </c>
      <c r="R255" s="21">
        <v>1200000</v>
      </c>
      <c r="S255" s="21">
        <v>0</v>
      </c>
      <c r="T255" s="21">
        <v>0</v>
      </c>
      <c r="U255" s="21">
        <v>0</v>
      </c>
      <c r="V255" s="21">
        <v>0</v>
      </c>
      <c r="W255" s="21">
        <v>4200000</v>
      </c>
      <c r="X255" s="21">
        <v>4200000</v>
      </c>
      <c r="Y255" s="21">
        <v>0</v>
      </c>
      <c r="Z255" s="21">
        <v>0</v>
      </c>
      <c r="AA255" s="21">
        <v>0</v>
      </c>
      <c r="AB255" s="21">
        <v>0</v>
      </c>
      <c r="AC255" s="21">
        <v>69093853</v>
      </c>
      <c r="AD255" s="21">
        <v>0</v>
      </c>
      <c r="AE255" s="21">
        <v>0</v>
      </c>
      <c r="AF255" s="21">
        <v>0</v>
      </c>
      <c r="AG255" s="21">
        <v>69093853</v>
      </c>
      <c r="AH255" s="21">
        <v>69093853</v>
      </c>
      <c r="AI255" s="21">
        <v>34649184</v>
      </c>
      <c r="AJ255" s="21">
        <v>0</v>
      </c>
      <c r="AK255" s="21">
        <v>10863000</v>
      </c>
      <c r="AL255" s="21">
        <v>9993663</v>
      </c>
      <c r="AM255" s="21">
        <v>6653500</v>
      </c>
      <c r="AN255" s="21">
        <v>3340163</v>
      </c>
      <c r="AO255" s="21">
        <v>13588006</v>
      </c>
      <c r="AP255" s="21">
        <v>0</v>
      </c>
      <c r="AQ255" s="21">
        <v>58357135</v>
      </c>
      <c r="AR255" s="21">
        <v>0</v>
      </c>
      <c r="AS255" s="21">
        <v>0</v>
      </c>
      <c r="AT255" s="21">
        <v>1250000</v>
      </c>
      <c r="AU255" s="21">
        <v>54514543</v>
      </c>
      <c r="AV255" s="21">
        <v>2592592</v>
      </c>
      <c r="AW255" s="21">
        <v>0</v>
      </c>
      <c r="AX255" s="23">
        <v>172356588</v>
      </c>
    </row>
    <row r="256" spans="1:50" s="5" customFormat="1" ht="12.75">
      <c r="A256" s="20" t="s">
        <v>1562</v>
      </c>
      <c r="B256" s="21">
        <v>18</v>
      </c>
      <c r="C256" s="37" t="s">
        <v>560</v>
      </c>
      <c r="D256" s="21">
        <v>316313875</v>
      </c>
      <c r="E256" s="21">
        <v>316313875</v>
      </c>
      <c r="F256" s="21">
        <v>316313875</v>
      </c>
      <c r="G256" s="21">
        <v>299513875</v>
      </c>
      <c r="H256" s="21">
        <v>299513875</v>
      </c>
      <c r="I256" s="21">
        <v>65108530</v>
      </c>
      <c r="J256" s="21">
        <v>178990725</v>
      </c>
      <c r="K256" s="21">
        <v>0</v>
      </c>
      <c r="L256" s="21">
        <v>0</v>
      </c>
      <c r="M256" s="21">
        <v>0</v>
      </c>
      <c r="N256" s="21">
        <v>55414620</v>
      </c>
      <c r="O256" s="21">
        <v>13154400</v>
      </c>
      <c r="P256" s="21">
        <v>5517000</v>
      </c>
      <c r="Q256" s="21">
        <v>6951420</v>
      </c>
      <c r="R256" s="21">
        <v>29791800</v>
      </c>
      <c r="S256" s="21">
        <v>0</v>
      </c>
      <c r="T256" s="21">
        <v>0</v>
      </c>
      <c r="U256" s="21">
        <v>0</v>
      </c>
      <c r="V256" s="21">
        <v>0</v>
      </c>
      <c r="W256" s="21">
        <v>16800000</v>
      </c>
      <c r="X256" s="21">
        <v>16800000</v>
      </c>
      <c r="Y256" s="21">
        <v>0</v>
      </c>
      <c r="Z256" s="21">
        <v>0</v>
      </c>
      <c r="AA256" s="21">
        <v>0</v>
      </c>
      <c r="AB256" s="21">
        <v>0</v>
      </c>
      <c r="AC256" s="21">
        <v>165891207</v>
      </c>
      <c r="AD256" s="21">
        <v>0</v>
      </c>
      <c r="AE256" s="21">
        <v>0</v>
      </c>
      <c r="AF256" s="21">
        <v>0</v>
      </c>
      <c r="AG256" s="21">
        <v>165891207</v>
      </c>
      <c r="AH256" s="21">
        <v>165891207</v>
      </c>
      <c r="AI256" s="21">
        <v>90000000</v>
      </c>
      <c r="AJ256" s="21">
        <v>0</v>
      </c>
      <c r="AK256" s="21">
        <v>14484752</v>
      </c>
      <c r="AL256" s="21">
        <v>47945863</v>
      </c>
      <c r="AM256" s="21">
        <v>0</v>
      </c>
      <c r="AN256" s="21">
        <v>47945863</v>
      </c>
      <c r="AO256" s="21">
        <v>13460592</v>
      </c>
      <c r="AP256" s="21">
        <v>0</v>
      </c>
      <c r="AQ256" s="21">
        <v>8500000</v>
      </c>
      <c r="AR256" s="21">
        <v>0</v>
      </c>
      <c r="AS256" s="21">
        <v>0</v>
      </c>
      <c r="AT256" s="21">
        <v>1000000</v>
      </c>
      <c r="AU256" s="21">
        <v>0</v>
      </c>
      <c r="AV256" s="21">
        <v>1500000</v>
      </c>
      <c r="AW256" s="21">
        <v>6000000</v>
      </c>
      <c r="AX256" s="23">
        <v>490705082</v>
      </c>
    </row>
    <row r="257" spans="1:50" s="5" customFormat="1" ht="12.75">
      <c r="A257" s="20" t="s">
        <v>1552</v>
      </c>
      <c r="B257" s="21">
        <v>18</v>
      </c>
      <c r="C257" s="37" t="s">
        <v>1553</v>
      </c>
      <c r="D257" s="21">
        <v>114994850</v>
      </c>
      <c r="E257" s="21">
        <v>114994850</v>
      </c>
      <c r="F257" s="21">
        <v>114994850</v>
      </c>
      <c r="G257" s="21">
        <v>105492850</v>
      </c>
      <c r="H257" s="21">
        <v>105492850</v>
      </c>
      <c r="I257" s="21">
        <v>11775000</v>
      </c>
      <c r="J257" s="21">
        <v>86925400</v>
      </c>
      <c r="K257" s="21">
        <v>0</v>
      </c>
      <c r="L257" s="21">
        <v>0</v>
      </c>
      <c r="M257" s="21">
        <v>0</v>
      </c>
      <c r="N257" s="21">
        <v>6792450</v>
      </c>
      <c r="O257" s="21">
        <v>5000000</v>
      </c>
      <c r="P257" s="21">
        <v>1792450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9502000</v>
      </c>
      <c r="X257" s="21">
        <v>9502000</v>
      </c>
      <c r="Y257" s="21">
        <v>0</v>
      </c>
      <c r="Z257" s="21">
        <v>0</v>
      </c>
      <c r="AA257" s="21">
        <v>0</v>
      </c>
      <c r="AB257" s="21">
        <v>0</v>
      </c>
      <c r="AC257" s="21">
        <v>117835519</v>
      </c>
      <c r="AD257" s="21">
        <v>0</v>
      </c>
      <c r="AE257" s="21">
        <v>0</v>
      </c>
      <c r="AF257" s="21">
        <v>0</v>
      </c>
      <c r="AG257" s="21">
        <v>117835519</v>
      </c>
      <c r="AH257" s="21">
        <v>117835519</v>
      </c>
      <c r="AI257" s="21">
        <v>43141513</v>
      </c>
      <c r="AJ257" s="21">
        <v>0</v>
      </c>
      <c r="AK257" s="21">
        <v>14485000</v>
      </c>
      <c r="AL257" s="21">
        <v>50501000</v>
      </c>
      <c r="AM257" s="21">
        <v>17115000</v>
      </c>
      <c r="AN257" s="21">
        <v>33386000</v>
      </c>
      <c r="AO257" s="21">
        <v>9708006</v>
      </c>
      <c r="AP257" s="21">
        <v>0</v>
      </c>
      <c r="AQ257" s="21">
        <v>14356354</v>
      </c>
      <c r="AR257" s="21">
        <v>0</v>
      </c>
      <c r="AS257" s="21">
        <v>0</v>
      </c>
      <c r="AT257" s="21">
        <v>3565992</v>
      </c>
      <c r="AU257" s="21">
        <v>10790362</v>
      </c>
      <c r="AV257" s="21">
        <v>0</v>
      </c>
      <c r="AW257" s="21">
        <v>0</v>
      </c>
      <c r="AX257" s="23">
        <v>247186723</v>
      </c>
    </row>
    <row r="258" spans="1:50" s="5" customFormat="1" ht="22.5">
      <c r="A258" s="20" t="s">
        <v>620</v>
      </c>
      <c r="B258" s="21">
        <v>18</v>
      </c>
      <c r="C258" s="37" t="s">
        <v>621</v>
      </c>
      <c r="D258" s="21">
        <v>332769750</v>
      </c>
      <c r="E258" s="21">
        <v>332769750</v>
      </c>
      <c r="F258" s="21">
        <v>332769750</v>
      </c>
      <c r="G258" s="21">
        <v>306401150</v>
      </c>
      <c r="H258" s="21">
        <v>306401150</v>
      </c>
      <c r="I258" s="21">
        <v>90090000</v>
      </c>
      <c r="J258" s="21">
        <v>191760800</v>
      </c>
      <c r="K258" s="21">
        <v>2206000</v>
      </c>
      <c r="L258" s="21">
        <v>0</v>
      </c>
      <c r="M258" s="21">
        <v>2206000</v>
      </c>
      <c r="N258" s="21">
        <v>22344350</v>
      </c>
      <c r="O258" s="21">
        <v>18100000</v>
      </c>
      <c r="P258" s="21">
        <v>4244350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26368600</v>
      </c>
      <c r="X258" s="21">
        <v>25065000</v>
      </c>
      <c r="Y258" s="21">
        <v>1303600</v>
      </c>
      <c r="Z258" s="21">
        <v>0</v>
      </c>
      <c r="AA258" s="21">
        <v>0</v>
      </c>
      <c r="AB258" s="21">
        <v>0</v>
      </c>
      <c r="AC258" s="21">
        <v>155212768</v>
      </c>
      <c r="AD258" s="21">
        <v>0</v>
      </c>
      <c r="AE258" s="21">
        <v>0</v>
      </c>
      <c r="AF258" s="21">
        <v>0</v>
      </c>
      <c r="AG258" s="21">
        <v>155212768</v>
      </c>
      <c r="AH258" s="21">
        <v>155212768</v>
      </c>
      <c r="AI258" s="21">
        <v>94990535</v>
      </c>
      <c r="AJ258" s="21">
        <v>0</v>
      </c>
      <c r="AK258" s="21">
        <v>14483927</v>
      </c>
      <c r="AL258" s="21">
        <v>37150300</v>
      </c>
      <c r="AM258" s="21">
        <v>29891500</v>
      </c>
      <c r="AN258" s="21">
        <v>7258800</v>
      </c>
      <c r="AO258" s="21">
        <v>8588006</v>
      </c>
      <c r="AP258" s="21">
        <v>0</v>
      </c>
      <c r="AQ258" s="21">
        <v>597980967</v>
      </c>
      <c r="AR258" s="21">
        <v>0</v>
      </c>
      <c r="AS258" s="21">
        <v>0</v>
      </c>
      <c r="AT258" s="21">
        <v>40770955</v>
      </c>
      <c r="AU258" s="21">
        <v>552446111</v>
      </c>
      <c r="AV258" s="21">
        <v>0</v>
      </c>
      <c r="AW258" s="21">
        <v>4763901</v>
      </c>
      <c r="AX258" s="23">
        <v>1085963485</v>
      </c>
    </row>
    <row r="259" spans="1:50" s="5" customFormat="1" ht="12.75">
      <c r="A259" s="20" t="s">
        <v>1543</v>
      </c>
      <c r="B259" s="21">
        <v>18</v>
      </c>
      <c r="C259" s="37" t="s">
        <v>1544</v>
      </c>
      <c r="D259" s="21">
        <v>92989040</v>
      </c>
      <c r="E259" s="21">
        <v>90589040</v>
      </c>
      <c r="F259" s="21">
        <v>90589040</v>
      </c>
      <c r="G259" s="21">
        <v>82448322</v>
      </c>
      <c r="H259" s="21">
        <v>82448322</v>
      </c>
      <c r="I259" s="21">
        <v>14966609</v>
      </c>
      <c r="J259" s="21">
        <v>60520383</v>
      </c>
      <c r="K259" s="21">
        <v>0</v>
      </c>
      <c r="L259" s="21">
        <v>0</v>
      </c>
      <c r="M259" s="21">
        <v>0</v>
      </c>
      <c r="N259" s="21">
        <v>6961330</v>
      </c>
      <c r="O259" s="21">
        <v>4493950</v>
      </c>
      <c r="P259" s="21">
        <v>2467380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8140718</v>
      </c>
      <c r="X259" s="21">
        <v>8140718</v>
      </c>
      <c r="Y259" s="21">
        <v>0</v>
      </c>
      <c r="Z259" s="21">
        <v>0</v>
      </c>
      <c r="AA259" s="21">
        <v>0</v>
      </c>
      <c r="AB259" s="21">
        <v>2400000</v>
      </c>
      <c r="AC259" s="21">
        <v>95627845</v>
      </c>
      <c r="AD259" s="21">
        <v>0</v>
      </c>
      <c r="AE259" s="21">
        <v>0</v>
      </c>
      <c r="AF259" s="21">
        <v>0</v>
      </c>
      <c r="AG259" s="21">
        <v>95627845</v>
      </c>
      <c r="AH259" s="21">
        <v>95627845</v>
      </c>
      <c r="AI259" s="21">
        <v>63899706</v>
      </c>
      <c r="AJ259" s="21">
        <v>0</v>
      </c>
      <c r="AK259" s="21">
        <v>10863000</v>
      </c>
      <c r="AL259" s="21">
        <v>12277133</v>
      </c>
      <c r="AM259" s="21">
        <v>4206500</v>
      </c>
      <c r="AN259" s="21">
        <v>8070633</v>
      </c>
      <c r="AO259" s="21">
        <v>8588006</v>
      </c>
      <c r="AP259" s="21">
        <v>0</v>
      </c>
      <c r="AQ259" s="21">
        <v>23844765</v>
      </c>
      <c r="AR259" s="21">
        <v>0</v>
      </c>
      <c r="AS259" s="21">
        <v>0</v>
      </c>
      <c r="AT259" s="21">
        <v>697836</v>
      </c>
      <c r="AU259" s="21">
        <v>0</v>
      </c>
      <c r="AV259" s="21">
        <v>0</v>
      </c>
      <c r="AW259" s="21">
        <v>23146929</v>
      </c>
      <c r="AX259" s="23">
        <v>212461650</v>
      </c>
    </row>
    <row r="260" spans="1:50" s="5" customFormat="1" ht="12.75">
      <c r="A260" s="20" t="s">
        <v>514</v>
      </c>
      <c r="B260" s="21">
        <v>18</v>
      </c>
      <c r="C260" s="37" t="s">
        <v>515</v>
      </c>
      <c r="D260" s="21">
        <v>89370965</v>
      </c>
      <c r="E260" s="21">
        <v>89124515</v>
      </c>
      <c r="F260" s="21">
        <v>89124515</v>
      </c>
      <c r="G260" s="21">
        <v>82618640</v>
      </c>
      <c r="H260" s="21">
        <v>82618640</v>
      </c>
      <c r="I260" s="21">
        <v>5640000</v>
      </c>
      <c r="J260" s="21">
        <v>73409140</v>
      </c>
      <c r="K260" s="21">
        <v>0</v>
      </c>
      <c r="L260" s="21">
        <v>0</v>
      </c>
      <c r="M260" s="21">
        <v>0</v>
      </c>
      <c r="N260" s="21">
        <v>3569500</v>
      </c>
      <c r="O260" s="21">
        <v>2400000</v>
      </c>
      <c r="P260" s="21">
        <v>1169500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6505875</v>
      </c>
      <c r="X260" s="21">
        <v>6505875</v>
      </c>
      <c r="Y260" s="21">
        <v>0</v>
      </c>
      <c r="Z260" s="21">
        <v>0</v>
      </c>
      <c r="AA260" s="21">
        <v>0</v>
      </c>
      <c r="AB260" s="21">
        <v>246450</v>
      </c>
      <c r="AC260" s="21">
        <v>73493407</v>
      </c>
      <c r="AD260" s="21">
        <v>0</v>
      </c>
      <c r="AE260" s="21">
        <v>0</v>
      </c>
      <c r="AF260" s="21">
        <v>0</v>
      </c>
      <c r="AG260" s="21">
        <v>73493407</v>
      </c>
      <c r="AH260" s="21">
        <v>73493407</v>
      </c>
      <c r="AI260" s="21">
        <v>36816209</v>
      </c>
      <c r="AJ260" s="21">
        <v>0</v>
      </c>
      <c r="AK260" s="21">
        <v>10863000</v>
      </c>
      <c r="AL260" s="21">
        <v>16666192</v>
      </c>
      <c r="AM260" s="21">
        <v>10248000</v>
      </c>
      <c r="AN260" s="21">
        <v>6418192</v>
      </c>
      <c r="AO260" s="21">
        <v>9148006</v>
      </c>
      <c r="AP260" s="21">
        <v>0</v>
      </c>
      <c r="AQ260" s="21">
        <v>54191738</v>
      </c>
      <c r="AR260" s="21">
        <v>0</v>
      </c>
      <c r="AS260" s="21">
        <v>0</v>
      </c>
      <c r="AT260" s="21">
        <v>4392664</v>
      </c>
      <c r="AU260" s="21">
        <v>49799074</v>
      </c>
      <c r="AV260" s="21">
        <v>0</v>
      </c>
      <c r="AW260" s="21">
        <v>0</v>
      </c>
      <c r="AX260" s="23">
        <v>217056110</v>
      </c>
    </row>
    <row r="261" spans="1:50" s="5" customFormat="1" ht="22.5">
      <c r="A261" s="20" t="s">
        <v>523</v>
      </c>
      <c r="B261" s="21">
        <v>18</v>
      </c>
      <c r="C261" s="37" t="s">
        <v>1525</v>
      </c>
      <c r="D261" s="21">
        <v>64770814</v>
      </c>
      <c r="E261" s="21">
        <v>64770814</v>
      </c>
      <c r="F261" s="21">
        <v>64770814</v>
      </c>
      <c r="G261" s="21">
        <v>62602000</v>
      </c>
      <c r="H261" s="21">
        <v>62602000</v>
      </c>
      <c r="I261" s="21">
        <v>5640000</v>
      </c>
      <c r="J261" s="21">
        <v>55962000</v>
      </c>
      <c r="K261" s="21">
        <v>0</v>
      </c>
      <c r="L261" s="21">
        <v>0</v>
      </c>
      <c r="M261" s="21">
        <v>0</v>
      </c>
      <c r="N261" s="21">
        <v>1000000</v>
      </c>
      <c r="O261" s="21">
        <v>600000</v>
      </c>
      <c r="P261" s="21">
        <v>400000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2168814</v>
      </c>
      <c r="X261" s="21">
        <v>2168814</v>
      </c>
      <c r="Y261" s="21">
        <v>0</v>
      </c>
      <c r="Z261" s="21">
        <v>0</v>
      </c>
      <c r="AA261" s="21">
        <v>0</v>
      </c>
      <c r="AB261" s="21">
        <v>0</v>
      </c>
      <c r="AC261" s="21">
        <v>39143722</v>
      </c>
      <c r="AD261" s="21">
        <v>0</v>
      </c>
      <c r="AE261" s="21">
        <v>0</v>
      </c>
      <c r="AF261" s="21">
        <v>0</v>
      </c>
      <c r="AG261" s="21">
        <v>39143722</v>
      </c>
      <c r="AH261" s="21">
        <v>39143722</v>
      </c>
      <c r="AI261" s="21">
        <v>18488222</v>
      </c>
      <c r="AJ261" s="21">
        <v>0</v>
      </c>
      <c r="AK261" s="21">
        <v>10863000</v>
      </c>
      <c r="AL261" s="21">
        <v>9792500</v>
      </c>
      <c r="AM261" s="21">
        <v>1135000</v>
      </c>
      <c r="AN261" s="21">
        <v>8657500</v>
      </c>
      <c r="AO261" s="21">
        <v>0</v>
      </c>
      <c r="AP261" s="21">
        <v>0</v>
      </c>
      <c r="AQ261" s="21">
        <v>1000000</v>
      </c>
      <c r="AR261" s="21">
        <v>0</v>
      </c>
      <c r="AS261" s="21">
        <v>0</v>
      </c>
      <c r="AT261" s="21">
        <v>1000000</v>
      </c>
      <c r="AU261" s="21">
        <v>0</v>
      </c>
      <c r="AV261" s="21">
        <v>0</v>
      </c>
      <c r="AW261" s="21">
        <v>0</v>
      </c>
      <c r="AX261" s="23">
        <v>104914536</v>
      </c>
    </row>
    <row r="262" spans="1:50" s="5" customFormat="1" ht="12.75">
      <c r="A262" s="20" t="s">
        <v>2122</v>
      </c>
      <c r="B262" s="21">
        <v>18</v>
      </c>
      <c r="C262" s="37" t="s">
        <v>2123</v>
      </c>
      <c r="D262" s="21">
        <v>127560001</v>
      </c>
      <c r="E262" s="21">
        <v>127560001</v>
      </c>
      <c r="F262" s="21">
        <v>127560001</v>
      </c>
      <c r="G262" s="21">
        <v>117774383</v>
      </c>
      <c r="H262" s="21">
        <v>117774383</v>
      </c>
      <c r="I262" s="21">
        <v>15431550</v>
      </c>
      <c r="J262" s="21">
        <v>95245100</v>
      </c>
      <c r="K262" s="21">
        <v>0</v>
      </c>
      <c r="L262" s="21">
        <v>0</v>
      </c>
      <c r="M262" s="21">
        <v>0</v>
      </c>
      <c r="N262" s="21">
        <v>7097733</v>
      </c>
      <c r="O262" s="21">
        <v>5100000</v>
      </c>
      <c r="P262" s="21">
        <v>1507150</v>
      </c>
      <c r="Q262" s="21">
        <v>490583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9785618</v>
      </c>
      <c r="X262" s="21">
        <v>7423318</v>
      </c>
      <c r="Y262" s="21">
        <v>2362300</v>
      </c>
      <c r="Z262" s="21">
        <v>0</v>
      </c>
      <c r="AA262" s="21">
        <v>0</v>
      </c>
      <c r="AB262" s="21">
        <v>0</v>
      </c>
      <c r="AC262" s="21">
        <v>178114882</v>
      </c>
      <c r="AD262" s="21">
        <v>0</v>
      </c>
      <c r="AE262" s="21">
        <v>0</v>
      </c>
      <c r="AF262" s="21">
        <v>0</v>
      </c>
      <c r="AG262" s="21">
        <v>159439882</v>
      </c>
      <c r="AH262" s="21">
        <v>159439882</v>
      </c>
      <c r="AI262" s="21">
        <v>55193993</v>
      </c>
      <c r="AJ262" s="21">
        <v>0</v>
      </c>
      <c r="AK262" s="21">
        <v>14485000</v>
      </c>
      <c r="AL262" s="21">
        <v>79332883</v>
      </c>
      <c r="AM262" s="21">
        <v>21227000</v>
      </c>
      <c r="AN262" s="21">
        <v>58105883</v>
      </c>
      <c r="AO262" s="21">
        <v>10428006</v>
      </c>
      <c r="AP262" s="21">
        <v>18675000</v>
      </c>
      <c r="AQ262" s="21">
        <v>21259075</v>
      </c>
      <c r="AR262" s="21">
        <v>0</v>
      </c>
      <c r="AS262" s="21">
        <v>0</v>
      </c>
      <c r="AT262" s="21">
        <v>2509151</v>
      </c>
      <c r="AU262" s="21">
        <v>18749924</v>
      </c>
      <c r="AV262" s="21">
        <v>0</v>
      </c>
      <c r="AW262" s="21">
        <v>0</v>
      </c>
      <c r="AX262" s="23">
        <v>326933958</v>
      </c>
    </row>
    <row r="263" spans="1:50" s="5" customFormat="1" ht="22.5">
      <c r="A263" s="20" t="s">
        <v>581</v>
      </c>
      <c r="B263" s="21">
        <v>18</v>
      </c>
      <c r="C263" s="37" t="s">
        <v>582</v>
      </c>
      <c r="D263" s="21">
        <v>104054539</v>
      </c>
      <c r="E263" s="21">
        <v>104054539</v>
      </c>
      <c r="F263" s="21">
        <v>104054539</v>
      </c>
      <c r="G263" s="21">
        <v>95054539</v>
      </c>
      <c r="H263" s="21">
        <v>95054539</v>
      </c>
      <c r="I263" s="21">
        <v>9862000</v>
      </c>
      <c r="J263" s="21">
        <v>82062539</v>
      </c>
      <c r="K263" s="21">
        <v>0</v>
      </c>
      <c r="L263" s="21">
        <v>0</v>
      </c>
      <c r="M263" s="21">
        <v>0</v>
      </c>
      <c r="N263" s="21">
        <v>3130000</v>
      </c>
      <c r="O263" s="21">
        <v>1180000</v>
      </c>
      <c r="P263" s="21">
        <v>1950000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9000000</v>
      </c>
      <c r="X263" s="21">
        <v>9000000</v>
      </c>
      <c r="Y263" s="21">
        <v>0</v>
      </c>
      <c r="Z263" s="21">
        <v>0</v>
      </c>
      <c r="AA263" s="21">
        <v>0</v>
      </c>
      <c r="AB263" s="21">
        <v>0</v>
      </c>
      <c r="AC263" s="21">
        <v>82227648</v>
      </c>
      <c r="AD263" s="21">
        <v>0</v>
      </c>
      <c r="AE263" s="21">
        <v>0</v>
      </c>
      <c r="AF263" s="21">
        <v>0</v>
      </c>
      <c r="AG263" s="21">
        <v>73639642</v>
      </c>
      <c r="AH263" s="21">
        <v>73639642</v>
      </c>
      <c r="AI263" s="21">
        <v>40286438</v>
      </c>
      <c r="AJ263" s="21">
        <v>0</v>
      </c>
      <c r="AK263" s="21">
        <v>10863000</v>
      </c>
      <c r="AL263" s="21">
        <v>22010204</v>
      </c>
      <c r="AM263" s="21">
        <v>14063175</v>
      </c>
      <c r="AN263" s="21">
        <v>7947029</v>
      </c>
      <c r="AO263" s="21">
        <v>480000</v>
      </c>
      <c r="AP263" s="21">
        <v>8588006</v>
      </c>
      <c r="AQ263" s="21">
        <v>15814945</v>
      </c>
      <c r="AR263" s="21">
        <v>0</v>
      </c>
      <c r="AS263" s="21">
        <v>0</v>
      </c>
      <c r="AT263" s="21">
        <v>2500000</v>
      </c>
      <c r="AU263" s="21">
        <v>5718945</v>
      </c>
      <c r="AV263" s="21">
        <v>0</v>
      </c>
      <c r="AW263" s="21">
        <v>7596000</v>
      </c>
      <c r="AX263" s="23">
        <v>202097132</v>
      </c>
    </row>
    <row r="264" spans="1:50" s="5" customFormat="1" ht="22.5">
      <c r="A264" s="20" t="s">
        <v>2131</v>
      </c>
      <c r="B264" s="21">
        <v>18</v>
      </c>
      <c r="C264" s="37" t="s">
        <v>2132</v>
      </c>
      <c r="D264" s="21">
        <v>45622100</v>
      </c>
      <c r="E264" s="21">
        <v>45622100</v>
      </c>
      <c r="F264" s="21">
        <v>45622100</v>
      </c>
      <c r="G264" s="21">
        <v>43822100</v>
      </c>
      <c r="H264" s="21">
        <v>43822100</v>
      </c>
      <c r="I264" s="21">
        <v>6387000</v>
      </c>
      <c r="J264" s="21">
        <v>34890100</v>
      </c>
      <c r="K264" s="21">
        <v>0</v>
      </c>
      <c r="L264" s="21">
        <v>0</v>
      </c>
      <c r="M264" s="21">
        <v>0</v>
      </c>
      <c r="N264" s="21">
        <v>2545000</v>
      </c>
      <c r="O264" s="21">
        <v>1140000</v>
      </c>
      <c r="P264" s="21">
        <v>1311000</v>
      </c>
      <c r="Q264" s="21">
        <v>40000</v>
      </c>
      <c r="R264" s="21">
        <v>54000</v>
      </c>
      <c r="S264" s="21">
        <v>0</v>
      </c>
      <c r="T264" s="21">
        <v>0</v>
      </c>
      <c r="U264" s="21">
        <v>0</v>
      </c>
      <c r="V264" s="21">
        <v>0</v>
      </c>
      <c r="W264" s="21">
        <v>1800000</v>
      </c>
      <c r="X264" s="21">
        <v>1800000</v>
      </c>
      <c r="Y264" s="21">
        <v>0</v>
      </c>
      <c r="Z264" s="21">
        <v>0</v>
      </c>
      <c r="AA264" s="21">
        <v>0</v>
      </c>
      <c r="AB264" s="21">
        <v>0</v>
      </c>
      <c r="AC264" s="21">
        <v>54180200</v>
      </c>
      <c r="AD264" s="21">
        <v>0</v>
      </c>
      <c r="AE264" s="21">
        <v>0</v>
      </c>
      <c r="AF264" s="21">
        <v>0</v>
      </c>
      <c r="AG264" s="21">
        <v>54180200</v>
      </c>
      <c r="AH264" s="21">
        <v>54180200</v>
      </c>
      <c r="AI264" s="21">
        <v>34729194</v>
      </c>
      <c r="AJ264" s="21">
        <v>0</v>
      </c>
      <c r="AK264" s="21">
        <v>10863000</v>
      </c>
      <c r="AL264" s="21">
        <v>0</v>
      </c>
      <c r="AM264" s="21">
        <v>0</v>
      </c>
      <c r="AN264" s="21">
        <v>0</v>
      </c>
      <c r="AO264" s="21">
        <v>8588006</v>
      </c>
      <c r="AP264" s="21">
        <v>0</v>
      </c>
      <c r="AQ264" s="21">
        <v>16703287</v>
      </c>
      <c r="AR264" s="21">
        <v>0</v>
      </c>
      <c r="AS264" s="21">
        <v>0</v>
      </c>
      <c r="AT264" s="21">
        <v>1500000</v>
      </c>
      <c r="AU264" s="21">
        <v>15203287</v>
      </c>
      <c r="AV264" s="21">
        <v>0</v>
      </c>
      <c r="AW264" s="21">
        <v>0</v>
      </c>
      <c r="AX264" s="23">
        <v>116505587</v>
      </c>
    </row>
    <row r="265" spans="1:50" s="5" customFormat="1" ht="12.75">
      <c r="A265" s="20" t="s">
        <v>570</v>
      </c>
      <c r="B265" s="21">
        <v>18</v>
      </c>
      <c r="C265" s="37" t="s">
        <v>571</v>
      </c>
      <c r="D265" s="21">
        <v>94604200</v>
      </c>
      <c r="E265" s="21">
        <v>94604200</v>
      </c>
      <c r="F265" s="21">
        <v>94604200</v>
      </c>
      <c r="G265" s="21">
        <v>88604200</v>
      </c>
      <c r="H265" s="21">
        <v>88604200</v>
      </c>
      <c r="I265" s="21">
        <v>23557400</v>
      </c>
      <c r="J265" s="21">
        <v>61266800</v>
      </c>
      <c r="K265" s="21">
        <v>0</v>
      </c>
      <c r="L265" s="21">
        <v>0</v>
      </c>
      <c r="M265" s="21">
        <v>0</v>
      </c>
      <c r="N265" s="21">
        <v>3780000</v>
      </c>
      <c r="O265" s="21">
        <v>2780000</v>
      </c>
      <c r="P265" s="21">
        <v>1000000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6000000</v>
      </c>
      <c r="X265" s="21">
        <v>6000000</v>
      </c>
      <c r="Y265" s="21">
        <v>0</v>
      </c>
      <c r="Z265" s="21">
        <v>0</v>
      </c>
      <c r="AA265" s="21">
        <v>0</v>
      </c>
      <c r="AB265" s="21">
        <v>0</v>
      </c>
      <c r="AC265" s="21">
        <v>55665772</v>
      </c>
      <c r="AD265" s="21">
        <v>0</v>
      </c>
      <c r="AE265" s="21">
        <v>0</v>
      </c>
      <c r="AF265" s="21">
        <v>0</v>
      </c>
      <c r="AG265" s="21">
        <v>55665772</v>
      </c>
      <c r="AH265" s="21">
        <v>55665772</v>
      </c>
      <c r="AI265" s="21">
        <v>27009766</v>
      </c>
      <c r="AJ265" s="21">
        <v>0</v>
      </c>
      <c r="AK265" s="21">
        <v>10863000</v>
      </c>
      <c r="AL265" s="21">
        <v>9205000</v>
      </c>
      <c r="AM265" s="21">
        <v>0</v>
      </c>
      <c r="AN265" s="21">
        <v>9205000</v>
      </c>
      <c r="AO265" s="21">
        <v>8588006</v>
      </c>
      <c r="AP265" s="21">
        <v>0</v>
      </c>
      <c r="AQ265" s="21">
        <v>800000</v>
      </c>
      <c r="AR265" s="21">
        <v>0</v>
      </c>
      <c r="AS265" s="21">
        <v>0</v>
      </c>
      <c r="AT265" s="21">
        <v>800000</v>
      </c>
      <c r="AU265" s="21">
        <v>0</v>
      </c>
      <c r="AV265" s="21">
        <v>0</v>
      </c>
      <c r="AW265" s="21">
        <v>0</v>
      </c>
      <c r="AX265" s="23">
        <v>151069972</v>
      </c>
    </row>
    <row r="266" spans="1:50" s="5" customFormat="1" ht="12.75">
      <c r="A266" s="20" t="s">
        <v>706</v>
      </c>
      <c r="B266" s="21">
        <v>18</v>
      </c>
      <c r="C266" s="37" t="s">
        <v>707</v>
      </c>
      <c r="D266" s="21">
        <v>57703100</v>
      </c>
      <c r="E266" s="21">
        <v>55433200</v>
      </c>
      <c r="F266" s="21">
        <v>55433200</v>
      </c>
      <c r="G266" s="21">
        <v>53383200</v>
      </c>
      <c r="H266" s="21">
        <v>53383200</v>
      </c>
      <c r="I266" s="21">
        <v>5608100</v>
      </c>
      <c r="J266" s="21">
        <v>45564100</v>
      </c>
      <c r="K266" s="21">
        <v>0</v>
      </c>
      <c r="L266" s="21">
        <v>0</v>
      </c>
      <c r="M266" s="21">
        <v>0</v>
      </c>
      <c r="N266" s="21">
        <v>2211000</v>
      </c>
      <c r="O266" s="21">
        <v>680000</v>
      </c>
      <c r="P266" s="21">
        <v>1400000</v>
      </c>
      <c r="Q266" s="21">
        <v>50000</v>
      </c>
      <c r="R266" s="21">
        <v>81000</v>
      </c>
      <c r="S266" s="21">
        <v>0</v>
      </c>
      <c r="T266" s="21">
        <v>0</v>
      </c>
      <c r="U266" s="21">
        <v>0</v>
      </c>
      <c r="V266" s="21">
        <v>0</v>
      </c>
      <c r="W266" s="21">
        <v>2050000</v>
      </c>
      <c r="X266" s="21">
        <v>2050000</v>
      </c>
      <c r="Y266" s="21">
        <v>0</v>
      </c>
      <c r="Z266" s="21">
        <v>0</v>
      </c>
      <c r="AA266" s="21">
        <v>0</v>
      </c>
      <c r="AB266" s="21">
        <v>2269900</v>
      </c>
      <c r="AC266" s="21">
        <v>53248111</v>
      </c>
      <c r="AD266" s="21">
        <v>0</v>
      </c>
      <c r="AE266" s="21">
        <v>0</v>
      </c>
      <c r="AF266" s="21">
        <v>0</v>
      </c>
      <c r="AG266" s="21">
        <v>53248111</v>
      </c>
      <c r="AH266" s="21">
        <v>53248111</v>
      </c>
      <c r="AI266" s="21">
        <v>23920691</v>
      </c>
      <c r="AJ266" s="21">
        <v>0</v>
      </c>
      <c r="AK266" s="21">
        <v>10863000</v>
      </c>
      <c r="AL266" s="21">
        <v>9396414</v>
      </c>
      <c r="AM266" s="21">
        <v>2261950</v>
      </c>
      <c r="AN266" s="21">
        <v>7134464</v>
      </c>
      <c r="AO266" s="21">
        <v>9068006</v>
      </c>
      <c r="AP266" s="21">
        <v>0</v>
      </c>
      <c r="AQ266" s="21">
        <v>3670216</v>
      </c>
      <c r="AR266" s="21">
        <v>1035000</v>
      </c>
      <c r="AS266" s="21">
        <v>1035000</v>
      </c>
      <c r="AT266" s="21">
        <v>1000000</v>
      </c>
      <c r="AU266" s="21">
        <v>1635216</v>
      </c>
      <c r="AV266" s="21">
        <v>0</v>
      </c>
      <c r="AW266" s="21">
        <v>0</v>
      </c>
      <c r="AX266" s="23">
        <v>114621427</v>
      </c>
    </row>
    <row r="267" spans="1:50" s="5" customFormat="1" ht="12.75">
      <c r="A267" s="20" t="s">
        <v>589</v>
      </c>
      <c r="B267" s="21">
        <v>18</v>
      </c>
      <c r="C267" s="37" t="s">
        <v>590</v>
      </c>
      <c r="D267" s="21">
        <v>74299619</v>
      </c>
      <c r="E267" s="21">
        <v>74100046</v>
      </c>
      <c r="F267" s="21">
        <v>74100046</v>
      </c>
      <c r="G267" s="21">
        <v>66504991</v>
      </c>
      <c r="H267" s="21">
        <v>66504991</v>
      </c>
      <c r="I267" s="21">
        <v>5018260</v>
      </c>
      <c r="J267" s="21">
        <v>58834731</v>
      </c>
      <c r="K267" s="21">
        <v>0</v>
      </c>
      <c r="L267" s="21">
        <v>0</v>
      </c>
      <c r="M267" s="21">
        <v>0</v>
      </c>
      <c r="N267" s="21">
        <v>2652000</v>
      </c>
      <c r="O267" s="21">
        <v>1720000</v>
      </c>
      <c r="P267" s="21">
        <v>932000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7595055</v>
      </c>
      <c r="X267" s="21">
        <v>7595055</v>
      </c>
      <c r="Y267" s="21">
        <v>0</v>
      </c>
      <c r="Z267" s="21">
        <v>0</v>
      </c>
      <c r="AA267" s="21">
        <v>0</v>
      </c>
      <c r="AB267" s="21">
        <v>199573</v>
      </c>
      <c r="AC267" s="21">
        <v>55498696</v>
      </c>
      <c r="AD267" s="21">
        <v>0</v>
      </c>
      <c r="AE267" s="21">
        <v>0</v>
      </c>
      <c r="AF267" s="21">
        <v>0</v>
      </c>
      <c r="AG267" s="21">
        <v>55498696</v>
      </c>
      <c r="AH267" s="21">
        <v>55498696</v>
      </c>
      <c r="AI267" s="21">
        <v>25287680</v>
      </c>
      <c r="AJ267" s="21">
        <v>0</v>
      </c>
      <c r="AK267" s="21">
        <v>10857251</v>
      </c>
      <c r="AL267" s="21">
        <v>10625759</v>
      </c>
      <c r="AM267" s="21">
        <v>4256156</v>
      </c>
      <c r="AN267" s="21">
        <v>6369603</v>
      </c>
      <c r="AO267" s="21">
        <v>8728006</v>
      </c>
      <c r="AP267" s="21">
        <v>0</v>
      </c>
      <c r="AQ267" s="21">
        <v>2912729</v>
      </c>
      <c r="AR267" s="21">
        <v>0</v>
      </c>
      <c r="AS267" s="21">
        <v>0</v>
      </c>
      <c r="AT267" s="21">
        <v>551668</v>
      </c>
      <c r="AU267" s="21">
        <v>2361061</v>
      </c>
      <c r="AV267" s="21">
        <v>0</v>
      </c>
      <c r="AW267" s="21">
        <v>0</v>
      </c>
      <c r="AX267" s="23">
        <v>132711044</v>
      </c>
    </row>
    <row r="268" spans="1:50" s="5" customFormat="1" ht="12.75">
      <c r="A268" s="20" t="s">
        <v>640</v>
      </c>
      <c r="B268" s="21">
        <v>18</v>
      </c>
      <c r="C268" s="37" t="s">
        <v>641</v>
      </c>
      <c r="D268" s="21">
        <v>47228420</v>
      </c>
      <c r="E268" s="21">
        <v>47228420</v>
      </c>
      <c r="F268" s="21">
        <v>47228420</v>
      </c>
      <c r="G268" s="21">
        <v>44928420</v>
      </c>
      <c r="H268" s="21">
        <v>44928420</v>
      </c>
      <c r="I268" s="21">
        <v>3717920</v>
      </c>
      <c r="J268" s="21">
        <v>38950500</v>
      </c>
      <c r="K268" s="21">
        <v>0</v>
      </c>
      <c r="L268" s="21">
        <v>0</v>
      </c>
      <c r="M268" s="21">
        <v>0</v>
      </c>
      <c r="N268" s="21">
        <v>2260000</v>
      </c>
      <c r="O268" s="21">
        <v>1060000</v>
      </c>
      <c r="P268" s="21">
        <v>1200000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2300000</v>
      </c>
      <c r="X268" s="21">
        <v>2300000</v>
      </c>
      <c r="Y268" s="21">
        <v>0</v>
      </c>
      <c r="Z268" s="21">
        <v>0</v>
      </c>
      <c r="AA268" s="21">
        <v>0</v>
      </c>
      <c r="AB268" s="21">
        <v>0</v>
      </c>
      <c r="AC268" s="21">
        <v>53046791</v>
      </c>
      <c r="AD268" s="21">
        <v>0</v>
      </c>
      <c r="AE268" s="21">
        <v>0</v>
      </c>
      <c r="AF268" s="21">
        <v>0</v>
      </c>
      <c r="AG268" s="21">
        <v>53046791</v>
      </c>
      <c r="AH268" s="21">
        <v>53046791</v>
      </c>
      <c r="AI268" s="21">
        <v>20016785</v>
      </c>
      <c r="AJ268" s="21">
        <v>0</v>
      </c>
      <c r="AK268" s="21">
        <v>10863000</v>
      </c>
      <c r="AL268" s="21">
        <v>13579000</v>
      </c>
      <c r="AM268" s="21">
        <v>8220000</v>
      </c>
      <c r="AN268" s="21">
        <v>5359000</v>
      </c>
      <c r="AO268" s="21">
        <v>8588006</v>
      </c>
      <c r="AP268" s="21">
        <v>0</v>
      </c>
      <c r="AQ268" s="21">
        <v>1003082</v>
      </c>
      <c r="AR268" s="21">
        <v>0</v>
      </c>
      <c r="AS268" s="21">
        <v>0</v>
      </c>
      <c r="AT268" s="21">
        <v>1000000</v>
      </c>
      <c r="AU268" s="21">
        <v>3082</v>
      </c>
      <c r="AV268" s="21">
        <v>0</v>
      </c>
      <c r="AW268" s="21">
        <v>0</v>
      </c>
      <c r="AX268" s="23">
        <v>101278293</v>
      </c>
    </row>
    <row r="269" spans="1:50" s="5" customFormat="1" ht="12.75">
      <c r="A269" s="20" t="s">
        <v>646</v>
      </c>
      <c r="B269" s="21">
        <v>18</v>
      </c>
      <c r="C269" s="37" t="s">
        <v>647</v>
      </c>
      <c r="D269" s="21">
        <v>166013400</v>
      </c>
      <c r="E269" s="21">
        <v>164613400</v>
      </c>
      <c r="F269" s="21">
        <v>164613400</v>
      </c>
      <c r="G269" s="21">
        <v>158313400</v>
      </c>
      <c r="H269" s="21">
        <v>158313400</v>
      </c>
      <c r="I269" s="21">
        <v>31111100</v>
      </c>
      <c r="J269" s="21">
        <v>118377300</v>
      </c>
      <c r="K269" s="21">
        <v>0</v>
      </c>
      <c r="L269" s="21">
        <v>0</v>
      </c>
      <c r="M269" s="21">
        <v>0</v>
      </c>
      <c r="N269" s="21">
        <v>8825000</v>
      </c>
      <c r="O269" s="21">
        <v>5320000</v>
      </c>
      <c r="P269" s="21">
        <v>3200000</v>
      </c>
      <c r="Q269" s="21">
        <v>305000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6300000</v>
      </c>
      <c r="X269" s="21">
        <v>6300000</v>
      </c>
      <c r="Y269" s="21">
        <v>0</v>
      </c>
      <c r="Z269" s="21">
        <v>0</v>
      </c>
      <c r="AA269" s="21">
        <v>0</v>
      </c>
      <c r="AB269" s="21">
        <v>1400000</v>
      </c>
      <c r="AC269" s="21">
        <v>133336190</v>
      </c>
      <c r="AD269" s="21">
        <v>0</v>
      </c>
      <c r="AE269" s="21">
        <v>0</v>
      </c>
      <c r="AF269" s="21">
        <v>0</v>
      </c>
      <c r="AG269" s="21">
        <v>128151006</v>
      </c>
      <c r="AH269" s="21">
        <v>128151006</v>
      </c>
      <c r="AI269" s="21">
        <v>89272614</v>
      </c>
      <c r="AJ269" s="21">
        <v>0</v>
      </c>
      <c r="AK269" s="21">
        <v>14576306</v>
      </c>
      <c r="AL269" s="21">
        <v>15434080</v>
      </c>
      <c r="AM269" s="21">
        <v>9506580</v>
      </c>
      <c r="AN269" s="21">
        <v>5927500</v>
      </c>
      <c r="AO269" s="21">
        <v>8868006</v>
      </c>
      <c r="AP269" s="21">
        <v>5185184</v>
      </c>
      <c r="AQ269" s="21">
        <v>51776635</v>
      </c>
      <c r="AR269" s="21">
        <v>0</v>
      </c>
      <c r="AS269" s="21">
        <v>0</v>
      </c>
      <c r="AT269" s="21">
        <v>3000000</v>
      </c>
      <c r="AU269" s="21">
        <v>40610678</v>
      </c>
      <c r="AV269" s="21">
        <v>0</v>
      </c>
      <c r="AW269" s="21">
        <v>8165957</v>
      </c>
      <c r="AX269" s="23">
        <v>351126225</v>
      </c>
    </row>
    <row r="270" spans="1:50" s="5" customFormat="1" ht="12.75">
      <c r="A270" s="20" t="s">
        <v>2110</v>
      </c>
      <c r="B270" s="21">
        <v>18</v>
      </c>
      <c r="C270" s="37" t="s">
        <v>2111</v>
      </c>
      <c r="D270" s="21">
        <v>124173400</v>
      </c>
      <c r="E270" s="21">
        <v>124173400</v>
      </c>
      <c r="F270" s="21">
        <v>124173400</v>
      </c>
      <c r="G270" s="21">
        <v>121673400</v>
      </c>
      <c r="H270" s="21">
        <v>121673400</v>
      </c>
      <c r="I270" s="21">
        <v>4820000</v>
      </c>
      <c r="J270" s="21">
        <v>114333400</v>
      </c>
      <c r="K270" s="21">
        <v>0</v>
      </c>
      <c r="L270" s="21">
        <v>0</v>
      </c>
      <c r="M270" s="21">
        <v>0</v>
      </c>
      <c r="N270" s="21">
        <v>2520000</v>
      </c>
      <c r="O270" s="21">
        <v>1220000</v>
      </c>
      <c r="P270" s="21">
        <v>1300000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2500000</v>
      </c>
      <c r="X270" s="21">
        <v>2500000</v>
      </c>
      <c r="Y270" s="21">
        <v>0</v>
      </c>
      <c r="Z270" s="21">
        <v>0</v>
      </c>
      <c r="AA270" s="21">
        <v>0</v>
      </c>
      <c r="AB270" s="21">
        <v>0</v>
      </c>
      <c r="AC270" s="21">
        <v>97969432</v>
      </c>
      <c r="AD270" s="21">
        <v>0</v>
      </c>
      <c r="AE270" s="21">
        <v>0</v>
      </c>
      <c r="AF270" s="21">
        <v>0</v>
      </c>
      <c r="AG270" s="21">
        <v>97789432</v>
      </c>
      <c r="AH270" s="21">
        <v>97789432</v>
      </c>
      <c r="AI270" s="21">
        <v>36911826</v>
      </c>
      <c r="AJ270" s="21">
        <v>0</v>
      </c>
      <c r="AK270" s="21">
        <v>14485000</v>
      </c>
      <c r="AL270" s="21">
        <v>37804600</v>
      </c>
      <c r="AM270" s="21">
        <v>8880000</v>
      </c>
      <c r="AN270" s="21">
        <v>28924600</v>
      </c>
      <c r="AO270" s="21">
        <v>8588006</v>
      </c>
      <c r="AP270" s="21">
        <v>180000</v>
      </c>
      <c r="AQ270" s="21">
        <v>2009363</v>
      </c>
      <c r="AR270" s="21">
        <v>0</v>
      </c>
      <c r="AS270" s="21">
        <v>0</v>
      </c>
      <c r="AT270" s="21">
        <v>2000000</v>
      </c>
      <c r="AU270" s="21">
        <v>9363</v>
      </c>
      <c r="AV270" s="21">
        <v>0</v>
      </c>
      <c r="AW270" s="21">
        <v>0</v>
      </c>
      <c r="AX270" s="23">
        <v>224152195</v>
      </c>
    </row>
    <row r="271" spans="1:50" s="5" customFormat="1" ht="12.75">
      <c r="A271" s="20" t="s">
        <v>2118</v>
      </c>
      <c r="B271" s="21">
        <v>18</v>
      </c>
      <c r="C271" s="37" t="s">
        <v>2119</v>
      </c>
      <c r="D271" s="21">
        <v>21856700</v>
      </c>
      <c r="E271" s="21">
        <v>21856700</v>
      </c>
      <c r="F271" s="21">
        <v>21856700</v>
      </c>
      <c r="G271" s="21">
        <v>21856700</v>
      </c>
      <c r="H271" s="21">
        <v>21856700</v>
      </c>
      <c r="I271" s="21">
        <v>0</v>
      </c>
      <c r="J271" s="21">
        <v>21600000</v>
      </c>
      <c r="K271" s="21">
        <v>0</v>
      </c>
      <c r="L271" s="21">
        <v>0</v>
      </c>
      <c r="M271" s="21">
        <v>0</v>
      </c>
      <c r="N271" s="21">
        <v>256700</v>
      </c>
      <c r="O271" s="21">
        <v>0</v>
      </c>
      <c r="P271" s="21">
        <v>256700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36138982</v>
      </c>
      <c r="AD271" s="21">
        <v>0</v>
      </c>
      <c r="AE271" s="21">
        <v>0</v>
      </c>
      <c r="AF271" s="21">
        <v>0</v>
      </c>
      <c r="AG271" s="21">
        <v>27550976</v>
      </c>
      <c r="AH271" s="21">
        <v>27550976</v>
      </c>
      <c r="AI271" s="21">
        <v>8387826</v>
      </c>
      <c r="AJ271" s="21">
        <v>0</v>
      </c>
      <c r="AK271" s="21">
        <v>10863000</v>
      </c>
      <c r="AL271" s="21">
        <v>8300150</v>
      </c>
      <c r="AM271" s="21">
        <v>0</v>
      </c>
      <c r="AN271" s="21">
        <v>8300150</v>
      </c>
      <c r="AO271" s="21">
        <v>0</v>
      </c>
      <c r="AP271" s="21">
        <v>8588006</v>
      </c>
      <c r="AQ271" s="21">
        <v>8140700</v>
      </c>
      <c r="AR271" s="21">
        <v>0</v>
      </c>
      <c r="AS271" s="21">
        <v>0</v>
      </c>
      <c r="AT271" s="21">
        <v>500000</v>
      </c>
      <c r="AU271" s="21">
        <v>7640700</v>
      </c>
      <c r="AV271" s="21">
        <v>0</v>
      </c>
      <c r="AW271" s="21">
        <v>0</v>
      </c>
      <c r="AX271" s="23">
        <v>66136382</v>
      </c>
    </row>
    <row r="272" spans="1:50" s="5" customFormat="1" ht="12.75">
      <c r="A272" s="20" t="s">
        <v>1534</v>
      </c>
      <c r="B272" s="21">
        <v>18</v>
      </c>
      <c r="C272" s="37" t="s">
        <v>1535</v>
      </c>
      <c r="D272" s="21">
        <v>196421525</v>
      </c>
      <c r="E272" s="21">
        <v>196421525</v>
      </c>
      <c r="F272" s="21">
        <v>196421525</v>
      </c>
      <c r="G272" s="21">
        <v>183541525</v>
      </c>
      <c r="H272" s="21">
        <v>183541525</v>
      </c>
      <c r="I272" s="21">
        <v>0</v>
      </c>
      <c r="J272" s="21">
        <v>151136725</v>
      </c>
      <c r="K272" s="21">
        <v>0</v>
      </c>
      <c r="L272" s="21">
        <v>0</v>
      </c>
      <c r="M272" s="21">
        <v>0</v>
      </c>
      <c r="N272" s="21">
        <v>32404800</v>
      </c>
      <c r="O272" s="21">
        <v>8380000</v>
      </c>
      <c r="P272" s="21">
        <v>3281000</v>
      </c>
      <c r="Q272" s="21">
        <v>2242000</v>
      </c>
      <c r="R272" s="21">
        <v>18501800</v>
      </c>
      <c r="S272" s="21">
        <v>0</v>
      </c>
      <c r="T272" s="21">
        <v>0</v>
      </c>
      <c r="U272" s="21">
        <v>0</v>
      </c>
      <c r="V272" s="21">
        <v>0</v>
      </c>
      <c r="W272" s="21">
        <v>12880000</v>
      </c>
      <c r="X272" s="21">
        <v>12880000</v>
      </c>
      <c r="Y272" s="21">
        <v>0</v>
      </c>
      <c r="Z272" s="21">
        <v>0</v>
      </c>
      <c r="AA272" s="21">
        <v>0</v>
      </c>
      <c r="AB272" s="21">
        <v>0</v>
      </c>
      <c r="AC272" s="21">
        <v>137171751</v>
      </c>
      <c r="AD272" s="21">
        <v>0</v>
      </c>
      <c r="AE272" s="21">
        <v>0</v>
      </c>
      <c r="AF272" s="21">
        <v>0</v>
      </c>
      <c r="AG272" s="21">
        <v>137171751</v>
      </c>
      <c r="AH272" s="21">
        <v>137171751</v>
      </c>
      <c r="AI272" s="21">
        <v>99372070</v>
      </c>
      <c r="AJ272" s="21">
        <v>0</v>
      </c>
      <c r="AK272" s="21">
        <v>14485000</v>
      </c>
      <c r="AL272" s="21">
        <v>7134083</v>
      </c>
      <c r="AM272" s="21">
        <v>0</v>
      </c>
      <c r="AN272" s="21">
        <v>7134083</v>
      </c>
      <c r="AO272" s="21">
        <v>16180598</v>
      </c>
      <c r="AP272" s="21">
        <v>0</v>
      </c>
      <c r="AQ272" s="21">
        <v>30817573</v>
      </c>
      <c r="AR272" s="21">
        <v>0</v>
      </c>
      <c r="AS272" s="21">
        <v>0</v>
      </c>
      <c r="AT272" s="21">
        <v>6072581</v>
      </c>
      <c r="AU272" s="21">
        <v>22876991</v>
      </c>
      <c r="AV272" s="21">
        <v>0</v>
      </c>
      <c r="AW272" s="21">
        <v>1868001</v>
      </c>
      <c r="AX272" s="23">
        <v>364410849</v>
      </c>
    </row>
    <row r="273" spans="1:50" s="5" customFormat="1" ht="12.75">
      <c r="A273" s="20" t="s">
        <v>2142</v>
      </c>
      <c r="B273" s="21">
        <v>18</v>
      </c>
      <c r="C273" s="37" t="s">
        <v>2143</v>
      </c>
      <c r="D273" s="21">
        <v>49769100</v>
      </c>
      <c r="E273" s="21">
        <v>49769100</v>
      </c>
      <c r="F273" s="21">
        <v>49769100</v>
      </c>
      <c r="G273" s="21">
        <v>47969100</v>
      </c>
      <c r="H273" s="21">
        <v>47969100</v>
      </c>
      <c r="I273" s="21">
        <v>9392000</v>
      </c>
      <c r="J273" s="21">
        <v>36536800</v>
      </c>
      <c r="K273" s="21">
        <v>0</v>
      </c>
      <c r="L273" s="21">
        <v>0</v>
      </c>
      <c r="M273" s="21">
        <v>0</v>
      </c>
      <c r="N273" s="21">
        <v>2040300</v>
      </c>
      <c r="O273" s="21">
        <v>1280000</v>
      </c>
      <c r="P273" s="21">
        <v>666300</v>
      </c>
      <c r="Q273" s="21">
        <v>40000</v>
      </c>
      <c r="R273" s="21">
        <v>54000</v>
      </c>
      <c r="S273" s="21">
        <v>0</v>
      </c>
      <c r="T273" s="21">
        <v>0</v>
      </c>
      <c r="U273" s="21">
        <v>0</v>
      </c>
      <c r="V273" s="21">
        <v>0</v>
      </c>
      <c r="W273" s="21">
        <v>1800000</v>
      </c>
      <c r="X273" s="21">
        <v>1800000</v>
      </c>
      <c r="Y273" s="21">
        <v>0</v>
      </c>
      <c r="Z273" s="21">
        <v>0</v>
      </c>
      <c r="AA273" s="21">
        <v>0</v>
      </c>
      <c r="AB273" s="21">
        <v>0</v>
      </c>
      <c r="AC273" s="21">
        <v>31796918</v>
      </c>
      <c r="AD273" s="21">
        <v>0</v>
      </c>
      <c r="AE273" s="21">
        <v>0</v>
      </c>
      <c r="AF273" s="21">
        <v>0</v>
      </c>
      <c r="AG273" s="21">
        <v>31796918</v>
      </c>
      <c r="AH273" s="21">
        <v>31796918</v>
      </c>
      <c r="AI273" s="21">
        <v>15048812</v>
      </c>
      <c r="AJ273" s="21">
        <v>0</v>
      </c>
      <c r="AK273" s="21">
        <v>3621000</v>
      </c>
      <c r="AL273" s="21">
        <v>4539100</v>
      </c>
      <c r="AM273" s="21">
        <v>2906000</v>
      </c>
      <c r="AN273" s="21">
        <v>1633100</v>
      </c>
      <c r="AO273" s="21">
        <v>8588006</v>
      </c>
      <c r="AP273" s="21">
        <v>0</v>
      </c>
      <c r="AQ273" s="21">
        <v>85654</v>
      </c>
      <c r="AR273" s="21">
        <v>0</v>
      </c>
      <c r="AS273" s="21">
        <v>0</v>
      </c>
      <c r="AT273" s="21">
        <v>0</v>
      </c>
      <c r="AU273" s="21">
        <v>85654</v>
      </c>
      <c r="AV273" s="21">
        <v>0</v>
      </c>
      <c r="AW273" s="21">
        <v>0</v>
      </c>
      <c r="AX273" s="23">
        <v>81651672</v>
      </c>
    </row>
    <row r="274" spans="1:50" s="5" customFormat="1" ht="12.75">
      <c r="A274" s="20" t="s">
        <v>602</v>
      </c>
      <c r="B274" s="21">
        <v>18</v>
      </c>
      <c r="C274" s="37" t="s">
        <v>603</v>
      </c>
      <c r="D274" s="21">
        <v>115608558</v>
      </c>
      <c r="E274" s="21">
        <v>115460560</v>
      </c>
      <c r="F274" s="21">
        <v>115460560</v>
      </c>
      <c r="G274" s="21">
        <v>110583760</v>
      </c>
      <c r="H274" s="21">
        <v>110583760</v>
      </c>
      <c r="I274" s="21">
        <v>20768800</v>
      </c>
      <c r="J274" s="21">
        <v>81725170</v>
      </c>
      <c r="K274" s="21">
        <v>0</v>
      </c>
      <c r="L274" s="21">
        <v>0</v>
      </c>
      <c r="M274" s="21">
        <v>0</v>
      </c>
      <c r="N274" s="21">
        <v>8089790</v>
      </c>
      <c r="O274" s="21">
        <v>5860000</v>
      </c>
      <c r="P274" s="21">
        <v>2229790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4876800</v>
      </c>
      <c r="X274" s="21">
        <v>4876800</v>
      </c>
      <c r="Y274" s="21">
        <v>0</v>
      </c>
      <c r="Z274" s="21">
        <v>0</v>
      </c>
      <c r="AA274" s="21">
        <v>0</v>
      </c>
      <c r="AB274" s="21">
        <v>147998</v>
      </c>
      <c r="AC274" s="21">
        <v>64588407</v>
      </c>
      <c r="AD274" s="21">
        <v>0</v>
      </c>
      <c r="AE274" s="21">
        <v>0</v>
      </c>
      <c r="AF274" s="21">
        <v>0</v>
      </c>
      <c r="AG274" s="21">
        <v>64588407</v>
      </c>
      <c r="AH274" s="21">
        <v>64588407</v>
      </c>
      <c r="AI274" s="21">
        <v>31720863</v>
      </c>
      <c r="AJ274" s="21">
        <v>0</v>
      </c>
      <c r="AK274" s="21">
        <v>10883250</v>
      </c>
      <c r="AL274" s="21">
        <v>8782288</v>
      </c>
      <c r="AM274" s="21">
        <v>3512915</v>
      </c>
      <c r="AN274" s="21">
        <v>5269373</v>
      </c>
      <c r="AO274" s="21">
        <v>13202006</v>
      </c>
      <c r="AP274" s="21">
        <v>0</v>
      </c>
      <c r="AQ274" s="21">
        <v>2888540</v>
      </c>
      <c r="AR274" s="21">
        <v>0</v>
      </c>
      <c r="AS274" s="21">
        <v>0</v>
      </c>
      <c r="AT274" s="21">
        <v>2118700</v>
      </c>
      <c r="AU274" s="21">
        <v>769840</v>
      </c>
      <c r="AV274" s="21">
        <v>0</v>
      </c>
      <c r="AW274" s="21">
        <v>0</v>
      </c>
      <c r="AX274" s="23">
        <v>183085505</v>
      </c>
    </row>
    <row r="275" spans="1:50" s="5" customFormat="1" ht="12.75">
      <c r="A275" s="20" t="s">
        <v>612</v>
      </c>
      <c r="B275" s="21">
        <v>18</v>
      </c>
      <c r="C275" s="37" t="s">
        <v>613</v>
      </c>
      <c r="D275" s="21">
        <v>153664960</v>
      </c>
      <c r="E275" s="21">
        <v>153664960</v>
      </c>
      <c r="F275" s="21">
        <v>153664960</v>
      </c>
      <c r="G275" s="21">
        <v>145864960</v>
      </c>
      <c r="H275" s="21">
        <v>145864960</v>
      </c>
      <c r="I275" s="21">
        <v>5405000</v>
      </c>
      <c r="J275" s="21">
        <v>135559960</v>
      </c>
      <c r="K275" s="21">
        <v>0</v>
      </c>
      <c r="L275" s="21">
        <v>0</v>
      </c>
      <c r="M275" s="21">
        <v>0</v>
      </c>
      <c r="N275" s="21">
        <v>4900000</v>
      </c>
      <c r="O275" s="21">
        <v>2400000</v>
      </c>
      <c r="P275" s="21">
        <v>2500000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7800000</v>
      </c>
      <c r="X275" s="21">
        <v>7800000</v>
      </c>
      <c r="Y275" s="21">
        <v>0</v>
      </c>
      <c r="Z275" s="21">
        <v>0</v>
      </c>
      <c r="AA275" s="21">
        <v>0</v>
      </c>
      <c r="AB275" s="21">
        <v>0</v>
      </c>
      <c r="AC275" s="21">
        <v>142894186</v>
      </c>
      <c r="AD275" s="21">
        <v>0</v>
      </c>
      <c r="AE275" s="21">
        <v>0</v>
      </c>
      <c r="AF275" s="21">
        <v>0</v>
      </c>
      <c r="AG275" s="21">
        <v>142894186</v>
      </c>
      <c r="AH275" s="21">
        <v>142894186</v>
      </c>
      <c r="AI275" s="21">
        <v>94702706</v>
      </c>
      <c r="AJ275" s="21">
        <v>0</v>
      </c>
      <c r="AK275" s="21">
        <v>14489986</v>
      </c>
      <c r="AL275" s="21">
        <v>18538488</v>
      </c>
      <c r="AM275" s="21">
        <v>5414000</v>
      </c>
      <c r="AN275" s="21">
        <v>13124488</v>
      </c>
      <c r="AO275" s="21">
        <v>15163006</v>
      </c>
      <c r="AP275" s="21">
        <v>0</v>
      </c>
      <c r="AQ275" s="21">
        <v>24531053</v>
      </c>
      <c r="AR275" s="21">
        <v>9354800</v>
      </c>
      <c r="AS275" s="21">
        <v>9354800</v>
      </c>
      <c r="AT275" s="21">
        <v>5992885</v>
      </c>
      <c r="AU275" s="21">
        <v>0</v>
      </c>
      <c r="AV275" s="21">
        <v>0</v>
      </c>
      <c r="AW275" s="21">
        <v>9183368</v>
      </c>
      <c r="AX275" s="23">
        <v>321090199</v>
      </c>
    </row>
    <row r="276" spans="1:50" s="5" customFormat="1" ht="12.75">
      <c r="A276" s="20" t="s">
        <v>630</v>
      </c>
      <c r="B276" s="21">
        <v>18</v>
      </c>
      <c r="C276" s="37" t="s">
        <v>631</v>
      </c>
      <c r="D276" s="21">
        <v>183744900</v>
      </c>
      <c r="E276" s="21">
        <v>183744900</v>
      </c>
      <c r="F276" s="21">
        <v>183744900</v>
      </c>
      <c r="G276" s="21">
        <v>164744900</v>
      </c>
      <c r="H276" s="21">
        <v>164744900</v>
      </c>
      <c r="I276" s="21">
        <v>17587500</v>
      </c>
      <c r="J276" s="21">
        <v>117545800</v>
      </c>
      <c r="K276" s="21">
        <v>0</v>
      </c>
      <c r="L276" s="21">
        <v>0</v>
      </c>
      <c r="M276" s="21">
        <v>0</v>
      </c>
      <c r="N276" s="21">
        <v>29611600</v>
      </c>
      <c r="O276" s="21">
        <v>8000000</v>
      </c>
      <c r="P276" s="21">
        <v>3182000</v>
      </c>
      <c r="Q276" s="21">
        <v>8776000</v>
      </c>
      <c r="R276" s="21">
        <v>9653600</v>
      </c>
      <c r="S276" s="21">
        <v>1000000</v>
      </c>
      <c r="T276" s="21">
        <v>1000000</v>
      </c>
      <c r="U276" s="21">
        <v>1000000</v>
      </c>
      <c r="V276" s="21">
        <v>0</v>
      </c>
      <c r="W276" s="21">
        <v>18000000</v>
      </c>
      <c r="X276" s="21">
        <v>18000000</v>
      </c>
      <c r="Y276" s="21">
        <v>0</v>
      </c>
      <c r="Z276" s="21">
        <v>0</v>
      </c>
      <c r="AA276" s="21">
        <v>0</v>
      </c>
      <c r="AB276" s="21">
        <v>0</v>
      </c>
      <c r="AC276" s="21">
        <v>119435991</v>
      </c>
      <c r="AD276" s="21">
        <v>0</v>
      </c>
      <c r="AE276" s="21">
        <v>0</v>
      </c>
      <c r="AF276" s="21">
        <v>0</v>
      </c>
      <c r="AG276" s="21">
        <v>119435991</v>
      </c>
      <c r="AH276" s="21">
        <v>119435991</v>
      </c>
      <c r="AI276" s="21">
        <v>51175035</v>
      </c>
      <c r="AJ276" s="21">
        <v>0</v>
      </c>
      <c r="AK276" s="21">
        <v>14485000</v>
      </c>
      <c r="AL276" s="21">
        <v>35593950</v>
      </c>
      <c r="AM276" s="21">
        <v>20052750</v>
      </c>
      <c r="AN276" s="21">
        <v>15541200</v>
      </c>
      <c r="AO276" s="21">
        <v>18182006</v>
      </c>
      <c r="AP276" s="21">
        <v>0</v>
      </c>
      <c r="AQ276" s="21">
        <v>2751135</v>
      </c>
      <c r="AR276" s="21">
        <v>0</v>
      </c>
      <c r="AS276" s="21">
        <v>0</v>
      </c>
      <c r="AT276" s="21">
        <v>2751135</v>
      </c>
      <c r="AU276" s="21">
        <v>0</v>
      </c>
      <c r="AV276" s="21">
        <v>0</v>
      </c>
      <c r="AW276" s="21">
        <v>0</v>
      </c>
      <c r="AX276" s="23">
        <v>305932026</v>
      </c>
    </row>
    <row r="277" spans="1:50" s="5" customFormat="1" ht="12.75">
      <c r="A277" s="20" t="s">
        <v>756</v>
      </c>
      <c r="B277" s="21">
        <v>18</v>
      </c>
      <c r="C277" s="37" t="s">
        <v>757</v>
      </c>
      <c r="D277" s="21">
        <v>606455</v>
      </c>
      <c r="E277" s="21">
        <v>606455</v>
      </c>
      <c r="F277" s="21">
        <v>606455</v>
      </c>
      <c r="G277" s="21">
        <v>606455</v>
      </c>
      <c r="H277" s="21">
        <v>606455</v>
      </c>
      <c r="I277" s="21">
        <v>0</v>
      </c>
      <c r="J277" s="21">
        <v>438055</v>
      </c>
      <c r="K277" s="21">
        <v>0</v>
      </c>
      <c r="L277" s="21">
        <v>0</v>
      </c>
      <c r="M277" s="21">
        <v>0</v>
      </c>
      <c r="N277" s="21">
        <v>168400</v>
      </c>
      <c r="O277" s="21">
        <v>0</v>
      </c>
      <c r="P277" s="21">
        <v>168400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29520114</v>
      </c>
      <c r="AD277" s="21">
        <v>0</v>
      </c>
      <c r="AE277" s="21">
        <v>0</v>
      </c>
      <c r="AF277" s="21">
        <v>0</v>
      </c>
      <c r="AG277" s="21">
        <v>20932108</v>
      </c>
      <c r="AH277" s="21">
        <v>20932108</v>
      </c>
      <c r="AI277" s="21">
        <v>6066782</v>
      </c>
      <c r="AJ277" s="21">
        <v>0</v>
      </c>
      <c r="AK277" s="21">
        <v>3621000</v>
      </c>
      <c r="AL277" s="21">
        <v>11244326</v>
      </c>
      <c r="AM277" s="21">
        <v>0</v>
      </c>
      <c r="AN277" s="21">
        <v>11244326</v>
      </c>
      <c r="AO277" s="21">
        <v>0</v>
      </c>
      <c r="AP277" s="21">
        <v>8588006</v>
      </c>
      <c r="AQ277" s="21">
        <v>1349249</v>
      </c>
      <c r="AR277" s="21">
        <v>0</v>
      </c>
      <c r="AS277" s="21">
        <v>0</v>
      </c>
      <c r="AT277" s="21">
        <v>333000</v>
      </c>
      <c r="AU277" s="21">
        <v>1016249</v>
      </c>
      <c r="AV277" s="21">
        <v>0</v>
      </c>
      <c r="AW277" s="21">
        <v>0</v>
      </c>
      <c r="AX277" s="23">
        <v>31475818</v>
      </c>
    </row>
    <row r="278" spans="1:50" s="5" customFormat="1" ht="12.75">
      <c r="A278" s="20" t="s">
        <v>664</v>
      </c>
      <c r="B278" s="21">
        <v>19</v>
      </c>
      <c r="C278" s="37" t="s">
        <v>665</v>
      </c>
      <c r="D278" s="21">
        <v>52606827</v>
      </c>
      <c r="E278" s="21">
        <v>50898457</v>
      </c>
      <c r="F278" s="21">
        <v>50898457</v>
      </c>
      <c r="G278" s="21">
        <v>48098457</v>
      </c>
      <c r="H278" s="21">
        <v>48098457</v>
      </c>
      <c r="I278" s="21">
        <v>3760000</v>
      </c>
      <c r="J278" s="21">
        <v>36696457</v>
      </c>
      <c r="K278" s="21">
        <v>0</v>
      </c>
      <c r="L278" s="21">
        <v>0</v>
      </c>
      <c r="M278" s="21">
        <v>0</v>
      </c>
      <c r="N278" s="21">
        <v>7642000</v>
      </c>
      <c r="O278" s="21">
        <v>4460000</v>
      </c>
      <c r="P278" s="21">
        <v>600000</v>
      </c>
      <c r="Q278" s="21">
        <v>1582000</v>
      </c>
      <c r="R278" s="21">
        <v>1000000</v>
      </c>
      <c r="S278" s="21">
        <v>0</v>
      </c>
      <c r="T278" s="21">
        <v>0</v>
      </c>
      <c r="U278" s="21">
        <v>0</v>
      </c>
      <c r="V278" s="21">
        <v>0</v>
      </c>
      <c r="W278" s="21">
        <v>2800000</v>
      </c>
      <c r="X278" s="21">
        <v>2800000</v>
      </c>
      <c r="Y278" s="21">
        <v>0</v>
      </c>
      <c r="Z278" s="21">
        <v>0</v>
      </c>
      <c r="AA278" s="21">
        <v>0</v>
      </c>
      <c r="AB278" s="21">
        <v>1708370</v>
      </c>
      <c r="AC278" s="21">
        <v>106089761</v>
      </c>
      <c r="AD278" s="21">
        <v>0</v>
      </c>
      <c r="AE278" s="21">
        <v>0</v>
      </c>
      <c r="AF278" s="21">
        <v>0</v>
      </c>
      <c r="AG278" s="21">
        <v>106089761</v>
      </c>
      <c r="AH278" s="21">
        <v>106089761</v>
      </c>
      <c r="AI278" s="21">
        <v>22566538</v>
      </c>
      <c r="AJ278" s="21">
        <v>0</v>
      </c>
      <c r="AK278" s="21">
        <v>10863000</v>
      </c>
      <c r="AL278" s="21">
        <v>64072217</v>
      </c>
      <c r="AM278" s="21">
        <v>22788000</v>
      </c>
      <c r="AN278" s="21">
        <v>41284217</v>
      </c>
      <c r="AO278" s="21">
        <v>8588006</v>
      </c>
      <c r="AP278" s="21">
        <v>0</v>
      </c>
      <c r="AQ278" s="21">
        <v>8497804</v>
      </c>
      <c r="AR278" s="21">
        <v>330000</v>
      </c>
      <c r="AS278" s="21">
        <v>330000</v>
      </c>
      <c r="AT278" s="21">
        <v>800000</v>
      </c>
      <c r="AU278" s="21">
        <v>6907804</v>
      </c>
      <c r="AV278" s="21">
        <v>0</v>
      </c>
      <c r="AW278" s="21">
        <v>460000</v>
      </c>
      <c r="AX278" s="23">
        <v>167194392</v>
      </c>
    </row>
    <row r="279" spans="1:50" s="5" customFormat="1" ht="12.75">
      <c r="A279" s="20" t="s">
        <v>656</v>
      </c>
      <c r="B279" s="21">
        <v>19</v>
      </c>
      <c r="C279" s="37" t="s">
        <v>657</v>
      </c>
      <c r="D279" s="21">
        <v>38059450</v>
      </c>
      <c r="E279" s="21">
        <v>38059450</v>
      </c>
      <c r="F279" s="21">
        <v>38059450</v>
      </c>
      <c r="G279" s="21">
        <v>35459450</v>
      </c>
      <c r="H279" s="21">
        <v>35459450</v>
      </c>
      <c r="I279" s="21">
        <v>0</v>
      </c>
      <c r="J279" s="21">
        <v>34659450</v>
      </c>
      <c r="K279" s="21">
        <v>0</v>
      </c>
      <c r="L279" s="21">
        <v>0</v>
      </c>
      <c r="M279" s="21">
        <v>0</v>
      </c>
      <c r="N279" s="21">
        <v>800000</v>
      </c>
      <c r="O279" s="21">
        <v>0</v>
      </c>
      <c r="P279" s="21">
        <v>800000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2600000</v>
      </c>
      <c r="X279" s="21">
        <v>2600000</v>
      </c>
      <c r="Y279" s="21">
        <v>0</v>
      </c>
      <c r="Z279" s="21">
        <v>0</v>
      </c>
      <c r="AA279" s="21">
        <v>0</v>
      </c>
      <c r="AB279" s="21">
        <v>0</v>
      </c>
      <c r="AC279" s="21">
        <v>69423646</v>
      </c>
      <c r="AD279" s="21">
        <v>0</v>
      </c>
      <c r="AE279" s="21">
        <v>0</v>
      </c>
      <c r="AF279" s="21">
        <v>0</v>
      </c>
      <c r="AG279" s="21">
        <v>69423646</v>
      </c>
      <c r="AH279" s="21">
        <v>69423646</v>
      </c>
      <c r="AI279" s="21">
        <v>24931624</v>
      </c>
      <c r="AJ279" s="21">
        <v>0</v>
      </c>
      <c r="AK279" s="21">
        <v>10863000</v>
      </c>
      <c r="AL279" s="21">
        <v>25041016</v>
      </c>
      <c r="AM279" s="21">
        <v>0</v>
      </c>
      <c r="AN279" s="21">
        <v>25041016</v>
      </c>
      <c r="AO279" s="21">
        <v>8588006</v>
      </c>
      <c r="AP279" s="21">
        <v>0</v>
      </c>
      <c r="AQ279" s="21">
        <v>500000</v>
      </c>
      <c r="AR279" s="21">
        <v>0</v>
      </c>
      <c r="AS279" s="21">
        <v>0</v>
      </c>
      <c r="AT279" s="21">
        <v>500000</v>
      </c>
      <c r="AU279" s="21">
        <v>0</v>
      </c>
      <c r="AV279" s="21">
        <v>0</v>
      </c>
      <c r="AW279" s="21">
        <v>0</v>
      </c>
      <c r="AX279" s="23">
        <v>107983096</v>
      </c>
    </row>
    <row r="280" spans="1:50" s="5" customFormat="1" ht="12.75">
      <c r="A280" s="20" t="s">
        <v>773</v>
      </c>
      <c r="B280" s="21">
        <v>19</v>
      </c>
      <c r="C280" s="37" t="s">
        <v>774</v>
      </c>
      <c r="D280" s="21">
        <v>39123051</v>
      </c>
      <c r="E280" s="21">
        <v>38999051</v>
      </c>
      <c r="F280" s="21">
        <v>38999051</v>
      </c>
      <c r="G280" s="21">
        <v>37047500</v>
      </c>
      <c r="H280" s="21">
        <v>37047500</v>
      </c>
      <c r="I280" s="21">
        <v>3820500</v>
      </c>
      <c r="J280" s="21">
        <v>29266000</v>
      </c>
      <c r="K280" s="21">
        <v>0</v>
      </c>
      <c r="L280" s="21">
        <v>0</v>
      </c>
      <c r="M280" s="21">
        <v>0</v>
      </c>
      <c r="N280" s="21">
        <v>3961000</v>
      </c>
      <c r="O280" s="21">
        <v>3061000</v>
      </c>
      <c r="P280" s="21">
        <v>900000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1951551</v>
      </c>
      <c r="X280" s="21">
        <v>1951551</v>
      </c>
      <c r="Y280" s="21">
        <v>0</v>
      </c>
      <c r="Z280" s="21">
        <v>0</v>
      </c>
      <c r="AA280" s="21">
        <v>0</v>
      </c>
      <c r="AB280" s="21">
        <v>124000</v>
      </c>
      <c r="AC280" s="21">
        <v>82651492</v>
      </c>
      <c r="AD280" s="21">
        <v>0</v>
      </c>
      <c r="AE280" s="21">
        <v>0</v>
      </c>
      <c r="AF280" s="21">
        <v>0</v>
      </c>
      <c r="AG280" s="21">
        <v>82651492</v>
      </c>
      <c r="AH280" s="21">
        <v>82651492</v>
      </c>
      <c r="AI280" s="21">
        <v>23240486</v>
      </c>
      <c r="AJ280" s="21">
        <v>0</v>
      </c>
      <c r="AK280" s="21">
        <v>10863000</v>
      </c>
      <c r="AL280" s="21">
        <v>38340000</v>
      </c>
      <c r="AM280" s="21">
        <v>13072500</v>
      </c>
      <c r="AN280" s="21">
        <v>25267500</v>
      </c>
      <c r="AO280" s="21">
        <v>10208006</v>
      </c>
      <c r="AP280" s="21">
        <v>0</v>
      </c>
      <c r="AQ280" s="21">
        <v>8786241</v>
      </c>
      <c r="AR280" s="21">
        <v>0</v>
      </c>
      <c r="AS280" s="21">
        <v>0</v>
      </c>
      <c r="AT280" s="21">
        <v>1065181</v>
      </c>
      <c r="AU280" s="21">
        <v>7721060</v>
      </c>
      <c r="AV280" s="21">
        <v>0</v>
      </c>
      <c r="AW280" s="21">
        <v>0</v>
      </c>
      <c r="AX280" s="23">
        <v>130560784</v>
      </c>
    </row>
    <row r="281" spans="1:50" s="5" customFormat="1" ht="12.75">
      <c r="A281" s="20" t="s">
        <v>849</v>
      </c>
      <c r="B281" s="21">
        <v>19</v>
      </c>
      <c r="C281" s="37" t="s">
        <v>850</v>
      </c>
      <c r="D281" s="21">
        <v>11656750</v>
      </c>
      <c r="E281" s="21">
        <v>11656750</v>
      </c>
      <c r="F281" s="21">
        <v>11656750</v>
      </c>
      <c r="G281" s="21">
        <v>9456750</v>
      </c>
      <c r="H281" s="21">
        <v>9456750</v>
      </c>
      <c r="I281" s="21">
        <v>0</v>
      </c>
      <c r="J281" s="21">
        <v>4461750</v>
      </c>
      <c r="K281" s="21">
        <v>0</v>
      </c>
      <c r="L281" s="21">
        <v>0</v>
      </c>
      <c r="M281" s="21">
        <v>0</v>
      </c>
      <c r="N281" s="21">
        <v>4995000</v>
      </c>
      <c r="O281" s="21">
        <v>2220000</v>
      </c>
      <c r="P281" s="21">
        <v>2775000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2200000</v>
      </c>
      <c r="X281" s="21">
        <v>2200000</v>
      </c>
      <c r="Y281" s="21">
        <v>0</v>
      </c>
      <c r="Z281" s="21">
        <v>0</v>
      </c>
      <c r="AA281" s="21">
        <v>0</v>
      </c>
      <c r="AB281" s="21">
        <v>0</v>
      </c>
      <c r="AC281" s="21">
        <v>124437814</v>
      </c>
      <c r="AD281" s="21">
        <v>0</v>
      </c>
      <c r="AE281" s="21">
        <v>0</v>
      </c>
      <c r="AF281" s="21">
        <v>0</v>
      </c>
      <c r="AG281" s="21">
        <v>114429808</v>
      </c>
      <c r="AH281" s="21">
        <v>114429808</v>
      </c>
      <c r="AI281" s="21">
        <v>24817541</v>
      </c>
      <c r="AJ281" s="21">
        <v>0</v>
      </c>
      <c r="AK281" s="21">
        <v>10863000</v>
      </c>
      <c r="AL281" s="21">
        <v>78749267</v>
      </c>
      <c r="AM281" s="21">
        <v>16129000</v>
      </c>
      <c r="AN281" s="21">
        <v>62620267</v>
      </c>
      <c r="AO281" s="21">
        <v>0</v>
      </c>
      <c r="AP281" s="21">
        <v>10008006</v>
      </c>
      <c r="AQ281" s="21">
        <v>7429135</v>
      </c>
      <c r="AR281" s="21">
        <v>0</v>
      </c>
      <c r="AS281" s="21">
        <v>0</v>
      </c>
      <c r="AT281" s="21">
        <v>1606925</v>
      </c>
      <c r="AU281" s="21">
        <v>0</v>
      </c>
      <c r="AV281" s="21">
        <v>0</v>
      </c>
      <c r="AW281" s="21">
        <v>5822210</v>
      </c>
      <c r="AX281" s="23">
        <v>143523699</v>
      </c>
    </row>
    <row r="282" spans="1:50" s="5" customFormat="1" ht="12.75">
      <c r="A282" s="20" t="s">
        <v>1944</v>
      </c>
      <c r="B282" s="21">
        <v>19</v>
      </c>
      <c r="C282" s="37" t="s">
        <v>1945</v>
      </c>
      <c r="D282" s="21">
        <v>20720438</v>
      </c>
      <c r="E282" s="21">
        <v>20720438</v>
      </c>
      <c r="F282" s="21">
        <v>20720438</v>
      </c>
      <c r="G282" s="21">
        <v>19220438</v>
      </c>
      <c r="H282" s="21">
        <v>19220438</v>
      </c>
      <c r="I282" s="21">
        <v>1786000</v>
      </c>
      <c r="J282" s="21">
        <v>10920338</v>
      </c>
      <c r="K282" s="21">
        <v>0</v>
      </c>
      <c r="L282" s="21">
        <v>0</v>
      </c>
      <c r="M282" s="21">
        <v>0</v>
      </c>
      <c r="N282" s="21">
        <v>6514100</v>
      </c>
      <c r="O282" s="21">
        <v>2446650</v>
      </c>
      <c r="P282" s="21">
        <v>2000000</v>
      </c>
      <c r="Q282" s="21">
        <v>711900</v>
      </c>
      <c r="R282" s="21">
        <v>1355550</v>
      </c>
      <c r="S282" s="21">
        <v>0</v>
      </c>
      <c r="T282" s="21">
        <v>0</v>
      </c>
      <c r="U282" s="21">
        <v>0</v>
      </c>
      <c r="V282" s="21">
        <v>0</v>
      </c>
      <c r="W282" s="21">
        <v>1500000</v>
      </c>
      <c r="X282" s="21">
        <v>1500000</v>
      </c>
      <c r="Y282" s="21">
        <v>0</v>
      </c>
      <c r="Z282" s="21">
        <v>0</v>
      </c>
      <c r="AA282" s="21">
        <v>0</v>
      </c>
      <c r="AB282" s="21">
        <v>0</v>
      </c>
      <c r="AC282" s="21">
        <v>108883756</v>
      </c>
      <c r="AD282" s="21">
        <v>0</v>
      </c>
      <c r="AE282" s="21">
        <v>0</v>
      </c>
      <c r="AF282" s="21">
        <v>0</v>
      </c>
      <c r="AG282" s="21">
        <v>108883756</v>
      </c>
      <c r="AH282" s="21">
        <v>108883756</v>
      </c>
      <c r="AI282" s="21">
        <v>28739000</v>
      </c>
      <c r="AJ282" s="21">
        <v>0</v>
      </c>
      <c r="AK282" s="21">
        <v>10863000</v>
      </c>
      <c r="AL282" s="21">
        <v>58232240</v>
      </c>
      <c r="AM282" s="21">
        <v>22349300</v>
      </c>
      <c r="AN282" s="21">
        <v>35882940</v>
      </c>
      <c r="AO282" s="21">
        <v>11049516</v>
      </c>
      <c r="AP282" s="21">
        <v>0</v>
      </c>
      <c r="AQ282" s="21">
        <v>11592965</v>
      </c>
      <c r="AR282" s="21">
        <v>0</v>
      </c>
      <c r="AS282" s="21">
        <v>0</v>
      </c>
      <c r="AT282" s="21">
        <v>4000000</v>
      </c>
      <c r="AU282" s="21">
        <v>6092965</v>
      </c>
      <c r="AV282" s="21">
        <v>0</v>
      </c>
      <c r="AW282" s="21">
        <v>1500000</v>
      </c>
      <c r="AX282" s="23">
        <v>141197159</v>
      </c>
    </row>
    <row r="283" spans="1:50" s="5" customFormat="1" ht="12.75">
      <c r="A283" s="20" t="s">
        <v>887</v>
      </c>
      <c r="B283" s="21">
        <v>19</v>
      </c>
      <c r="C283" s="37" t="s">
        <v>1913</v>
      </c>
      <c r="D283" s="21">
        <v>95984500</v>
      </c>
      <c r="E283" s="21">
        <v>95984500</v>
      </c>
      <c r="F283" s="21">
        <v>95984500</v>
      </c>
      <c r="G283" s="21">
        <v>92544400</v>
      </c>
      <c r="H283" s="21">
        <v>92544400</v>
      </c>
      <c r="I283" s="21">
        <v>8812500</v>
      </c>
      <c r="J283" s="21">
        <v>78013400</v>
      </c>
      <c r="K283" s="21">
        <v>0</v>
      </c>
      <c r="L283" s="21">
        <v>0</v>
      </c>
      <c r="M283" s="21">
        <v>0</v>
      </c>
      <c r="N283" s="21">
        <v>5718500</v>
      </c>
      <c r="O283" s="21">
        <v>4440000</v>
      </c>
      <c r="P283" s="21">
        <v>1278500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3440100</v>
      </c>
      <c r="X283" s="21">
        <v>3440100</v>
      </c>
      <c r="Y283" s="21">
        <v>0</v>
      </c>
      <c r="Z283" s="21">
        <v>0</v>
      </c>
      <c r="AA283" s="21">
        <v>0</v>
      </c>
      <c r="AB283" s="21">
        <v>0</v>
      </c>
      <c r="AC283" s="21">
        <v>105542253</v>
      </c>
      <c r="AD283" s="21">
        <v>0</v>
      </c>
      <c r="AE283" s="21">
        <v>0</v>
      </c>
      <c r="AF283" s="21">
        <v>0</v>
      </c>
      <c r="AG283" s="21">
        <v>105542253</v>
      </c>
      <c r="AH283" s="21">
        <v>105542253</v>
      </c>
      <c r="AI283" s="21">
        <v>43001447</v>
      </c>
      <c r="AJ283" s="21">
        <v>0</v>
      </c>
      <c r="AK283" s="21">
        <v>10863000</v>
      </c>
      <c r="AL283" s="21">
        <v>43089800</v>
      </c>
      <c r="AM283" s="21">
        <v>26244200</v>
      </c>
      <c r="AN283" s="21">
        <v>16845600</v>
      </c>
      <c r="AO283" s="21">
        <v>8588006</v>
      </c>
      <c r="AP283" s="21">
        <v>0</v>
      </c>
      <c r="AQ283" s="21">
        <v>11111182</v>
      </c>
      <c r="AR283" s="21">
        <v>0</v>
      </c>
      <c r="AS283" s="21">
        <v>0</v>
      </c>
      <c r="AT283" s="21">
        <v>1700000</v>
      </c>
      <c r="AU283" s="21">
        <v>6500000</v>
      </c>
      <c r="AV283" s="21">
        <v>2091182</v>
      </c>
      <c r="AW283" s="21">
        <v>820000</v>
      </c>
      <c r="AX283" s="23">
        <v>212637935</v>
      </c>
    </row>
    <row r="284" spans="1:50" s="5" customFormat="1" ht="12.75">
      <c r="A284" s="20" t="s">
        <v>841</v>
      </c>
      <c r="B284" s="21">
        <v>19</v>
      </c>
      <c r="C284" s="37" t="s">
        <v>842</v>
      </c>
      <c r="D284" s="21">
        <v>112027300</v>
      </c>
      <c r="E284" s="21">
        <v>112027300</v>
      </c>
      <c r="F284" s="21">
        <v>112027300</v>
      </c>
      <c r="G284" s="21">
        <v>109827300</v>
      </c>
      <c r="H284" s="21">
        <v>109827300</v>
      </c>
      <c r="I284" s="21">
        <v>8718500</v>
      </c>
      <c r="J284" s="21">
        <v>95387300</v>
      </c>
      <c r="K284" s="21">
        <v>0</v>
      </c>
      <c r="L284" s="21">
        <v>0</v>
      </c>
      <c r="M284" s="21">
        <v>0</v>
      </c>
      <c r="N284" s="21">
        <v>5721500</v>
      </c>
      <c r="O284" s="21">
        <v>4260000</v>
      </c>
      <c r="P284" s="21">
        <v>1461500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2200000</v>
      </c>
      <c r="X284" s="21">
        <v>2200000</v>
      </c>
      <c r="Y284" s="21">
        <v>0</v>
      </c>
      <c r="Z284" s="21">
        <v>0</v>
      </c>
      <c r="AA284" s="21">
        <v>0</v>
      </c>
      <c r="AB284" s="21">
        <v>0</v>
      </c>
      <c r="AC284" s="21">
        <v>106348290</v>
      </c>
      <c r="AD284" s="21">
        <v>0</v>
      </c>
      <c r="AE284" s="21">
        <v>0</v>
      </c>
      <c r="AF284" s="21">
        <v>0</v>
      </c>
      <c r="AG284" s="21">
        <v>97760284</v>
      </c>
      <c r="AH284" s="21">
        <v>97760284</v>
      </c>
      <c r="AI284" s="21">
        <v>18114418</v>
      </c>
      <c r="AJ284" s="21">
        <v>0</v>
      </c>
      <c r="AK284" s="21">
        <v>10863000</v>
      </c>
      <c r="AL284" s="21">
        <v>68782866</v>
      </c>
      <c r="AM284" s="21">
        <v>28904150</v>
      </c>
      <c r="AN284" s="21">
        <v>39878716</v>
      </c>
      <c r="AO284" s="21">
        <v>0</v>
      </c>
      <c r="AP284" s="21">
        <v>8588006</v>
      </c>
      <c r="AQ284" s="21">
        <v>854222</v>
      </c>
      <c r="AR284" s="21">
        <v>0</v>
      </c>
      <c r="AS284" s="21">
        <v>0</v>
      </c>
      <c r="AT284" s="21">
        <v>854222</v>
      </c>
      <c r="AU284" s="21">
        <v>0</v>
      </c>
      <c r="AV284" s="21">
        <v>0</v>
      </c>
      <c r="AW284" s="21">
        <v>0</v>
      </c>
      <c r="AX284" s="23">
        <v>219229812</v>
      </c>
    </row>
    <row r="285" spans="1:50" s="5" customFormat="1" ht="12.75">
      <c r="A285" s="20" t="s">
        <v>866</v>
      </c>
      <c r="B285" s="21">
        <v>19</v>
      </c>
      <c r="C285" s="37" t="s">
        <v>867</v>
      </c>
      <c r="D285" s="21">
        <v>3420000</v>
      </c>
      <c r="E285" s="21">
        <v>3420000</v>
      </c>
      <c r="F285" s="21">
        <v>3420000</v>
      </c>
      <c r="G285" s="21">
        <v>620000</v>
      </c>
      <c r="H285" s="21">
        <v>620000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620000</v>
      </c>
      <c r="O285" s="21">
        <v>0</v>
      </c>
      <c r="P285" s="21">
        <v>500000</v>
      </c>
      <c r="Q285" s="21">
        <v>80000</v>
      </c>
      <c r="R285" s="21">
        <v>40000</v>
      </c>
      <c r="S285" s="21">
        <v>0</v>
      </c>
      <c r="T285" s="21">
        <v>0</v>
      </c>
      <c r="U285" s="21">
        <v>0</v>
      </c>
      <c r="V285" s="21">
        <v>0</v>
      </c>
      <c r="W285" s="21">
        <v>2800000</v>
      </c>
      <c r="X285" s="21">
        <v>2000000</v>
      </c>
      <c r="Y285" s="21">
        <v>800000</v>
      </c>
      <c r="Z285" s="21">
        <v>0</v>
      </c>
      <c r="AA285" s="21">
        <v>0</v>
      </c>
      <c r="AB285" s="21">
        <v>0</v>
      </c>
      <c r="AC285" s="21">
        <v>122457158</v>
      </c>
      <c r="AD285" s="21">
        <v>0</v>
      </c>
      <c r="AE285" s="21">
        <v>0</v>
      </c>
      <c r="AF285" s="21">
        <v>0</v>
      </c>
      <c r="AG285" s="21">
        <v>122457158</v>
      </c>
      <c r="AH285" s="21">
        <v>122457158</v>
      </c>
      <c r="AI285" s="21">
        <v>19421000</v>
      </c>
      <c r="AJ285" s="21">
        <v>0</v>
      </c>
      <c r="AK285" s="21">
        <v>10862152</v>
      </c>
      <c r="AL285" s="21">
        <v>83586000</v>
      </c>
      <c r="AM285" s="21">
        <v>21500000</v>
      </c>
      <c r="AN285" s="21">
        <v>62086000</v>
      </c>
      <c r="AO285" s="21">
        <v>8588006</v>
      </c>
      <c r="AP285" s="21">
        <v>0</v>
      </c>
      <c r="AQ285" s="21">
        <v>906000</v>
      </c>
      <c r="AR285" s="21">
        <v>0</v>
      </c>
      <c r="AS285" s="21">
        <v>0</v>
      </c>
      <c r="AT285" s="21">
        <v>906000</v>
      </c>
      <c r="AU285" s="21">
        <v>0</v>
      </c>
      <c r="AV285" s="21">
        <v>0</v>
      </c>
      <c r="AW285" s="21">
        <v>0</v>
      </c>
      <c r="AX285" s="23">
        <v>126783158</v>
      </c>
    </row>
    <row r="286" spans="1:50" s="5" customFormat="1" ht="12.75">
      <c r="A286" s="20" t="s">
        <v>813</v>
      </c>
      <c r="B286" s="21">
        <v>19</v>
      </c>
      <c r="C286" s="37" t="s">
        <v>814</v>
      </c>
      <c r="D286" s="21">
        <v>130032275</v>
      </c>
      <c r="E286" s="21">
        <v>130032275</v>
      </c>
      <c r="F286" s="21">
        <v>130032275</v>
      </c>
      <c r="G286" s="21">
        <v>123532275</v>
      </c>
      <c r="H286" s="21">
        <v>123532275</v>
      </c>
      <c r="I286" s="21">
        <v>8859500</v>
      </c>
      <c r="J286" s="21">
        <v>98627775</v>
      </c>
      <c r="K286" s="21">
        <v>0</v>
      </c>
      <c r="L286" s="21">
        <v>0</v>
      </c>
      <c r="M286" s="21">
        <v>0</v>
      </c>
      <c r="N286" s="21">
        <v>16045000</v>
      </c>
      <c r="O286" s="21">
        <v>12545000</v>
      </c>
      <c r="P286" s="21">
        <v>3500000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6500000</v>
      </c>
      <c r="X286" s="21">
        <v>6500000</v>
      </c>
      <c r="Y286" s="21">
        <v>0</v>
      </c>
      <c r="Z286" s="21">
        <v>0</v>
      </c>
      <c r="AA286" s="21">
        <v>0</v>
      </c>
      <c r="AB286" s="21">
        <v>0</v>
      </c>
      <c r="AC286" s="21">
        <v>213876252</v>
      </c>
      <c r="AD286" s="21">
        <v>0</v>
      </c>
      <c r="AE286" s="21">
        <v>0</v>
      </c>
      <c r="AF286" s="21">
        <v>0</v>
      </c>
      <c r="AG286" s="21">
        <v>200994244</v>
      </c>
      <c r="AH286" s="21">
        <v>200994244</v>
      </c>
      <c r="AI286" s="21">
        <v>76681019</v>
      </c>
      <c r="AJ286" s="21">
        <v>0</v>
      </c>
      <c r="AK286" s="21">
        <v>14485000</v>
      </c>
      <c r="AL286" s="21">
        <v>107408225</v>
      </c>
      <c r="AM286" s="21">
        <v>37877125</v>
      </c>
      <c r="AN286" s="21">
        <v>69531100</v>
      </c>
      <c r="AO286" s="21">
        <v>2420000</v>
      </c>
      <c r="AP286" s="21">
        <v>12882008</v>
      </c>
      <c r="AQ286" s="21">
        <v>2036103</v>
      </c>
      <c r="AR286" s="21">
        <v>0</v>
      </c>
      <c r="AS286" s="21">
        <v>0</v>
      </c>
      <c r="AT286" s="21">
        <v>2036103</v>
      </c>
      <c r="AU286" s="21">
        <v>0</v>
      </c>
      <c r="AV286" s="21">
        <v>0</v>
      </c>
      <c r="AW286" s="21">
        <v>0</v>
      </c>
      <c r="AX286" s="23">
        <v>345944630</v>
      </c>
    </row>
    <row r="287" spans="1:50" s="5" customFormat="1" ht="12.75">
      <c r="A287" s="20" t="s">
        <v>1935</v>
      </c>
      <c r="B287" s="21">
        <v>19</v>
      </c>
      <c r="C287" s="37" t="s">
        <v>1936</v>
      </c>
      <c r="D287" s="21">
        <v>91958643</v>
      </c>
      <c r="E287" s="21">
        <v>90726900</v>
      </c>
      <c r="F287" s="21">
        <v>90726900</v>
      </c>
      <c r="G287" s="21">
        <v>78726900</v>
      </c>
      <c r="H287" s="21">
        <v>78726900</v>
      </c>
      <c r="I287" s="21">
        <v>9351300</v>
      </c>
      <c r="J287" s="21">
        <v>59175600</v>
      </c>
      <c r="K287" s="21">
        <v>0</v>
      </c>
      <c r="L287" s="21">
        <v>0</v>
      </c>
      <c r="M287" s="21">
        <v>0</v>
      </c>
      <c r="N287" s="21">
        <v>10200000</v>
      </c>
      <c r="O287" s="21">
        <v>8400000</v>
      </c>
      <c r="P287" s="21">
        <v>1400000</v>
      </c>
      <c r="Q287" s="21">
        <v>400000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12000000</v>
      </c>
      <c r="X287" s="21">
        <v>12000000</v>
      </c>
      <c r="Y287" s="21">
        <v>0</v>
      </c>
      <c r="Z287" s="21">
        <v>0</v>
      </c>
      <c r="AA287" s="21">
        <v>0</v>
      </c>
      <c r="AB287" s="21">
        <v>1231743</v>
      </c>
      <c r="AC287" s="21">
        <v>218787602</v>
      </c>
      <c r="AD287" s="21">
        <v>0</v>
      </c>
      <c r="AE287" s="21">
        <v>0</v>
      </c>
      <c r="AF287" s="21">
        <v>0</v>
      </c>
      <c r="AG287" s="21">
        <v>218787602</v>
      </c>
      <c r="AH287" s="21">
        <v>218787602</v>
      </c>
      <c r="AI287" s="21">
        <v>57531100</v>
      </c>
      <c r="AJ287" s="21">
        <v>0</v>
      </c>
      <c r="AK287" s="21">
        <v>14485000</v>
      </c>
      <c r="AL287" s="21">
        <v>130009534</v>
      </c>
      <c r="AM287" s="21">
        <v>49645701</v>
      </c>
      <c r="AN287" s="21">
        <v>80363833</v>
      </c>
      <c r="AO287" s="21">
        <v>16761968</v>
      </c>
      <c r="AP287" s="21">
        <v>0</v>
      </c>
      <c r="AQ287" s="21">
        <v>6000000</v>
      </c>
      <c r="AR287" s="21">
        <v>0</v>
      </c>
      <c r="AS287" s="21">
        <v>0</v>
      </c>
      <c r="AT287" s="21">
        <v>6000000</v>
      </c>
      <c r="AU287" s="21">
        <v>0</v>
      </c>
      <c r="AV287" s="21">
        <v>0</v>
      </c>
      <c r="AW287" s="21">
        <v>0</v>
      </c>
      <c r="AX287" s="23">
        <v>316746245</v>
      </c>
    </row>
    <row r="288" spans="1:50" s="5" customFormat="1" ht="22.5">
      <c r="A288" s="20" t="s">
        <v>673</v>
      </c>
      <c r="B288" s="21">
        <v>19</v>
      </c>
      <c r="C288" s="37" t="s">
        <v>674</v>
      </c>
      <c r="D288" s="21">
        <v>6465550</v>
      </c>
      <c r="E288" s="21">
        <v>6465550</v>
      </c>
      <c r="F288" s="21">
        <v>6465550</v>
      </c>
      <c r="G288" s="21">
        <v>3519550</v>
      </c>
      <c r="H288" s="21">
        <v>3519550</v>
      </c>
      <c r="I288" s="21">
        <v>0</v>
      </c>
      <c r="J288" s="21">
        <v>3019550</v>
      </c>
      <c r="K288" s="21">
        <v>0</v>
      </c>
      <c r="L288" s="21">
        <v>0</v>
      </c>
      <c r="M288" s="21">
        <v>0</v>
      </c>
      <c r="N288" s="21">
        <v>500000</v>
      </c>
      <c r="O288" s="21">
        <v>0</v>
      </c>
      <c r="P288" s="21">
        <v>500000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2946000</v>
      </c>
      <c r="X288" s="21">
        <v>2946000</v>
      </c>
      <c r="Y288" s="21">
        <v>0</v>
      </c>
      <c r="Z288" s="21">
        <v>0</v>
      </c>
      <c r="AA288" s="21">
        <v>0</v>
      </c>
      <c r="AB288" s="21">
        <v>0</v>
      </c>
      <c r="AC288" s="21">
        <v>63079821</v>
      </c>
      <c r="AD288" s="21">
        <v>0</v>
      </c>
      <c r="AE288" s="21">
        <v>0</v>
      </c>
      <c r="AF288" s="21">
        <v>0</v>
      </c>
      <c r="AG288" s="21">
        <v>63079821</v>
      </c>
      <c r="AH288" s="21">
        <v>63079821</v>
      </c>
      <c r="AI288" s="21">
        <v>17201228</v>
      </c>
      <c r="AJ288" s="21">
        <v>0</v>
      </c>
      <c r="AK288" s="21">
        <v>10863000</v>
      </c>
      <c r="AL288" s="21">
        <v>26427587</v>
      </c>
      <c r="AM288" s="21">
        <v>0</v>
      </c>
      <c r="AN288" s="21">
        <v>26427587</v>
      </c>
      <c r="AO288" s="21">
        <v>8588006</v>
      </c>
      <c r="AP288" s="21">
        <v>0</v>
      </c>
      <c r="AQ288" s="21">
        <v>2591182</v>
      </c>
      <c r="AR288" s="21">
        <v>0</v>
      </c>
      <c r="AS288" s="21">
        <v>0</v>
      </c>
      <c r="AT288" s="21">
        <v>500000</v>
      </c>
      <c r="AU288" s="21">
        <v>0</v>
      </c>
      <c r="AV288" s="21">
        <v>2091182</v>
      </c>
      <c r="AW288" s="21">
        <v>0</v>
      </c>
      <c r="AX288" s="23">
        <v>72136553</v>
      </c>
    </row>
    <row r="289" spans="1:50" s="5" customFormat="1" ht="12.75">
      <c r="A289" s="20" t="s">
        <v>883</v>
      </c>
      <c r="B289" s="21">
        <v>19</v>
      </c>
      <c r="C289" s="37" t="s">
        <v>884</v>
      </c>
      <c r="D289" s="21">
        <v>775800</v>
      </c>
      <c r="E289" s="21">
        <v>775800</v>
      </c>
      <c r="F289" s="21">
        <v>775800</v>
      </c>
      <c r="G289" s="21">
        <v>275800</v>
      </c>
      <c r="H289" s="21">
        <v>275800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275800</v>
      </c>
      <c r="O289" s="21">
        <v>0</v>
      </c>
      <c r="P289" s="21">
        <v>275800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500000</v>
      </c>
      <c r="X289" s="21">
        <v>500000</v>
      </c>
      <c r="Y289" s="21">
        <v>0</v>
      </c>
      <c r="Z289" s="21">
        <v>0</v>
      </c>
      <c r="AA289" s="21">
        <v>0</v>
      </c>
      <c r="AB289" s="21">
        <v>0</v>
      </c>
      <c r="AC289" s="21">
        <v>53647030</v>
      </c>
      <c r="AD289" s="21">
        <v>0</v>
      </c>
      <c r="AE289" s="21">
        <v>0</v>
      </c>
      <c r="AF289" s="21">
        <v>0</v>
      </c>
      <c r="AG289" s="21">
        <v>53647030</v>
      </c>
      <c r="AH289" s="21">
        <v>53647030</v>
      </c>
      <c r="AI289" s="21">
        <v>11602645</v>
      </c>
      <c r="AJ289" s="21">
        <v>0</v>
      </c>
      <c r="AK289" s="21">
        <v>10863000</v>
      </c>
      <c r="AL289" s="21">
        <v>21865323</v>
      </c>
      <c r="AM289" s="21">
        <v>0</v>
      </c>
      <c r="AN289" s="21">
        <v>21865323</v>
      </c>
      <c r="AO289" s="21">
        <v>9316062</v>
      </c>
      <c r="AP289" s="21">
        <v>0</v>
      </c>
      <c r="AQ289" s="21">
        <v>6552228</v>
      </c>
      <c r="AR289" s="21">
        <v>0</v>
      </c>
      <c r="AS289" s="21">
        <v>0</v>
      </c>
      <c r="AT289" s="21">
        <v>350000</v>
      </c>
      <c r="AU289" s="21">
        <v>0</v>
      </c>
      <c r="AV289" s="21">
        <v>0</v>
      </c>
      <c r="AW289" s="21">
        <v>6202228</v>
      </c>
      <c r="AX289" s="23">
        <v>60975058</v>
      </c>
    </row>
    <row r="290" spans="1:50" s="5" customFormat="1" ht="12.75">
      <c r="A290" s="20" t="s">
        <v>861</v>
      </c>
      <c r="B290" s="21">
        <v>19</v>
      </c>
      <c r="C290" s="37" t="s">
        <v>862</v>
      </c>
      <c r="D290" s="21">
        <v>11002929</v>
      </c>
      <c r="E290" s="21">
        <v>9112527</v>
      </c>
      <c r="F290" s="21">
        <v>9112527</v>
      </c>
      <c r="G290" s="21">
        <v>5184477</v>
      </c>
      <c r="H290" s="21">
        <v>5184477</v>
      </c>
      <c r="I290" s="21">
        <v>3473227</v>
      </c>
      <c r="J290" s="21">
        <v>539200</v>
      </c>
      <c r="K290" s="21">
        <v>0</v>
      </c>
      <c r="L290" s="21">
        <v>0</v>
      </c>
      <c r="M290" s="21">
        <v>0</v>
      </c>
      <c r="N290" s="21">
        <v>1172050</v>
      </c>
      <c r="O290" s="21">
        <v>0</v>
      </c>
      <c r="P290" s="21">
        <v>1172050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3928050</v>
      </c>
      <c r="X290" s="21">
        <v>3928050</v>
      </c>
      <c r="Y290" s="21">
        <v>0</v>
      </c>
      <c r="Z290" s="21">
        <v>0</v>
      </c>
      <c r="AA290" s="21">
        <v>0</v>
      </c>
      <c r="AB290" s="21">
        <v>1890402</v>
      </c>
      <c r="AC290" s="21">
        <v>144066402</v>
      </c>
      <c r="AD290" s="21">
        <v>0</v>
      </c>
      <c r="AE290" s="21">
        <v>0</v>
      </c>
      <c r="AF290" s="21">
        <v>0</v>
      </c>
      <c r="AG290" s="21">
        <v>144066402</v>
      </c>
      <c r="AH290" s="21">
        <v>144066402</v>
      </c>
      <c r="AI290" s="21">
        <v>23128425</v>
      </c>
      <c r="AJ290" s="21">
        <v>0</v>
      </c>
      <c r="AK290" s="21">
        <v>10863000</v>
      </c>
      <c r="AL290" s="21">
        <v>99286971</v>
      </c>
      <c r="AM290" s="21">
        <v>25598000</v>
      </c>
      <c r="AN290" s="21">
        <v>73688971</v>
      </c>
      <c r="AO290" s="21">
        <v>10788006</v>
      </c>
      <c r="AP290" s="21">
        <v>0</v>
      </c>
      <c r="AQ290" s="21">
        <v>2715451</v>
      </c>
      <c r="AR290" s="21">
        <v>0</v>
      </c>
      <c r="AS290" s="21">
        <v>0</v>
      </c>
      <c r="AT290" s="21">
        <v>800000</v>
      </c>
      <c r="AU290" s="21">
        <v>1915451</v>
      </c>
      <c r="AV290" s="21">
        <v>0</v>
      </c>
      <c r="AW290" s="21">
        <v>0</v>
      </c>
      <c r="AX290" s="23">
        <v>157784782</v>
      </c>
    </row>
    <row r="291" spans="1:50" s="5" customFormat="1" ht="12.75">
      <c r="A291" s="20" t="s">
        <v>1950</v>
      </c>
      <c r="B291" s="21">
        <v>19</v>
      </c>
      <c r="C291" s="37" t="s">
        <v>1951</v>
      </c>
      <c r="D291" s="21">
        <v>8407900</v>
      </c>
      <c r="E291" s="21">
        <v>8407900</v>
      </c>
      <c r="F291" s="21">
        <v>8407900</v>
      </c>
      <c r="G291" s="21">
        <v>8407900</v>
      </c>
      <c r="H291" s="21">
        <v>8407900</v>
      </c>
      <c r="I291" s="21">
        <v>1278000</v>
      </c>
      <c r="J291" s="21">
        <v>4290900</v>
      </c>
      <c r="K291" s="21">
        <v>0</v>
      </c>
      <c r="L291" s="21">
        <v>0</v>
      </c>
      <c r="M291" s="21">
        <v>0</v>
      </c>
      <c r="N291" s="21">
        <v>2839000</v>
      </c>
      <c r="O291" s="21">
        <v>1800000</v>
      </c>
      <c r="P291" s="21">
        <v>1039000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98405870</v>
      </c>
      <c r="AD291" s="21">
        <v>0</v>
      </c>
      <c r="AE291" s="21">
        <v>0</v>
      </c>
      <c r="AF291" s="21">
        <v>0</v>
      </c>
      <c r="AG291" s="21">
        <v>98405870</v>
      </c>
      <c r="AH291" s="21">
        <v>98405870</v>
      </c>
      <c r="AI291" s="21">
        <v>18289614</v>
      </c>
      <c r="AJ291" s="21">
        <v>0</v>
      </c>
      <c r="AK291" s="21">
        <v>10863000</v>
      </c>
      <c r="AL291" s="21">
        <v>60665250</v>
      </c>
      <c r="AM291" s="21">
        <v>10955750</v>
      </c>
      <c r="AN291" s="21">
        <v>49709500</v>
      </c>
      <c r="AO291" s="21">
        <v>8588006</v>
      </c>
      <c r="AP291" s="21">
        <v>0</v>
      </c>
      <c r="AQ291" s="21">
        <v>9628542</v>
      </c>
      <c r="AR291" s="21">
        <v>0</v>
      </c>
      <c r="AS291" s="21">
        <v>0</v>
      </c>
      <c r="AT291" s="21">
        <v>890229</v>
      </c>
      <c r="AU291" s="21">
        <v>7324713</v>
      </c>
      <c r="AV291" s="21">
        <v>0</v>
      </c>
      <c r="AW291" s="21">
        <v>1413600</v>
      </c>
      <c r="AX291" s="23">
        <v>116442312</v>
      </c>
    </row>
    <row r="292" spans="1:50" s="5" customFormat="1" ht="12.75">
      <c r="A292" s="20" t="s">
        <v>820</v>
      </c>
      <c r="B292" s="21">
        <v>19</v>
      </c>
      <c r="C292" s="37" t="s">
        <v>821</v>
      </c>
      <c r="D292" s="21">
        <v>16442358</v>
      </c>
      <c r="E292" s="21">
        <v>16442358</v>
      </c>
      <c r="F292" s="21">
        <v>16442358</v>
      </c>
      <c r="G292" s="21">
        <v>14904958</v>
      </c>
      <c r="H292" s="21">
        <v>14904958</v>
      </c>
      <c r="I292" s="21">
        <v>742195</v>
      </c>
      <c r="J292" s="21">
        <v>13288058</v>
      </c>
      <c r="K292" s="21">
        <v>0</v>
      </c>
      <c r="L292" s="21">
        <v>0</v>
      </c>
      <c r="M292" s="21">
        <v>0</v>
      </c>
      <c r="N292" s="21">
        <v>874705</v>
      </c>
      <c r="O292" s="21">
        <v>0</v>
      </c>
      <c r="P292" s="21">
        <v>874705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1537400</v>
      </c>
      <c r="X292" s="21">
        <v>1537400</v>
      </c>
      <c r="Y292" s="21">
        <v>0</v>
      </c>
      <c r="Z292" s="21">
        <v>0</v>
      </c>
      <c r="AA292" s="21">
        <v>0</v>
      </c>
      <c r="AB292" s="21">
        <v>0</v>
      </c>
      <c r="AC292" s="21">
        <v>70659388</v>
      </c>
      <c r="AD292" s="21">
        <v>0</v>
      </c>
      <c r="AE292" s="21">
        <v>0</v>
      </c>
      <c r="AF292" s="21">
        <v>0</v>
      </c>
      <c r="AG292" s="21">
        <v>70659388</v>
      </c>
      <c r="AH292" s="21">
        <v>70659388</v>
      </c>
      <c r="AI292" s="21">
        <v>16023732</v>
      </c>
      <c r="AJ292" s="21">
        <v>0</v>
      </c>
      <c r="AK292" s="21">
        <v>10863000</v>
      </c>
      <c r="AL292" s="21">
        <v>35184650</v>
      </c>
      <c r="AM292" s="21">
        <v>1762500</v>
      </c>
      <c r="AN292" s="21">
        <v>33422150</v>
      </c>
      <c r="AO292" s="21">
        <v>8588006</v>
      </c>
      <c r="AP292" s="21">
        <v>0</v>
      </c>
      <c r="AQ292" s="21">
        <v>3935412</v>
      </c>
      <c r="AR292" s="21">
        <v>0</v>
      </c>
      <c r="AS292" s="21">
        <v>0</v>
      </c>
      <c r="AT292" s="21">
        <v>400000</v>
      </c>
      <c r="AU292" s="21">
        <v>3535412</v>
      </c>
      <c r="AV292" s="21">
        <v>0</v>
      </c>
      <c r="AW292" s="21">
        <v>0</v>
      </c>
      <c r="AX292" s="23">
        <v>91037158</v>
      </c>
    </row>
    <row r="293" spans="1:50" s="5" customFormat="1" ht="12.75">
      <c r="A293" s="20" t="s">
        <v>831</v>
      </c>
      <c r="B293" s="21">
        <v>19</v>
      </c>
      <c r="C293" s="37" t="s">
        <v>832</v>
      </c>
      <c r="D293" s="21">
        <v>13001800</v>
      </c>
      <c r="E293" s="21">
        <v>13001800</v>
      </c>
      <c r="F293" s="21">
        <v>13001800</v>
      </c>
      <c r="G293" s="21">
        <v>8801800</v>
      </c>
      <c r="H293" s="21">
        <v>8801800</v>
      </c>
      <c r="I293" s="21">
        <v>731400</v>
      </c>
      <c r="J293" s="21">
        <v>6430400</v>
      </c>
      <c r="K293" s="21">
        <v>0</v>
      </c>
      <c r="L293" s="21">
        <v>0</v>
      </c>
      <c r="M293" s="21">
        <v>0</v>
      </c>
      <c r="N293" s="21">
        <v>1640000</v>
      </c>
      <c r="O293" s="21">
        <v>120000</v>
      </c>
      <c r="P293" s="21">
        <v>1520000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4200000</v>
      </c>
      <c r="X293" s="21">
        <v>2000000</v>
      </c>
      <c r="Y293" s="21">
        <v>0</v>
      </c>
      <c r="Z293" s="21">
        <v>0</v>
      </c>
      <c r="AA293" s="21">
        <v>2200000</v>
      </c>
      <c r="AB293" s="21">
        <v>0</v>
      </c>
      <c r="AC293" s="21">
        <v>214560037</v>
      </c>
      <c r="AD293" s="21">
        <v>0</v>
      </c>
      <c r="AE293" s="21">
        <v>0</v>
      </c>
      <c r="AF293" s="21">
        <v>0</v>
      </c>
      <c r="AG293" s="21">
        <v>214560037</v>
      </c>
      <c r="AH293" s="21">
        <v>214560037</v>
      </c>
      <c r="AI293" s="21">
        <v>38089092</v>
      </c>
      <c r="AJ293" s="21">
        <v>0</v>
      </c>
      <c r="AK293" s="21">
        <v>14485000</v>
      </c>
      <c r="AL293" s="21">
        <v>150157939</v>
      </c>
      <c r="AM293" s="21">
        <v>30685000</v>
      </c>
      <c r="AN293" s="21">
        <v>119472939</v>
      </c>
      <c r="AO293" s="21">
        <v>11828006</v>
      </c>
      <c r="AP293" s="21">
        <v>0</v>
      </c>
      <c r="AQ293" s="21">
        <v>9942000</v>
      </c>
      <c r="AR293" s="21">
        <v>0</v>
      </c>
      <c r="AS293" s="21">
        <v>0</v>
      </c>
      <c r="AT293" s="21">
        <v>2000000</v>
      </c>
      <c r="AU293" s="21">
        <v>0</v>
      </c>
      <c r="AV293" s="21">
        <v>7842000</v>
      </c>
      <c r="AW293" s="21">
        <v>100000</v>
      </c>
      <c r="AX293" s="23">
        <v>237503837</v>
      </c>
    </row>
    <row r="294" spans="1:50" s="5" customFormat="1" ht="12.75">
      <c r="A294" s="20" t="s">
        <v>829</v>
      </c>
      <c r="B294" s="21">
        <v>19</v>
      </c>
      <c r="C294" s="37" t="s">
        <v>830</v>
      </c>
      <c r="D294" s="21">
        <v>13531676</v>
      </c>
      <c r="E294" s="21">
        <v>13531676</v>
      </c>
      <c r="F294" s="21">
        <v>13531676</v>
      </c>
      <c r="G294" s="21">
        <v>12531676</v>
      </c>
      <c r="H294" s="21">
        <v>12531676</v>
      </c>
      <c r="I294" s="21">
        <v>0</v>
      </c>
      <c r="J294" s="21">
        <v>12212326</v>
      </c>
      <c r="K294" s="21">
        <v>0</v>
      </c>
      <c r="L294" s="21">
        <v>0</v>
      </c>
      <c r="M294" s="21">
        <v>0</v>
      </c>
      <c r="N294" s="21">
        <v>319350</v>
      </c>
      <c r="O294" s="21">
        <v>0</v>
      </c>
      <c r="P294" s="21">
        <v>250000</v>
      </c>
      <c r="Q294" s="21">
        <v>20000</v>
      </c>
      <c r="R294" s="21">
        <v>49350</v>
      </c>
      <c r="S294" s="21">
        <v>0</v>
      </c>
      <c r="T294" s="21">
        <v>0</v>
      </c>
      <c r="U294" s="21">
        <v>0</v>
      </c>
      <c r="V294" s="21">
        <v>0</v>
      </c>
      <c r="W294" s="21">
        <v>1000000</v>
      </c>
      <c r="X294" s="21">
        <v>1000000</v>
      </c>
      <c r="Y294" s="21">
        <v>0</v>
      </c>
      <c r="Z294" s="21">
        <v>0</v>
      </c>
      <c r="AA294" s="21">
        <v>0</v>
      </c>
      <c r="AB294" s="21">
        <v>0</v>
      </c>
      <c r="AC294" s="21">
        <v>46079654</v>
      </c>
      <c r="AD294" s="21">
        <v>0</v>
      </c>
      <c r="AE294" s="21">
        <v>0</v>
      </c>
      <c r="AF294" s="21">
        <v>0</v>
      </c>
      <c r="AG294" s="21">
        <v>46079654</v>
      </c>
      <c r="AH294" s="21">
        <v>46079654</v>
      </c>
      <c r="AI294" s="21">
        <v>10852730</v>
      </c>
      <c r="AJ294" s="21">
        <v>0</v>
      </c>
      <c r="AK294" s="21">
        <v>10863000</v>
      </c>
      <c r="AL294" s="21">
        <v>15775918</v>
      </c>
      <c r="AM294" s="21">
        <v>0</v>
      </c>
      <c r="AN294" s="21">
        <v>15775918</v>
      </c>
      <c r="AO294" s="21">
        <v>8588006</v>
      </c>
      <c r="AP294" s="21">
        <v>0</v>
      </c>
      <c r="AQ294" s="21">
        <v>502588</v>
      </c>
      <c r="AR294" s="21">
        <v>0</v>
      </c>
      <c r="AS294" s="21">
        <v>0</v>
      </c>
      <c r="AT294" s="21">
        <v>502588</v>
      </c>
      <c r="AU294" s="21">
        <v>0</v>
      </c>
      <c r="AV294" s="21">
        <v>0</v>
      </c>
      <c r="AW294" s="21">
        <v>0</v>
      </c>
      <c r="AX294" s="23">
        <v>60113918</v>
      </c>
    </row>
    <row r="295" spans="1:50" s="5" customFormat="1" ht="12.75">
      <c r="A295" s="20" t="s">
        <v>686</v>
      </c>
      <c r="B295" s="21">
        <v>19</v>
      </c>
      <c r="C295" s="37" t="s">
        <v>687</v>
      </c>
      <c r="D295" s="21">
        <v>92738775</v>
      </c>
      <c r="E295" s="21">
        <v>92438775</v>
      </c>
      <c r="F295" s="21">
        <v>92438775</v>
      </c>
      <c r="G295" s="21">
        <v>85638775</v>
      </c>
      <c r="H295" s="21">
        <v>85638775</v>
      </c>
      <c r="I295" s="21">
        <v>9024000</v>
      </c>
      <c r="J295" s="21">
        <v>55811325</v>
      </c>
      <c r="K295" s="21">
        <v>0</v>
      </c>
      <c r="L295" s="21">
        <v>0</v>
      </c>
      <c r="M295" s="21">
        <v>0</v>
      </c>
      <c r="N295" s="21">
        <v>20803450</v>
      </c>
      <c r="O295" s="21">
        <v>8780000</v>
      </c>
      <c r="P295" s="21">
        <v>3610000</v>
      </c>
      <c r="Q295" s="21">
        <v>1406950</v>
      </c>
      <c r="R295" s="21">
        <v>7006500</v>
      </c>
      <c r="S295" s="21">
        <v>0</v>
      </c>
      <c r="T295" s="21">
        <v>0</v>
      </c>
      <c r="U295" s="21">
        <v>0</v>
      </c>
      <c r="V295" s="21">
        <v>0</v>
      </c>
      <c r="W295" s="21">
        <v>6800000</v>
      </c>
      <c r="X295" s="21">
        <v>6800000</v>
      </c>
      <c r="Y295" s="21">
        <v>0</v>
      </c>
      <c r="Z295" s="21">
        <v>0</v>
      </c>
      <c r="AA295" s="21">
        <v>0</v>
      </c>
      <c r="AB295" s="21">
        <v>300000</v>
      </c>
      <c r="AC295" s="21">
        <v>128105050</v>
      </c>
      <c r="AD295" s="21">
        <v>0</v>
      </c>
      <c r="AE295" s="21">
        <v>0</v>
      </c>
      <c r="AF295" s="21">
        <v>27374861</v>
      </c>
      <c r="AG295" s="21">
        <v>100730189</v>
      </c>
      <c r="AH295" s="21">
        <v>100730189</v>
      </c>
      <c r="AI295" s="21">
        <v>58666615</v>
      </c>
      <c r="AJ295" s="21">
        <v>0</v>
      </c>
      <c r="AK295" s="21">
        <v>14525506</v>
      </c>
      <c r="AL295" s="21">
        <v>27538068</v>
      </c>
      <c r="AM295" s="21">
        <v>4018500</v>
      </c>
      <c r="AN295" s="21">
        <v>23519568</v>
      </c>
      <c r="AO295" s="21">
        <v>0</v>
      </c>
      <c r="AP295" s="21">
        <v>0</v>
      </c>
      <c r="AQ295" s="21">
        <v>6765474.32</v>
      </c>
      <c r="AR295" s="21">
        <v>0</v>
      </c>
      <c r="AS295" s="21">
        <v>0</v>
      </c>
      <c r="AT295" s="21">
        <v>2500000</v>
      </c>
      <c r="AU295" s="21">
        <v>3532386.32</v>
      </c>
      <c r="AV295" s="21">
        <v>0</v>
      </c>
      <c r="AW295" s="21">
        <v>733088</v>
      </c>
      <c r="AX295" s="23">
        <v>227609299.32</v>
      </c>
    </row>
    <row r="296" spans="1:50" s="5" customFormat="1" ht="12.75">
      <c r="A296" s="20" t="s">
        <v>680</v>
      </c>
      <c r="B296" s="21">
        <v>19</v>
      </c>
      <c r="C296" s="37" t="s">
        <v>681</v>
      </c>
      <c r="D296" s="21">
        <v>23000000</v>
      </c>
      <c r="E296" s="21">
        <v>23000000</v>
      </c>
      <c r="F296" s="21">
        <v>23000000</v>
      </c>
      <c r="G296" s="21">
        <v>15000000</v>
      </c>
      <c r="H296" s="21">
        <v>15000000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15000000</v>
      </c>
      <c r="O296" s="21">
        <v>11000000</v>
      </c>
      <c r="P296" s="21">
        <v>4000000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8000000</v>
      </c>
      <c r="X296" s="21">
        <v>8000000</v>
      </c>
      <c r="Y296" s="21">
        <v>0</v>
      </c>
      <c r="Z296" s="21">
        <v>0</v>
      </c>
      <c r="AA296" s="21">
        <v>0</v>
      </c>
      <c r="AB296" s="21">
        <v>0</v>
      </c>
      <c r="AC296" s="21">
        <v>422536322</v>
      </c>
      <c r="AD296" s="21">
        <v>0</v>
      </c>
      <c r="AE296" s="21">
        <v>0</v>
      </c>
      <c r="AF296" s="21">
        <v>0</v>
      </c>
      <c r="AG296" s="21">
        <v>413948316</v>
      </c>
      <c r="AH296" s="21">
        <v>413948316</v>
      </c>
      <c r="AI296" s="21">
        <v>99919958</v>
      </c>
      <c r="AJ296" s="21">
        <v>0</v>
      </c>
      <c r="AK296" s="21">
        <v>14485000</v>
      </c>
      <c r="AL296" s="21">
        <v>291023358</v>
      </c>
      <c r="AM296" s="21">
        <v>77023508</v>
      </c>
      <c r="AN296" s="21">
        <v>213999850</v>
      </c>
      <c r="AO296" s="21">
        <v>8520000</v>
      </c>
      <c r="AP296" s="21">
        <v>8588006</v>
      </c>
      <c r="AQ296" s="21">
        <v>5000000</v>
      </c>
      <c r="AR296" s="21">
        <v>0</v>
      </c>
      <c r="AS296" s="21">
        <v>0</v>
      </c>
      <c r="AT296" s="21">
        <v>5000000</v>
      </c>
      <c r="AU296" s="21">
        <v>0</v>
      </c>
      <c r="AV296" s="21">
        <v>0</v>
      </c>
      <c r="AW296" s="21">
        <v>0</v>
      </c>
      <c r="AX296" s="23">
        <v>450536322</v>
      </c>
    </row>
    <row r="297" spans="1:50" s="5" customFormat="1" ht="22.5">
      <c r="A297" s="20" t="s">
        <v>804</v>
      </c>
      <c r="B297" s="21">
        <v>19</v>
      </c>
      <c r="C297" s="37" t="s">
        <v>805</v>
      </c>
      <c r="D297" s="21">
        <v>124390400</v>
      </c>
      <c r="E297" s="21">
        <v>124390400</v>
      </c>
      <c r="F297" s="21">
        <v>124390400</v>
      </c>
      <c r="G297" s="21">
        <v>118200400</v>
      </c>
      <c r="H297" s="21">
        <v>118200400</v>
      </c>
      <c r="I297" s="21">
        <v>43685000</v>
      </c>
      <c r="J297" s="21">
        <v>63125400</v>
      </c>
      <c r="K297" s="21">
        <v>0</v>
      </c>
      <c r="L297" s="21">
        <v>0</v>
      </c>
      <c r="M297" s="21">
        <v>0</v>
      </c>
      <c r="N297" s="21">
        <v>11390000</v>
      </c>
      <c r="O297" s="21">
        <v>8800000</v>
      </c>
      <c r="P297" s="21">
        <v>1000000</v>
      </c>
      <c r="Q297" s="21">
        <v>1590000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6190000</v>
      </c>
      <c r="X297" s="21">
        <v>6190000</v>
      </c>
      <c r="Y297" s="21">
        <v>0</v>
      </c>
      <c r="Z297" s="21">
        <v>0</v>
      </c>
      <c r="AA297" s="21">
        <v>0</v>
      </c>
      <c r="AB297" s="21">
        <v>0</v>
      </c>
      <c r="AC297" s="21">
        <v>251464523</v>
      </c>
      <c r="AD297" s="21">
        <v>0</v>
      </c>
      <c r="AE297" s="21">
        <v>0</v>
      </c>
      <c r="AF297" s="21">
        <v>0</v>
      </c>
      <c r="AG297" s="21">
        <v>251464523</v>
      </c>
      <c r="AH297" s="21">
        <v>251464523</v>
      </c>
      <c r="AI297" s="21">
        <v>27592761</v>
      </c>
      <c r="AJ297" s="21">
        <v>0</v>
      </c>
      <c r="AK297" s="21">
        <v>14484792</v>
      </c>
      <c r="AL297" s="21">
        <v>200798964</v>
      </c>
      <c r="AM297" s="21">
        <v>80493382</v>
      </c>
      <c r="AN297" s="21">
        <v>120305582</v>
      </c>
      <c r="AO297" s="21">
        <v>8588006</v>
      </c>
      <c r="AP297" s="21">
        <v>0</v>
      </c>
      <c r="AQ297" s="21">
        <v>775000</v>
      </c>
      <c r="AR297" s="21">
        <v>0</v>
      </c>
      <c r="AS297" s="21">
        <v>0</v>
      </c>
      <c r="AT297" s="21">
        <v>775000</v>
      </c>
      <c r="AU297" s="21">
        <v>0</v>
      </c>
      <c r="AV297" s="21">
        <v>0</v>
      </c>
      <c r="AW297" s="21">
        <v>0</v>
      </c>
      <c r="AX297" s="23">
        <v>376629923</v>
      </c>
    </row>
    <row r="298" spans="1:50" s="5" customFormat="1" ht="12.75">
      <c r="A298" s="20" t="s">
        <v>1926</v>
      </c>
      <c r="B298" s="21">
        <v>19</v>
      </c>
      <c r="C298" s="37" t="s">
        <v>1927</v>
      </c>
      <c r="D298" s="21">
        <v>3064675</v>
      </c>
      <c r="E298" s="21">
        <v>2814675</v>
      </c>
      <c r="F298" s="21">
        <v>2814675</v>
      </c>
      <c r="G298" s="21">
        <v>1111850</v>
      </c>
      <c r="H298" s="21">
        <v>1111850</v>
      </c>
      <c r="I298" s="21">
        <v>0</v>
      </c>
      <c r="J298" s="21">
        <v>511850</v>
      </c>
      <c r="K298" s="21">
        <v>0</v>
      </c>
      <c r="L298" s="21">
        <v>0</v>
      </c>
      <c r="M298" s="21">
        <v>0</v>
      </c>
      <c r="N298" s="21">
        <v>600000</v>
      </c>
      <c r="O298" s="21">
        <v>0</v>
      </c>
      <c r="P298" s="21">
        <v>600000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1702825</v>
      </c>
      <c r="X298" s="21">
        <v>1702825</v>
      </c>
      <c r="Y298" s="21">
        <v>0</v>
      </c>
      <c r="Z298" s="21">
        <v>0</v>
      </c>
      <c r="AA298" s="21">
        <v>0</v>
      </c>
      <c r="AB298" s="21">
        <v>250000</v>
      </c>
      <c r="AC298" s="21">
        <v>98597039</v>
      </c>
      <c r="AD298" s="21">
        <v>0</v>
      </c>
      <c r="AE298" s="21">
        <v>0</v>
      </c>
      <c r="AF298" s="21">
        <v>0</v>
      </c>
      <c r="AG298" s="21">
        <v>98597039</v>
      </c>
      <c r="AH298" s="21">
        <v>98597039</v>
      </c>
      <c r="AI298" s="21">
        <v>26482683</v>
      </c>
      <c r="AJ298" s="21">
        <v>0</v>
      </c>
      <c r="AK298" s="21">
        <v>10863000</v>
      </c>
      <c r="AL298" s="21">
        <v>52663350</v>
      </c>
      <c r="AM298" s="21">
        <v>4680000</v>
      </c>
      <c r="AN298" s="21">
        <v>47983350</v>
      </c>
      <c r="AO298" s="21">
        <v>8588006</v>
      </c>
      <c r="AP298" s="21">
        <v>0</v>
      </c>
      <c r="AQ298" s="21">
        <v>612175</v>
      </c>
      <c r="AR298" s="21">
        <v>0</v>
      </c>
      <c r="AS298" s="21">
        <v>0</v>
      </c>
      <c r="AT298" s="21">
        <v>612175</v>
      </c>
      <c r="AU298" s="21">
        <v>0</v>
      </c>
      <c r="AV298" s="21">
        <v>0</v>
      </c>
      <c r="AW298" s="21">
        <v>0</v>
      </c>
      <c r="AX298" s="23">
        <v>102273889</v>
      </c>
    </row>
    <row r="299" spans="1:50" s="5" customFormat="1" ht="12.75">
      <c r="A299" s="20" t="s">
        <v>973</v>
      </c>
      <c r="B299" s="21">
        <v>19</v>
      </c>
      <c r="C299" s="37" t="s">
        <v>974</v>
      </c>
      <c r="D299" s="21">
        <v>11879000</v>
      </c>
      <c r="E299" s="21">
        <v>8987000</v>
      </c>
      <c r="F299" s="21">
        <v>8987000</v>
      </c>
      <c r="G299" s="21">
        <v>1912000</v>
      </c>
      <c r="H299" s="21">
        <v>1912000</v>
      </c>
      <c r="I299" s="21">
        <v>30000</v>
      </c>
      <c r="J299" s="21">
        <v>0</v>
      </c>
      <c r="K299" s="21">
        <v>0</v>
      </c>
      <c r="L299" s="21">
        <v>0</v>
      </c>
      <c r="M299" s="21">
        <v>0</v>
      </c>
      <c r="N299" s="21">
        <v>1882000</v>
      </c>
      <c r="O299" s="21">
        <v>1577000</v>
      </c>
      <c r="P299" s="21">
        <v>305000</v>
      </c>
      <c r="Q299" s="21">
        <v>0</v>
      </c>
      <c r="R299" s="21">
        <v>0</v>
      </c>
      <c r="S299" s="21">
        <v>4575000</v>
      </c>
      <c r="T299" s="21">
        <v>4575000</v>
      </c>
      <c r="U299" s="21">
        <v>2575000</v>
      </c>
      <c r="V299" s="21">
        <v>2000000</v>
      </c>
      <c r="W299" s="21">
        <v>2500000</v>
      </c>
      <c r="X299" s="21">
        <v>2500000</v>
      </c>
      <c r="Y299" s="21">
        <v>0</v>
      </c>
      <c r="Z299" s="21">
        <v>0</v>
      </c>
      <c r="AA299" s="21">
        <v>0</v>
      </c>
      <c r="AB299" s="21">
        <v>2892000</v>
      </c>
      <c r="AC299" s="21">
        <v>152344411</v>
      </c>
      <c r="AD299" s="21">
        <v>0</v>
      </c>
      <c r="AE299" s="21">
        <v>0</v>
      </c>
      <c r="AF299" s="21">
        <v>0</v>
      </c>
      <c r="AG299" s="21">
        <v>152344411</v>
      </c>
      <c r="AH299" s="21">
        <v>152344411</v>
      </c>
      <c r="AI299" s="21">
        <v>91652274</v>
      </c>
      <c r="AJ299" s="21">
        <v>0</v>
      </c>
      <c r="AK299" s="21">
        <v>10863000</v>
      </c>
      <c r="AL299" s="21">
        <v>39621131</v>
      </c>
      <c r="AM299" s="21">
        <v>12200000</v>
      </c>
      <c r="AN299" s="21">
        <v>27421131</v>
      </c>
      <c r="AO299" s="21">
        <v>10208006</v>
      </c>
      <c r="AP299" s="21">
        <v>0</v>
      </c>
      <c r="AQ299" s="21">
        <v>11712325</v>
      </c>
      <c r="AR299" s="21">
        <v>191200</v>
      </c>
      <c r="AS299" s="21">
        <v>191200</v>
      </c>
      <c r="AT299" s="21">
        <v>850000</v>
      </c>
      <c r="AU299" s="21">
        <v>0</v>
      </c>
      <c r="AV299" s="21">
        <v>0</v>
      </c>
      <c r="AW299" s="21">
        <v>10671125</v>
      </c>
      <c r="AX299" s="23">
        <v>175935736</v>
      </c>
    </row>
    <row r="300" spans="1:50" s="5" customFormat="1" ht="12.75">
      <c r="A300" s="20" t="s">
        <v>981</v>
      </c>
      <c r="B300" s="21">
        <v>19</v>
      </c>
      <c r="C300" s="37" t="s">
        <v>982</v>
      </c>
      <c r="D300" s="21">
        <v>3714543</v>
      </c>
      <c r="E300" s="21">
        <v>2960000</v>
      </c>
      <c r="F300" s="21">
        <v>2960000</v>
      </c>
      <c r="G300" s="21">
        <v>320000</v>
      </c>
      <c r="H300" s="21">
        <v>320000</v>
      </c>
      <c r="I300" s="21">
        <v>40000</v>
      </c>
      <c r="J300" s="21">
        <v>0</v>
      </c>
      <c r="K300" s="21">
        <v>0</v>
      </c>
      <c r="L300" s="21">
        <v>0</v>
      </c>
      <c r="M300" s="21">
        <v>0</v>
      </c>
      <c r="N300" s="21">
        <v>280000</v>
      </c>
      <c r="O300" s="21">
        <v>200000</v>
      </c>
      <c r="P300" s="21">
        <v>80000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2640000</v>
      </c>
      <c r="X300" s="21">
        <v>2640000</v>
      </c>
      <c r="Y300" s="21">
        <v>0</v>
      </c>
      <c r="Z300" s="21">
        <v>0</v>
      </c>
      <c r="AA300" s="21">
        <v>0</v>
      </c>
      <c r="AB300" s="21">
        <v>754543</v>
      </c>
      <c r="AC300" s="21">
        <v>82681609</v>
      </c>
      <c r="AD300" s="21">
        <v>0</v>
      </c>
      <c r="AE300" s="21">
        <v>0</v>
      </c>
      <c r="AF300" s="21">
        <v>0</v>
      </c>
      <c r="AG300" s="21">
        <v>82681609</v>
      </c>
      <c r="AH300" s="21">
        <v>82681609</v>
      </c>
      <c r="AI300" s="21">
        <v>22711061</v>
      </c>
      <c r="AJ300" s="21">
        <v>0</v>
      </c>
      <c r="AK300" s="21">
        <v>10863000</v>
      </c>
      <c r="AL300" s="21">
        <v>40259542</v>
      </c>
      <c r="AM300" s="21">
        <v>2730000</v>
      </c>
      <c r="AN300" s="21">
        <v>37529542</v>
      </c>
      <c r="AO300" s="21">
        <v>8848006</v>
      </c>
      <c r="AP300" s="21">
        <v>0</v>
      </c>
      <c r="AQ300" s="21">
        <v>2396732</v>
      </c>
      <c r="AR300" s="21">
        <v>1971732</v>
      </c>
      <c r="AS300" s="21">
        <v>1971732</v>
      </c>
      <c r="AT300" s="21">
        <v>360000</v>
      </c>
      <c r="AU300" s="21">
        <v>0</v>
      </c>
      <c r="AV300" s="21">
        <v>0</v>
      </c>
      <c r="AW300" s="21">
        <v>65000</v>
      </c>
      <c r="AX300" s="23">
        <v>88792884</v>
      </c>
    </row>
    <row r="301" spans="1:50" s="5" customFormat="1" ht="12.75">
      <c r="A301" s="20" t="s">
        <v>966</v>
      </c>
      <c r="B301" s="21">
        <v>19</v>
      </c>
      <c r="C301" s="37" t="s">
        <v>967</v>
      </c>
      <c r="D301" s="21">
        <v>257100</v>
      </c>
      <c r="E301" s="21">
        <v>40000</v>
      </c>
      <c r="F301" s="21">
        <v>40000</v>
      </c>
      <c r="G301" s="21">
        <v>40000</v>
      </c>
      <c r="H301" s="21">
        <v>40000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40000</v>
      </c>
      <c r="O301" s="21">
        <v>0</v>
      </c>
      <c r="P301" s="21">
        <v>40000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217100</v>
      </c>
      <c r="AC301" s="21">
        <v>26114608</v>
      </c>
      <c r="AD301" s="21">
        <v>0</v>
      </c>
      <c r="AE301" s="21">
        <v>0</v>
      </c>
      <c r="AF301" s="21">
        <v>0</v>
      </c>
      <c r="AG301" s="21">
        <v>26114608</v>
      </c>
      <c r="AH301" s="21">
        <v>26114608</v>
      </c>
      <c r="AI301" s="21">
        <v>9970259</v>
      </c>
      <c r="AJ301" s="21">
        <v>0</v>
      </c>
      <c r="AK301" s="21">
        <v>1810000</v>
      </c>
      <c r="AL301" s="21">
        <v>10040346</v>
      </c>
      <c r="AM301" s="21">
        <v>0</v>
      </c>
      <c r="AN301" s="21">
        <v>10040346</v>
      </c>
      <c r="AO301" s="21">
        <v>4294003</v>
      </c>
      <c r="AP301" s="21">
        <v>0</v>
      </c>
      <c r="AQ301" s="21">
        <v>467636</v>
      </c>
      <c r="AR301" s="21">
        <v>0</v>
      </c>
      <c r="AS301" s="21">
        <v>0</v>
      </c>
      <c r="AT301" s="21">
        <v>200000</v>
      </c>
      <c r="AU301" s="21">
        <v>0</v>
      </c>
      <c r="AV301" s="21">
        <v>0</v>
      </c>
      <c r="AW301" s="21">
        <v>267636</v>
      </c>
      <c r="AX301" s="23">
        <v>26839344</v>
      </c>
    </row>
    <row r="302" spans="1:50" s="5" customFormat="1" ht="12.75">
      <c r="A302" s="20" t="s">
        <v>958</v>
      </c>
      <c r="B302" s="21">
        <v>19</v>
      </c>
      <c r="C302" s="37" t="s">
        <v>959</v>
      </c>
      <c r="D302" s="21">
        <v>48000</v>
      </c>
      <c r="E302" s="21">
        <v>48000</v>
      </c>
      <c r="F302" s="21">
        <v>48000</v>
      </c>
      <c r="G302" s="21">
        <v>48000</v>
      </c>
      <c r="H302" s="21">
        <v>48000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48000</v>
      </c>
      <c r="O302" s="21">
        <v>0</v>
      </c>
      <c r="P302" s="21">
        <v>48000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35245533</v>
      </c>
      <c r="AD302" s="21">
        <v>0</v>
      </c>
      <c r="AE302" s="21">
        <v>0</v>
      </c>
      <c r="AF302" s="21">
        <v>0</v>
      </c>
      <c r="AG302" s="21">
        <v>35245533</v>
      </c>
      <c r="AH302" s="21">
        <v>35245533</v>
      </c>
      <c r="AI302" s="21">
        <v>6564317</v>
      </c>
      <c r="AJ302" s="21">
        <v>0</v>
      </c>
      <c r="AK302" s="21">
        <v>10000000</v>
      </c>
      <c r="AL302" s="21">
        <v>14279017</v>
      </c>
      <c r="AM302" s="21">
        <v>0</v>
      </c>
      <c r="AN302" s="21">
        <v>14279017</v>
      </c>
      <c r="AO302" s="21">
        <v>4402199</v>
      </c>
      <c r="AP302" s="21">
        <v>0</v>
      </c>
      <c r="AQ302" s="21">
        <v>1100851</v>
      </c>
      <c r="AR302" s="21">
        <v>566305</v>
      </c>
      <c r="AS302" s="21">
        <v>566305</v>
      </c>
      <c r="AT302" s="21">
        <v>534546</v>
      </c>
      <c r="AU302" s="21">
        <v>0</v>
      </c>
      <c r="AV302" s="21">
        <v>0</v>
      </c>
      <c r="AW302" s="21">
        <v>0</v>
      </c>
      <c r="AX302" s="23">
        <v>36394384</v>
      </c>
    </row>
    <row r="303" spans="1:50" s="5" customFormat="1" ht="12.75">
      <c r="A303" s="20" t="s">
        <v>1920</v>
      </c>
      <c r="B303" s="21">
        <v>19</v>
      </c>
      <c r="C303" s="37" t="s">
        <v>1921</v>
      </c>
      <c r="D303" s="21">
        <v>2231492</v>
      </c>
      <c r="E303" s="21">
        <v>2231492</v>
      </c>
      <c r="F303" s="21">
        <v>2231492</v>
      </c>
      <c r="G303" s="21">
        <v>1394905</v>
      </c>
      <c r="H303" s="21">
        <v>1394905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1394905</v>
      </c>
      <c r="O303" s="21">
        <v>994905</v>
      </c>
      <c r="P303" s="21">
        <v>400000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836587</v>
      </c>
      <c r="X303" s="21">
        <v>836587</v>
      </c>
      <c r="Y303" s="21">
        <v>0</v>
      </c>
      <c r="Z303" s="21">
        <v>0</v>
      </c>
      <c r="AA303" s="21">
        <v>0</v>
      </c>
      <c r="AB303" s="21">
        <v>0</v>
      </c>
      <c r="AC303" s="21">
        <v>45047054</v>
      </c>
      <c r="AD303" s="21">
        <v>0</v>
      </c>
      <c r="AE303" s="21">
        <v>0</v>
      </c>
      <c r="AF303" s="21">
        <v>0</v>
      </c>
      <c r="AG303" s="21">
        <v>45047054</v>
      </c>
      <c r="AH303" s="21">
        <v>45047054</v>
      </c>
      <c r="AI303" s="21">
        <v>5329369</v>
      </c>
      <c r="AJ303" s="21">
        <v>0</v>
      </c>
      <c r="AK303" s="21">
        <v>3621000</v>
      </c>
      <c r="AL303" s="21">
        <v>27194879</v>
      </c>
      <c r="AM303" s="21">
        <v>1735139</v>
      </c>
      <c r="AN303" s="21">
        <v>25459740</v>
      </c>
      <c r="AO303" s="21">
        <v>8901806</v>
      </c>
      <c r="AP303" s="21">
        <v>0</v>
      </c>
      <c r="AQ303" s="21">
        <v>16456032</v>
      </c>
      <c r="AR303" s="21">
        <v>0</v>
      </c>
      <c r="AS303" s="21">
        <v>0</v>
      </c>
      <c r="AT303" s="21">
        <v>512729</v>
      </c>
      <c r="AU303" s="21">
        <v>0</v>
      </c>
      <c r="AV303" s="21">
        <v>4150224</v>
      </c>
      <c r="AW303" s="21">
        <v>11793079</v>
      </c>
      <c r="AX303" s="23">
        <v>63734578</v>
      </c>
    </row>
    <row r="304" spans="1:50" s="5" customFormat="1" ht="22.5">
      <c r="A304" s="20" t="s">
        <v>794</v>
      </c>
      <c r="B304" s="21">
        <v>19</v>
      </c>
      <c r="C304" s="37" t="s">
        <v>795</v>
      </c>
      <c r="D304" s="21">
        <v>3659900</v>
      </c>
      <c r="E304" s="21">
        <v>3591300</v>
      </c>
      <c r="F304" s="21">
        <v>3591300</v>
      </c>
      <c r="G304" s="21">
        <v>1591300</v>
      </c>
      <c r="H304" s="21">
        <v>1591300</v>
      </c>
      <c r="I304" s="21">
        <v>0</v>
      </c>
      <c r="J304" s="21">
        <v>587300</v>
      </c>
      <c r="K304" s="21">
        <v>0</v>
      </c>
      <c r="L304" s="21">
        <v>0</v>
      </c>
      <c r="M304" s="21">
        <v>0</v>
      </c>
      <c r="N304" s="21">
        <v>1004000</v>
      </c>
      <c r="O304" s="21">
        <v>0</v>
      </c>
      <c r="P304" s="21">
        <v>1000000</v>
      </c>
      <c r="Q304" s="21">
        <v>4000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2000000</v>
      </c>
      <c r="X304" s="21">
        <v>2000000</v>
      </c>
      <c r="Y304" s="21">
        <v>0</v>
      </c>
      <c r="Z304" s="21">
        <v>0</v>
      </c>
      <c r="AA304" s="21">
        <v>0</v>
      </c>
      <c r="AB304" s="21">
        <v>68600</v>
      </c>
      <c r="AC304" s="21">
        <v>216578602</v>
      </c>
      <c r="AD304" s="21">
        <v>0</v>
      </c>
      <c r="AE304" s="21">
        <v>0</v>
      </c>
      <c r="AF304" s="21">
        <v>0</v>
      </c>
      <c r="AG304" s="21">
        <v>216578602</v>
      </c>
      <c r="AH304" s="21">
        <v>216578602</v>
      </c>
      <c r="AI304" s="21">
        <v>62091369</v>
      </c>
      <c r="AJ304" s="21">
        <v>0</v>
      </c>
      <c r="AK304" s="21">
        <v>14485000</v>
      </c>
      <c r="AL304" s="21">
        <v>131414227</v>
      </c>
      <c r="AM304" s="21">
        <v>25929250</v>
      </c>
      <c r="AN304" s="21">
        <v>105484977</v>
      </c>
      <c r="AO304" s="21">
        <v>8588006</v>
      </c>
      <c r="AP304" s="21">
        <v>0</v>
      </c>
      <c r="AQ304" s="21">
        <v>18588400</v>
      </c>
      <c r="AR304" s="21">
        <v>0</v>
      </c>
      <c r="AS304" s="21">
        <v>0</v>
      </c>
      <c r="AT304" s="21">
        <v>1000000</v>
      </c>
      <c r="AU304" s="21">
        <v>0</v>
      </c>
      <c r="AV304" s="21">
        <v>17588400</v>
      </c>
      <c r="AW304" s="21">
        <v>0</v>
      </c>
      <c r="AX304" s="23">
        <v>238826902</v>
      </c>
    </row>
    <row r="305" spans="1:50" s="5" customFormat="1" ht="12.75">
      <c r="A305" s="20" t="s">
        <v>875</v>
      </c>
      <c r="B305" s="21">
        <v>19</v>
      </c>
      <c r="C305" s="37" t="s">
        <v>876</v>
      </c>
      <c r="D305" s="21">
        <v>2109909</v>
      </c>
      <c r="E305" s="21">
        <v>2109909</v>
      </c>
      <c r="F305" s="21">
        <v>2109909</v>
      </c>
      <c r="G305" s="21">
        <v>726000</v>
      </c>
      <c r="H305" s="21">
        <v>726000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726000</v>
      </c>
      <c r="O305" s="21">
        <v>0</v>
      </c>
      <c r="P305" s="21">
        <v>726000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1383909</v>
      </c>
      <c r="X305" s="21">
        <v>1383909</v>
      </c>
      <c r="Y305" s="21">
        <v>0</v>
      </c>
      <c r="Z305" s="21">
        <v>0</v>
      </c>
      <c r="AA305" s="21">
        <v>0</v>
      </c>
      <c r="AB305" s="21">
        <v>0</v>
      </c>
      <c r="AC305" s="21">
        <v>57130027</v>
      </c>
      <c r="AD305" s="21">
        <v>0</v>
      </c>
      <c r="AE305" s="21">
        <v>0</v>
      </c>
      <c r="AF305" s="21">
        <v>0</v>
      </c>
      <c r="AG305" s="21">
        <v>56395601</v>
      </c>
      <c r="AH305" s="21">
        <v>56395601</v>
      </c>
      <c r="AI305" s="21">
        <v>12158229</v>
      </c>
      <c r="AJ305" s="21">
        <v>0</v>
      </c>
      <c r="AK305" s="21">
        <v>10863000</v>
      </c>
      <c r="AL305" s="21">
        <v>24786366</v>
      </c>
      <c r="AM305" s="21">
        <v>0</v>
      </c>
      <c r="AN305" s="21">
        <v>24786366</v>
      </c>
      <c r="AO305" s="21">
        <v>8588006</v>
      </c>
      <c r="AP305" s="21">
        <v>734426</v>
      </c>
      <c r="AQ305" s="21">
        <v>6638542</v>
      </c>
      <c r="AR305" s="21">
        <v>0</v>
      </c>
      <c r="AS305" s="21">
        <v>0</v>
      </c>
      <c r="AT305" s="21">
        <v>350000</v>
      </c>
      <c r="AU305" s="21">
        <v>0</v>
      </c>
      <c r="AV305" s="21">
        <v>0</v>
      </c>
      <c r="AW305" s="21">
        <v>6288542</v>
      </c>
      <c r="AX305" s="23">
        <v>65878478</v>
      </c>
    </row>
    <row r="306" spans="1:50" s="5" customFormat="1" ht="12.75">
      <c r="A306" s="20" t="s">
        <v>953</v>
      </c>
      <c r="B306" s="21">
        <v>19</v>
      </c>
      <c r="C306" s="37" t="s">
        <v>954</v>
      </c>
      <c r="D306" s="21">
        <v>3103800</v>
      </c>
      <c r="E306" s="21">
        <v>3103800</v>
      </c>
      <c r="F306" s="21">
        <v>3103800</v>
      </c>
      <c r="G306" s="21">
        <v>1738800</v>
      </c>
      <c r="H306" s="21">
        <v>1738800</v>
      </c>
      <c r="I306" s="21">
        <v>0</v>
      </c>
      <c r="J306" s="21">
        <v>1493800</v>
      </c>
      <c r="K306" s="21">
        <v>0</v>
      </c>
      <c r="L306" s="21">
        <v>0</v>
      </c>
      <c r="M306" s="21">
        <v>0</v>
      </c>
      <c r="N306" s="21">
        <v>245000</v>
      </c>
      <c r="O306" s="21">
        <v>0</v>
      </c>
      <c r="P306" s="21">
        <v>49000</v>
      </c>
      <c r="Q306" s="21">
        <v>98000</v>
      </c>
      <c r="R306" s="21">
        <v>98000</v>
      </c>
      <c r="S306" s="21">
        <v>0</v>
      </c>
      <c r="T306" s="21">
        <v>0</v>
      </c>
      <c r="U306" s="21">
        <v>0</v>
      </c>
      <c r="V306" s="21">
        <v>0</v>
      </c>
      <c r="W306" s="21">
        <v>1365000</v>
      </c>
      <c r="X306" s="21">
        <v>1365000</v>
      </c>
      <c r="Y306" s="21">
        <v>0</v>
      </c>
      <c r="Z306" s="21">
        <v>0</v>
      </c>
      <c r="AA306" s="21">
        <v>0</v>
      </c>
      <c r="AB306" s="21">
        <v>0</v>
      </c>
      <c r="AC306" s="21">
        <v>67330299</v>
      </c>
      <c r="AD306" s="21">
        <v>0</v>
      </c>
      <c r="AE306" s="21">
        <v>0</v>
      </c>
      <c r="AF306" s="21">
        <v>0</v>
      </c>
      <c r="AG306" s="21">
        <v>67330299</v>
      </c>
      <c r="AH306" s="21">
        <v>67330299</v>
      </c>
      <c r="AI306" s="21">
        <v>10614743</v>
      </c>
      <c r="AJ306" s="21">
        <v>0</v>
      </c>
      <c r="AK306" s="21">
        <v>10863000</v>
      </c>
      <c r="AL306" s="21">
        <v>37264550</v>
      </c>
      <c r="AM306" s="21">
        <v>0</v>
      </c>
      <c r="AN306" s="21">
        <v>37264550</v>
      </c>
      <c r="AO306" s="21">
        <v>8588006</v>
      </c>
      <c r="AP306" s="21">
        <v>0</v>
      </c>
      <c r="AQ306" s="21">
        <v>2137200</v>
      </c>
      <c r="AR306" s="21">
        <v>0</v>
      </c>
      <c r="AS306" s="21">
        <v>0</v>
      </c>
      <c r="AT306" s="21">
        <v>600000</v>
      </c>
      <c r="AU306" s="21">
        <v>0</v>
      </c>
      <c r="AV306" s="21">
        <v>0</v>
      </c>
      <c r="AW306" s="21">
        <v>1537200</v>
      </c>
      <c r="AX306" s="23">
        <v>72571299</v>
      </c>
    </row>
    <row r="307" spans="1:50" s="5" customFormat="1" ht="12.75">
      <c r="A307" s="20" t="s">
        <v>764</v>
      </c>
      <c r="B307" s="21">
        <v>19</v>
      </c>
      <c r="C307" s="37" t="s">
        <v>765</v>
      </c>
      <c r="D307" s="21">
        <v>12087963</v>
      </c>
      <c r="E307" s="21">
        <v>12087963</v>
      </c>
      <c r="F307" s="21">
        <v>12087963</v>
      </c>
      <c r="G307" s="21">
        <v>8045263</v>
      </c>
      <c r="H307" s="21">
        <v>8045263</v>
      </c>
      <c r="I307" s="21">
        <v>0</v>
      </c>
      <c r="J307" s="21">
        <v>6214723</v>
      </c>
      <c r="K307" s="21">
        <v>0</v>
      </c>
      <c r="L307" s="21">
        <v>0</v>
      </c>
      <c r="M307" s="21">
        <v>0</v>
      </c>
      <c r="N307" s="21">
        <v>1830540</v>
      </c>
      <c r="O307" s="21">
        <v>0</v>
      </c>
      <c r="P307" s="21">
        <v>1830540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4042700</v>
      </c>
      <c r="X307" s="21">
        <v>2370200</v>
      </c>
      <c r="Y307" s="21">
        <v>1672500</v>
      </c>
      <c r="Z307" s="21">
        <v>0</v>
      </c>
      <c r="AA307" s="21">
        <v>0</v>
      </c>
      <c r="AB307" s="21">
        <v>0</v>
      </c>
      <c r="AC307" s="21">
        <v>101122043</v>
      </c>
      <c r="AD307" s="21">
        <v>0</v>
      </c>
      <c r="AE307" s="21">
        <v>0</v>
      </c>
      <c r="AF307" s="21">
        <v>0</v>
      </c>
      <c r="AG307" s="21">
        <v>101122043</v>
      </c>
      <c r="AH307" s="21">
        <v>101122043</v>
      </c>
      <c r="AI307" s="21">
        <v>25694622</v>
      </c>
      <c r="AJ307" s="21">
        <v>0</v>
      </c>
      <c r="AK307" s="21">
        <v>10863000</v>
      </c>
      <c r="AL307" s="21">
        <v>55976415</v>
      </c>
      <c r="AM307" s="21">
        <v>0</v>
      </c>
      <c r="AN307" s="21">
        <v>55976415</v>
      </c>
      <c r="AO307" s="21">
        <v>8588006</v>
      </c>
      <c r="AP307" s="21">
        <v>0</v>
      </c>
      <c r="AQ307" s="21">
        <v>2653964</v>
      </c>
      <c r="AR307" s="21">
        <v>0</v>
      </c>
      <c r="AS307" s="21">
        <v>0</v>
      </c>
      <c r="AT307" s="21">
        <v>727405</v>
      </c>
      <c r="AU307" s="21">
        <v>1926559</v>
      </c>
      <c r="AV307" s="21">
        <v>0</v>
      </c>
      <c r="AW307" s="21">
        <v>0</v>
      </c>
      <c r="AX307" s="23">
        <v>115863970</v>
      </c>
    </row>
    <row r="308" spans="1:50" s="5" customFormat="1" ht="13.5" thickBot="1">
      <c r="A308" s="38" t="s">
        <v>695</v>
      </c>
      <c r="B308" s="39">
        <v>20</v>
      </c>
      <c r="C308" s="40" t="s">
        <v>696</v>
      </c>
      <c r="D308" s="39">
        <v>30000</v>
      </c>
      <c r="E308" s="39">
        <v>30000</v>
      </c>
      <c r="F308" s="39">
        <v>30000</v>
      </c>
      <c r="G308" s="39">
        <v>30000</v>
      </c>
      <c r="H308" s="39">
        <v>30000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30000</v>
      </c>
      <c r="O308" s="39">
        <v>0</v>
      </c>
      <c r="P308" s="39">
        <v>30000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194900692</v>
      </c>
      <c r="AD308" s="39">
        <v>0</v>
      </c>
      <c r="AE308" s="39">
        <v>0</v>
      </c>
      <c r="AF308" s="39">
        <v>0</v>
      </c>
      <c r="AG308" s="39">
        <v>194900692</v>
      </c>
      <c r="AH308" s="39">
        <v>194900692</v>
      </c>
      <c r="AI308" s="39">
        <v>146710833</v>
      </c>
      <c r="AJ308" s="39">
        <v>0</v>
      </c>
      <c r="AK308" s="39">
        <v>7656050</v>
      </c>
      <c r="AL308" s="39">
        <v>27091800</v>
      </c>
      <c r="AM308" s="39">
        <v>1527500</v>
      </c>
      <c r="AN308" s="39">
        <v>25564300</v>
      </c>
      <c r="AO308" s="39">
        <v>13442009</v>
      </c>
      <c r="AP308" s="39">
        <v>0</v>
      </c>
      <c r="AQ308" s="39">
        <v>139136920</v>
      </c>
      <c r="AR308" s="39">
        <v>0</v>
      </c>
      <c r="AS308" s="39">
        <v>0</v>
      </c>
      <c r="AT308" s="39">
        <v>4710000</v>
      </c>
      <c r="AU308" s="39">
        <v>133051920</v>
      </c>
      <c r="AV308" s="39">
        <v>0</v>
      </c>
      <c r="AW308" s="39">
        <v>1375000</v>
      </c>
      <c r="AX308" s="41">
        <v>334067612</v>
      </c>
    </row>
    <row r="309" spans="1:50" s="5" customFormat="1" ht="12.75">
      <c r="A309" s="7"/>
      <c r="B309" s="7"/>
      <c r="C309" s="10"/>
      <c r="D309" s="7">
        <f aca="true" t="shared" si="0" ref="D309:I309">SUM(D4:D308)</f>
        <v>31520415498</v>
      </c>
      <c r="E309" s="7">
        <f t="shared" si="0"/>
        <v>31326449377</v>
      </c>
      <c r="F309" s="7">
        <f t="shared" si="0"/>
        <v>31326449377</v>
      </c>
      <c r="G309" s="7">
        <f t="shared" si="0"/>
        <v>29104176997</v>
      </c>
      <c r="H309" s="7">
        <f t="shared" si="0"/>
        <v>29104176997</v>
      </c>
      <c r="I309" s="57">
        <f t="shared" si="0"/>
        <v>4372890694</v>
      </c>
      <c r="J309" s="57">
        <f aca="true" t="shared" si="1" ref="J309:AX309">SUM(J4:J308)</f>
        <v>21057404247</v>
      </c>
      <c r="K309" s="57">
        <f t="shared" si="1"/>
        <v>1676241019</v>
      </c>
      <c r="L309" s="57">
        <f t="shared" si="1"/>
        <v>0</v>
      </c>
      <c r="M309" s="57">
        <f t="shared" si="1"/>
        <v>1676241019</v>
      </c>
      <c r="N309" s="57">
        <f t="shared" si="1"/>
        <v>1997641037</v>
      </c>
      <c r="O309" s="57">
        <f t="shared" si="1"/>
        <v>958957804</v>
      </c>
      <c r="P309" s="57">
        <f t="shared" si="1"/>
        <v>486672880</v>
      </c>
      <c r="Q309" s="57">
        <f t="shared" si="1"/>
        <v>141284626</v>
      </c>
      <c r="R309" s="57">
        <f t="shared" si="1"/>
        <v>410725727</v>
      </c>
      <c r="S309" s="57">
        <f t="shared" si="1"/>
        <v>8558754</v>
      </c>
      <c r="T309" s="57">
        <f t="shared" si="1"/>
        <v>8558754</v>
      </c>
      <c r="U309" s="57">
        <f t="shared" si="1"/>
        <v>6558754</v>
      </c>
      <c r="V309" s="57">
        <f t="shared" si="1"/>
        <v>2000000</v>
      </c>
      <c r="W309" s="57">
        <f t="shared" si="1"/>
        <v>2213713626</v>
      </c>
      <c r="X309" s="57">
        <f t="shared" si="1"/>
        <v>1974730728</v>
      </c>
      <c r="Y309" s="57">
        <f t="shared" si="1"/>
        <v>193186741</v>
      </c>
      <c r="Z309" s="57">
        <f t="shared" si="1"/>
        <v>42596157</v>
      </c>
      <c r="AA309" s="57">
        <f t="shared" si="1"/>
        <v>3200000</v>
      </c>
      <c r="AB309" s="57">
        <f t="shared" si="1"/>
        <v>193966121</v>
      </c>
      <c r="AC309" s="57">
        <f t="shared" si="1"/>
        <v>25015478302</v>
      </c>
      <c r="AD309" s="57">
        <f t="shared" si="1"/>
        <v>0</v>
      </c>
      <c r="AE309" s="57">
        <f t="shared" si="1"/>
        <v>0</v>
      </c>
      <c r="AF309" s="57">
        <f t="shared" si="1"/>
        <v>200134080</v>
      </c>
      <c r="AG309" s="57">
        <f t="shared" si="1"/>
        <v>23956521404</v>
      </c>
      <c r="AH309" s="57">
        <f t="shared" si="1"/>
        <v>23956521404</v>
      </c>
      <c r="AI309" s="57">
        <f t="shared" si="1"/>
        <v>11090852387</v>
      </c>
      <c r="AJ309" s="57">
        <f t="shared" si="1"/>
        <v>112077592</v>
      </c>
      <c r="AK309" s="57">
        <f t="shared" si="1"/>
        <v>3624006127</v>
      </c>
      <c r="AL309" s="57">
        <f t="shared" si="1"/>
        <v>6698265320</v>
      </c>
      <c r="AM309" s="57">
        <f t="shared" si="1"/>
        <v>2639466952</v>
      </c>
      <c r="AN309" s="57">
        <f t="shared" si="1"/>
        <v>4058798368</v>
      </c>
      <c r="AO309" s="57">
        <f t="shared" si="1"/>
        <v>2431319978</v>
      </c>
      <c r="AP309" s="57">
        <f t="shared" si="1"/>
        <v>858822818</v>
      </c>
      <c r="AQ309" s="57">
        <f t="shared" si="1"/>
        <v>6674757497.03</v>
      </c>
      <c r="AR309" s="57">
        <f t="shared" si="1"/>
        <v>68603293</v>
      </c>
      <c r="AS309" s="57">
        <f t="shared" si="1"/>
        <v>68603293</v>
      </c>
      <c r="AT309" s="57">
        <f t="shared" si="1"/>
        <v>818820008</v>
      </c>
      <c r="AU309" s="57">
        <f t="shared" si="1"/>
        <v>5189113526.03</v>
      </c>
      <c r="AV309" s="57">
        <f t="shared" si="1"/>
        <v>300971694</v>
      </c>
      <c r="AW309" s="57">
        <f t="shared" si="1"/>
        <v>297248976</v>
      </c>
      <c r="AX309" s="57">
        <f t="shared" si="1"/>
        <v>63210651297.03</v>
      </c>
    </row>
    <row r="310" spans="1:2" ht="16.5" customHeight="1">
      <c r="A310" s="62" t="s">
        <v>181</v>
      </c>
      <c r="B310" s="62"/>
    </row>
    <row r="311" spans="1:2" ht="14.25" customHeight="1">
      <c r="A311" s="62" t="s">
        <v>182</v>
      </c>
      <c r="B311" s="62"/>
    </row>
  </sheetData>
  <sheetProtection/>
  <mergeCells count="2">
    <mergeCell ref="A310:B310"/>
    <mergeCell ref="A311:B311"/>
  </mergeCell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X3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2.75"/>
  <cols>
    <col min="1" max="1" width="18.16015625" style="0" customWidth="1"/>
    <col min="2" max="2" width="14.33203125" style="0" bestFit="1" customWidth="1"/>
    <col min="3" max="3" width="58.83203125" style="15" customWidth="1"/>
    <col min="4" max="4" width="22.33203125" style="0" customWidth="1"/>
    <col min="5" max="5" width="14.66015625" style="0" bestFit="1" customWidth="1"/>
    <col min="6" max="6" width="20.33203125" style="0" bestFit="1" customWidth="1"/>
    <col min="7" max="7" width="17.83203125" style="0" bestFit="1" customWidth="1"/>
    <col min="8" max="9" width="16.66015625" style="0" customWidth="1"/>
    <col min="10" max="10" width="17.16015625" style="0" customWidth="1"/>
    <col min="11" max="11" width="13.66015625" style="0" bestFit="1" customWidth="1"/>
    <col min="12" max="12" width="15.5" style="0" customWidth="1"/>
    <col min="13" max="13" width="17" style="0" customWidth="1"/>
    <col min="14" max="14" width="13.66015625" style="0" bestFit="1" customWidth="1"/>
    <col min="15" max="15" width="15.66015625" style="0" customWidth="1"/>
    <col min="16" max="16" width="21" style="0" customWidth="1"/>
    <col min="17" max="17" width="17.66015625" style="0" bestFit="1" customWidth="1"/>
    <col min="18" max="18" width="21.66015625" style="0" customWidth="1"/>
    <col min="19" max="19" width="19.5" style="0" customWidth="1"/>
    <col min="20" max="20" width="19.5" style="0" bestFit="1" customWidth="1"/>
    <col min="21" max="21" width="17.66015625" style="0" bestFit="1" customWidth="1"/>
    <col min="22" max="22" width="18" style="0" customWidth="1"/>
    <col min="23" max="23" width="17.83203125" style="0" customWidth="1"/>
    <col min="24" max="24" width="20.33203125" style="0" customWidth="1"/>
    <col min="25" max="25" width="15.5" style="0" bestFit="1" customWidth="1"/>
    <col min="26" max="27" width="20.16015625" style="0" customWidth="1"/>
    <col min="28" max="28" width="17.5" style="0" customWidth="1"/>
    <col min="29" max="29" width="22.16015625" style="0" customWidth="1"/>
    <col min="30" max="30" width="16.83203125" style="0" customWidth="1"/>
    <col min="31" max="31" width="16.5" style="0" customWidth="1"/>
    <col min="32" max="32" width="17.16015625" style="0" customWidth="1"/>
    <col min="33" max="33" width="19.5" style="0" customWidth="1"/>
    <col min="34" max="34" width="19.5" style="0" bestFit="1" customWidth="1"/>
    <col min="35" max="35" width="14.66015625" style="0" bestFit="1" customWidth="1"/>
    <col min="36" max="36" width="13.66015625" style="0" bestFit="1" customWidth="1"/>
    <col min="37" max="37" width="16.5" style="0" customWidth="1"/>
    <col min="38" max="38" width="17.16015625" style="0" customWidth="1"/>
    <col min="39" max="39" width="22.16015625" style="0" customWidth="1"/>
    <col min="40" max="40" width="19.83203125" style="0" customWidth="1"/>
    <col min="41" max="41" width="19.5" style="0" customWidth="1"/>
    <col min="42" max="42" width="17.16015625" style="0" customWidth="1"/>
    <col min="43" max="43" width="19.5" style="0" customWidth="1"/>
    <col min="44" max="44" width="16.33203125" style="0" customWidth="1"/>
    <col min="45" max="45" width="16" style="0" customWidth="1"/>
    <col min="46" max="46" width="18.5" style="0" customWidth="1"/>
    <col min="47" max="47" width="19.83203125" style="0" customWidth="1"/>
    <col min="48" max="48" width="16.5" style="0" customWidth="1"/>
    <col min="49" max="49" width="17.33203125" style="0" customWidth="1"/>
    <col min="50" max="50" width="16.33203125" style="0" bestFit="1" customWidth="1"/>
  </cols>
  <sheetData>
    <row r="1" spans="1:50" s="9" customFormat="1" ht="52.5">
      <c r="A1" s="16" t="s">
        <v>995</v>
      </c>
      <c r="B1" s="17" t="s">
        <v>1000</v>
      </c>
      <c r="C1" s="18" t="s">
        <v>996</v>
      </c>
      <c r="D1" s="17" t="s">
        <v>2438</v>
      </c>
      <c r="E1" s="17" t="s">
        <v>1016</v>
      </c>
      <c r="F1" s="17" t="s">
        <v>1017</v>
      </c>
      <c r="G1" s="17" t="s">
        <v>1018</v>
      </c>
      <c r="H1" s="17" t="s">
        <v>1019</v>
      </c>
      <c r="I1" s="17" t="s">
        <v>2439</v>
      </c>
      <c r="J1" s="17" t="s">
        <v>2440</v>
      </c>
      <c r="K1" s="17" t="s">
        <v>1021</v>
      </c>
      <c r="L1" s="17" t="s">
        <v>2441</v>
      </c>
      <c r="M1" s="17" t="s">
        <v>2442</v>
      </c>
      <c r="N1" s="17" t="s">
        <v>2443</v>
      </c>
      <c r="O1" s="17" t="s">
        <v>1020</v>
      </c>
      <c r="P1" s="17" t="s">
        <v>2444</v>
      </c>
      <c r="Q1" s="17" t="s">
        <v>2445</v>
      </c>
      <c r="R1" s="17" t="s">
        <v>2446</v>
      </c>
      <c r="S1" s="17" t="s">
        <v>1022</v>
      </c>
      <c r="T1" s="17" t="s">
        <v>1023</v>
      </c>
      <c r="U1" s="17" t="s">
        <v>2447</v>
      </c>
      <c r="V1" s="17" t="s">
        <v>1024</v>
      </c>
      <c r="W1" s="17" t="s">
        <v>1025</v>
      </c>
      <c r="X1" s="17" t="s">
        <v>2448</v>
      </c>
      <c r="Y1" s="17" t="s">
        <v>1026</v>
      </c>
      <c r="Z1" s="17" t="s">
        <v>2449</v>
      </c>
      <c r="AA1" s="17" t="s">
        <v>2450</v>
      </c>
      <c r="AB1" s="17" t="s">
        <v>2451</v>
      </c>
      <c r="AC1" s="17" t="s">
        <v>1027</v>
      </c>
      <c r="AD1" s="17" t="s">
        <v>2452</v>
      </c>
      <c r="AE1" s="17" t="s">
        <v>1028</v>
      </c>
      <c r="AF1" s="17" t="s">
        <v>1029</v>
      </c>
      <c r="AG1" s="17" t="s">
        <v>2453</v>
      </c>
      <c r="AH1" s="17" t="s">
        <v>2454</v>
      </c>
      <c r="AI1" s="17" t="s">
        <v>2455</v>
      </c>
      <c r="AJ1" s="17" t="s">
        <v>2456</v>
      </c>
      <c r="AK1" s="17" t="s">
        <v>2457</v>
      </c>
      <c r="AL1" s="17" t="s">
        <v>2458</v>
      </c>
      <c r="AM1" s="17" t="s">
        <v>2459</v>
      </c>
      <c r="AN1" s="17" t="s">
        <v>2460</v>
      </c>
      <c r="AO1" s="17" t="s">
        <v>1030</v>
      </c>
      <c r="AP1" s="17" t="s">
        <v>1031</v>
      </c>
      <c r="AQ1" s="17" t="s">
        <v>1032</v>
      </c>
      <c r="AR1" s="17" t="s">
        <v>1033</v>
      </c>
      <c r="AS1" s="17" t="s">
        <v>2461</v>
      </c>
      <c r="AT1" s="17" t="s">
        <v>1034</v>
      </c>
      <c r="AU1" s="17" t="s">
        <v>1035</v>
      </c>
      <c r="AV1" s="17" t="s">
        <v>1036</v>
      </c>
      <c r="AW1" s="17" t="s">
        <v>1037</v>
      </c>
      <c r="AX1" s="19" t="s">
        <v>2462</v>
      </c>
    </row>
    <row r="2" spans="1:50" s="5" customFormat="1" ht="12.75">
      <c r="A2" s="20"/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3"/>
    </row>
    <row r="3" spans="1:50" s="5" customFormat="1" ht="12.75">
      <c r="A3" s="20"/>
      <c r="B3" s="21"/>
      <c r="C3" s="2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3"/>
    </row>
    <row r="4" spans="1:50" s="5" customFormat="1" ht="12.75">
      <c r="A4" s="20">
        <v>11100111073</v>
      </c>
      <c r="B4" s="21" t="s">
        <v>1378</v>
      </c>
      <c r="C4" s="22" t="s">
        <v>1352</v>
      </c>
      <c r="D4" s="21">
        <v>187046175</v>
      </c>
      <c r="E4" s="21">
        <v>186746175</v>
      </c>
      <c r="F4" s="21">
        <v>186746175</v>
      </c>
      <c r="G4" s="21">
        <v>181545125</v>
      </c>
      <c r="H4" s="21">
        <v>181545125</v>
      </c>
      <c r="I4" s="21">
        <v>48845938</v>
      </c>
      <c r="J4" s="21">
        <v>123116657</v>
      </c>
      <c r="K4" s="21">
        <v>0</v>
      </c>
      <c r="L4" s="21"/>
      <c r="M4" s="21"/>
      <c r="N4" s="21">
        <v>9582530</v>
      </c>
      <c r="O4" s="21">
        <v>7520000</v>
      </c>
      <c r="P4" s="21">
        <v>2062530</v>
      </c>
      <c r="Q4" s="21"/>
      <c r="R4" s="21"/>
      <c r="S4" s="21">
        <v>0</v>
      </c>
      <c r="T4" s="21">
        <v>0</v>
      </c>
      <c r="U4" s="21"/>
      <c r="V4" s="21"/>
      <c r="W4" s="21">
        <v>5201050</v>
      </c>
      <c r="X4" s="21">
        <v>5201050</v>
      </c>
      <c r="Y4" s="21"/>
      <c r="Z4" s="21"/>
      <c r="AA4" s="21"/>
      <c r="AB4" s="21">
        <v>300000</v>
      </c>
      <c r="AC4" s="21">
        <v>73908809</v>
      </c>
      <c r="AD4" s="21"/>
      <c r="AE4" s="21"/>
      <c r="AF4" s="21"/>
      <c r="AG4" s="21">
        <v>73908809</v>
      </c>
      <c r="AH4" s="21">
        <v>73908809</v>
      </c>
      <c r="AI4" s="21">
        <v>27900228</v>
      </c>
      <c r="AJ4" s="21"/>
      <c r="AK4" s="21">
        <v>10862207</v>
      </c>
      <c r="AL4" s="21">
        <v>26558368</v>
      </c>
      <c r="AM4" s="21"/>
      <c r="AN4" s="21">
        <v>26558368</v>
      </c>
      <c r="AO4" s="21">
        <v>8588006</v>
      </c>
      <c r="AP4" s="21"/>
      <c r="AQ4" s="21">
        <v>10436804</v>
      </c>
      <c r="AR4" s="21">
        <v>0</v>
      </c>
      <c r="AS4" s="21"/>
      <c r="AT4" s="21">
        <v>5499252</v>
      </c>
      <c r="AU4" s="21">
        <v>4937552</v>
      </c>
      <c r="AV4" s="21"/>
      <c r="AW4" s="21"/>
      <c r="AX4" s="23">
        <v>271391788</v>
      </c>
    </row>
    <row r="5" spans="1:50" s="5" customFormat="1" ht="22.5">
      <c r="A5" s="20">
        <v>11100112274</v>
      </c>
      <c r="B5" s="21" t="s">
        <v>1492</v>
      </c>
      <c r="C5" s="22" t="s">
        <v>1493</v>
      </c>
      <c r="D5" s="21">
        <v>160450338</v>
      </c>
      <c r="E5" s="21">
        <v>160450338</v>
      </c>
      <c r="F5" s="21">
        <v>160450338</v>
      </c>
      <c r="G5" s="21">
        <v>150080988</v>
      </c>
      <c r="H5" s="21">
        <v>150080988</v>
      </c>
      <c r="I5" s="21">
        <v>18143142</v>
      </c>
      <c r="J5" s="21">
        <v>124426140</v>
      </c>
      <c r="K5" s="21">
        <v>0</v>
      </c>
      <c r="L5" s="21"/>
      <c r="M5" s="21"/>
      <c r="N5" s="21">
        <v>7511706</v>
      </c>
      <c r="O5" s="21">
        <v>4831280</v>
      </c>
      <c r="P5" s="21">
        <v>2680426</v>
      </c>
      <c r="Q5" s="21"/>
      <c r="R5" s="21"/>
      <c r="S5" s="21">
        <v>0</v>
      </c>
      <c r="T5" s="21">
        <v>0</v>
      </c>
      <c r="U5" s="21"/>
      <c r="V5" s="21"/>
      <c r="W5" s="21">
        <v>10369350</v>
      </c>
      <c r="X5" s="21">
        <v>10369350</v>
      </c>
      <c r="Y5" s="21"/>
      <c r="Z5" s="21"/>
      <c r="AA5" s="21"/>
      <c r="AB5" s="21"/>
      <c r="AC5" s="21">
        <v>178146978</v>
      </c>
      <c r="AD5" s="21"/>
      <c r="AE5" s="21"/>
      <c r="AF5" s="21">
        <v>69725709</v>
      </c>
      <c r="AG5" s="21">
        <v>108421269</v>
      </c>
      <c r="AH5" s="21">
        <v>108421269</v>
      </c>
      <c r="AI5" s="21">
        <v>66582655</v>
      </c>
      <c r="AJ5" s="21"/>
      <c r="AK5" s="21">
        <v>14485000</v>
      </c>
      <c r="AL5" s="21">
        <v>13765608</v>
      </c>
      <c r="AM5" s="21">
        <v>6563730</v>
      </c>
      <c r="AN5" s="21">
        <v>7201878</v>
      </c>
      <c r="AO5" s="21">
        <v>13588006</v>
      </c>
      <c r="AP5" s="21"/>
      <c r="AQ5" s="21">
        <v>13897080</v>
      </c>
      <c r="AR5" s="21">
        <v>0</v>
      </c>
      <c r="AS5" s="21"/>
      <c r="AT5" s="21">
        <v>2056078</v>
      </c>
      <c r="AU5" s="21">
        <v>11051402</v>
      </c>
      <c r="AV5" s="21"/>
      <c r="AW5" s="21">
        <v>789600</v>
      </c>
      <c r="AX5" s="23">
        <v>352494396</v>
      </c>
    </row>
    <row r="6" spans="1:50" s="5" customFormat="1" ht="25.5">
      <c r="A6" s="20">
        <v>11100108382</v>
      </c>
      <c r="B6" s="21" t="s">
        <v>226</v>
      </c>
      <c r="C6" s="22" t="s">
        <v>227</v>
      </c>
      <c r="D6" s="21">
        <v>97873207</v>
      </c>
      <c r="E6" s="21">
        <v>97873207</v>
      </c>
      <c r="F6" s="21">
        <v>97873207</v>
      </c>
      <c r="G6" s="21">
        <v>83887077</v>
      </c>
      <c r="H6" s="21">
        <v>83887077</v>
      </c>
      <c r="I6" s="21">
        <v>15365200</v>
      </c>
      <c r="J6" s="21">
        <v>65396877</v>
      </c>
      <c r="K6" s="21">
        <v>0</v>
      </c>
      <c r="L6" s="21"/>
      <c r="M6" s="21"/>
      <c r="N6" s="21">
        <v>3125000</v>
      </c>
      <c r="O6" s="21">
        <v>2100000</v>
      </c>
      <c r="P6" s="21">
        <v>1025000</v>
      </c>
      <c r="Q6" s="21"/>
      <c r="R6" s="21"/>
      <c r="S6" s="21">
        <v>0</v>
      </c>
      <c r="T6" s="21">
        <v>0</v>
      </c>
      <c r="U6" s="21"/>
      <c r="V6" s="21"/>
      <c r="W6" s="21">
        <v>13986130</v>
      </c>
      <c r="X6" s="21">
        <v>2617900</v>
      </c>
      <c r="Y6" s="21">
        <v>11368230</v>
      </c>
      <c r="Z6" s="21"/>
      <c r="AA6" s="21"/>
      <c r="AB6" s="21"/>
      <c r="AC6" s="21">
        <v>66235483</v>
      </c>
      <c r="AD6" s="21"/>
      <c r="AE6" s="21"/>
      <c r="AF6" s="21"/>
      <c r="AG6" s="21">
        <v>66235483</v>
      </c>
      <c r="AH6" s="21">
        <v>66235483</v>
      </c>
      <c r="AI6" s="21">
        <v>36943947</v>
      </c>
      <c r="AJ6" s="21"/>
      <c r="AK6" s="21">
        <v>10883250</v>
      </c>
      <c r="AL6" s="21">
        <v>4820280</v>
      </c>
      <c r="AM6" s="21">
        <v>4550500</v>
      </c>
      <c r="AN6" s="21">
        <v>269780</v>
      </c>
      <c r="AO6" s="21">
        <v>13588006</v>
      </c>
      <c r="AP6" s="21"/>
      <c r="AQ6" s="21">
        <v>14595021</v>
      </c>
      <c r="AR6" s="21">
        <v>0</v>
      </c>
      <c r="AS6" s="21"/>
      <c r="AT6" s="21">
        <v>3249251</v>
      </c>
      <c r="AU6" s="21">
        <v>11345770</v>
      </c>
      <c r="AV6" s="21"/>
      <c r="AW6" s="21"/>
      <c r="AX6" s="23">
        <v>178703711</v>
      </c>
    </row>
    <row r="7" spans="1:50" s="5" customFormat="1" ht="25.5">
      <c r="A7" s="20">
        <v>11100100616</v>
      </c>
      <c r="B7" s="21" t="s">
        <v>226</v>
      </c>
      <c r="C7" s="22" t="s">
        <v>1659</v>
      </c>
      <c r="D7" s="21">
        <v>109044941</v>
      </c>
      <c r="E7" s="21">
        <v>109044941</v>
      </c>
      <c r="F7" s="21">
        <v>109044941</v>
      </c>
      <c r="G7" s="21">
        <v>99359941</v>
      </c>
      <c r="H7" s="21">
        <v>99359941</v>
      </c>
      <c r="I7" s="21">
        <v>28395500</v>
      </c>
      <c r="J7" s="21">
        <v>67185240</v>
      </c>
      <c r="K7" s="21">
        <v>0</v>
      </c>
      <c r="L7" s="21">
        <v>0</v>
      </c>
      <c r="M7" s="21">
        <v>0</v>
      </c>
      <c r="N7" s="21">
        <v>3779201</v>
      </c>
      <c r="O7" s="21">
        <v>2162400</v>
      </c>
      <c r="P7" s="21">
        <v>1616801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9685000</v>
      </c>
      <c r="X7" s="21">
        <v>9685000</v>
      </c>
      <c r="Y7" s="21">
        <v>0</v>
      </c>
      <c r="Z7" s="21">
        <v>0</v>
      </c>
      <c r="AA7" s="21">
        <v>0</v>
      </c>
      <c r="AB7" s="21">
        <v>0</v>
      </c>
      <c r="AC7" s="21">
        <v>53136172</v>
      </c>
      <c r="AD7" s="21">
        <v>0</v>
      </c>
      <c r="AE7" s="21">
        <v>0</v>
      </c>
      <c r="AF7" s="21">
        <v>0</v>
      </c>
      <c r="AG7" s="21">
        <v>53136172</v>
      </c>
      <c r="AH7" s="21">
        <v>53136172</v>
      </c>
      <c r="AI7" s="21">
        <v>25587342</v>
      </c>
      <c r="AJ7" s="21">
        <v>0</v>
      </c>
      <c r="AK7" s="21">
        <v>10862614</v>
      </c>
      <c r="AL7" s="21">
        <v>8098210</v>
      </c>
      <c r="AM7" s="21">
        <v>7843270</v>
      </c>
      <c r="AN7" s="21">
        <v>254940</v>
      </c>
      <c r="AO7" s="21">
        <v>8588006</v>
      </c>
      <c r="AP7" s="21">
        <v>0</v>
      </c>
      <c r="AQ7" s="21">
        <v>2851185</v>
      </c>
      <c r="AR7" s="21">
        <v>0</v>
      </c>
      <c r="AS7" s="21">
        <v>0</v>
      </c>
      <c r="AT7" s="21">
        <v>1915912</v>
      </c>
      <c r="AU7" s="21">
        <v>935273</v>
      </c>
      <c r="AV7" s="21">
        <v>0</v>
      </c>
      <c r="AW7" s="21">
        <v>0</v>
      </c>
      <c r="AX7" s="23">
        <v>165032298</v>
      </c>
    </row>
    <row r="8" spans="1:50" s="5" customFormat="1" ht="12.75">
      <c r="A8" s="20">
        <v>11100125210</v>
      </c>
      <c r="B8" s="21" t="s">
        <v>1378</v>
      </c>
      <c r="C8" s="22" t="s">
        <v>15</v>
      </c>
      <c r="D8" s="21">
        <v>62730224</v>
      </c>
      <c r="E8" s="21">
        <v>62730224</v>
      </c>
      <c r="F8" s="21">
        <v>62730224</v>
      </c>
      <c r="G8" s="21">
        <v>59431024</v>
      </c>
      <c r="H8" s="21">
        <v>59431024</v>
      </c>
      <c r="I8" s="21">
        <v>5205500</v>
      </c>
      <c r="J8" s="21">
        <v>51845524</v>
      </c>
      <c r="K8" s="21">
        <v>0</v>
      </c>
      <c r="L8" s="21"/>
      <c r="M8" s="21"/>
      <c r="N8" s="21">
        <v>2380000</v>
      </c>
      <c r="O8" s="21">
        <v>1780000</v>
      </c>
      <c r="P8" s="21">
        <v>600000</v>
      </c>
      <c r="Q8" s="21"/>
      <c r="R8" s="21"/>
      <c r="S8" s="21">
        <v>0</v>
      </c>
      <c r="T8" s="21">
        <v>0</v>
      </c>
      <c r="U8" s="21"/>
      <c r="V8" s="21"/>
      <c r="W8" s="21">
        <v>3299200</v>
      </c>
      <c r="X8" s="21">
        <v>3299200</v>
      </c>
      <c r="Y8" s="21"/>
      <c r="Z8" s="21"/>
      <c r="AA8" s="21"/>
      <c r="AB8" s="21"/>
      <c r="AC8" s="21">
        <v>49043701</v>
      </c>
      <c r="AD8" s="21"/>
      <c r="AE8" s="21"/>
      <c r="AF8" s="21"/>
      <c r="AG8" s="21">
        <v>49043701</v>
      </c>
      <c r="AH8" s="21">
        <v>49043701</v>
      </c>
      <c r="AI8" s="21">
        <v>18117395</v>
      </c>
      <c r="AJ8" s="21"/>
      <c r="AK8" s="21">
        <v>10863000</v>
      </c>
      <c r="AL8" s="21">
        <v>11475300</v>
      </c>
      <c r="AM8" s="21">
        <v>11152500</v>
      </c>
      <c r="AN8" s="21">
        <v>322800</v>
      </c>
      <c r="AO8" s="21">
        <v>8588006</v>
      </c>
      <c r="AP8" s="21"/>
      <c r="AQ8" s="21">
        <v>2202208</v>
      </c>
      <c r="AR8" s="21">
        <v>0</v>
      </c>
      <c r="AS8" s="21"/>
      <c r="AT8" s="21">
        <v>1359198</v>
      </c>
      <c r="AU8" s="21">
        <v>123010</v>
      </c>
      <c r="AV8" s="21">
        <v>720000</v>
      </c>
      <c r="AW8" s="21"/>
      <c r="AX8" s="23">
        <v>113976133</v>
      </c>
    </row>
    <row r="9" spans="1:50" s="5" customFormat="1" ht="12.75">
      <c r="A9" s="20">
        <v>11100111774</v>
      </c>
      <c r="B9" s="21" t="s">
        <v>1378</v>
      </c>
      <c r="C9" s="22" t="s">
        <v>1343</v>
      </c>
      <c r="D9" s="21">
        <v>93068652</v>
      </c>
      <c r="E9" s="21">
        <v>93068652</v>
      </c>
      <c r="F9" s="21">
        <v>93068652</v>
      </c>
      <c r="G9" s="21">
        <v>86639065</v>
      </c>
      <c r="H9" s="21">
        <v>86639065</v>
      </c>
      <c r="I9" s="21">
        <v>33554721</v>
      </c>
      <c r="J9" s="21">
        <v>48539564</v>
      </c>
      <c r="K9" s="21">
        <v>0</v>
      </c>
      <c r="L9" s="21"/>
      <c r="M9" s="21"/>
      <c r="N9" s="21">
        <v>4544780</v>
      </c>
      <c r="O9" s="21">
        <v>3060000</v>
      </c>
      <c r="P9" s="21">
        <v>1484780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6429587</v>
      </c>
      <c r="X9" s="21">
        <v>6429587</v>
      </c>
      <c r="Y9" s="21"/>
      <c r="Z9" s="21"/>
      <c r="AA9" s="21"/>
      <c r="AB9" s="21"/>
      <c r="AC9" s="21">
        <v>61340236</v>
      </c>
      <c r="AD9" s="21"/>
      <c r="AE9" s="21"/>
      <c r="AF9" s="21"/>
      <c r="AG9" s="21">
        <v>61340236</v>
      </c>
      <c r="AH9" s="21">
        <v>61340236</v>
      </c>
      <c r="AI9" s="21">
        <v>27371330</v>
      </c>
      <c r="AJ9" s="21"/>
      <c r="AK9" s="21">
        <v>10863000</v>
      </c>
      <c r="AL9" s="21">
        <v>14517900</v>
      </c>
      <c r="AM9" s="21">
        <v>4143500</v>
      </c>
      <c r="AN9" s="21">
        <v>10374400</v>
      </c>
      <c r="AO9" s="21">
        <v>8588006</v>
      </c>
      <c r="AP9" s="21">
        <v>0</v>
      </c>
      <c r="AQ9" s="21">
        <v>11391200</v>
      </c>
      <c r="AR9" s="21">
        <v>0</v>
      </c>
      <c r="AS9" s="21"/>
      <c r="AT9" s="21">
        <v>3504865</v>
      </c>
      <c r="AU9" s="21">
        <v>7841299</v>
      </c>
      <c r="AV9" s="21"/>
      <c r="AW9" s="21">
        <v>45036</v>
      </c>
      <c r="AX9" s="23">
        <v>165800088</v>
      </c>
    </row>
    <row r="10" spans="1:50" s="5" customFormat="1" ht="22.5">
      <c r="A10" s="20">
        <v>11126500345</v>
      </c>
      <c r="B10" s="21" t="s">
        <v>1378</v>
      </c>
      <c r="C10" s="22" t="s">
        <v>2299</v>
      </c>
      <c r="D10" s="21">
        <v>73238323</v>
      </c>
      <c r="E10" s="21">
        <v>73238323</v>
      </c>
      <c r="F10" s="21">
        <v>73238323</v>
      </c>
      <c r="G10" s="21">
        <v>72047760</v>
      </c>
      <c r="H10" s="21">
        <v>72047760</v>
      </c>
      <c r="I10" s="21">
        <v>3877500</v>
      </c>
      <c r="J10" s="21">
        <v>66454100</v>
      </c>
      <c r="K10" s="21">
        <v>0</v>
      </c>
      <c r="L10" s="21"/>
      <c r="M10" s="21"/>
      <c r="N10" s="21">
        <v>1716160</v>
      </c>
      <c r="O10" s="21">
        <v>805900</v>
      </c>
      <c r="P10" s="21">
        <v>910260</v>
      </c>
      <c r="Q10" s="21"/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1190563</v>
      </c>
      <c r="X10" s="21">
        <v>1190563</v>
      </c>
      <c r="Y10" s="21"/>
      <c r="Z10" s="21"/>
      <c r="AA10" s="21"/>
      <c r="AB10" s="21"/>
      <c r="AC10" s="21">
        <v>41458782</v>
      </c>
      <c r="AD10" s="21"/>
      <c r="AE10" s="21"/>
      <c r="AF10" s="21"/>
      <c r="AG10" s="21">
        <v>41458782</v>
      </c>
      <c r="AH10" s="21">
        <v>41458782</v>
      </c>
      <c r="AI10" s="21">
        <v>21259288</v>
      </c>
      <c r="AJ10" s="21"/>
      <c r="AK10" s="21">
        <v>10863000</v>
      </c>
      <c r="AL10" s="21">
        <v>748488</v>
      </c>
      <c r="AM10" s="21">
        <v>0</v>
      </c>
      <c r="AN10" s="21">
        <v>748488</v>
      </c>
      <c r="AO10" s="21">
        <v>8588006</v>
      </c>
      <c r="AP10" s="21">
        <v>0</v>
      </c>
      <c r="AQ10" s="21">
        <v>117232301</v>
      </c>
      <c r="AR10" s="21">
        <v>0</v>
      </c>
      <c r="AS10" s="21"/>
      <c r="AT10" s="21">
        <v>10147325</v>
      </c>
      <c r="AU10" s="21">
        <v>107084976</v>
      </c>
      <c r="AV10" s="21"/>
      <c r="AW10" s="21"/>
      <c r="AX10" s="23">
        <v>231929406</v>
      </c>
    </row>
    <row r="11" spans="1:50" s="5" customFormat="1" ht="12.75">
      <c r="A11" s="20">
        <v>11100115605</v>
      </c>
      <c r="B11" s="21" t="s">
        <v>247</v>
      </c>
      <c r="C11" s="22" t="s">
        <v>2093</v>
      </c>
      <c r="D11" s="21">
        <v>106561418</v>
      </c>
      <c r="E11" s="21">
        <v>100581730</v>
      </c>
      <c r="F11" s="21">
        <v>100581730</v>
      </c>
      <c r="G11" s="21">
        <v>93264730</v>
      </c>
      <c r="H11" s="21">
        <v>93264730</v>
      </c>
      <c r="I11" s="21">
        <v>19086140</v>
      </c>
      <c r="J11" s="21">
        <v>69598590</v>
      </c>
      <c r="K11" s="21">
        <v>0</v>
      </c>
      <c r="L11" s="21"/>
      <c r="M11" s="21"/>
      <c r="N11" s="21">
        <v>4580000</v>
      </c>
      <c r="O11" s="21">
        <v>3280000</v>
      </c>
      <c r="P11" s="21">
        <v>1300000</v>
      </c>
      <c r="Q11" s="21"/>
      <c r="R11" s="21"/>
      <c r="S11" s="21">
        <v>621000</v>
      </c>
      <c r="T11" s="21">
        <v>621000</v>
      </c>
      <c r="U11" s="21">
        <v>621000</v>
      </c>
      <c r="V11" s="21"/>
      <c r="W11" s="21">
        <v>6696000</v>
      </c>
      <c r="X11" s="21">
        <v>6696000</v>
      </c>
      <c r="Y11" s="21">
        <v>0</v>
      </c>
      <c r="Z11" s="21"/>
      <c r="AA11" s="21">
        <v>0</v>
      </c>
      <c r="AB11" s="21">
        <v>5979688</v>
      </c>
      <c r="AC11" s="21">
        <v>73432314</v>
      </c>
      <c r="AD11" s="21"/>
      <c r="AE11" s="21"/>
      <c r="AF11" s="21"/>
      <c r="AG11" s="21">
        <v>64844308</v>
      </c>
      <c r="AH11" s="21">
        <v>64844308</v>
      </c>
      <c r="AI11" s="21">
        <v>36185424</v>
      </c>
      <c r="AJ11" s="21"/>
      <c r="AK11" s="21">
        <v>10863000</v>
      </c>
      <c r="AL11" s="21">
        <v>12390700</v>
      </c>
      <c r="AM11" s="21">
        <v>10820500</v>
      </c>
      <c r="AN11" s="21">
        <v>1570200</v>
      </c>
      <c r="AO11" s="21">
        <v>5405184</v>
      </c>
      <c r="AP11" s="21">
        <v>8588006</v>
      </c>
      <c r="AQ11" s="21">
        <v>15312216</v>
      </c>
      <c r="AR11" s="21">
        <v>0</v>
      </c>
      <c r="AS11" s="21"/>
      <c r="AT11" s="21">
        <v>3712216</v>
      </c>
      <c r="AU11" s="21">
        <v>11600000</v>
      </c>
      <c r="AV11" s="21"/>
      <c r="AW11" s="21">
        <v>0</v>
      </c>
      <c r="AX11" s="23">
        <v>195305948</v>
      </c>
    </row>
    <row r="12" spans="1:50" s="5" customFormat="1" ht="12.75">
      <c r="A12" s="20">
        <v>11100127395</v>
      </c>
      <c r="B12" s="21" t="s">
        <v>247</v>
      </c>
      <c r="C12" s="22" t="s">
        <v>2086</v>
      </c>
      <c r="D12" s="21">
        <v>192839970</v>
      </c>
      <c r="E12" s="21">
        <v>192839970</v>
      </c>
      <c r="F12" s="21">
        <v>192839970</v>
      </c>
      <c r="G12" s="21">
        <v>189039970</v>
      </c>
      <c r="H12" s="21">
        <v>189039970</v>
      </c>
      <c r="I12" s="21">
        <v>25689970</v>
      </c>
      <c r="J12" s="21">
        <v>157419500</v>
      </c>
      <c r="K12" s="21">
        <v>0</v>
      </c>
      <c r="L12" s="21"/>
      <c r="M12" s="21"/>
      <c r="N12" s="21">
        <v>5930500</v>
      </c>
      <c r="O12" s="21">
        <v>5930500</v>
      </c>
      <c r="P12" s="21"/>
      <c r="Q12" s="21"/>
      <c r="R12" s="21"/>
      <c r="S12" s="21">
        <v>0</v>
      </c>
      <c r="T12" s="21">
        <v>0</v>
      </c>
      <c r="U12" s="21"/>
      <c r="V12" s="21"/>
      <c r="W12" s="21">
        <v>3800000</v>
      </c>
      <c r="X12" s="21">
        <v>3800000</v>
      </c>
      <c r="Y12" s="21"/>
      <c r="Z12" s="21"/>
      <c r="AA12" s="21"/>
      <c r="AB12" s="21"/>
      <c r="AC12" s="21">
        <v>110316267</v>
      </c>
      <c r="AD12" s="21"/>
      <c r="AE12" s="21"/>
      <c r="AF12" s="21"/>
      <c r="AG12" s="21">
        <v>110316267</v>
      </c>
      <c r="AH12" s="21">
        <v>110316267</v>
      </c>
      <c r="AI12" s="21">
        <v>66723186</v>
      </c>
      <c r="AJ12" s="21"/>
      <c r="AK12" s="21">
        <v>14485000</v>
      </c>
      <c r="AL12" s="21">
        <v>20520075</v>
      </c>
      <c r="AM12" s="21">
        <v>20461400</v>
      </c>
      <c r="AN12" s="21">
        <v>58675</v>
      </c>
      <c r="AO12" s="21">
        <v>8588006</v>
      </c>
      <c r="AP12" s="21"/>
      <c r="AQ12" s="21">
        <v>19489211</v>
      </c>
      <c r="AR12" s="21">
        <v>0</v>
      </c>
      <c r="AS12" s="21"/>
      <c r="AT12" s="21">
        <v>1243508</v>
      </c>
      <c r="AU12" s="21">
        <v>18245703</v>
      </c>
      <c r="AV12" s="21"/>
      <c r="AW12" s="21"/>
      <c r="AX12" s="23">
        <v>322645448</v>
      </c>
    </row>
    <row r="13" spans="1:50" s="5" customFormat="1" ht="22.5">
      <c r="A13" s="20">
        <v>11100125023</v>
      </c>
      <c r="B13" s="21" t="s">
        <v>234</v>
      </c>
      <c r="C13" s="22" t="s">
        <v>1078</v>
      </c>
      <c r="D13" s="21">
        <v>203169320</v>
      </c>
      <c r="E13" s="21">
        <v>203169320</v>
      </c>
      <c r="F13" s="21">
        <v>203169320</v>
      </c>
      <c r="G13" s="21">
        <v>182101070</v>
      </c>
      <c r="H13" s="21">
        <v>182101070</v>
      </c>
      <c r="I13" s="21">
        <v>18895955</v>
      </c>
      <c r="J13" s="21">
        <v>153145115</v>
      </c>
      <c r="K13" s="21">
        <v>0</v>
      </c>
      <c r="L13" s="21"/>
      <c r="M13" s="21"/>
      <c r="N13" s="21">
        <v>10060000</v>
      </c>
      <c r="O13" s="21">
        <v>8060000</v>
      </c>
      <c r="P13" s="21">
        <v>2000000</v>
      </c>
      <c r="Q13" s="21"/>
      <c r="R13" s="21"/>
      <c r="S13" s="21">
        <v>0</v>
      </c>
      <c r="T13" s="21">
        <v>0</v>
      </c>
      <c r="U13" s="21"/>
      <c r="V13" s="21"/>
      <c r="W13" s="21">
        <v>21068250</v>
      </c>
      <c r="X13" s="21">
        <v>11068250</v>
      </c>
      <c r="Y13" s="21">
        <v>10000000</v>
      </c>
      <c r="Z13" s="21"/>
      <c r="AA13" s="21"/>
      <c r="AB13" s="21"/>
      <c r="AC13" s="21">
        <v>128971253</v>
      </c>
      <c r="AD13" s="21"/>
      <c r="AE13" s="21"/>
      <c r="AF13" s="21"/>
      <c r="AG13" s="21">
        <v>128971253</v>
      </c>
      <c r="AH13" s="21">
        <v>128971253</v>
      </c>
      <c r="AI13" s="21">
        <v>78684342</v>
      </c>
      <c r="AJ13" s="21"/>
      <c r="AK13" s="21">
        <v>14485000</v>
      </c>
      <c r="AL13" s="21">
        <v>27213905</v>
      </c>
      <c r="AM13" s="21">
        <v>26457280</v>
      </c>
      <c r="AN13" s="21">
        <v>756625</v>
      </c>
      <c r="AO13" s="21">
        <v>8588006</v>
      </c>
      <c r="AP13" s="21"/>
      <c r="AQ13" s="21">
        <v>10312364</v>
      </c>
      <c r="AR13" s="21">
        <v>0</v>
      </c>
      <c r="AS13" s="21"/>
      <c r="AT13" s="21">
        <v>4000000</v>
      </c>
      <c r="AU13" s="21"/>
      <c r="AV13" s="21"/>
      <c r="AW13" s="21">
        <v>6312364</v>
      </c>
      <c r="AX13" s="23">
        <v>342452937</v>
      </c>
    </row>
    <row r="14" spans="1:50" s="5" customFormat="1" ht="22.5">
      <c r="A14" s="20">
        <v>11100109974</v>
      </c>
      <c r="B14" s="21">
        <v>10</v>
      </c>
      <c r="C14" s="22" t="s">
        <v>1379</v>
      </c>
      <c r="D14" s="21">
        <v>309116639</v>
      </c>
      <c r="E14" s="21">
        <v>302556639</v>
      </c>
      <c r="F14" s="21">
        <v>302556639</v>
      </c>
      <c r="G14" s="21">
        <v>292324139</v>
      </c>
      <c r="H14" s="21">
        <v>292324139</v>
      </c>
      <c r="I14" s="21">
        <v>62067250</v>
      </c>
      <c r="J14" s="21">
        <v>184179817</v>
      </c>
      <c r="K14" s="21">
        <v>0</v>
      </c>
      <c r="L14" s="21">
        <v>0</v>
      </c>
      <c r="M14" s="21"/>
      <c r="N14" s="21">
        <v>46077072</v>
      </c>
      <c r="O14" s="21">
        <v>6480000</v>
      </c>
      <c r="P14" s="21">
        <v>3654072</v>
      </c>
      <c r="Q14" s="21">
        <v>11098000</v>
      </c>
      <c r="R14" s="21">
        <v>24845000</v>
      </c>
      <c r="S14" s="21">
        <v>0</v>
      </c>
      <c r="T14" s="21">
        <v>0</v>
      </c>
      <c r="U14" s="21">
        <v>0</v>
      </c>
      <c r="V14" s="21">
        <v>0</v>
      </c>
      <c r="W14" s="21">
        <v>10232500</v>
      </c>
      <c r="X14" s="21">
        <v>10232500</v>
      </c>
      <c r="Y14" s="21">
        <v>0</v>
      </c>
      <c r="Z14" s="21">
        <v>0</v>
      </c>
      <c r="AA14" s="21">
        <v>0</v>
      </c>
      <c r="AB14" s="21">
        <v>6560000</v>
      </c>
      <c r="AC14" s="21">
        <v>99173579</v>
      </c>
      <c r="AD14" s="21">
        <v>0</v>
      </c>
      <c r="AE14" s="21">
        <v>0</v>
      </c>
      <c r="AF14" s="21">
        <v>0</v>
      </c>
      <c r="AG14" s="21">
        <v>99173579</v>
      </c>
      <c r="AH14" s="21">
        <v>99173579</v>
      </c>
      <c r="AI14" s="21">
        <v>75281253</v>
      </c>
      <c r="AJ14" s="21">
        <v>0</v>
      </c>
      <c r="AK14" s="21">
        <v>14485000</v>
      </c>
      <c r="AL14" s="21">
        <v>819320</v>
      </c>
      <c r="AM14" s="21">
        <v>0</v>
      </c>
      <c r="AN14" s="21">
        <v>819320</v>
      </c>
      <c r="AO14" s="21">
        <v>8588006</v>
      </c>
      <c r="AP14" s="21">
        <v>0</v>
      </c>
      <c r="AQ14" s="21">
        <v>10050663</v>
      </c>
      <c r="AR14" s="21">
        <v>0</v>
      </c>
      <c r="AS14" s="21">
        <v>0</v>
      </c>
      <c r="AT14" s="21">
        <v>10050663</v>
      </c>
      <c r="AU14" s="21">
        <v>0</v>
      </c>
      <c r="AV14" s="21">
        <v>0</v>
      </c>
      <c r="AW14" s="21">
        <v>0</v>
      </c>
      <c r="AX14" s="24">
        <v>418340881</v>
      </c>
    </row>
    <row r="15" spans="1:50" s="5" customFormat="1" ht="22.5">
      <c r="A15" s="20">
        <v>11100144273</v>
      </c>
      <c r="B15" s="21">
        <v>5</v>
      </c>
      <c r="C15" s="22" t="s">
        <v>1371</v>
      </c>
      <c r="D15" s="21">
        <v>6163730</v>
      </c>
      <c r="E15" s="21">
        <v>6163730</v>
      </c>
      <c r="F15" s="21">
        <v>6163730</v>
      </c>
      <c r="G15" s="21">
        <v>4194880</v>
      </c>
      <c r="H15" s="21">
        <v>4194880</v>
      </c>
      <c r="I15" s="21">
        <v>752000</v>
      </c>
      <c r="J15" s="21"/>
      <c r="K15" s="21">
        <v>0</v>
      </c>
      <c r="L15" s="21"/>
      <c r="M15" s="21"/>
      <c r="N15" s="21">
        <v>3442880</v>
      </c>
      <c r="O15" s="21">
        <v>2100000</v>
      </c>
      <c r="P15" s="21">
        <v>1342880</v>
      </c>
      <c r="Q15" s="21"/>
      <c r="R15" s="21"/>
      <c r="S15" s="21">
        <v>0</v>
      </c>
      <c r="T15" s="21">
        <v>0</v>
      </c>
      <c r="U15" s="21"/>
      <c r="V15" s="21"/>
      <c r="W15" s="21">
        <v>1968850</v>
      </c>
      <c r="X15" s="21">
        <v>1968850</v>
      </c>
      <c r="Y15" s="21"/>
      <c r="Z15" s="21"/>
      <c r="AA15" s="21"/>
      <c r="AB15" s="21"/>
      <c r="AC15" s="21">
        <v>141246883</v>
      </c>
      <c r="AD15" s="21"/>
      <c r="AE15" s="21"/>
      <c r="AF15" s="21"/>
      <c r="AG15" s="21">
        <v>141228676</v>
      </c>
      <c r="AH15" s="21">
        <v>141228676</v>
      </c>
      <c r="AI15" s="21">
        <v>42706045</v>
      </c>
      <c r="AJ15" s="21"/>
      <c r="AK15" s="21">
        <v>14485000</v>
      </c>
      <c r="AL15" s="21">
        <v>75449625</v>
      </c>
      <c r="AM15" s="21">
        <v>10280000</v>
      </c>
      <c r="AN15" s="21">
        <v>65169625</v>
      </c>
      <c r="AO15" s="21">
        <v>8588006</v>
      </c>
      <c r="AP15" s="21">
        <v>18207</v>
      </c>
      <c r="AQ15" s="21">
        <v>541778</v>
      </c>
      <c r="AR15" s="21">
        <v>0</v>
      </c>
      <c r="AS15" s="21"/>
      <c r="AT15" s="21">
        <v>510107</v>
      </c>
      <c r="AU15" s="21">
        <v>31671</v>
      </c>
      <c r="AV15" s="21"/>
      <c r="AW15" s="21"/>
      <c r="AX15" s="24">
        <v>147952391</v>
      </c>
    </row>
    <row r="16" spans="1:50" s="5" customFormat="1" ht="12.75">
      <c r="A16" s="20">
        <v>11127900061</v>
      </c>
      <c r="B16" s="21">
        <v>9</v>
      </c>
      <c r="C16" s="22" t="s">
        <v>1737</v>
      </c>
      <c r="D16" s="21">
        <v>122007182</v>
      </c>
      <c r="E16" s="21">
        <v>122007182</v>
      </c>
      <c r="F16" s="21">
        <v>122007182</v>
      </c>
      <c r="G16" s="21">
        <v>116807182</v>
      </c>
      <c r="H16" s="21">
        <v>116807182</v>
      </c>
      <c r="I16" s="21">
        <v>17990014</v>
      </c>
      <c r="J16" s="21">
        <v>92172085</v>
      </c>
      <c r="K16" s="21">
        <v>0</v>
      </c>
      <c r="L16" s="21">
        <v>0</v>
      </c>
      <c r="M16" s="21">
        <v>0</v>
      </c>
      <c r="N16" s="21">
        <v>6645083</v>
      </c>
      <c r="O16" s="21">
        <v>4859112</v>
      </c>
      <c r="P16" s="21">
        <v>1785971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5200000</v>
      </c>
      <c r="X16" s="21">
        <v>5200000</v>
      </c>
      <c r="Y16" s="21">
        <v>0</v>
      </c>
      <c r="Z16" s="21">
        <v>0</v>
      </c>
      <c r="AA16" s="21">
        <v>0</v>
      </c>
      <c r="AB16" s="21">
        <v>0</v>
      </c>
      <c r="AC16" s="21">
        <v>56970588</v>
      </c>
      <c r="AD16" s="21">
        <v>0</v>
      </c>
      <c r="AE16" s="21">
        <v>0</v>
      </c>
      <c r="AF16" s="21">
        <v>0</v>
      </c>
      <c r="AG16" s="21">
        <v>48382582</v>
      </c>
      <c r="AH16" s="21">
        <v>48382582</v>
      </c>
      <c r="AI16" s="21">
        <v>37370505</v>
      </c>
      <c r="AJ16" s="21">
        <v>0</v>
      </c>
      <c r="AK16" s="21">
        <v>10861610</v>
      </c>
      <c r="AL16" s="21">
        <v>150467</v>
      </c>
      <c r="AM16" s="21">
        <v>150467</v>
      </c>
      <c r="AN16" s="21">
        <v>0</v>
      </c>
      <c r="AO16" s="21">
        <v>0</v>
      </c>
      <c r="AP16" s="21">
        <v>8588006</v>
      </c>
      <c r="AQ16" s="21">
        <v>10068573</v>
      </c>
      <c r="AR16" s="21">
        <v>0</v>
      </c>
      <c r="AS16" s="21">
        <v>0</v>
      </c>
      <c r="AT16" s="21">
        <v>2553870</v>
      </c>
      <c r="AU16" s="21">
        <v>0</v>
      </c>
      <c r="AV16" s="21">
        <v>0</v>
      </c>
      <c r="AW16" s="21">
        <v>7514703</v>
      </c>
      <c r="AX16" s="24">
        <v>189046343</v>
      </c>
    </row>
    <row r="17" spans="1:50" s="5" customFormat="1" ht="12.75">
      <c r="A17" s="20">
        <v>11100113939</v>
      </c>
      <c r="B17" s="21">
        <v>5</v>
      </c>
      <c r="C17" s="22" t="s">
        <v>331</v>
      </c>
      <c r="D17" s="21">
        <v>26184545</v>
      </c>
      <c r="E17" s="21">
        <v>26184545</v>
      </c>
      <c r="F17" s="21">
        <v>26184545</v>
      </c>
      <c r="G17" s="21">
        <v>24504545</v>
      </c>
      <c r="H17" s="21">
        <v>24504545</v>
      </c>
      <c r="I17" s="21">
        <v>916500</v>
      </c>
      <c r="J17" s="21">
        <v>23339045</v>
      </c>
      <c r="K17" s="21">
        <v>0</v>
      </c>
      <c r="L17" s="21">
        <v>0</v>
      </c>
      <c r="M17" s="21">
        <v>0</v>
      </c>
      <c r="N17" s="21">
        <v>249000</v>
      </c>
      <c r="O17" s="21">
        <v>180000</v>
      </c>
      <c r="P17" s="21">
        <v>69000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1680000</v>
      </c>
      <c r="X17" s="21">
        <v>1680000</v>
      </c>
      <c r="Y17" s="21">
        <v>0</v>
      </c>
      <c r="Z17" s="21">
        <v>0</v>
      </c>
      <c r="AA17" s="21">
        <v>0</v>
      </c>
      <c r="AB17" s="21">
        <v>0</v>
      </c>
      <c r="AC17" s="21">
        <v>39236318</v>
      </c>
      <c r="AD17" s="21">
        <v>0</v>
      </c>
      <c r="AE17" s="21">
        <v>0</v>
      </c>
      <c r="AF17" s="21">
        <v>0</v>
      </c>
      <c r="AG17" s="21">
        <v>39094973</v>
      </c>
      <c r="AH17" s="21">
        <v>39094973</v>
      </c>
      <c r="AI17" s="21">
        <v>10282172</v>
      </c>
      <c r="AJ17" s="21">
        <v>0</v>
      </c>
      <c r="AK17" s="21">
        <v>10863000</v>
      </c>
      <c r="AL17" s="21">
        <v>9361795</v>
      </c>
      <c r="AM17" s="21">
        <v>3263075</v>
      </c>
      <c r="AN17" s="21">
        <v>6098720</v>
      </c>
      <c r="AO17" s="21">
        <v>8588006</v>
      </c>
      <c r="AP17" s="21">
        <v>141345</v>
      </c>
      <c r="AQ17" s="21">
        <v>22366782</v>
      </c>
      <c r="AR17" s="21">
        <v>0</v>
      </c>
      <c r="AS17" s="21">
        <v>0</v>
      </c>
      <c r="AT17" s="21">
        <v>769992</v>
      </c>
      <c r="AU17" s="21">
        <v>21596790</v>
      </c>
      <c r="AV17" s="21">
        <v>0</v>
      </c>
      <c r="AW17" s="21">
        <v>0</v>
      </c>
      <c r="AX17" s="24">
        <v>87787645</v>
      </c>
    </row>
    <row r="18" spans="1:50" s="5" customFormat="1" ht="12.75">
      <c r="A18" s="20">
        <v>11100112037</v>
      </c>
      <c r="B18" s="21">
        <v>4</v>
      </c>
      <c r="C18" s="22" t="s">
        <v>326</v>
      </c>
      <c r="D18" s="21">
        <v>68005760</v>
      </c>
      <c r="E18" s="21">
        <v>68005760</v>
      </c>
      <c r="F18" s="21">
        <v>68005760</v>
      </c>
      <c r="G18" s="21">
        <v>65005760</v>
      </c>
      <c r="H18" s="21">
        <v>65005760</v>
      </c>
      <c r="I18" s="21">
        <v>11383460</v>
      </c>
      <c r="J18" s="21">
        <v>42661400</v>
      </c>
      <c r="K18" s="21">
        <v>0</v>
      </c>
      <c r="L18" s="21">
        <v>0</v>
      </c>
      <c r="M18" s="21">
        <v>0</v>
      </c>
      <c r="N18" s="21">
        <v>10960900</v>
      </c>
      <c r="O18" s="21">
        <v>2920000</v>
      </c>
      <c r="P18" s="21">
        <v>300000</v>
      </c>
      <c r="Q18" s="21">
        <v>580900</v>
      </c>
      <c r="R18" s="21">
        <v>7160000</v>
      </c>
      <c r="S18" s="21">
        <v>0</v>
      </c>
      <c r="T18" s="21">
        <v>0</v>
      </c>
      <c r="U18" s="21">
        <v>0</v>
      </c>
      <c r="V18" s="21">
        <v>0</v>
      </c>
      <c r="W18" s="21">
        <v>3000000</v>
      </c>
      <c r="X18" s="21">
        <v>3000000</v>
      </c>
      <c r="Y18" s="21">
        <v>0</v>
      </c>
      <c r="Z18" s="21">
        <v>0</v>
      </c>
      <c r="AA18" s="21">
        <v>0</v>
      </c>
      <c r="AB18" s="21">
        <v>0</v>
      </c>
      <c r="AC18" s="21">
        <v>42438489</v>
      </c>
      <c r="AD18" s="21">
        <v>0</v>
      </c>
      <c r="AE18" s="21">
        <v>0</v>
      </c>
      <c r="AF18" s="21">
        <v>0</v>
      </c>
      <c r="AG18" s="21">
        <v>42438489</v>
      </c>
      <c r="AH18" s="21">
        <v>42438489</v>
      </c>
      <c r="AI18" s="21">
        <v>14665083</v>
      </c>
      <c r="AJ18" s="21">
        <v>0</v>
      </c>
      <c r="AK18" s="21">
        <v>10863000</v>
      </c>
      <c r="AL18" s="21">
        <v>8322400</v>
      </c>
      <c r="AM18" s="21">
        <v>6148500</v>
      </c>
      <c r="AN18" s="21">
        <v>2173900</v>
      </c>
      <c r="AO18" s="21">
        <v>8588006</v>
      </c>
      <c r="AP18" s="21">
        <v>0</v>
      </c>
      <c r="AQ18" s="21">
        <v>600000</v>
      </c>
      <c r="AR18" s="21">
        <v>0</v>
      </c>
      <c r="AS18" s="21">
        <v>0</v>
      </c>
      <c r="AT18" s="21">
        <v>600000</v>
      </c>
      <c r="AU18" s="21">
        <v>0</v>
      </c>
      <c r="AV18" s="21">
        <v>0</v>
      </c>
      <c r="AW18" s="21">
        <v>0</v>
      </c>
      <c r="AX18" s="24">
        <v>111044249</v>
      </c>
    </row>
    <row r="19" spans="1:50" s="5" customFormat="1" ht="22.5">
      <c r="A19" s="20">
        <v>11100124680</v>
      </c>
      <c r="B19" s="21">
        <v>4</v>
      </c>
      <c r="C19" s="22" t="s">
        <v>319</v>
      </c>
      <c r="D19" s="21">
        <v>43308850</v>
      </c>
      <c r="E19" s="21">
        <v>43308850</v>
      </c>
      <c r="F19" s="21">
        <v>43308850</v>
      </c>
      <c r="G19" s="21">
        <v>43308850</v>
      </c>
      <c r="H19" s="21">
        <v>43308850</v>
      </c>
      <c r="I19" s="21"/>
      <c r="J19" s="21">
        <v>42081445</v>
      </c>
      <c r="K19" s="21">
        <v>0</v>
      </c>
      <c r="L19" s="21"/>
      <c r="M19" s="21"/>
      <c r="N19" s="21">
        <v>1227405</v>
      </c>
      <c r="O19" s="21"/>
      <c r="P19" s="21">
        <v>1227405</v>
      </c>
      <c r="Q19" s="21"/>
      <c r="R19" s="21"/>
      <c r="S19" s="21">
        <v>0</v>
      </c>
      <c r="T19" s="21">
        <v>0</v>
      </c>
      <c r="U19" s="21"/>
      <c r="V19" s="21"/>
      <c r="W19" s="21">
        <v>0</v>
      </c>
      <c r="X19" s="21">
        <v>0</v>
      </c>
      <c r="Y19" s="21"/>
      <c r="Z19" s="21"/>
      <c r="AA19" s="21"/>
      <c r="AB19" s="21"/>
      <c r="AC19" s="21">
        <v>49803907</v>
      </c>
      <c r="AD19" s="21"/>
      <c r="AE19" s="21"/>
      <c r="AF19" s="21"/>
      <c r="AG19" s="21">
        <v>49803907</v>
      </c>
      <c r="AH19" s="21">
        <v>49803907</v>
      </c>
      <c r="AI19" s="21">
        <v>22329407</v>
      </c>
      <c r="AJ19" s="21"/>
      <c r="AK19" s="21">
        <v>10863000</v>
      </c>
      <c r="AL19" s="21">
        <v>7565495</v>
      </c>
      <c r="AM19" s="21"/>
      <c r="AN19" s="21">
        <v>7565495</v>
      </c>
      <c r="AO19" s="21">
        <v>9046005</v>
      </c>
      <c r="AP19" s="21"/>
      <c r="AQ19" s="21">
        <v>11356024.71</v>
      </c>
      <c r="AR19" s="21">
        <v>0</v>
      </c>
      <c r="AS19" s="21"/>
      <c r="AT19" s="21">
        <v>842162</v>
      </c>
      <c r="AU19" s="21">
        <v>10513862.71</v>
      </c>
      <c r="AV19" s="21"/>
      <c r="AW19" s="21"/>
      <c r="AX19" s="24">
        <v>104468781.71000001</v>
      </c>
    </row>
    <row r="20" spans="1:50" s="5" customFormat="1" ht="22.5">
      <c r="A20" s="20">
        <v>11100127328</v>
      </c>
      <c r="B20" s="21">
        <v>4</v>
      </c>
      <c r="C20" s="22" t="s">
        <v>313</v>
      </c>
      <c r="D20" s="21">
        <v>96255200</v>
      </c>
      <c r="E20" s="21">
        <v>96255200</v>
      </c>
      <c r="F20" s="21">
        <v>96255200</v>
      </c>
      <c r="G20" s="21">
        <v>89755200</v>
      </c>
      <c r="H20" s="21">
        <v>89755200</v>
      </c>
      <c r="I20" s="21">
        <v>18735975</v>
      </c>
      <c r="J20" s="21">
        <v>50994925</v>
      </c>
      <c r="K20" s="21">
        <v>0</v>
      </c>
      <c r="L20" s="21">
        <v>0</v>
      </c>
      <c r="M20" s="21">
        <v>0</v>
      </c>
      <c r="N20" s="21">
        <v>20024300</v>
      </c>
      <c r="O20" s="21">
        <v>4480000</v>
      </c>
      <c r="P20" s="21">
        <v>1300000</v>
      </c>
      <c r="Q20" s="21">
        <v>3770550</v>
      </c>
      <c r="R20" s="21">
        <v>10473750</v>
      </c>
      <c r="S20" s="21">
        <v>0</v>
      </c>
      <c r="T20" s="21">
        <v>0</v>
      </c>
      <c r="U20" s="21">
        <v>0</v>
      </c>
      <c r="V20" s="21">
        <v>0</v>
      </c>
      <c r="W20" s="21">
        <v>6500000</v>
      </c>
      <c r="X20" s="21">
        <v>6500000</v>
      </c>
      <c r="Y20" s="21"/>
      <c r="Z20" s="21"/>
      <c r="AA20" s="21"/>
      <c r="AB20" s="21"/>
      <c r="AC20" s="21">
        <v>54469094</v>
      </c>
      <c r="AD20" s="21"/>
      <c r="AE20" s="21"/>
      <c r="AF20" s="21"/>
      <c r="AG20" s="21">
        <v>54469094</v>
      </c>
      <c r="AH20" s="21">
        <v>54469094</v>
      </c>
      <c r="AI20" s="21">
        <v>27958288</v>
      </c>
      <c r="AJ20" s="21">
        <v>0</v>
      </c>
      <c r="AK20" s="21">
        <v>10863000</v>
      </c>
      <c r="AL20" s="21">
        <v>7059800</v>
      </c>
      <c r="AM20" s="21">
        <v>6161625</v>
      </c>
      <c r="AN20" s="21">
        <v>898175</v>
      </c>
      <c r="AO20" s="21">
        <v>8588006</v>
      </c>
      <c r="AP20" s="21"/>
      <c r="AQ20" s="21">
        <v>57688621</v>
      </c>
      <c r="AR20" s="21">
        <v>0</v>
      </c>
      <c r="AS20" s="21"/>
      <c r="AT20" s="21">
        <v>1700000</v>
      </c>
      <c r="AU20" s="21">
        <v>55988621</v>
      </c>
      <c r="AV20" s="21"/>
      <c r="AW20" s="21"/>
      <c r="AX20" s="24">
        <v>208412915</v>
      </c>
    </row>
    <row r="21" spans="1:50" s="5" customFormat="1" ht="22.5">
      <c r="A21" s="20">
        <v>51100100380</v>
      </c>
      <c r="B21" s="21">
        <v>4</v>
      </c>
      <c r="C21" s="22" t="s">
        <v>306</v>
      </c>
      <c r="D21" s="21">
        <v>77119203</v>
      </c>
      <c r="E21" s="21">
        <v>77119203</v>
      </c>
      <c r="F21" s="21">
        <v>77119203</v>
      </c>
      <c r="G21" s="21">
        <v>74313203</v>
      </c>
      <c r="H21" s="21">
        <v>74313203</v>
      </c>
      <c r="I21" s="21"/>
      <c r="J21" s="21">
        <v>72702103</v>
      </c>
      <c r="K21" s="21">
        <v>0</v>
      </c>
      <c r="L21" s="21"/>
      <c r="M21" s="21"/>
      <c r="N21" s="21">
        <v>1611100</v>
      </c>
      <c r="O21" s="21"/>
      <c r="P21" s="21">
        <v>1611100</v>
      </c>
      <c r="Q21" s="21"/>
      <c r="R21" s="21"/>
      <c r="S21" s="21">
        <v>0</v>
      </c>
      <c r="T21" s="21">
        <v>0</v>
      </c>
      <c r="U21" s="21"/>
      <c r="V21" s="21"/>
      <c r="W21" s="21">
        <v>2806000</v>
      </c>
      <c r="X21" s="21">
        <v>2806000</v>
      </c>
      <c r="Y21" s="21"/>
      <c r="Z21" s="21"/>
      <c r="AA21" s="21"/>
      <c r="AB21" s="21"/>
      <c r="AC21" s="21">
        <v>82314833</v>
      </c>
      <c r="AD21" s="21"/>
      <c r="AE21" s="21"/>
      <c r="AF21" s="21"/>
      <c r="AG21" s="21">
        <v>57364833</v>
      </c>
      <c r="AH21" s="21">
        <v>57364833</v>
      </c>
      <c r="AI21" s="21">
        <v>34255877</v>
      </c>
      <c r="AJ21" s="21"/>
      <c r="AK21" s="21">
        <v>10863000</v>
      </c>
      <c r="AL21" s="21">
        <v>3657950</v>
      </c>
      <c r="AM21" s="21"/>
      <c r="AN21" s="21">
        <v>3657950</v>
      </c>
      <c r="AO21" s="21">
        <v>8588006</v>
      </c>
      <c r="AP21" s="21">
        <v>24950000</v>
      </c>
      <c r="AQ21" s="21">
        <v>23824564</v>
      </c>
      <c r="AR21" s="21">
        <v>0</v>
      </c>
      <c r="AS21" s="21"/>
      <c r="AT21" s="21">
        <v>2198302</v>
      </c>
      <c r="AU21" s="21">
        <v>21626262</v>
      </c>
      <c r="AV21" s="21"/>
      <c r="AW21" s="21"/>
      <c r="AX21" s="24">
        <v>183258600</v>
      </c>
    </row>
    <row r="22" spans="1:50" s="5" customFormat="1" ht="12.75">
      <c r="A22" s="20">
        <v>11100112304</v>
      </c>
      <c r="B22" s="21">
        <v>4</v>
      </c>
      <c r="C22" s="22" t="s">
        <v>294</v>
      </c>
      <c r="D22" s="21">
        <v>36354259</v>
      </c>
      <c r="E22" s="21">
        <v>36354259</v>
      </c>
      <c r="F22" s="21">
        <v>36354259</v>
      </c>
      <c r="G22" s="21">
        <v>36225041</v>
      </c>
      <c r="H22" s="21">
        <v>36225041</v>
      </c>
      <c r="I22" s="21"/>
      <c r="J22" s="21">
        <v>35694041</v>
      </c>
      <c r="K22" s="21">
        <v>0</v>
      </c>
      <c r="L22" s="21"/>
      <c r="M22" s="21"/>
      <c r="N22" s="21">
        <v>531000</v>
      </c>
      <c r="O22" s="21"/>
      <c r="P22" s="21">
        <v>531000</v>
      </c>
      <c r="Q22" s="21"/>
      <c r="R22" s="21"/>
      <c r="S22" s="21">
        <v>0</v>
      </c>
      <c r="T22" s="21">
        <v>0</v>
      </c>
      <c r="U22" s="21"/>
      <c r="V22" s="21"/>
      <c r="W22" s="21">
        <v>129218</v>
      </c>
      <c r="X22" s="21">
        <v>129218</v>
      </c>
      <c r="Y22" s="21"/>
      <c r="Z22" s="21"/>
      <c r="AA22" s="21"/>
      <c r="AB22" s="21"/>
      <c r="AC22" s="21">
        <v>34958884</v>
      </c>
      <c r="AD22" s="21"/>
      <c r="AE22" s="21"/>
      <c r="AF22" s="21"/>
      <c r="AG22" s="21">
        <v>26370878</v>
      </c>
      <c r="AH22" s="21">
        <v>26370878</v>
      </c>
      <c r="AI22" s="21">
        <v>14370511</v>
      </c>
      <c r="AJ22" s="21"/>
      <c r="AK22" s="21">
        <v>10863000</v>
      </c>
      <c r="AL22" s="21">
        <v>1137367</v>
      </c>
      <c r="AM22" s="21"/>
      <c r="AN22" s="21">
        <v>1137367</v>
      </c>
      <c r="AO22" s="21"/>
      <c r="AP22" s="21">
        <v>8588006</v>
      </c>
      <c r="AQ22" s="21">
        <v>151886</v>
      </c>
      <c r="AR22" s="21">
        <v>0</v>
      </c>
      <c r="AS22" s="21"/>
      <c r="AT22" s="21">
        <v>151886</v>
      </c>
      <c r="AU22" s="21"/>
      <c r="AV22" s="21"/>
      <c r="AW22" s="21"/>
      <c r="AX22" s="24">
        <v>71465029</v>
      </c>
    </row>
    <row r="23" spans="1:50" s="5" customFormat="1" ht="22.5">
      <c r="A23" s="20">
        <v>21100194837</v>
      </c>
      <c r="B23" s="21">
        <v>5</v>
      </c>
      <c r="C23" s="22" t="s">
        <v>286</v>
      </c>
      <c r="D23" s="21">
        <v>5840850</v>
      </c>
      <c r="E23" s="21">
        <v>4225850</v>
      </c>
      <c r="F23" s="21">
        <v>4225850</v>
      </c>
      <c r="G23" s="21">
        <v>3708200</v>
      </c>
      <c r="H23" s="21">
        <v>3708200</v>
      </c>
      <c r="I23" s="21">
        <v>164400</v>
      </c>
      <c r="J23" s="21">
        <v>865450</v>
      </c>
      <c r="K23" s="21">
        <v>0</v>
      </c>
      <c r="L23" s="21"/>
      <c r="M23" s="21"/>
      <c r="N23" s="21">
        <v>2678350</v>
      </c>
      <c r="O23" s="21">
        <v>1595150</v>
      </c>
      <c r="P23" s="21">
        <v>1083200</v>
      </c>
      <c r="Q23" s="21"/>
      <c r="R23" s="21"/>
      <c r="S23" s="21">
        <v>0</v>
      </c>
      <c r="T23" s="21">
        <v>0</v>
      </c>
      <c r="U23" s="21"/>
      <c r="V23" s="21"/>
      <c r="W23" s="21">
        <v>517650</v>
      </c>
      <c r="X23" s="21">
        <v>517650</v>
      </c>
      <c r="Y23" s="21"/>
      <c r="Z23" s="21"/>
      <c r="AA23" s="21"/>
      <c r="AB23" s="21">
        <v>1615000</v>
      </c>
      <c r="AC23" s="21">
        <v>70735178</v>
      </c>
      <c r="AD23" s="21"/>
      <c r="AE23" s="21"/>
      <c r="AF23" s="21"/>
      <c r="AG23" s="21">
        <v>70735178</v>
      </c>
      <c r="AH23" s="21">
        <v>70735178</v>
      </c>
      <c r="AI23" s="21">
        <v>3948637</v>
      </c>
      <c r="AJ23" s="21"/>
      <c r="AK23" s="21">
        <v>10860650</v>
      </c>
      <c r="AL23" s="21">
        <v>47337885</v>
      </c>
      <c r="AM23" s="21">
        <v>11840401</v>
      </c>
      <c r="AN23" s="21">
        <v>35497484</v>
      </c>
      <c r="AO23" s="21">
        <v>8588006</v>
      </c>
      <c r="AP23" s="21"/>
      <c r="AQ23" s="21">
        <v>12353483</v>
      </c>
      <c r="AR23" s="21">
        <v>0</v>
      </c>
      <c r="AS23" s="21"/>
      <c r="AT23" s="21">
        <v>278473</v>
      </c>
      <c r="AU23" s="21">
        <v>5580210</v>
      </c>
      <c r="AV23" s="21">
        <v>6494800</v>
      </c>
      <c r="AW23" s="21"/>
      <c r="AX23" s="24">
        <v>88929511</v>
      </c>
    </row>
    <row r="24" spans="1:50" s="5" customFormat="1" ht="22.5">
      <c r="A24" s="20">
        <v>11100183015</v>
      </c>
      <c r="B24" s="21">
        <v>5</v>
      </c>
      <c r="C24" s="22" t="s">
        <v>278</v>
      </c>
      <c r="D24" s="21">
        <v>126445998</v>
      </c>
      <c r="E24" s="21">
        <v>126445998</v>
      </c>
      <c r="F24" s="21">
        <v>126445998</v>
      </c>
      <c r="G24" s="21">
        <v>119074739</v>
      </c>
      <c r="H24" s="21">
        <v>119074739</v>
      </c>
      <c r="I24" s="21"/>
      <c r="J24" s="21">
        <v>71210664</v>
      </c>
      <c r="K24" s="21">
        <v>0</v>
      </c>
      <c r="L24" s="21"/>
      <c r="M24" s="21"/>
      <c r="N24" s="21">
        <v>47864075</v>
      </c>
      <c r="O24" s="21">
        <v>9900000</v>
      </c>
      <c r="P24" s="21">
        <v>2000000</v>
      </c>
      <c r="Q24" s="21">
        <v>6485325</v>
      </c>
      <c r="R24" s="21">
        <v>29478750</v>
      </c>
      <c r="S24" s="21">
        <v>0</v>
      </c>
      <c r="T24" s="21">
        <v>0</v>
      </c>
      <c r="U24" s="21"/>
      <c r="V24" s="21"/>
      <c r="W24" s="21">
        <v>7371259</v>
      </c>
      <c r="X24" s="21">
        <v>7371259</v>
      </c>
      <c r="Y24" s="21"/>
      <c r="Z24" s="21"/>
      <c r="AA24" s="21"/>
      <c r="AB24" s="21"/>
      <c r="AC24" s="21">
        <v>194904365</v>
      </c>
      <c r="AD24" s="21"/>
      <c r="AE24" s="21"/>
      <c r="AF24" s="21"/>
      <c r="AG24" s="21">
        <v>194904365</v>
      </c>
      <c r="AH24" s="21">
        <v>194904365</v>
      </c>
      <c r="AI24" s="21">
        <v>76535958</v>
      </c>
      <c r="AJ24" s="21"/>
      <c r="AK24" s="21">
        <v>14485000</v>
      </c>
      <c r="AL24" s="21">
        <v>95295401</v>
      </c>
      <c r="AM24" s="21">
        <v>16295401</v>
      </c>
      <c r="AN24" s="21">
        <v>79000000</v>
      </c>
      <c r="AO24" s="21">
        <v>8588006</v>
      </c>
      <c r="AP24" s="21"/>
      <c r="AQ24" s="21">
        <v>500000</v>
      </c>
      <c r="AR24" s="21">
        <v>0</v>
      </c>
      <c r="AS24" s="21"/>
      <c r="AT24" s="21">
        <v>500000</v>
      </c>
      <c r="AU24" s="21"/>
      <c r="AV24" s="21"/>
      <c r="AW24" s="21"/>
      <c r="AX24" s="24">
        <v>321850363</v>
      </c>
    </row>
    <row r="25" spans="1:50" s="5" customFormat="1" ht="12.75">
      <c r="A25" s="20">
        <v>11100186758</v>
      </c>
      <c r="B25" s="21">
        <v>7</v>
      </c>
      <c r="C25" s="22" t="s">
        <v>269</v>
      </c>
      <c r="D25" s="21">
        <v>19855600</v>
      </c>
      <c r="E25" s="21">
        <v>19855600</v>
      </c>
      <c r="F25" s="21">
        <v>19855600</v>
      </c>
      <c r="G25" s="21">
        <v>19855600</v>
      </c>
      <c r="H25" s="21">
        <v>19855600</v>
      </c>
      <c r="I25" s="21"/>
      <c r="J25" s="21">
        <v>18321200</v>
      </c>
      <c r="K25" s="21">
        <v>0</v>
      </c>
      <c r="L25" s="21"/>
      <c r="M25" s="21"/>
      <c r="N25" s="21">
        <v>1534400</v>
      </c>
      <c r="O25" s="21"/>
      <c r="P25" s="21">
        <v>500000</v>
      </c>
      <c r="Q25" s="21">
        <v>656400</v>
      </c>
      <c r="R25" s="21">
        <v>378000</v>
      </c>
      <c r="S25" s="21">
        <v>0</v>
      </c>
      <c r="T25" s="21">
        <v>0</v>
      </c>
      <c r="U25" s="21"/>
      <c r="V25" s="21"/>
      <c r="W25" s="21">
        <v>0</v>
      </c>
      <c r="X25" s="21"/>
      <c r="Y25" s="21"/>
      <c r="Z25" s="21"/>
      <c r="AA25" s="21"/>
      <c r="AB25" s="21"/>
      <c r="AC25" s="21">
        <v>24000144</v>
      </c>
      <c r="AD25" s="21"/>
      <c r="AE25" s="21"/>
      <c r="AF25" s="21"/>
      <c r="AG25" s="21">
        <v>24000144</v>
      </c>
      <c r="AH25" s="21">
        <v>24000144</v>
      </c>
      <c r="AI25" s="21">
        <v>5047144</v>
      </c>
      <c r="AJ25" s="21"/>
      <c r="AK25" s="21">
        <v>10365000</v>
      </c>
      <c r="AL25" s="21">
        <v>0</v>
      </c>
      <c r="AM25" s="21"/>
      <c r="AN25" s="21"/>
      <c r="AO25" s="21">
        <v>8588000</v>
      </c>
      <c r="AP25" s="21"/>
      <c r="AQ25" s="21">
        <v>7700000</v>
      </c>
      <c r="AR25" s="21">
        <v>0</v>
      </c>
      <c r="AS25" s="21"/>
      <c r="AT25" s="21"/>
      <c r="AU25" s="21">
        <v>7700000</v>
      </c>
      <c r="AV25" s="21"/>
      <c r="AW25" s="21"/>
      <c r="AX25" s="24">
        <v>51555744</v>
      </c>
    </row>
    <row r="26" spans="1:50" s="5" customFormat="1" ht="12.75">
      <c r="A26" s="20">
        <v>21110200207</v>
      </c>
      <c r="B26" s="21">
        <v>7</v>
      </c>
      <c r="C26" s="22" t="s">
        <v>258</v>
      </c>
      <c r="D26" s="21">
        <v>155420529</v>
      </c>
      <c r="E26" s="21">
        <v>155420529</v>
      </c>
      <c r="F26" s="21">
        <v>155420529</v>
      </c>
      <c r="G26" s="21">
        <v>152920529</v>
      </c>
      <c r="H26" s="21">
        <v>152920529</v>
      </c>
      <c r="I26" s="21">
        <v>20834000</v>
      </c>
      <c r="J26" s="21">
        <v>104001029</v>
      </c>
      <c r="K26" s="21">
        <v>0</v>
      </c>
      <c r="L26" s="21"/>
      <c r="M26" s="21"/>
      <c r="N26" s="21">
        <v>28085500</v>
      </c>
      <c r="O26" s="21">
        <v>4200000</v>
      </c>
      <c r="P26" s="21">
        <v>4000000</v>
      </c>
      <c r="Q26" s="21">
        <v>1602900</v>
      </c>
      <c r="R26" s="21">
        <v>18282600</v>
      </c>
      <c r="S26" s="21">
        <v>0</v>
      </c>
      <c r="T26" s="21">
        <v>0</v>
      </c>
      <c r="U26" s="21"/>
      <c r="V26" s="21"/>
      <c r="W26" s="21">
        <v>2500000</v>
      </c>
      <c r="X26" s="21">
        <v>2500000</v>
      </c>
      <c r="Y26" s="21"/>
      <c r="Z26" s="21"/>
      <c r="AA26" s="21"/>
      <c r="AB26" s="21"/>
      <c r="AC26" s="21">
        <v>174607000</v>
      </c>
      <c r="AD26" s="21"/>
      <c r="AE26" s="21"/>
      <c r="AF26" s="21"/>
      <c r="AG26" s="21">
        <v>174607000</v>
      </c>
      <c r="AH26" s="21">
        <v>174607000</v>
      </c>
      <c r="AI26" s="21">
        <v>35750800</v>
      </c>
      <c r="AJ26" s="21"/>
      <c r="AK26" s="21">
        <v>109485000</v>
      </c>
      <c r="AL26" s="21">
        <v>20783200</v>
      </c>
      <c r="AM26" s="21">
        <v>1842500</v>
      </c>
      <c r="AN26" s="21">
        <v>18940700</v>
      </c>
      <c r="AO26" s="21">
        <v>8588000</v>
      </c>
      <c r="AP26" s="21"/>
      <c r="AQ26" s="21">
        <v>3907178</v>
      </c>
      <c r="AR26" s="21">
        <v>0</v>
      </c>
      <c r="AS26" s="21"/>
      <c r="AT26" s="21">
        <v>3907178</v>
      </c>
      <c r="AU26" s="21"/>
      <c r="AV26" s="21"/>
      <c r="AW26" s="21"/>
      <c r="AX26" s="24">
        <v>333934707</v>
      </c>
    </row>
    <row r="27" spans="1:50" s="5" customFormat="1" ht="12.75">
      <c r="A27" s="20">
        <v>11100113122</v>
      </c>
      <c r="B27" s="21">
        <v>8</v>
      </c>
      <c r="C27" s="22" t="s">
        <v>248</v>
      </c>
      <c r="D27" s="21">
        <v>155033363</v>
      </c>
      <c r="E27" s="21">
        <v>155033363</v>
      </c>
      <c r="F27" s="21">
        <v>155033363</v>
      </c>
      <c r="G27" s="21">
        <v>148373628</v>
      </c>
      <c r="H27" s="21">
        <v>148373628</v>
      </c>
      <c r="I27" s="21">
        <v>5417747</v>
      </c>
      <c r="J27" s="21">
        <v>140275870</v>
      </c>
      <c r="K27" s="21">
        <v>0</v>
      </c>
      <c r="L27" s="21"/>
      <c r="M27" s="21"/>
      <c r="N27" s="21">
        <v>2680011</v>
      </c>
      <c r="O27" s="21">
        <v>1340000</v>
      </c>
      <c r="P27" s="21">
        <v>1340011</v>
      </c>
      <c r="Q27" s="21"/>
      <c r="R27" s="21"/>
      <c r="S27" s="21">
        <v>0</v>
      </c>
      <c r="T27" s="21">
        <v>0</v>
      </c>
      <c r="U27" s="21"/>
      <c r="V27" s="21"/>
      <c r="W27" s="21">
        <v>6659735</v>
      </c>
      <c r="X27" s="21">
        <v>6455600</v>
      </c>
      <c r="Y27" s="21">
        <v>204135</v>
      </c>
      <c r="Z27" s="21"/>
      <c r="AA27" s="21"/>
      <c r="AB27" s="21"/>
      <c r="AC27" s="21">
        <v>86492347</v>
      </c>
      <c r="AD27" s="21"/>
      <c r="AE27" s="21"/>
      <c r="AF27" s="21"/>
      <c r="AG27" s="21">
        <v>86492347</v>
      </c>
      <c r="AH27" s="21">
        <v>86492347</v>
      </c>
      <c r="AI27" s="21">
        <v>51453848</v>
      </c>
      <c r="AJ27" s="21"/>
      <c r="AK27" s="21">
        <v>14485000</v>
      </c>
      <c r="AL27" s="21">
        <v>10165800</v>
      </c>
      <c r="AM27" s="21">
        <v>8229959</v>
      </c>
      <c r="AN27" s="21">
        <v>1935841</v>
      </c>
      <c r="AO27" s="21">
        <v>10387699</v>
      </c>
      <c r="AP27" s="21"/>
      <c r="AQ27" s="21">
        <v>3274968.07</v>
      </c>
      <c r="AR27" s="21">
        <v>0</v>
      </c>
      <c r="AS27" s="21"/>
      <c r="AT27" s="21">
        <v>3274968.07</v>
      </c>
      <c r="AU27" s="21"/>
      <c r="AV27" s="21"/>
      <c r="AW27" s="21"/>
      <c r="AX27" s="24">
        <v>244800678.07</v>
      </c>
    </row>
    <row r="28" spans="1:50" s="5" customFormat="1" ht="12.75">
      <c r="A28" s="20">
        <v>21176903187</v>
      </c>
      <c r="B28" s="21">
        <v>11</v>
      </c>
      <c r="C28" s="22" t="s">
        <v>240</v>
      </c>
      <c r="D28" s="21">
        <v>38240977</v>
      </c>
      <c r="E28" s="21">
        <v>38240977</v>
      </c>
      <c r="F28" s="21">
        <v>38240977</v>
      </c>
      <c r="G28" s="21">
        <v>37407677</v>
      </c>
      <c r="H28" s="21">
        <v>37407677</v>
      </c>
      <c r="I28" s="21">
        <v>0</v>
      </c>
      <c r="J28" s="21">
        <v>36964877</v>
      </c>
      <c r="K28" s="21">
        <v>0</v>
      </c>
      <c r="L28" s="21"/>
      <c r="M28" s="21"/>
      <c r="N28" s="21">
        <v>442800</v>
      </c>
      <c r="O28" s="21">
        <v>0</v>
      </c>
      <c r="P28" s="21">
        <v>442800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833300</v>
      </c>
      <c r="X28" s="21">
        <v>833300</v>
      </c>
      <c r="Y28" s="21">
        <v>0</v>
      </c>
      <c r="Z28" s="21">
        <v>0</v>
      </c>
      <c r="AA28" s="21">
        <v>0</v>
      </c>
      <c r="AB28" s="21">
        <v>0</v>
      </c>
      <c r="AC28" s="21">
        <v>34214521</v>
      </c>
      <c r="AD28" s="21"/>
      <c r="AE28" s="21"/>
      <c r="AF28" s="21"/>
      <c r="AG28" s="21">
        <v>34214521</v>
      </c>
      <c r="AH28" s="21">
        <v>34214521</v>
      </c>
      <c r="AI28" s="21">
        <v>14711331</v>
      </c>
      <c r="AJ28" s="21">
        <v>0</v>
      </c>
      <c r="AK28" s="21">
        <v>10857564</v>
      </c>
      <c r="AL28" s="21">
        <v>57620</v>
      </c>
      <c r="AM28" s="21">
        <v>0</v>
      </c>
      <c r="AN28" s="21">
        <v>57620</v>
      </c>
      <c r="AO28" s="21">
        <v>8588006</v>
      </c>
      <c r="AP28" s="21">
        <v>0</v>
      </c>
      <c r="AQ28" s="21">
        <v>5761408</v>
      </c>
      <c r="AR28" s="21">
        <v>0</v>
      </c>
      <c r="AS28" s="21">
        <v>0</v>
      </c>
      <c r="AT28" s="21">
        <v>572461</v>
      </c>
      <c r="AU28" s="21">
        <v>5188947</v>
      </c>
      <c r="AV28" s="21">
        <v>0</v>
      </c>
      <c r="AW28" s="21">
        <v>0</v>
      </c>
      <c r="AX28" s="24">
        <v>78216906</v>
      </c>
    </row>
    <row r="29" spans="1:50" s="5" customFormat="1" ht="12.75">
      <c r="A29" s="20">
        <v>11176901871</v>
      </c>
      <c r="B29" s="21">
        <v>11</v>
      </c>
      <c r="C29" s="22" t="s">
        <v>235</v>
      </c>
      <c r="D29" s="21">
        <v>57490400</v>
      </c>
      <c r="E29" s="21">
        <v>57490400</v>
      </c>
      <c r="F29" s="21">
        <v>57490400</v>
      </c>
      <c r="G29" s="21">
        <v>53707900</v>
      </c>
      <c r="H29" s="21">
        <v>53707900</v>
      </c>
      <c r="I29" s="21">
        <v>0</v>
      </c>
      <c r="J29" s="21">
        <v>53101200</v>
      </c>
      <c r="K29" s="21">
        <v>0</v>
      </c>
      <c r="L29" s="21">
        <v>0</v>
      </c>
      <c r="M29" s="21">
        <v>0</v>
      </c>
      <c r="N29" s="21">
        <v>606700</v>
      </c>
      <c r="O29" s="21">
        <v>0</v>
      </c>
      <c r="P29" s="21">
        <v>606700</v>
      </c>
      <c r="Q29" s="21"/>
      <c r="R29" s="21"/>
      <c r="S29" s="21">
        <v>0</v>
      </c>
      <c r="T29" s="21">
        <v>0</v>
      </c>
      <c r="U29" s="21"/>
      <c r="V29" s="21"/>
      <c r="W29" s="21">
        <v>3782500</v>
      </c>
      <c r="X29" s="21">
        <v>3782500</v>
      </c>
      <c r="Y29" s="21"/>
      <c r="Z29" s="21"/>
      <c r="AA29" s="21"/>
      <c r="AB29" s="21"/>
      <c r="AC29" s="21">
        <v>44268970</v>
      </c>
      <c r="AD29" s="21">
        <v>0</v>
      </c>
      <c r="AE29" s="21">
        <v>0</v>
      </c>
      <c r="AF29" s="21">
        <v>0</v>
      </c>
      <c r="AG29" s="21">
        <v>44268970</v>
      </c>
      <c r="AH29" s="21">
        <v>44268970</v>
      </c>
      <c r="AI29" s="21">
        <v>23414089</v>
      </c>
      <c r="AJ29" s="21">
        <v>0</v>
      </c>
      <c r="AK29" s="21">
        <v>10796874</v>
      </c>
      <c r="AL29" s="21">
        <v>1470001</v>
      </c>
      <c r="AM29" s="21">
        <v>1470001</v>
      </c>
      <c r="AN29" s="21">
        <v>0</v>
      </c>
      <c r="AO29" s="21">
        <v>8588006</v>
      </c>
      <c r="AP29" s="21">
        <v>0</v>
      </c>
      <c r="AQ29" s="21">
        <v>1381618</v>
      </c>
      <c r="AR29" s="21">
        <v>0</v>
      </c>
      <c r="AS29" s="21">
        <v>0</v>
      </c>
      <c r="AT29" s="21">
        <v>1381618</v>
      </c>
      <c r="AU29" s="21">
        <v>0</v>
      </c>
      <c r="AV29" s="21">
        <v>0</v>
      </c>
      <c r="AW29" s="21">
        <v>0</v>
      </c>
      <c r="AX29" s="24">
        <v>103140988</v>
      </c>
    </row>
    <row r="30" spans="1:50" s="5" customFormat="1" ht="12.75">
      <c r="A30" s="20">
        <v>11100126062</v>
      </c>
      <c r="B30" s="21">
        <v>14</v>
      </c>
      <c r="C30" s="22" t="s">
        <v>219</v>
      </c>
      <c r="D30" s="21">
        <v>106599527</v>
      </c>
      <c r="E30" s="21">
        <v>106599527</v>
      </c>
      <c r="F30" s="21">
        <v>106599527</v>
      </c>
      <c r="G30" s="21">
        <v>84971516</v>
      </c>
      <c r="H30" s="21">
        <v>84971516</v>
      </c>
      <c r="I30" s="21">
        <v>19291919</v>
      </c>
      <c r="J30" s="21">
        <v>59735597</v>
      </c>
      <c r="K30" s="21">
        <v>0</v>
      </c>
      <c r="L30" s="21"/>
      <c r="M30" s="21"/>
      <c r="N30" s="21">
        <v>5944000</v>
      </c>
      <c r="O30" s="21">
        <v>3240000</v>
      </c>
      <c r="P30" s="21">
        <v>1500000</v>
      </c>
      <c r="Q30" s="21">
        <v>602000</v>
      </c>
      <c r="R30" s="21">
        <v>602000</v>
      </c>
      <c r="S30" s="21">
        <v>0</v>
      </c>
      <c r="T30" s="21">
        <v>0</v>
      </c>
      <c r="U30" s="21"/>
      <c r="V30" s="21"/>
      <c r="W30" s="21">
        <v>21628011</v>
      </c>
      <c r="X30" s="21">
        <v>11745000</v>
      </c>
      <c r="Y30" s="21">
        <v>9883011</v>
      </c>
      <c r="Z30" s="21"/>
      <c r="AA30" s="21"/>
      <c r="AB30" s="21"/>
      <c r="AC30" s="21">
        <v>61293290</v>
      </c>
      <c r="AD30" s="21"/>
      <c r="AE30" s="21"/>
      <c r="AF30" s="21"/>
      <c r="AG30" s="21">
        <v>60965138</v>
      </c>
      <c r="AH30" s="21">
        <v>60965138</v>
      </c>
      <c r="AI30" s="21">
        <v>36196524</v>
      </c>
      <c r="AJ30" s="21"/>
      <c r="AK30" s="21">
        <v>10863000</v>
      </c>
      <c r="AL30" s="21">
        <v>5317608</v>
      </c>
      <c r="AM30" s="21">
        <v>4465300</v>
      </c>
      <c r="AN30" s="21">
        <v>852308</v>
      </c>
      <c r="AO30" s="21">
        <v>8588006</v>
      </c>
      <c r="AP30" s="21">
        <v>328152</v>
      </c>
      <c r="AQ30" s="21">
        <v>7240807</v>
      </c>
      <c r="AR30" s="21">
        <v>0</v>
      </c>
      <c r="AS30" s="21"/>
      <c r="AT30" s="21">
        <v>1665000</v>
      </c>
      <c r="AU30" s="21"/>
      <c r="AV30" s="21"/>
      <c r="AW30" s="21">
        <v>5575807</v>
      </c>
      <c r="AX30" s="24">
        <v>175133624</v>
      </c>
    </row>
    <row r="31" spans="1:50" s="5" customFormat="1" ht="22.5">
      <c r="A31" s="20">
        <v>11100111049</v>
      </c>
      <c r="B31" s="21">
        <v>16</v>
      </c>
      <c r="C31" s="22" t="s">
        <v>213</v>
      </c>
      <c r="D31" s="21">
        <v>135710311</v>
      </c>
      <c r="E31" s="21">
        <v>135710311</v>
      </c>
      <c r="F31" s="21">
        <v>135710311</v>
      </c>
      <c r="G31" s="21">
        <v>125903311</v>
      </c>
      <c r="H31" s="21">
        <v>125903311</v>
      </c>
      <c r="I31" s="21">
        <v>8951744</v>
      </c>
      <c r="J31" s="21">
        <v>111351567</v>
      </c>
      <c r="K31" s="21">
        <v>0</v>
      </c>
      <c r="L31" s="21"/>
      <c r="M31" s="21"/>
      <c r="N31" s="21">
        <v>5600000</v>
      </c>
      <c r="O31" s="21">
        <v>4100000</v>
      </c>
      <c r="P31" s="21">
        <v>1500000</v>
      </c>
      <c r="Q31" s="21"/>
      <c r="R31" s="21"/>
      <c r="S31" s="21">
        <v>0</v>
      </c>
      <c r="T31" s="21">
        <v>0</v>
      </c>
      <c r="U31" s="21"/>
      <c r="V31" s="21"/>
      <c r="W31" s="21">
        <v>9807000</v>
      </c>
      <c r="X31" s="21">
        <v>9807000</v>
      </c>
      <c r="Y31" s="21"/>
      <c r="Z31" s="21"/>
      <c r="AA31" s="21"/>
      <c r="AB31" s="21"/>
      <c r="AC31" s="21">
        <v>87834712</v>
      </c>
      <c r="AD31" s="21"/>
      <c r="AE31" s="21"/>
      <c r="AF31" s="21"/>
      <c r="AG31" s="21">
        <v>87834712</v>
      </c>
      <c r="AH31" s="21">
        <v>87834712</v>
      </c>
      <c r="AI31" s="21">
        <v>55548156</v>
      </c>
      <c r="AJ31" s="21"/>
      <c r="AK31" s="21">
        <v>14485000</v>
      </c>
      <c r="AL31" s="21">
        <v>4213550</v>
      </c>
      <c r="AM31" s="21">
        <v>3939250</v>
      </c>
      <c r="AN31" s="21">
        <v>274300</v>
      </c>
      <c r="AO31" s="21">
        <v>13588006</v>
      </c>
      <c r="AP31" s="21"/>
      <c r="AQ31" s="21">
        <v>23803769</v>
      </c>
      <c r="AR31" s="21">
        <v>0</v>
      </c>
      <c r="AS31" s="21"/>
      <c r="AT31" s="21">
        <v>4443020</v>
      </c>
      <c r="AU31" s="21">
        <v>16102849</v>
      </c>
      <c r="AV31" s="21">
        <v>3257900</v>
      </c>
      <c r="AW31" s="21"/>
      <c r="AX31" s="24">
        <v>247348792</v>
      </c>
    </row>
    <row r="32" spans="1:50" s="5" customFormat="1" ht="22.5">
      <c r="A32" s="20">
        <v>11100114021</v>
      </c>
      <c r="B32" s="21">
        <v>18</v>
      </c>
      <c r="C32" s="22" t="s">
        <v>207</v>
      </c>
      <c r="D32" s="21">
        <v>40225375</v>
      </c>
      <c r="E32" s="21">
        <v>40225375</v>
      </c>
      <c r="F32" s="21">
        <v>40225375</v>
      </c>
      <c r="G32" s="21">
        <v>35460375</v>
      </c>
      <c r="H32" s="21">
        <v>35460375</v>
      </c>
      <c r="I32" s="21">
        <v>4416600</v>
      </c>
      <c r="J32" s="21">
        <v>29033375</v>
      </c>
      <c r="K32" s="21">
        <v>0</v>
      </c>
      <c r="L32" s="21"/>
      <c r="M32" s="21"/>
      <c r="N32" s="21">
        <v>2010400</v>
      </c>
      <c r="O32" s="21">
        <v>1280000</v>
      </c>
      <c r="P32" s="21">
        <v>730400</v>
      </c>
      <c r="Q32" s="21"/>
      <c r="R32" s="21"/>
      <c r="S32" s="21">
        <v>0</v>
      </c>
      <c r="T32" s="21">
        <v>0</v>
      </c>
      <c r="U32" s="21"/>
      <c r="V32" s="21"/>
      <c r="W32" s="21">
        <v>4765000</v>
      </c>
      <c r="X32" s="21">
        <v>4765000</v>
      </c>
      <c r="Y32" s="21"/>
      <c r="Z32" s="21"/>
      <c r="AA32" s="21"/>
      <c r="AB32" s="21"/>
      <c r="AC32" s="21">
        <v>36423997</v>
      </c>
      <c r="AD32" s="21"/>
      <c r="AE32" s="21"/>
      <c r="AF32" s="21"/>
      <c r="AG32" s="21">
        <v>27835991</v>
      </c>
      <c r="AH32" s="21">
        <v>27835991</v>
      </c>
      <c r="AI32" s="21">
        <v>12038790</v>
      </c>
      <c r="AJ32" s="21"/>
      <c r="AK32" s="21">
        <v>3621000</v>
      </c>
      <c r="AL32" s="21">
        <v>11856201</v>
      </c>
      <c r="AM32" s="21">
        <v>5792250</v>
      </c>
      <c r="AN32" s="21">
        <v>6063951</v>
      </c>
      <c r="AO32" s="21">
        <v>320000</v>
      </c>
      <c r="AP32" s="21">
        <v>8588006</v>
      </c>
      <c r="AQ32" s="21">
        <v>1324927</v>
      </c>
      <c r="AR32" s="21">
        <v>0</v>
      </c>
      <c r="AS32" s="21"/>
      <c r="AT32" s="21">
        <v>321294</v>
      </c>
      <c r="AU32" s="21">
        <v>1003633</v>
      </c>
      <c r="AV32" s="21"/>
      <c r="AW32" s="21"/>
      <c r="AX32" s="24">
        <v>77974299</v>
      </c>
    </row>
    <row r="33" spans="1:50" s="5" customFormat="1" ht="12.75">
      <c r="A33" s="20">
        <v>11100128260</v>
      </c>
      <c r="B33" s="21">
        <v>19</v>
      </c>
      <c r="C33" s="22" t="s">
        <v>173</v>
      </c>
      <c r="D33" s="21">
        <v>21671899</v>
      </c>
      <c r="E33" s="21">
        <v>21671899</v>
      </c>
      <c r="F33" s="21">
        <v>21671899</v>
      </c>
      <c r="G33" s="21">
        <v>20349899</v>
      </c>
      <c r="H33" s="21">
        <v>20349899</v>
      </c>
      <c r="I33" s="21"/>
      <c r="J33" s="21">
        <v>18050975</v>
      </c>
      <c r="K33" s="21">
        <v>0</v>
      </c>
      <c r="L33" s="21"/>
      <c r="M33" s="21"/>
      <c r="N33" s="21">
        <v>2298924</v>
      </c>
      <c r="O33" s="21"/>
      <c r="P33" s="21">
        <v>824800</v>
      </c>
      <c r="Q33" s="21">
        <v>319174</v>
      </c>
      <c r="R33" s="21">
        <v>1154950</v>
      </c>
      <c r="S33" s="21">
        <v>0</v>
      </c>
      <c r="T33" s="21">
        <v>0</v>
      </c>
      <c r="U33" s="21"/>
      <c r="V33" s="21"/>
      <c r="W33" s="21">
        <v>1322000</v>
      </c>
      <c r="X33" s="21">
        <v>1322000</v>
      </c>
      <c r="Y33" s="21"/>
      <c r="Z33" s="21"/>
      <c r="AA33" s="21"/>
      <c r="AB33" s="21"/>
      <c r="AC33" s="21">
        <v>23010506</v>
      </c>
      <c r="AD33" s="21"/>
      <c r="AE33" s="21"/>
      <c r="AF33" s="21"/>
      <c r="AG33" s="21">
        <v>23010506</v>
      </c>
      <c r="AH33" s="21">
        <v>23010506</v>
      </c>
      <c r="AI33" s="21">
        <v>4995857</v>
      </c>
      <c r="AJ33" s="21"/>
      <c r="AK33" s="21">
        <v>3617068</v>
      </c>
      <c r="AL33" s="21">
        <v>5809575</v>
      </c>
      <c r="AM33" s="21"/>
      <c r="AN33" s="21">
        <v>5809575</v>
      </c>
      <c r="AO33" s="21">
        <v>8588006</v>
      </c>
      <c r="AP33" s="21"/>
      <c r="AQ33" s="21">
        <v>10610156</v>
      </c>
      <c r="AR33" s="21">
        <v>0</v>
      </c>
      <c r="AS33" s="21"/>
      <c r="AT33" s="21">
        <v>429263</v>
      </c>
      <c r="AU33" s="21">
        <v>10180893</v>
      </c>
      <c r="AV33" s="21"/>
      <c r="AW33" s="21"/>
      <c r="AX33" s="24">
        <v>55292561</v>
      </c>
    </row>
    <row r="34" spans="1:50" s="5" customFormat="1" ht="22.5">
      <c r="A34" s="20">
        <v>11100134243</v>
      </c>
      <c r="B34" s="21">
        <v>19</v>
      </c>
      <c r="C34" s="22" t="s">
        <v>359</v>
      </c>
      <c r="D34" s="21">
        <v>71360300</v>
      </c>
      <c r="E34" s="21">
        <v>71360300</v>
      </c>
      <c r="F34" s="21">
        <v>71360300</v>
      </c>
      <c r="G34" s="21">
        <v>68165011</v>
      </c>
      <c r="H34" s="21">
        <v>68165011</v>
      </c>
      <c r="I34" s="21">
        <v>3018920</v>
      </c>
      <c r="J34" s="21">
        <v>60988529</v>
      </c>
      <c r="K34" s="21">
        <v>0</v>
      </c>
      <c r="L34" s="21"/>
      <c r="M34" s="21"/>
      <c r="N34" s="21">
        <v>4157562</v>
      </c>
      <c r="O34" s="21">
        <v>2660000</v>
      </c>
      <c r="P34" s="21">
        <v>1497562</v>
      </c>
      <c r="Q34" s="21">
        <v>0</v>
      </c>
      <c r="R34" s="21">
        <v>0</v>
      </c>
      <c r="S34" s="21">
        <v>0</v>
      </c>
      <c r="T34" s="21">
        <v>0</v>
      </c>
      <c r="U34" s="21"/>
      <c r="V34" s="21"/>
      <c r="W34" s="21">
        <v>3195289</v>
      </c>
      <c r="X34" s="21">
        <v>3195289</v>
      </c>
      <c r="Y34" s="21"/>
      <c r="Z34" s="21"/>
      <c r="AA34" s="21"/>
      <c r="AB34" s="21"/>
      <c r="AC34" s="21">
        <v>103750014</v>
      </c>
      <c r="AD34" s="21"/>
      <c r="AE34" s="21"/>
      <c r="AF34" s="21"/>
      <c r="AG34" s="21">
        <v>103750014</v>
      </c>
      <c r="AH34" s="21">
        <v>103750014</v>
      </c>
      <c r="AI34" s="21">
        <v>41587508</v>
      </c>
      <c r="AJ34" s="21"/>
      <c r="AK34" s="21">
        <v>10863000</v>
      </c>
      <c r="AL34" s="21">
        <v>42103000</v>
      </c>
      <c r="AM34" s="21">
        <v>3924500</v>
      </c>
      <c r="AN34" s="21">
        <v>38178500</v>
      </c>
      <c r="AO34" s="21">
        <v>9196506</v>
      </c>
      <c r="AP34" s="21"/>
      <c r="AQ34" s="21">
        <v>8909894</v>
      </c>
      <c r="AR34" s="21">
        <v>0</v>
      </c>
      <c r="AS34" s="21"/>
      <c r="AT34" s="21">
        <v>616466</v>
      </c>
      <c r="AU34" s="21">
        <v>5543526</v>
      </c>
      <c r="AV34" s="21"/>
      <c r="AW34" s="21">
        <v>2749902</v>
      </c>
      <c r="AX34" s="24">
        <v>184020208</v>
      </c>
    </row>
    <row r="35" spans="1:50" s="5" customFormat="1" ht="12.75">
      <c r="A35" s="20">
        <v>11100114528</v>
      </c>
      <c r="B35" s="21">
        <v>19</v>
      </c>
      <c r="C35" s="22" t="s">
        <v>352</v>
      </c>
      <c r="D35" s="21">
        <v>4370280</v>
      </c>
      <c r="E35" s="21">
        <v>4370280</v>
      </c>
      <c r="F35" s="21">
        <v>4370280</v>
      </c>
      <c r="G35" s="21">
        <v>2251480</v>
      </c>
      <c r="H35" s="21">
        <v>2251480</v>
      </c>
      <c r="I35" s="21">
        <v>280000</v>
      </c>
      <c r="J35" s="21">
        <v>1108480</v>
      </c>
      <c r="K35" s="21">
        <v>0</v>
      </c>
      <c r="L35" s="21"/>
      <c r="M35" s="21"/>
      <c r="N35" s="21">
        <v>863000</v>
      </c>
      <c r="O35" s="21"/>
      <c r="P35" s="21">
        <v>863000</v>
      </c>
      <c r="Q35" s="21"/>
      <c r="R35" s="21"/>
      <c r="S35" s="21">
        <v>0</v>
      </c>
      <c r="T35" s="21">
        <v>0</v>
      </c>
      <c r="U35" s="21"/>
      <c r="V35" s="21"/>
      <c r="W35" s="21">
        <v>2118800</v>
      </c>
      <c r="X35" s="21">
        <v>2118800</v>
      </c>
      <c r="Y35" s="21"/>
      <c r="Z35" s="21"/>
      <c r="AA35" s="21"/>
      <c r="AB35" s="21"/>
      <c r="AC35" s="21">
        <v>111810994</v>
      </c>
      <c r="AD35" s="21"/>
      <c r="AE35" s="21"/>
      <c r="AF35" s="21"/>
      <c r="AG35" s="21">
        <v>103222988</v>
      </c>
      <c r="AH35" s="21">
        <v>103222988</v>
      </c>
      <c r="AI35" s="21">
        <v>27399958</v>
      </c>
      <c r="AJ35" s="21"/>
      <c r="AK35" s="21">
        <v>10863000</v>
      </c>
      <c r="AL35" s="21">
        <v>64960030</v>
      </c>
      <c r="AM35" s="21">
        <v>7826000</v>
      </c>
      <c r="AN35" s="21">
        <v>57134030</v>
      </c>
      <c r="AO35" s="21"/>
      <c r="AP35" s="21">
        <v>8588006</v>
      </c>
      <c r="AQ35" s="21">
        <v>4104278</v>
      </c>
      <c r="AR35" s="21">
        <v>0</v>
      </c>
      <c r="AS35" s="21"/>
      <c r="AT35" s="21">
        <v>778640</v>
      </c>
      <c r="AU35" s="21">
        <v>3325638</v>
      </c>
      <c r="AV35" s="21"/>
      <c r="AW35" s="21"/>
      <c r="AX35" s="24">
        <v>120285552</v>
      </c>
    </row>
    <row r="36" spans="1:50" s="5" customFormat="1" ht="22.5">
      <c r="A36" s="20">
        <v>51100102567</v>
      </c>
      <c r="B36" s="21">
        <v>19</v>
      </c>
      <c r="C36" s="22" t="s">
        <v>346</v>
      </c>
      <c r="D36" s="21">
        <v>2087300</v>
      </c>
      <c r="E36" s="21">
        <v>2087300</v>
      </c>
      <c r="F36" s="21">
        <v>2087300</v>
      </c>
      <c r="G36" s="21">
        <v>836300</v>
      </c>
      <c r="H36" s="21">
        <v>836300</v>
      </c>
      <c r="I36" s="21"/>
      <c r="J36" s="21">
        <v>151500</v>
      </c>
      <c r="K36" s="21">
        <v>0</v>
      </c>
      <c r="L36" s="21"/>
      <c r="M36" s="21"/>
      <c r="N36" s="21">
        <v>684800</v>
      </c>
      <c r="O36" s="21"/>
      <c r="P36" s="21">
        <v>434800</v>
      </c>
      <c r="Q36" s="21">
        <v>95000</v>
      </c>
      <c r="R36" s="21">
        <v>155000</v>
      </c>
      <c r="S36" s="21">
        <v>0</v>
      </c>
      <c r="T36" s="21">
        <v>0</v>
      </c>
      <c r="U36" s="21"/>
      <c r="V36" s="21"/>
      <c r="W36" s="21">
        <v>1251000</v>
      </c>
      <c r="X36" s="21">
        <v>1251000</v>
      </c>
      <c r="Y36" s="21"/>
      <c r="Z36" s="21"/>
      <c r="AA36" s="21"/>
      <c r="AB36" s="21"/>
      <c r="AC36" s="21">
        <v>74220057</v>
      </c>
      <c r="AD36" s="21"/>
      <c r="AE36" s="21"/>
      <c r="AF36" s="21"/>
      <c r="AG36" s="21">
        <v>74220057</v>
      </c>
      <c r="AH36" s="21">
        <v>74220057</v>
      </c>
      <c r="AI36" s="21">
        <v>17984235</v>
      </c>
      <c r="AJ36" s="21"/>
      <c r="AK36" s="21">
        <v>11531056</v>
      </c>
      <c r="AL36" s="21">
        <v>36116760</v>
      </c>
      <c r="AM36" s="21"/>
      <c r="AN36" s="21">
        <v>36116760</v>
      </c>
      <c r="AO36" s="21">
        <v>8588006</v>
      </c>
      <c r="AP36" s="21"/>
      <c r="AQ36" s="21">
        <v>369306</v>
      </c>
      <c r="AR36" s="21">
        <v>0</v>
      </c>
      <c r="AS36" s="21"/>
      <c r="AT36" s="21">
        <v>369306</v>
      </c>
      <c r="AU36" s="21"/>
      <c r="AV36" s="21"/>
      <c r="AW36" s="21"/>
      <c r="AX36" s="24">
        <v>76676663</v>
      </c>
    </row>
    <row r="37" spans="1:50" s="5" customFormat="1" ht="12.75">
      <c r="A37" s="20">
        <v>11100186839</v>
      </c>
      <c r="B37" s="21">
        <v>19</v>
      </c>
      <c r="C37" s="22" t="s">
        <v>337</v>
      </c>
      <c r="D37" s="21">
        <v>10815900</v>
      </c>
      <c r="E37" s="21">
        <v>10815900</v>
      </c>
      <c r="F37" s="21">
        <v>10815900</v>
      </c>
      <c r="G37" s="21">
        <v>7595900</v>
      </c>
      <c r="H37" s="21">
        <v>7595900</v>
      </c>
      <c r="I37" s="21"/>
      <c r="J37" s="21">
        <v>727200</v>
      </c>
      <c r="K37" s="21">
        <v>0</v>
      </c>
      <c r="L37" s="21"/>
      <c r="M37" s="21"/>
      <c r="N37" s="21">
        <v>6868700</v>
      </c>
      <c r="O37" s="21">
        <v>3840000</v>
      </c>
      <c r="P37" s="21">
        <v>3028700</v>
      </c>
      <c r="Q37" s="21"/>
      <c r="R37" s="21"/>
      <c r="S37" s="21">
        <v>0</v>
      </c>
      <c r="T37" s="21">
        <v>0</v>
      </c>
      <c r="U37" s="21"/>
      <c r="V37" s="21"/>
      <c r="W37" s="21">
        <v>3220000</v>
      </c>
      <c r="X37" s="21">
        <v>3220000</v>
      </c>
      <c r="Y37" s="21"/>
      <c r="Z37" s="21"/>
      <c r="AA37" s="21"/>
      <c r="AB37" s="21"/>
      <c r="AC37" s="21">
        <v>259748021</v>
      </c>
      <c r="AD37" s="21"/>
      <c r="AE37" s="21"/>
      <c r="AF37" s="21"/>
      <c r="AG37" s="21">
        <v>259748021</v>
      </c>
      <c r="AH37" s="21">
        <v>259748021</v>
      </c>
      <c r="AI37" s="21">
        <v>64852815</v>
      </c>
      <c r="AJ37" s="21"/>
      <c r="AK37" s="21">
        <v>14485000</v>
      </c>
      <c r="AL37" s="21">
        <v>171822200</v>
      </c>
      <c r="AM37" s="21">
        <v>19146500</v>
      </c>
      <c r="AN37" s="21">
        <v>152675700</v>
      </c>
      <c r="AO37" s="21">
        <v>8588006</v>
      </c>
      <c r="AP37" s="21"/>
      <c r="AQ37" s="21">
        <v>6302175</v>
      </c>
      <c r="AR37" s="21">
        <v>0</v>
      </c>
      <c r="AS37" s="21"/>
      <c r="AT37" s="21">
        <v>1447529</v>
      </c>
      <c r="AU37" s="21">
        <v>4854646</v>
      </c>
      <c r="AV37" s="21"/>
      <c r="AW37" s="21"/>
      <c r="AX37" s="24">
        <v>276866096</v>
      </c>
    </row>
    <row r="38" spans="1:50" s="5" customFormat="1" ht="12.75">
      <c r="A38" s="20">
        <v>11100100136</v>
      </c>
      <c r="B38" s="21">
        <v>1</v>
      </c>
      <c r="C38" s="22" t="s">
        <v>747</v>
      </c>
      <c r="D38" s="21">
        <v>166966592</v>
      </c>
      <c r="E38" s="21">
        <v>166966592</v>
      </c>
      <c r="F38" s="21">
        <v>166966592</v>
      </c>
      <c r="G38" s="21">
        <v>157794592</v>
      </c>
      <c r="H38" s="21">
        <v>157794592</v>
      </c>
      <c r="I38" s="21">
        <v>19866926</v>
      </c>
      <c r="J38" s="21">
        <v>130918143</v>
      </c>
      <c r="K38" s="21">
        <v>0</v>
      </c>
      <c r="L38" s="21"/>
      <c r="M38" s="21"/>
      <c r="N38" s="21">
        <v>7009523</v>
      </c>
      <c r="O38" s="21">
        <v>5020000</v>
      </c>
      <c r="P38" s="21">
        <v>1989523</v>
      </c>
      <c r="Q38" s="21"/>
      <c r="R38" s="21"/>
      <c r="S38" s="21">
        <v>0</v>
      </c>
      <c r="T38" s="21">
        <v>0</v>
      </c>
      <c r="U38" s="21"/>
      <c r="V38" s="21"/>
      <c r="W38" s="21">
        <v>9172000</v>
      </c>
      <c r="X38" s="21">
        <v>9172000</v>
      </c>
      <c r="Y38" s="21"/>
      <c r="Z38" s="21"/>
      <c r="AA38" s="21"/>
      <c r="AB38" s="21"/>
      <c r="AC38" s="21">
        <v>96384430</v>
      </c>
      <c r="AD38" s="21"/>
      <c r="AE38" s="21"/>
      <c r="AF38" s="21"/>
      <c r="AG38" s="21">
        <v>83502422</v>
      </c>
      <c r="AH38" s="21">
        <v>83502422</v>
      </c>
      <c r="AI38" s="21">
        <v>64714872</v>
      </c>
      <c r="AJ38" s="21"/>
      <c r="AK38" s="21">
        <v>14485000</v>
      </c>
      <c r="AL38" s="21">
        <v>4202550</v>
      </c>
      <c r="AM38" s="21">
        <v>1667350</v>
      </c>
      <c r="AN38" s="21">
        <v>2535200</v>
      </c>
      <c r="AO38" s="21">
        <v>100000</v>
      </c>
      <c r="AP38" s="21">
        <v>12882008</v>
      </c>
      <c r="AQ38" s="21">
        <v>22453481</v>
      </c>
      <c r="AR38" s="21">
        <v>163050</v>
      </c>
      <c r="AS38" s="21">
        <v>163050</v>
      </c>
      <c r="AT38" s="21">
        <v>6143482</v>
      </c>
      <c r="AU38" s="21">
        <v>16146949</v>
      </c>
      <c r="AV38" s="21">
        <v>0</v>
      </c>
      <c r="AW38" s="21"/>
      <c r="AX38" s="24">
        <v>285804503</v>
      </c>
    </row>
    <row r="39" spans="1:50" s="5" customFormat="1" ht="12.75">
      <c r="A39" s="20">
        <v>11100129959</v>
      </c>
      <c r="B39" s="21">
        <v>1</v>
      </c>
      <c r="C39" s="22" t="s">
        <v>739</v>
      </c>
      <c r="D39" s="21">
        <v>84174559</v>
      </c>
      <c r="E39" s="21">
        <v>84174559</v>
      </c>
      <c r="F39" s="21">
        <v>84174559</v>
      </c>
      <c r="G39" s="21">
        <v>65348259</v>
      </c>
      <c r="H39" s="21">
        <v>65348259</v>
      </c>
      <c r="I39" s="21">
        <v>10017050</v>
      </c>
      <c r="J39" s="21">
        <v>51186269</v>
      </c>
      <c r="K39" s="21">
        <v>0</v>
      </c>
      <c r="L39" s="21"/>
      <c r="M39" s="21"/>
      <c r="N39" s="21">
        <v>4144940</v>
      </c>
      <c r="O39" s="21">
        <v>2380000</v>
      </c>
      <c r="P39" s="21">
        <v>1764940</v>
      </c>
      <c r="Q39" s="21"/>
      <c r="R39" s="21"/>
      <c r="S39" s="21">
        <v>0</v>
      </c>
      <c r="T39" s="21">
        <v>0</v>
      </c>
      <c r="U39" s="21"/>
      <c r="V39" s="21"/>
      <c r="W39" s="21">
        <v>18826300</v>
      </c>
      <c r="X39" s="21">
        <v>14333050</v>
      </c>
      <c r="Y39" s="21">
        <v>4493250</v>
      </c>
      <c r="Z39" s="21"/>
      <c r="AA39" s="21"/>
      <c r="AB39" s="21"/>
      <c r="AC39" s="21">
        <v>127279131</v>
      </c>
      <c r="AD39" s="21"/>
      <c r="AE39" s="21"/>
      <c r="AF39" s="21"/>
      <c r="AG39" s="21">
        <v>118691125</v>
      </c>
      <c r="AH39" s="21">
        <v>118691125</v>
      </c>
      <c r="AI39" s="21">
        <v>50776826</v>
      </c>
      <c r="AJ39" s="21"/>
      <c r="AK39" s="21">
        <v>14485000</v>
      </c>
      <c r="AL39" s="21">
        <v>52829299</v>
      </c>
      <c r="AM39" s="21">
        <v>5171750</v>
      </c>
      <c r="AN39" s="21">
        <v>47657549</v>
      </c>
      <c r="AO39" s="21">
        <v>600000</v>
      </c>
      <c r="AP39" s="21">
        <v>8588006</v>
      </c>
      <c r="AQ39" s="21">
        <v>17103232</v>
      </c>
      <c r="AR39" s="21">
        <v>0</v>
      </c>
      <c r="AS39" s="21">
        <v>0</v>
      </c>
      <c r="AT39" s="21">
        <v>2622932</v>
      </c>
      <c r="AU39" s="21">
        <v>14306266</v>
      </c>
      <c r="AV39" s="21">
        <v>0</v>
      </c>
      <c r="AW39" s="21">
        <v>174034</v>
      </c>
      <c r="AX39" s="24">
        <v>228556922</v>
      </c>
    </row>
    <row r="40" spans="1:50" s="5" customFormat="1" ht="12.75">
      <c r="A40" s="20">
        <v>11100144800</v>
      </c>
      <c r="B40" s="21">
        <v>1</v>
      </c>
      <c r="C40" s="22" t="s">
        <v>1778</v>
      </c>
      <c r="D40" s="21">
        <v>54314532</v>
      </c>
      <c r="E40" s="21">
        <v>54314532</v>
      </c>
      <c r="F40" s="21">
        <v>54314532</v>
      </c>
      <c r="G40" s="21">
        <v>52053232</v>
      </c>
      <c r="H40" s="21">
        <v>52053232</v>
      </c>
      <c r="I40" s="21"/>
      <c r="J40" s="21">
        <v>50734232</v>
      </c>
      <c r="K40" s="21">
        <v>0</v>
      </c>
      <c r="L40" s="21"/>
      <c r="M40" s="21"/>
      <c r="N40" s="21">
        <v>1319000</v>
      </c>
      <c r="O40" s="21"/>
      <c r="P40" s="21">
        <v>1319000</v>
      </c>
      <c r="Q40" s="21"/>
      <c r="R40" s="21"/>
      <c r="S40" s="21">
        <v>0</v>
      </c>
      <c r="T40" s="21">
        <v>0</v>
      </c>
      <c r="U40" s="21"/>
      <c r="V40" s="21"/>
      <c r="W40" s="21">
        <v>2261300</v>
      </c>
      <c r="X40" s="21">
        <v>2261300</v>
      </c>
      <c r="Y40" s="21"/>
      <c r="Z40" s="21"/>
      <c r="AA40" s="21"/>
      <c r="AB40" s="21"/>
      <c r="AC40" s="21">
        <v>50173033</v>
      </c>
      <c r="AD40" s="21"/>
      <c r="AE40" s="21"/>
      <c r="AF40" s="21"/>
      <c r="AG40" s="21">
        <v>50173033</v>
      </c>
      <c r="AH40" s="21">
        <v>50173033</v>
      </c>
      <c r="AI40" s="21">
        <v>23572577</v>
      </c>
      <c r="AJ40" s="21"/>
      <c r="AK40" s="21">
        <v>10863000</v>
      </c>
      <c r="AL40" s="21">
        <v>7149450</v>
      </c>
      <c r="AM40" s="21"/>
      <c r="AN40" s="21">
        <v>7149450</v>
      </c>
      <c r="AO40" s="21">
        <v>8588006</v>
      </c>
      <c r="AP40" s="21">
        <v>0</v>
      </c>
      <c r="AQ40" s="21">
        <v>6847499</v>
      </c>
      <c r="AR40" s="21">
        <v>0</v>
      </c>
      <c r="AS40" s="21"/>
      <c r="AT40" s="21">
        <v>1478103</v>
      </c>
      <c r="AU40" s="21">
        <v>5339396</v>
      </c>
      <c r="AV40" s="21"/>
      <c r="AW40" s="21">
        <v>30000</v>
      </c>
      <c r="AX40" s="24">
        <v>111335064</v>
      </c>
    </row>
    <row r="41" spans="1:50" s="5" customFormat="1" ht="12.75">
      <c r="A41" s="20">
        <v>11100146951</v>
      </c>
      <c r="B41" s="21">
        <v>1</v>
      </c>
      <c r="C41" s="22" t="s">
        <v>1809</v>
      </c>
      <c r="D41" s="21">
        <v>163349151</v>
      </c>
      <c r="E41" s="21">
        <v>158355151</v>
      </c>
      <c r="F41" s="21">
        <v>158355151</v>
      </c>
      <c r="G41" s="21">
        <v>153041146</v>
      </c>
      <c r="H41" s="21">
        <v>153041146</v>
      </c>
      <c r="I41" s="21">
        <v>35757162</v>
      </c>
      <c r="J41" s="21">
        <v>110712484</v>
      </c>
      <c r="K41" s="21">
        <v>0</v>
      </c>
      <c r="L41" s="21"/>
      <c r="M41" s="21"/>
      <c r="N41" s="21">
        <v>6571500</v>
      </c>
      <c r="O41" s="21">
        <v>4260000</v>
      </c>
      <c r="P41" s="21">
        <v>2311500</v>
      </c>
      <c r="Q41" s="21"/>
      <c r="R41" s="21"/>
      <c r="S41" s="21">
        <v>0</v>
      </c>
      <c r="T41" s="21">
        <v>0</v>
      </c>
      <c r="U41" s="21"/>
      <c r="V41" s="21"/>
      <c r="W41" s="21">
        <v>5314005</v>
      </c>
      <c r="X41" s="21">
        <v>4957005</v>
      </c>
      <c r="Y41" s="21">
        <v>357000</v>
      </c>
      <c r="Z41" s="21"/>
      <c r="AA41" s="21"/>
      <c r="AB41" s="21">
        <v>4994000</v>
      </c>
      <c r="AC41" s="21">
        <v>65302744</v>
      </c>
      <c r="AD41" s="21"/>
      <c r="AE41" s="21"/>
      <c r="AF41" s="21"/>
      <c r="AG41" s="21">
        <v>65302744</v>
      </c>
      <c r="AH41" s="21">
        <v>65302744</v>
      </c>
      <c r="AI41" s="21">
        <v>35480306</v>
      </c>
      <c r="AJ41" s="21"/>
      <c r="AK41" s="21">
        <v>14485000</v>
      </c>
      <c r="AL41" s="21">
        <v>6749438</v>
      </c>
      <c r="AM41" s="21">
        <v>5372838</v>
      </c>
      <c r="AN41" s="21">
        <v>1376600</v>
      </c>
      <c r="AO41" s="21">
        <v>8588000</v>
      </c>
      <c r="AP41" s="21"/>
      <c r="AQ41" s="21">
        <v>3176386</v>
      </c>
      <c r="AR41" s="21">
        <v>0</v>
      </c>
      <c r="AS41" s="21"/>
      <c r="AT41" s="21">
        <v>2510374</v>
      </c>
      <c r="AU41" s="21">
        <v>666012</v>
      </c>
      <c r="AV41" s="21"/>
      <c r="AW41" s="21"/>
      <c r="AX41" s="24">
        <v>231828281</v>
      </c>
    </row>
    <row r="42" spans="1:50" s="5" customFormat="1" ht="12.75">
      <c r="A42" s="20">
        <v>11100186685</v>
      </c>
      <c r="B42" s="21">
        <v>1</v>
      </c>
      <c r="C42" s="22" t="s">
        <v>1801</v>
      </c>
      <c r="D42" s="21">
        <v>63327799</v>
      </c>
      <c r="E42" s="21">
        <v>63327799</v>
      </c>
      <c r="F42" s="21">
        <v>63327799</v>
      </c>
      <c r="G42" s="21">
        <v>58904201</v>
      </c>
      <c r="H42" s="21">
        <v>58904201</v>
      </c>
      <c r="I42" s="21">
        <v>8841500</v>
      </c>
      <c r="J42" s="21">
        <v>44755300</v>
      </c>
      <c r="K42" s="21">
        <v>0</v>
      </c>
      <c r="L42" s="21"/>
      <c r="M42" s="21"/>
      <c r="N42" s="21">
        <v>5307401</v>
      </c>
      <c r="O42" s="21">
        <v>2380000</v>
      </c>
      <c r="P42" s="21">
        <v>2927401</v>
      </c>
      <c r="Q42" s="21"/>
      <c r="R42" s="21"/>
      <c r="S42" s="21">
        <v>0</v>
      </c>
      <c r="T42" s="21">
        <v>0</v>
      </c>
      <c r="U42" s="21"/>
      <c r="V42" s="21"/>
      <c r="W42" s="21">
        <v>4423598</v>
      </c>
      <c r="X42" s="21">
        <v>4423598</v>
      </c>
      <c r="Y42" s="21"/>
      <c r="Z42" s="21"/>
      <c r="AA42" s="21"/>
      <c r="AB42" s="21"/>
      <c r="AC42" s="21">
        <v>81562961</v>
      </c>
      <c r="AD42" s="21"/>
      <c r="AE42" s="21"/>
      <c r="AF42" s="21"/>
      <c r="AG42" s="21">
        <v>56605961</v>
      </c>
      <c r="AH42" s="21">
        <v>56605961</v>
      </c>
      <c r="AI42" s="21">
        <v>34084455</v>
      </c>
      <c r="AJ42" s="21"/>
      <c r="AK42" s="21">
        <v>10863000</v>
      </c>
      <c r="AL42" s="21">
        <v>3070500</v>
      </c>
      <c r="AM42" s="21"/>
      <c r="AN42" s="21">
        <v>3070500</v>
      </c>
      <c r="AO42" s="21">
        <v>8588006</v>
      </c>
      <c r="AP42" s="21">
        <v>24957000</v>
      </c>
      <c r="AQ42" s="21">
        <v>9628986</v>
      </c>
      <c r="AR42" s="21">
        <v>0</v>
      </c>
      <c r="AS42" s="21"/>
      <c r="AT42" s="21">
        <v>1833642</v>
      </c>
      <c r="AU42" s="21">
        <v>7738084</v>
      </c>
      <c r="AV42" s="21">
        <v>0</v>
      </c>
      <c r="AW42" s="21">
        <v>57260</v>
      </c>
      <c r="AX42" s="24">
        <v>154519746</v>
      </c>
    </row>
    <row r="43" spans="1:50" s="5" customFormat="1" ht="12.75">
      <c r="A43" s="20">
        <v>11184802661</v>
      </c>
      <c r="B43" s="21">
        <v>1</v>
      </c>
      <c r="C43" s="22" t="s">
        <v>1811</v>
      </c>
      <c r="D43" s="21">
        <v>104023634</v>
      </c>
      <c r="E43" s="21">
        <v>104023634</v>
      </c>
      <c r="F43" s="21">
        <v>104023634</v>
      </c>
      <c r="G43" s="21">
        <v>92961134</v>
      </c>
      <c r="H43" s="21">
        <v>92961134</v>
      </c>
      <c r="I43" s="21">
        <v>14176580</v>
      </c>
      <c r="J43" s="21">
        <v>76055424</v>
      </c>
      <c r="K43" s="21">
        <v>0</v>
      </c>
      <c r="L43" s="21"/>
      <c r="M43" s="21"/>
      <c r="N43" s="21">
        <v>2729130</v>
      </c>
      <c r="O43" s="21">
        <v>1300000</v>
      </c>
      <c r="P43" s="21">
        <v>1429130</v>
      </c>
      <c r="Q43" s="21"/>
      <c r="R43" s="21"/>
      <c r="S43" s="21">
        <v>0</v>
      </c>
      <c r="T43" s="21">
        <v>0</v>
      </c>
      <c r="U43" s="21"/>
      <c r="V43" s="21"/>
      <c r="W43" s="21">
        <v>11062500</v>
      </c>
      <c r="X43" s="21">
        <v>11062500</v>
      </c>
      <c r="Y43" s="21"/>
      <c r="Z43" s="21"/>
      <c r="AA43" s="21"/>
      <c r="AB43" s="21"/>
      <c r="AC43" s="21">
        <v>78286619</v>
      </c>
      <c r="AD43" s="21"/>
      <c r="AE43" s="21"/>
      <c r="AF43" s="21"/>
      <c r="AG43" s="21">
        <v>78286619</v>
      </c>
      <c r="AH43" s="21">
        <v>78286619</v>
      </c>
      <c r="AI43" s="21">
        <v>51502063</v>
      </c>
      <c r="AJ43" s="21"/>
      <c r="AK43" s="21">
        <v>10863000</v>
      </c>
      <c r="AL43" s="21">
        <v>7333550</v>
      </c>
      <c r="AM43" s="21">
        <v>4203325</v>
      </c>
      <c r="AN43" s="21">
        <v>3130225</v>
      </c>
      <c r="AO43" s="21">
        <v>8588006</v>
      </c>
      <c r="AP43" s="21"/>
      <c r="AQ43" s="21">
        <v>8718826</v>
      </c>
      <c r="AR43" s="21">
        <v>0</v>
      </c>
      <c r="AS43" s="21"/>
      <c r="AT43" s="21">
        <v>2359058</v>
      </c>
      <c r="AU43" s="21">
        <v>3759768</v>
      </c>
      <c r="AV43" s="21">
        <v>2600000</v>
      </c>
      <c r="AW43" s="21"/>
      <c r="AX43" s="24">
        <v>191029079</v>
      </c>
    </row>
    <row r="44" spans="1:50" s="5" customFormat="1" ht="12.75">
      <c r="A44" s="20">
        <v>11184802688</v>
      </c>
      <c r="B44" s="21">
        <v>1</v>
      </c>
      <c r="C44" s="22" t="s">
        <v>1768</v>
      </c>
      <c r="D44" s="21">
        <v>88747673</v>
      </c>
      <c r="E44" s="21">
        <v>88747673</v>
      </c>
      <c r="F44" s="21">
        <v>88747673</v>
      </c>
      <c r="G44" s="21">
        <v>79330023</v>
      </c>
      <c r="H44" s="21">
        <v>79330023</v>
      </c>
      <c r="I44" s="21"/>
      <c r="J44" s="21">
        <v>78423123</v>
      </c>
      <c r="K44" s="21">
        <v>0</v>
      </c>
      <c r="L44" s="21"/>
      <c r="M44" s="21"/>
      <c r="N44" s="21">
        <v>906900</v>
      </c>
      <c r="O44" s="21"/>
      <c r="P44" s="21">
        <v>906900</v>
      </c>
      <c r="Q44" s="21"/>
      <c r="R44" s="21"/>
      <c r="S44" s="21">
        <v>0</v>
      </c>
      <c r="T44" s="21">
        <v>0</v>
      </c>
      <c r="U44" s="21"/>
      <c r="V44" s="21"/>
      <c r="W44" s="21">
        <v>9417650</v>
      </c>
      <c r="X44" s="21">
        <v>9417650</v>
      </c>
      <c r="Y44" s="21"/>
      <c r="Z44" s="21"/>
      <c r="AA44" s="21"/>
      <c r="AB44" s="21"/>
      <c r="AC44" s="21">
        <v>53467942</v>
      </c>
      <c r="AD44" s="21"/>
      <c r="AE44" s="21"/>
      <c r="AF44" s="21"/>
      <c r="AG44" s="21">
        <v>53467942</v>
      </c>
      <c r="AH44" s="21">
        <v>53467942</v>
      </c>
      <c r="AI44" s="21">
        <v>23628104</v>
      </c>
      <c r="AJ44" s="21"/>
      <c r="AK44" s="21">
        <v>10863000</v>
      </c>
      <c r="AL44" s="21">
        <v>10388832</v>
      </c>
      <c r="AM44" s="21"/>
      <c r="AN44" s="21">
        <v>10388832</v>
      </c>
      <c r="AO44" s="21">
        <v>8588006</v>
      </c>
      <c r="AP44" s="21"/>
      <c r="AQ44" s="21">
        <v>2131405</v>
      </c>
      <c r="AR44" s="21">
        <v>0</v>
      </c>
      <c r="AS44" s="21"/>
      <c r="AT44" s="21">
        <v>1498268</v>
      </c>
      <c r="AU44" s="21">
        <v>633137</v>
      </c>
      <c r="AV44" s="21"/>
      <c r="AW44" s="21"/>
      <c r="AX44" s="24">
        <v>144347020</v>
      </c>
    </row>
    <row r="45" spans="1:50" s="5" customFormat="1" ht="12.75">
      <c r="A45" s="20">
        <v>11184803030</v>
      </c>
      <c r="B45" s="21">
        <v>1</v>
      </c>
      <c r="C45" s="22" t="s">
        <v>724</v>
      </c>
      <c r="D45" s="21">
        <v>141720280</v>
      </c>
      <c r="E45" s="21">
        <v>141720280</v>
      </c>
      <c r="F45" s="21">
        <v>141720280</v>
      </c>
      <c r="G45" s="21">
        <v>130374280</v>
      </c>
      <c r="H45" s="21">
        <v>130374280</v>
      </c>
      <c r="I45" s="21">
        <v>45402196</v>
      </c>
      <c r="J45" s="21">
        <v>75472084</v>
      </c>
      <c r="K45" s="21">
        <v>0</v>
      </c>
      <c r="L45" s="21"/>
      <c r="M45" s="21"/>
      <c r="N45" s="21">
        <v>9500000</v>
      </c>
      <c r="O45" s="21">
        <v>7300000</v>
      </c>
      <c r="P45" s="21">
        <v>2200000</v>
      </c>
      <c r="Q45" s="21"/>
      <c r="R45" s="21"/>
      <c r="S45" s="21">
        <v>0</v>
      </c>
      <c r="T45" s="21">
        <v>0</v>
      </c>
      <c r="U45" s="21"/>
      <c r="V45" s="21"/>
      <c r="W45" s="21">
        <v>11346000</v>
      </c>
      <c r="X45" s="21">
        <v>11346000</v>
      </c>
      <c r="Y45" s="21"/>
      <c r="Z45" s="21"/>
      <c r="AA45" s="21"/>
      <c r="AB45" s="21"/>
      <c r="AC45" s="21">
        <v>86489214</v>
      </c>
      <c r="AD45" s="21"/>
      <c r="AE45" s="21"/>
      <c r="AF45" s="21"/>
      <c r="AG45" s="21">
        <v>77901208</v>
      </c>
      <c r="AH45" s="21">
        <v>77901208</v>
      </c>
      <c r="AI45" s="21">
        <v>41946934</v>
      </c>
      <c r="AJ45" s="21"/>
      <c r="AK45" s="21">
        <v>14485000</v>
      </c>
      <c r="AL45" s="21">
        <v>21009274</v>
      </c>
      <c r="AM45" s="21">
        <v>7164599</v>
      </c>
      <c r="AN45" s="21">
        <v>13844675</v>
      </c>
      <c r="AO45" s="21">
        <v>460000</v>
      </c>
      <c r="AP45" s="21">
        <v>8588006</v>
      </c>
      <c r="AQ45" s="21">
        <v>19743360</v>
      </c>
      <c r="AR45" s="21">
        <v>0</v>
      </c>
      <c r="AS45" s="21">
        <v>0</v>
      </c>
      <c r="AT45" s="21">
        <v>4596704</v>
      </c>
      <c r="AU45" s="21">
        <v>14855056</v>
      </c>
      <c r="AV45" s="21">
        <v>0</v>
      </c>
      <c r="AW45" s="21">
        <v>291600</v>
      </c>
      <c r="AX45" s="24">
        <v>247952854</v>
      </c>
    </row>
    <row r="46" spans="1:50" s="5" customFormat="1" ht="22.5">
      <c r="A46" s="20">
        <v>11184803919</v>
      </c>
      <c r="B46" s="21">
        <v>1</v>
      </c>
      <c r="C46" s="22" t="s">
        <v>1783</v>
      </c>
      <c r="D46" s="21">
        <v>58231196</v>
      </c>
      <c r="E46" s="21">
        <v>58231196</v>
      </c>
      <c r="F46" s="21">
        <v>58231196</v>
      </c>
      <c r="G46" s="21">
        <v>53400196</v>
      </c>
      <c r="H46" s="21">
        <v>53400196</v>
      </c>
      <c r="I46" s="21">
        <v>8496250</v>
      </c>
      <c r="J46" s="21">
        <v>42867746</v>
      </c>
      <c r="K46" s="21">
        <v>0</v>
      </c>
      <c r="L46" s="21"/>
      <c r="M46" s="21"/>
      <c r="N46" s="21">
        <v>2036200</v>
      </c>
      <c r="O46" s="21">
        <v>1420000</v>
      </c>
      <c r="P46" s="21">
        <v>616200</v>
      </c>
      <c r="Q46" s="21"/>
      <c r="R46" s="21"/>
      <c r="S46" s="21">
        <v>0</v>
      </c>
      <c r="T46" s="21">
        <v>0</v>
      </c>
      <c r="U46" s="21"/>
      <c r="V46" s="21"/>
      <c r="W46" s="21">
        <v>4831000</v>
      </c>
      <c r="X46" s="21">
        <v>4831000</v>
      </c>
      <c r="Y46" s="21"/>
      <c r="Z46" s="21"/>
      <c r="AA46" s="21"/>
      <c r="AB46" s="21"/>
      <c r="AC46" s="21">
        <v>45163421</v>
      </c>
      <c r="AD46" s="21"/>
      <c r="AE46" s="21"/>
      <c r="AF46" s="21"/>
      <c r="AG46" s="21">
        <v>45163421</v>
      </c>
      <c r="AH46" s="21">
        <v>45163421</v>
      </c>
      <c r="AI46" s="21">
        <v>15755890</v>
      </c>
      <c r="AJ46" s="21"/>
      <c r="AK46" s="21">
        <v>10863000</v>
      </c>
      <c r="AL46" s="21">
        <v>9956525</v>
      </c>
      <c r="AM46" s="21">
        <v>4875550</v>
      </c>
      <c r="AN46" s="21">
        <v>5080975</v>
      </c>
      <c r="AO46" s="21">
        <v>8588006</v>
      </c>
      <c r="AP46" s="21"/>
      <c r="AQ46" s="21">
        <v>2123223</v>
      </c>
      <c r="AR46" s="21">
        <v>0</v>
      </c>
      <c r="AS46" s="21"/>
      <c r="AT46" s="21">
        <v>932558</v>
      </c>
      <c r="AU46" s="21">
        <v>1190665</v>
      </c>
      <c r="AV46" s="21"/>
      <c r="AW46" s="21"/>
      <c r="AX46" s="24">
        <v>105517840</v>
      </c>
    </row>
    <row r="47" spans="1:50" s="5" customFormat="1" ht="12.75">
      <c r="A47" s="20">
        <v>21184800141</v>
      </c>
      <c r="B47" s="21">
        <v>1</v>
      </c>
      <c r="C47" s="22" t="s">
        <v>1792</v>
      </c>
      <c r="D47" s="21">
        <v>21792562</v>
      </c>
      <c r="E47" s="21">
        <v>21792562</v>
      </c>
      <c r="F47" s="21">
        <v>21792562</v>
      </c>
      <c r="G47" s="21">
        <v>20752562</v>
      </c>
      <c r="H47" s="21">
        <v>20752562</v>
      </c>
      <c r="I47" s="21"/>
      <c r="J47" s="21">
        <v>16921719</v>
      </c>
      <c r="K47" s="21">
        <v>0</v>
      </c>
      <c r="L47" s="21"/>
      <c r="M47" s="21"/>
      <c r="N47" s="21">
        <v>3830843</v>
      </c>
      <c r="O47" s="21">
        <v>780000</v>
      </c>
      <c r="P47" s="21">
        <v>271400</v>
      </c>
      <c r="Q47" s="21">
        <v>507739</v>
      </c>
      <c r="R47" s="21">
        <v>2271704</v>
      </c>
      <c r="S47" s="21">
        <v>0</v>
      </c>
      <c r="T47" s="21">
        <v>0</v>
      </c>
      <c r="U47" s="21"/>
      <c r="V47" s="21"/>
      <c r="W47" s="21">
        <v>1040000</v>
      </c>
      <c r="X47" s="21">
        <v>1040000</v>
      </c>
      <c r="Y47" s="21"/>
      <c r="Z47" s="21"/>
      <c r="AA47" s="21"/>
      <c r="AB47" s="21"/>
      <c r="AC47" s="21">
        <v>57080296</v>
      </c>
      <c r="AD47" s="21"/>
      <c r="AE47" s="21"/>
      <c r="AF47" s="21"/>
      <c r="AG47" s="21">
        <v>57080296</v>
      </c>
      <c r="AH47" s="21">
        <v>57080296</v>
      </c>
      <c r="AI47" s="21">
        <v>17191202</v>
      </c>
      <c r="AJ47" s="21"/>
      <c r="AK47" s="21">
        <v>3621000</v>
      </c>
      <c r="AL47" s="21">
        <v>31974091</v>
      </c>
      <c r="AM47" s="21">
        <v>6839812</v>
      </c>
      <c r="AN47" s="21">
        <v>25134279</v>
      </c>
      <c r="AO47" s="21">
        <v>4294003</v>
      </c>
      <c r="AP47" s="21"/>
      <c r="AQ47" s="21">
        <v>12287913</v>
      </c>
      <c r="AR47" s="21">
        <v>0</v>
      </c>
      <c r="AS47" s="21"/>
      <c r="AT47" s="21"/>
      <c r="AU47" s="21">
        <v>12287913</v>
      </c>
      <c r="AV47" s="21"/>
      <c r="AW47" s="21"/>
      <c r="AX47" s="24">
        <v>91160771</v>
      </c>
    </row>
    <row r="48" spans="1:50" s="5" customFormat="1" ht="12.75">
      <c r="A48" s="20">
        <v>51100100408</v>
      </c>
      <c r="B48" s="21">
        <v>1</v>
      </c>
      <c r="C48" s="22" t="s">
        <v>728</v>
      </c>
      <c r="D48" s="21">
        <v>46358421</v>
      </c>
      <c r="E48" s="21">
        <v>46358421</v>
      </c>
      <c r="F48" s="21">
        <v>46358421</v>
      </c>
      <c r="G48" s="21">
        <v>43839271</v>
      </c>
      <c r="H48" s="21">
        <v>43839271</v>
      </c>
      <c r="I48" s="21"/>
      <c r="J48" s="21">
        <v>42798821</v>
      </c>
      <c r="K48" s="21">
        <v>0</v>
      </c>
      <c r="L48" s="21"/>
      <c r="M48" s="21"/>
      <c r="N48" s="21">
        <v>1040450</v>
      </c>
      <c r="O48" s="21"/>
      <c r="P48" s="21">
        <v>1040450</v>
      </c>
      <c r="Q48" s="21"/>
      <c r="R48" s="21"/>
      <c r="S48" s="21">
        <v>0</v>
      </c>
      <c r="T48" s="21">
        <v>0</v>
      </c>
      <c r="U48" s="21"/>
      <c r="V48" s="21"/>
      <c r="W48" s="21">
        <v>2519150</v>
      </c>
      <c r="X48" s="21">
        <v>2519150</v>
      </c>
      <c r="Y48" s="21"/>
      <c r="Z48" s="21"/>
      <c r="AA48" s="21"/>
      <c r="AB48" s="21"/>
      <c r="AC48" s="21">
        <v>36295691</v>
      </c>
      <c r="AD48" s="21"/>
      <c r="AE48" s="21"/>
      <c r="AF48" s="21"/>
      <c r="AG48" s="21">
        <v>36295691</v>
      </c>
      <c r="AH48" s="21">
        <v>36295691</v>
      </c>
      <c r="AI48" s="21">
        <v>16335751</v>
      </c>
      <c r="AJ48" s="21"/>
      <c r="AK48" s="21">
        <v>10863000</v>
      </c>
      <c r="AL48" s="21">
        <v>508934</v>
      </c>
      <c r="AM48" s="21"/>
      <c r="AN48" s="21">
        <v>508934</v>
      </c>
      <c r="AO48" s="21">
        <v>8588006</v>
      </c>
      <c r="AP48" s="21"/>
      <c r="AQ48" s="21">
        <v>12607068</v>
      </c>
      <c r="AR48" s="21">
        <v>1800000</v>
      </c>
      <c r="AS48" s="21">
        <v>1800000</v>
      </c>
      <c r="AT48" s="21">
        <v>1466411</v>
      </c>
      <c r="AU48" s="21">
        <v>9290657</v>
      </c>
      <c r="AV48" s="21"/>
      <c r="AW48" s="21">
        <v>50000</v>
      </c>
      <c r="AX48" s="24">
        <v>95261180</v>
      </c>
    </row>
    <row r="49" spans="1:50" s="5" customFormat="1" ht="12.75">
      <c r="A49" s="20">
        <v>11100116318</v>
      </c>
      <c r="B49" s="21">
        <v>2</v>
      </c>
      <c r="C49" s="22" t="s">
        <v>1837</v>
      </c>
      <c r="D49" s="21">
        <v>91725651</v>
      </c>
      <c r="E49" s="21">
        <v>91725651</v>
      </c>
      <c r="F49" s="21">
        <v>91725651</v>
      </c>
      <c r="G49" s="21">
        <v>84525651</v>
      </c>
      <c r="H49" s="21">
        <v>84525651</v>
      </c>
      <c r="I49" s="21">
        <v>23529851</v>
      </c>
      <c r="J49" s="21">
        <v>54516350</v>
      </c>
      <c r="K49" s="21">
        <v>0</v>
      </c>
      <c r="L49" s="21"/>
      <c r="M49" s="21"/>
      <c r="N49" s="21">
        <v>6479450</v>
      </c>
      <c r="O49" s="21">
        <v>5179450</v>
      </c>
      <c r="P49" s="21">
        <v>1300000</v>
      </c>
      <c r="Q49" s="21"/>
      <c r="R49" s="21"/>
      <c r="S49" s="21">
        <v>0</v>
      </c>
      <c r="T49" s="21">
        <v>0</v>
      </c>
      <c r="U49" s="21"/>
      <c r="V49" s="21"/>
      <c r="W49" s="21">
        <v>7200000</v>
      </c>
      <c r="X49" s="21">
        <v>7200000</v>
      </c>
      <c r="Y49" s="21"/>
      <c r="Z49" s="21"/>
      <c r="AA49" s="21"/>
      <c r="AB49" s="21"/>
      <c r="AC49" s="21">
        <v>58659030</v>
      </c>
      <c r="AD49" s="21"/>
      <c r="AE49" s="21"/>
      <c r="AF49" s="21"/>
      <c r="AG49" s="21">
        <v>50071024</v>
      </c>
      <c r="AH49" s="21">
        <v>50071024</v>
      </c>
      <c r="AI49" s="21">
        <v>23467265</v>
      </c>
      <c r="AJ49" s="21"/>
      <c r="AK49" s="21">
        <v>10863000</v>
      </c>
      <c r="AL49" s="21">
        <v>15740759</v>
      </c>
      <c r="AM49" s="21">
        <v>14067238</v>
      </c>
      <c r="AN49" s="21">
        <v>1673521</v>
      </c>
      <c r="AO49" s="21"/>
      <c r="AP49" s="21">
        <v>8588006</v>
      </c>
      <c r="AQ49" s="21">
        <v>10131941</v>
      </c>
      <c r="AR49" s="21">
        <v>0</v>
      </c>
      <c r="AS49" s="21"/>
      <c r="AT49" s="21">
        <v>1600000</v>
      </c>
      <c r="AU49" s="21">
        <v>8531941</v>
      </c>
      <c r="AV49" s="21"/>
      <c r="AW49" s="21"/>
      <c r="AX49" s="24">
        <v>160516622</v>
      </c>
    </row>
    <row r="50" spans="1:50" s="5" customFormat="1" ht="12.75">
      <c r="A50" s="20">
        <v>11100134669</v>
      </c>
      <c r="B50" s="21">
        <v>2</v>
      </c>
      <c r="C50" s="22" t="s">
        <v>1830</v>
      </c>
      <c r="D50" s="21">
        <v>3447468</v>
      </c>
      <c r="E50" s="21">
        <v>3447468</v>
      </c>
      <c r="F50" s="21">
        <v>3447468</v>
      </c>
      <c r="G50" s="21">
        <v>2627468</v>
      </c>
      <c r="H50" s="21">
        <v>2627468</v>
      </c>
      <c r="I50" s="21">
        <v>215403</v>
      </c>
      <c r="J50" s="21">
        <v>1754497</v>
      </c>
      <c r="K50" s="21">
        <v>0</v>
      </c>
      <c r="L50" s="21">
        <v>0</v>
      </c>
      <c r="M50" s="21">
        <v>0</v>
      </c>
      <c r="N50" s="21">
        <v>657568</v>
      </c>
      <c r="O50" s="21">
        <v>120000</v>
      </c>
      <c r="P50" s="21">
        <v>537568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820000</v>
      </c>
      <c r="X50" s="21">
        <v>820000</v>
      </c>
      <c r="Y50" s="21">
        <v>0</v>
      </c>
      <c r="Z50" s="21">
        <v>0</v>
      </c>
      <c r="AA50" s="21">
        <v>0</v>
      </c>
      <c r="AB50" s="21">
        <v>0</v>
      </c>
      <c r="AC50" s="21">
        <v>50798440</v>
      </c>
      <c r="AD50" s="21">
        <v>0</v>
      </c>
      <c r="AE50" s="21">
        <v>0</v>
      </c>
      <c r="AF50" s="21">
        <v>0</v>
      </c>
      <c r="AG50" s="21">
        <v>50798440</v>
      </c>
      <c r="AH50" s="21">
        <v>50798440</v>
      </c>
      <c r="AI50" s="21">
        <v>13851704</v>
      </c>
      <c r="AJ50" s="21">
        <v>0</v>
      </c>
      <c r="AK50" s="21">
        <v>3621000</v>
      </c>
      <c r="AL50" s="21">
        <v>24737730</v>
      </c>
      <c r="AM50" s="21">
        <v>0</v>
      </c>
      <c r="AN50" s="21">
        <v>24737730</v>
      </c>
      <c r="AO50" s="21">
        <v>8588006</v>
      </c>
      <c r="AP50" s="21">
        <v>0</v>
      </c>
      <c r="AQ50" s="21">
        <v>1629824</v>
      </c>
      <c r="AR50" s="21">
        <v>0</v>
      </c>
      <c r="AS50" s="21">
        <v>0</v>
      </c>
      <c r="AT50" s="21">
        <v>0</v>
      </c>
      <c r="AU50" s="21">
        <v>0</v>
      </c>
      <c r="AV50" s="21">
        <v>1629824</v>
      </c>
      <c r="AW50" s="21">
        <v>0</v>
      </c>
      <c r="AX50" s="24">
        <v>55875732</v>
      </c>
    </row>
    <row r="51" spans="1:50" s="5" customFormat="1" ht="12.75">
      <c r="A51" s="20">
        <v>21100165276</v>
      </c>
      <c r="B51" s="21">
        <v>2</v>
      </c>
      <c r="C51" s="22" t="s">
        <v>1821</v>
      </c>
      <c r="D51" s="21">
        <v>7309840</v>
      </c>
      <c r="E51" s="21">
        <v>7309840</v>
      </c>
      <c r="F51" s="21">
        <v>7309840</v>
      </c>
      <c r="G51" s="21">
        <v>6630740</v>
      </c>
      <c r="H51" s="21">
        <v>6630740</v>
      </c>
      <c r="I51" s="21"/>
      <c r="J51" s="21">
        <v>6630740</v>
      </c>
      <c r="K51" s="21">
        <v>0</v>
      </c>
      <c r="L51" s="21"/>
      <c r="M51" s="21"/>
      <c r="N51" s="21">
        <v>0</v>
      </c>
      <c r="O51" s="21"/>
      <c r="P51" s="21"/>
      <c r="Q51" s="21"/>
      <c r="R51" s="21"/>
      <c r="S51" s="21">
        <v>0</v>
      </c>
      <c r="T51" s="21">
        <v>0</v>
      </c>
      <c r="U51" s="21"/>
      <c r="V51" s="21"/>
      <c r="W51" s="21">
        <v>679100</v>
      </c>
      <c r="X51" s="21">
        <v>679100</v>
      </c>
      <c r="Y51" s="21"/>
      <c r="Z51" s="21"/>
      <c r="AA51" s="21"/>
      <c r="AB51" s="21"/>
      <c r="AC51" s="21">
        <v>37077896</v>
      </c>
      <c r="AD51" s="21"/>
      <c r="AE51" s="21"/>
      <c r="AF51" s="21"/>
      <c r="AG51" s="21">
        <v>37077896</v>
      </c>
      <c r="AH51" s="21">
        <v>37077896</v>
      </c>
      <c r="AI51" s="21">
        <v>10290540</v>
      </c>
      <c r="AJ51" s="21"/>
      <c r="AK51" s="21">
        <v>3621000</v>
      </c>
      <c r="AL51" s="21">
        <v>14578350</v>
      </c>
      <c r="AM51" s="21"/>
      <c r="AN51" s="21">
        <v>14578350</v>
      </c>
      <c r="AO51" s="21">
        <v>8588006</v>
      </c>
      <c r="AP51" s="21"/>
      <c r="AQ51" s="21">
        <v>5988197</v>
      </c>
      <c r="AR51" s="21">
        <v>0</v>
      </c>
      <c r="AS51" s="21"/>
      <c r="AT51" s="21">
        <v>487594</v>
      </c>
      <c r="AU51" s="21">
        <v>5228403</v>
      </c>
      <c r="AV51" s="21"/>
      <c r="AW51" s="21">
        <v>272200</v>
      </c>
      <c r="AX51" s="24">
        <v>50375933</v>
      </c>
    </row>
    <row r="52" spans="1:50" s="5" customFormat="1" ht="22.5">
      <c r="A52" s="20">
        <v>51100102560</v>
      </c>
      <c r="B52" s="21">
        <v>2</v>
      </c>
      <c r="C52" s="22" t="s">
        <v>1819</v>
      </c>
      <c r="D52" s="21">
        <v>74026930</v>
      </c>
      <c r="E52" s="21">
        <v>74026930</v>
      </c>
      <c r="F52" s="21">
        <v>74026930</v>
      </c>
      <c r="G52" s="21">
        <v>71826930</v>
      </c>
      <c r="H52" s="21">
        <v>71826930</v>
      </c>
      <c r="I52" s="21">
        <v>7754450</v>
      </c>
      <c r="J52" s="21">
        <v>60980730</v>
      </c>
      <c r="K52" s="21">
        <v>0</v>
      </c>
      <c r="L52" s="21"/>
      <c r="M52" s="21"/>
      <c r="N52" s="21">
        <v>3091750</v>
      </c>
      <c r="O52" s="21">
        <v>1980000</v>
      </c>
      <c r="P52" s="21">
        <v>1111750</v>
      </c>
      <c r="Q52" s="21"/>
      <c r="R52" s="21"/>
      <c r="S52" s="21">
        <v>0</v>
      </c>
      <c r="T52" s="21">
        <v>0</v>
      </c>
      <c r="U52" s="21"/>
      <c r="V52" s="21"/>
      <c r="W52" s="21">
        <v>2200000</v>
      </c>
      <c r="X52" s="21">
        <v>2200000</v>
      </c>
      <c r="Y52" s="21"/>
      <c r="Z52" s="21"/>
      <c r="AA52" s="21"/>
      <c r="AB52" s="21"/>
      <c r="AC52" s="21">
        <v>76520254</v>
      </c>
      <c r="AD52" s="21"/>
      <c r="AE52" s="21"/>
      <c r="AF52" s="21"/>
      <c r="AG52" s="21">
        <v>76520254</v>
      </c>
      <c r="AH52" s="21">
        <v>76520254</v>
      </c>
      <c r="AI52" s="21">
        <v>30733122</v>
      </c>
      <c r="AJ52" s="21"/>
      <c r="AK52" s="21">
        <v>10863000</v>
      </c>
      <c r="AL52" s="21">
        <v>21336126</v>
      </c>
      <c r="AM52" s="21">
        <v>15708825</v>
      </c>
      <c r="AN52" s="21">
        <v>5627301</v>
      </c>
      <c r="AO52" s="21">
        <v>13588006</v>
      </c>
      <c r="AP52" s="21"/>
      <c r="AQ52" s="21">
        <v>1644070</v>
      </c>
      <c r="AR52" s="21">
        <v>0</v>
      </c>
      <c r="AS52" s="21"/>
      <c r="AT52" s="21">
        <v>1438160</v>
      </c>
      <c r="AU52" s="21">
        <v>205910</v>
      </c>
      <c r="AV52" s="21"/>
      <c r="AW52" s="21"/>
      <c r="AX52" s="24">
        <v>152191254</v>
      </c>
    </row>
    <row r="53" spans="1:50" s="5" customFormat="1" ht="22.5">
      <c r="A53" s="20">
        <v>11100109834</v>
      </c>
      <c r="B53" s="21">
        <v>3</v>
      </c>
      <c r="C53" s="22" t="s">
        <v>1895</v>
      </c>
      <c r="D53" s="21">
        <v>109700322</v>
      </c>
      <c r="E53" s="21">
        <v>109700322</v>
      </c>
      <c r="F53" s="21">
        <v>109700322</v>
      </c>
      <c r="G53" s="21">
        <v>98029068</v>
      </c>
      <c r="H53" s="21">
        <v>98029068</v>
      </c>
      <c r="I53" s="21">
        <v>15460501</v>
      </c>
      <c r="J53" s="21">
        <v>73673167</v>
      </c>
      <c r="K53" s="21">
        <v>0</v>
      </c>
      <c r="L53" s="21"/>
      <c r="M53" s="21"/>
      <c r="N53" s="21">
        <v>8895400</v>
      </c>
      <c r="O53" s="21">
        <v>6940000</v>
      </c>
      <c r="P53" s="21">
        <v>1955400</v>
      </c>
      <c r="Q53" s="21"/>
      <c r="R53" s="21"/>
      <c r="S53" s="21">
        <v>1891254</v>
      </c>
      <c r="T53" s="21">
        <v>1891254</v>
      </c>
      <c r="U53" s="21">
        <v>1891254</v>
      </c>
      <c r="V53" s="21"/>
      <c r="W53" s="21">
        <v>9780000</v>
      </c>
      <c r="X53" s="21">
        <v>9780000</v>
      </c>
      <c r="Y53" s="21"/>
      <c r="Z53" s="21"/>
      <c r="AA53" s="21"/>
      <c r="AB53" s="21"/>
      <c r="AC53" s="21">
        <v>99124709</v>
      </c>
      <c r="AD53" s="21"/>
      <c r="AE53" s="21"/>
      <c r="AF53" s="21"/>
      <c r="AG53" s="21">
        <v>99124709</v>
      </c>
      <c r="AH53" s="21">
        <v>99124709</v>
      </c>
      <c r="AI53" s="21">
        <v>39277903</v>
      </c>
      <c r="AJ53" s="21"/>
      <c r="AK53" s="21">
        <v>10863000</v>
      </c>
      <c r="AL53" s="21">
        <v>39795800</v>
      </c>
      <c r="AM53" s="21">
        <v>27546000</v>
      </c>
      <c r="AN53" s="21">
        <v>12249800</v>
      </c>
      <c r="AO53" s="21">
        <v>9188006</v>
      </c>
      <c r="AP53" s="21"/>
      <c r="AQ53" s="21">
        <v>67467528</v>
      </c>
      <c r="AR53" s="21">
        <v>0</v>
      </c>
      <c r="AS53" s="21"/>
      <c r="AT53" s="21">
        <v>4058451</v>
      </c>
      <c r="AU53" s="21">
        <v>58757377</v>
      </c>
      <c r="AV53" s="21">
        <v>4651700</v>
      </c>
      <c r="AW53" s="21"/>
      <c r="AX53" s="24">
        <v>276292559</v>
      </c>
    </row>
    <row r="54" spans="1:50" s="5" customFormat="1" ht="22.5">
      <c r="A54" s="20">
        <v>11100110832</v>
      </c>
      <c r="B54" s="21">
        <v>3</v>
      </c>
      <c r="C54" s="22" t="s">
        <v>1864</v>
      </c>
      <c r="D54" s="21">
        <v>192975038</v>
      </c>
      <c r="E54" s="21">
        <v>191883038</v>
      </c>
      <c r="F54" s="21">
        <v>191883038</v>
      </c>
      <c r="G54" s="21">
        <v>179495453</v>
      </c>
      <c r="H54" s="21">
        <v>179495453</v>
      </c>
      <c r="I54" s="21">
        <v>75525753</v>
      </c>
      <c r="J54" s="21">
        <v>90300765</v>
      </c>
      <c r="K54" s="21">
        <v>0</v>
      </c>
      <c r="L54" s="21"/>
      <c r="M54" s="21"/>
      <c r="N54" s="21">
        <v>13668935</v>
      </c>
      <c r="O54" s="21">
        <v>8715351</v>
      </c>
      <c r="P54" s="21">
        <v>4953584</v>
      </c>
      <c r="Q54" s="21"/>
      <c r="R54" s="21"/>
      <c r="S54" s="21">
        <v>0</v>
      </c>
      <c r="T54" s="21">
        <v>0</v>
      </c>
      <c r="U54" s="21"/>
      <c r="V54" s="21"/>
      <c r="W54" s="21">
        <v>12387585</v>
      </c>
      <c r="X54" s="21">
        <v>12387585</v>
      </c>
      <c r="Y54" s="21"/>
      <c r="Z54" s="21"/>
      <c r="AA54" s="21"/>
      <c r="AB54" s="21">
        <v>1092000</v>
      </c>
      <c r="AC54" s="21">
        <v>177984112</v>
      </c>
      <c r="AD54" s="21"/>
      <c r="AE54" s="21"/>
      <c r="AF54" s="21"/>
      <c r="AG54" s="21">
        <v>177984112</v>
      </c>
      <c r="AH54" s="21">
        <v>177984112</v>
      </c>
      <c r="AI54" s="21">
        <v>95165176</v>
      </c>
      <c r="AJ54" s="21"/>
      <c r="AK54" s="21">
        <v>14485000</v>
      </c>
      <c r="AL54" s="21">
        <v>53065930</v>
      </c>
      <c r="AM54" s="21">
        <v>38507750</v>
      </c>
      <c r="AN54" s="21">
        <v>14558180</v>
      </c>
      <c r="AO54" s="21">
        <v>15268006</v>
      </c>
      <c r="AP54" s="21"/>
      <c r="AQ54" s="21">
        <v>659863</v>
      </c>
      <c r="AR54" s="21">
        <v>0</v>
      </c>
      <c r="AS54" s="21"/>
      <c r="AT54" s="21">
        <v>659863</v>
      </c>
      <c r="AU54" s="21"/>
      <c r="AV54" s="21"/>
      <c r="AW54" s="21"/>
      <c r="AX54" s="24">
        <v>371619013</v>
      </c>
    </row>
    <row r="55" spans="1:50" s="5" customFormat="1" ht="12.75">
      <c r="A55" s="20">
        <v>11100113424</v>
      </c>
      <c r="B55" s="21">
        <v>3</v>
      </c>
      <c r="C55" s="22" t="s">
        <v>1889</v>
      </c>
      <c r="D55" s="21">
        <v>43982209</v>
      </c>
      <c r="E55" s="21">
        <v>43982209</v>
      </c>
      <c r="F55" s="21">
        <v>43982209</v>
      </c>
      <c r="G55" s="21">
        <v>40762209</v>
      </c>
      <c r="H55" s="21">
        <v>40762209</v>
      </c>
      <c r="I55" s="21">
        <v>3330058</v>
      </c>
      <c r="J55" s="21">
        <v>35772297</v>
      </c>
      <c r="K55" s="21">
        <v>0</v>
      </c>
      <c r="L55" s="21"/>
      <c r="M55" s="21"/>
      <c r="N55" s="21">
        <v>1659854</v>
      </c>
      <c r="O55" s="21">
        <v>660000</v>
      </c>
      <c r="P55" s="21">
        <v>999854</v>
      </c>
      <c r="Q55" s="21"/>
      <c r="R55" s="21"/>
      <c r="S55" s="21">
        <v>0</v>
      </c>
      <c r="T55" s="21">
        <v>0</v>
      </c>
      <c r="U55" s="21"/>
      <c r="V55" s="21"/>
      <c r="W55" s="21">
        <v>3220000</v>
      </c>
      <c r="X55" s="21">
        <v>3220000</v>
      </c>
      <c r="Y55" s="21"/>
      <c r="Z55" s="21"/>
      <c r="AA55" s="21"/>
      <c r="AB55" s="21"/>
      <c r="AC55" s="21">
        <v>55571263</v>
      </c>
      <c r="AD55" s="21"/>
      <c r="AE55" s="21"/>
      <c r="AF55" s="21"/>
      <c r="AG55" s="21">
        <v>55571263</v>
      </c>
      <c r="AH55" s="21">
        <v>55571263</v>
      </c>
      <c r="AI55" s="21">
        <v>30889219</v>
      </c>
      <c r="AJ55" s="21"/>
      <c r="AK55" s="21">
        <v>10863000</v>
      </c>
      <c r="AL55" s="21">
        <v>5171038</v>
      </c>
      <c r="AM55" s="21">
        <v>1637800</v>
      </c>
      <c r="AN55" s="21">
        <v>3533238</v>
      </c>
      <c r="AO55" s="21">
        <v>8648006</v>
      </c>
      <c r="AP55" s="21"/>
      <c r="AQ55" s="21">
        <v>266897</v>
      </c>
      <c r="AR55" s="21">
        <v>0</v>
      </c>
      <c r="AS55" s="21"/>
      <c r="AT55" s="21">
        <v>266897</v>
      </c>
      <c r="AU55" s="21"/>
      <c r="AV55" s="21"/>
      <c r="AW55" s="21"/>
      <c r="AX55" s="24">
        <v>99820369</v>
      </c>
    </row>
    <row r="56" spans="1:50" s="5" customFormat="1" ht="22.5">
      <c r="A56" s="20">
        <v>11100115206</v>
      </c>
      <c r="B56" s="21">
        <v>3</v>
      </c>
      <c r="C56" s="22" t="s">
        <v>1882</v>
      </c>
      <c r="D56" s="21">
        <v>21773479</v>
      </c>
      <c r="E56" s="21">
        <v>21773479</v>
      </c>
      <c r="F56" s="21">
        <v>21773479</v>
      </c>
      <c r="G56" s="21">
        <v>20589479</v>
      </c>
      <c r="H56" s="21">
        <v>20589479</v>
      </c>
      <c r="I56" s="21">
        <v>2101269</v>
      </c>
      <c r="J56" s="21">
        <v>17112460</v>
      </c>
      <c r="K56" s="21">
        <v>0</v>
      </c>
      <c r="L56" s="21">
        <v>0</v>
      </c>
      <c r="M56" s="21">
        <v>0</v>
      </c>
      <c r="N56" s="21">
        <v>1375750</v>
      </c>
      <c r="O56" s="21">
        <v>881500</v>
      </c>
      <c r="P56" s="21">
        <v>494250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1184000</v>
      </c>
      <c r="X56" s="21">
        <v>1184000</v>
      </c>
      <c r="Y56" s="21">
        <v>0</v>
      </c>
      <c r="Z56" s="21">
        <v>0</v>
      </c>
      <c r="AA56" s="21">
        <v>0</v>
      </c>
      <c r="AB56" s="21">
        <v>0</v>
      </c>
      <c r="AC56" s="21">
        <v>25817888</v>
      </c>
      <c r="AD56" s="21">
        <v>0</v>
      </c>
      <c r="AE56" s="21">
        <v>0</v>
      </c>
      <c r="AF56" s="21">
        <v>0</v>
      </c>
      <c r="AG56" s="21">
        <v>25817888</v>
      </c>
      <c r="AH56" s="21">
        <v>25817888</v>
      </c>
      <c r="AI56" s="21">
        <v>10384374</v>
      </c>
      <c r="AJ56" s="21">
        <v>0</v>
      </c>
      <c r="AK56" s="21">
        <v>3618707</v>
      </c>
      <c r="AL56" s="21">
        <v>3226801</v>
      </c>
      <c r="AM56" s="21">
        <v>0</v>
      </c>
      <c r="AN56" s="21">
        <v>3226801</v>
      </c>
      <c r="AO56" s="21">
        <v>8588006</v>
      </c>
      <c r="AP56" s="21">
        <v>0</v>
      </c>
      <c r="AQ56" s="21">
        <v>3112480</v>
      </c>
      <c r="AR56" s="21">
        <v>0</v>
      </c>
      <c r="AS56" s="21">
        <v>0</v>
      </c>
      <c r="AT56" s="21">
        <v>253661</v>
      </c>
      <c r="AU56" s="21">
        <v>0</v>
      </c>
      <c r="AV56" s="21">
        <v>0</v>
      </c>
      <c r="AW56" s="21">
        <v>2858819</v>
      </c>
      <c r="AX56" s="24">
        <v>50703847</v>
      </c>
    </row>
    <row r="57" spans="1:50" s="5" customFormat="1" ht="22.5">
      <c r="A57" s="20">
        <v>11100132402</v>
      </c>
      <c r="B57" s="21">
        <v>3</v>
      </c>
      <c r="C57" s="22" t="s">
        <v>1874</v>
      </c>
      <c r="D57" s="21">
        <v>36340017</v>
      </c>
      <c r="E57" s="21">
        <v>29340017</v>
      </c>
      <c r="F57" s="21">
        <v>29340017</v>
      </c>
      <c r="G57" s="21">
        <v>26322517</v>
      </c>
      <c r="H57" s="21">
        <v>26322517</v>
      </c>
      <c r="I57" s="21">
        <v>1645000</v>
      </c>
      <c r="J57" s="21">
        <v>23412517</v>
      </c>
      <c r="K57" s="21">
        <v>0</v>
      </c>
      <c r="L57" s="21"/>
      <c r="M57" s="21"/>
      <c r="N57" s="21">
        <v>1265000</v>
      </c>
      <c r="O57" s="21">
        <v>760000</v>
      </c>
      <c r="P57" s="21">
        <v>285000</v>
      </c>
      <c r="Q57" s="21">
        <v>220000</v>
      </c>
      <c r="R57" s="21"/>
      <c r="S57" s="21">
        <v>0</v>
      </c>
      <c r="T57" s="21">
        <v>0</v>
      </c>
      <c r="U57" s="21"/>
      <c r="V57" s="21"/>
      <c r="W57" s="21">
        <v>3017500</v>
      </c>
      <c r="X57" s="21">
        <v>3017500</v>
      </c>
      <c r="Y57" s="21"/>
      <c r="Z57" s="21"/>
      <c r="AA57" s="21"/>
      <c r="AB57" s="21">
        <v>7000000</v>
      </c>
      <c r="AC57" s="21">
        <v>61473090</v>
      </c>
      <c r="AD57" s="21"/>
      <c r="AE57" s="21"/>
      <c r="AF57" s="21"/>
      <c r="AG57" s="21">
        <v>61473090</v>
      </c>
      <c r="AH57" s="21">
        <v>61473090</v>
      </c>
      <c r="AI57" s="21">
        <v>34614084</v>
      </c>
      <c r="AJ57" s="21"/>
      <c r="AK57" s="21">
        <v>10863000</v>
      </c>
      <c r="AL57" s="21">
        <v>7408000</v>
      </c>
      <c r="AM57" s="21">
        <v>788550</v>
      </c>
      <c r="AN57" s="21">
        <v>6619450</v>
      </c>
      <c r="AO57" s="21">
        <v>8588006</v>
      </c>
      <c r="AP57" s="21"/>
      <c r="AQ57" s="21">
        <v>11865911</v>
      </c>
      <c r="AR57" s="21">
        <v>0</v>
      </c>
      <c r="AS57" s="21"/>
      <c r="AT57" s="21">
        <v>473516</v>
      </c>
      <c r="AU57" s="21">
        <v>1881245</v>
      </c>
      <c r="AV57" s="21"/>
      <c r="AW57" s="21">
        <v>9511150</v>
      </c>
      <c r="AX57" s="24">
        <v>109679018</v>
      </c>
    </row>
    <row r="58" spans="1:50" s="5" customFormat="1" ht="12.75">
      <c r="A58" s="20">
        <v>11100136548</v>
      </c>
      <c r="B58" s="21">
        <v>3</v>
      </c>
      <c r="C58" s="22" t="s">
        <v>1846</v>
      </c>
      <c r="D58" s="21">
        <v>96567957</v>
      </c>
      <c r="E58" s="21">
        <v>96567957</v>
      </c>
      <c r="F58" s="21">
        <v>96567957</v>
      </c>
      <c r="G58" s="21">
        <v>86076457</v>
      </c>
      <c r="H58" s="21">
        <v>86076457</v>
      </c>
      <c r="I58" s="21">
        <v>14229914</v>
      </c>
      <c r="J58" s="21">
        <v>65693140</v>
      </c>
      <c r="K58" s="21">
        <v>0</v>
      </c>
      <c r="L58" s="21"/>
      <c r="M58" s="21"/>
      <c r="N58" s="21">
        <v>6153403</v>
      </c>
      <c r="O58" s="21">
        <v>2990000</v>
      </c>
      <c r="P58" s="21">
        <v>3163403</v>
      </c>
      <c r="Q58" s="21"/>
      <c r="R58" s="21"/>
      <c r="S58" s="21">
        <v>0</v>
      </c>
      <c r="T58" s="21">
        <v>0</v>
      </c>
      <c r="U58" s="21"/>
      <c r="V58" s="21"/>
      <c r="W58" s="21">
        <v>10491500</v>
      </c>
      <c r="X58" s="21">
        <v>10491500</v>
      </c>
      <c r="Y58" s="21"/>
      <c r="Z58" s="21"/>
      <c r="AA58" s="21"/>
      <c r="AB58" s="21"/>
      <c r="AC58" s="21">
        <v>79564403</v>
      </c>
      <c r="AD58" s="21"/>
      <c r="AE58" s="21"/>
      <c r="AF58" s="21"/>
      <c r="AG58" s="21">
        <v>79564403</v>
      </c>
      <c r="AH58" s="21">
        <v>79564403</v>
      </c>
      <c r="AI58" s="21">
        <v>50186447</v>
      </c>
      <c r="AJ58" s="21"/>
      <c r="AK58" s="21">
        <v>10863000</v>
      </c>
      <c r="AL58" s="21">
        <v>9926950</v>
      </c>
      <c r="AM58" s="21">
        <v>3679300</v>
      </c>
      <c r="AN58" s="21">
        <v>6247650</v>
      </c>
      <c r="AO58" s="21">
        <v>8588006</v>
      </c>
      <c r="AP58" s="21"/>
      <c r="AQ58" s="21">
        <v>6517113</v>
      </c>
      <c r="AR58" s="21">
        <v>0</v>
      </c>
      <c r="AS58" s="21"/>
      <c r="AT58" s="21">
        <v>749967</v>
      </c>
      <c r="AU58" s="21">
        <v>5767146</v>
      </c>
      <c r="AV58" s="21"/>
      <c r="AW58" s="21"/>
      <c r="AX58" s="24">
        <v>182649473</v>
      </c>
    </row>
    <row r="59" spans="1:50" s="5" customFormat="1" ht="22.5">
      <c r="A59" s="20">
        <v>51100100422</v>
      </c>
      <c r="B59" s="21">
        <v>3</v>
      </c>
      <c r="C59" s="22" t="s">
        <v>1855</v>
      </c>
      <c r="D59" s="21">
        <v>29153961</v>
      </c>
      <c r="E59" s="21">
        <v>25278961</v>
      </c>
      <c r="F59" s="21">
        <v>25278961</v>
      </c>
      <c r="G59" s="21">
        <v>24228961</v>
      </c>
      <c r="H59" s="21">
        <v>24228961</v>
      </c>
      <c r="I59" s="21">
        <v>1157750</v>
      </c>
      <c r="J59" s="21">
        <v>12782205</v>
      </c>
      <c r="K59" s="21">
        <v>8588006</v>
      </c>
      <c r="L59" s="21"/>
      <c r="M59" s="21">
        <v>8588006</v>
      </c>
      <c r="N59" s="21">
        <v>1701000</v>
      </c>
      <c r="O59" s="21">
        <v>1420000</v>
      </c>
      <c r="P59" s="21">
        <v>281000</v>
      </c>
      <c r="Q59" s="21"/>
      <c r="R59" s="21"/>
      <c r="S59" s="21">
        <v>0</v>
      </c>
      <c r="T59" s="21">
        <v>0</v>
      </c>
      <c r="U59" s="21"/>
      <c r="V59" s="21"/>
      <c r="W59" s="21">
        <v>1050000</v>
      </c>
      <c r="X59" s="21">
        <v>1050000</v>
      </c>
      <c r="Y59" s="21"/>
      <c r="Z59" s="21"/>
      <c r="AA59" s="21"/>
      <c r="AB59" s="21">
        <v>3875000</v>
      </c>
      <c r="AC59" s="21">
        <v>24918046</v>
      </c>
      <c r="AD59" s="21"/>
      <c r="AE59" s="21"/>
      <c r="AF59" s="21"/>
      <c r="AG59" s="21">
        <v>24918046</v>
      </c>
      <c r="AH59" s="21">
        <v>24918046</v>
      </c>
      <c r="AI59" s="21">
        <v>12957946</v>
      </c>
      <c r="AJ59" s="21">
        <v>0</v>
      </c>
      <c r="AK59" s="21">
        <v>10863000</v>
      </c>
      <c r="AL59" s="21">
        <v>1097100</v>
      </c>
      <c r="AM59" s="21">
        <v>0</v>
      </c>
      <c r="AN59" s="21">
        <v>1097100</v>
      </c>
      <c r="AO59" s="21"/>
      <c r="AP59" s="21"/>
      <c r="AQ59" s="21">
        <v>2419195</v>
      </c>
      <c r="AR59" s="21">
        <v>0</v>
      </c>
      <c r="AS59" s="21">
        <v>0</v>
      </c>
      <c r="AT59" s="21">
        <v>339017</v>
      </c>
      <c r="AU59" s="21">
        <v>2080178</v>
      </c>
      <c r="AV59" s="21">
        <v>0</v>
      </c>
      <c r="AW59" s="21">
        <v>0</v>
      </c>
      <c r="AX59" s="24">
        <v>56491202</v>
      </c>
    </row>
    <row r="60" spans="1:50" s="5" customFormat="1" ht="12.75">
      <c r="A60" s="20">
        <v>11100111979</v>
      </c>
      <c r="B60" s="21">
        <v>4</v>
      </c>
      <c r="C60" s="22" t="s">
        <v>547</v>
      </c>
      <c r="D60" s="21">
        <v>268680</v>
      </c>
      <c r="E60" s="21">
        <v>268680</v>
      </c>
      <c r="F60" s="21">
        <v>268680</v>
      </c>
      <c r="G60" s="21">
        <v>268680</v>
      </c>
      <c r="H60" s="21">
        <v>268680</v>
      </c>
      <c r="I60" s="21"/>
      <c r="J60" s="21">
        <v>220480</v>
      </c>
      <c r="K60" s="21">
        <v>0</v>
      </c>
      <c r="L60" s="21"/>
      <c r="M60" s="21"/>
      <c r="N60" s="21">
        <v>48200</v>
      </c>
      <c r="O60" s="21"/>
      <c r="P60" s="21">
        <v>48200</v>
      </c>
      <c r="Q60" s="21">
        <v>0</v>
      </c>
      <c r="R60" s="21">
        <v>0</v>
      </c>
      <c r="S60" s="21">
        <v>0</v>
      </c>
      <c r="T60" s="21">
        <v>0</v>
      </c>
      <c r="U60" s="21"/>
      <c r="V60" s="21"/>
      <c r="W60" s="21">
        <v>0</v>
      </c>
      <c r="X60" s="21"/>
      <c r="Y60" s="21"/>
      <c r="Z60" s="21"/>
      <c r="AA60" s="21"/>
      <c r="AB60" s="21"/>
      <c r="AC60" s="21">
        <v>23858786</v>
      </c>
      <c r="AD60" s="21"/>
      <c r="AE60" s="21"/>
      <c r="AF60" s="21"/>
      <c r="AG60" s="21">
        <v>23858786</v>
      </c>
      <c r="AH60" s="21">
        <v>23858786</v>
      </c>
      <c r="AI60" s="21">
        <v>4869697</v>
      </c>
      <c r="AJ60" s="21"/>
      <c r="AK60" s="21">
        <v>1810000</v>
      </c>
      <c r="AL60" s="21">
        <v>8591083</v>
      </c>
      <c r="AM60" s="21"/>
      <c r="AN60" s="21">
        <v>8591083</v>
      </c>
      <c r="AO60" s="21">
        <v>8588006</v>
      </c>
      <c r="AP60" s="21"/>
      <c r="AQ60" s="21">
        <v>0</v>
      </c>
      <c r="AR60" s="21">
        <v>0</v>
      </c>
      <c r="AS60" s="21"/>
      <c r="AT60" s="21"/>
      <c r="AU60" s="21"/>
      <c r="AV60" s="21"/>
      <c r="AW60" s="21"/>
      <c r="AX60" s="24">
        <v>24127466</v>
      </c>
    </row>
    <row r="61" spans="1:50" s="5" customFormat="1" ht="12.75">
      <c r="A61" s="20">
        <v>11100112240</v>
      </c>
      <c r="B61" s="21">
        <v>4</v>
      </c>
      <c r="C61" s="22" t="s">
        <v>552</v>
      </c>
      <c r="D61" s="21">
        <v>5605273</v>
      </c>
      <c r="E61" s="21">
        <v>5605273</v>
      </c>
      <c r="F61" s="21">
        <v>5605273</v>
      </c>
      <c r="G61" s="21">
        <v>5605273</v>
      </c>
      <c r="H61" s="21">
        <v>5605273</v>
      </c>
      <c r="I61" s="21"/>
      <c r="J61" s="21">
        <v>5499273</v>
      </c>
      <c r="K61" s="21">
        <v>0</v>
      </c>
      <c r="L61" s="21"/>
      <c r="M61" s="21"/>
      <c r="N61" s="21">
        <v>106000</v>
      </c>
      <c r="O61" s="21"/>
      <c r="P61" s="21">
        <v>106000</v>
      </c>
      <c r="Q61" s="21"/>
      <c r="R61" s="21"/>
      <c r="S61" s="21">
        <v>0</v>
      </c>
      <c r="T61" s="21">
        <v>0</v>
      </c>
      <c r="U61" s="21"/>
      <c r="V61" s="21"/>
      <c r="W61" s="21">
        <v>0</v>
      </c>
      <c r="X61" s="21"/>
      <c r="Y61" s="21"/>
      <c r="Z61" s="21"/>
      <c r="AA61" s="21"/>
      <c r="AB61" s="21"/>
      <c r="AC61" s="21">
        <v>19874957</v>
      </c>
      <c r="AD61" s="21"/>
      <c r="AE61" s="21"/>
      <c r="AF61" s="21"/>
      <c r="AG61" s="21">
        <v>19874957</v>
      </c>
      <c r="AH61" s="21">
        <v>19874957</v>
      </c>
      <c r="AI61" s="21">
        <v>4432817</v>
      </c>
      <c r="AJ61" s="21"/>
      <c r="AK61" s="21">
        <v>1810000</v>
      </c>
      <c r="AL61" s="21">
        <v>5044134</v>
      </c>
      <c r="AM61" s="21"/>
      <c r="AN61" s="21">
        <v>5044134</v>
      </c>
      <c r="AO61" s="21">
        <v>8588006</v>
      </c>
      <c r="AP61" s="21"/>
      <c r="AQ61" s="21">
        <v>111766</v>
      </c>
      <c r="AR61" s="21">
        <v>0</v>
      </c>
      <c r="AS61" s="21"/>
      <c r="AT61" s="21">
        <v>111766</v>
      </c>
      <c r="AU61" s="21"/>
      <c r="AV61" s="21"/>
      <c r="AW61" s="21"/>
      <c r="AX61" s="24">
        <v>25591996</v>
      </c>
    </row>
    <row r="62" spans="1:50" s="5" customFormat="1" ht="22.5">
      <c r="A62" s="20">
        <v>11100112339</v>
      </c>
      <c r="B62" s="21">
        <v>4</v>
      </c>
      <c r="C62" s="22" t="s">
        <v>2004</v>
      </c>
      <c r="D62" s="21">
        <v>112303530</v>
      </c>
      <c r="E62" s="21">
        <v>112303530</v>
      </c>
      <c r="F62" s="21">
        <v>112303530</v>
      </c>
      <c r="G62" s="21">
        <v>109595680</v>
      </c>
      <c r="H62" s="21">
        <v>109595680</v>
      </c>
      <c r="I62" s="21">
        <v>2805000</v>
      </c>
      <c r="J62" s="21">
        <v>103449680</v>
      </c>
      <c r="K62" s="21">
        <v>0</v>
      </c>
      <c r="L62" s="21"/>
      <c r="M62" s="21"/>
      <c r="N62" s="21">
        <v>3341000</v>
      </c>
      <c r="O62" s="21">
        <v>2000000</v>
      </c>
      <c r="P62" s="21">
        <v>1341000</v>
      </c>
      <c r="Q62" s="21"/>
      <c r="R62" s="21"/>
      <c r="S62" s="21">
        <v>0</v>
      </c>
      <c r="T62" s="21">
        <v>0</v>
      </c>
      <c r="U62" s="21"/>
      <c r="V62" s="21"/>
      <c r="W62" s="21">
        <v>2707850</v>
      </c>
      <c r="X62" s="21">
        <v>2707850</v>
      </c>
      <c r="Y62" s="21"/>
      <c r="Z62" s="21"/>
      <c r="AA62" s="21"/>
      <c r="AB62" s="21"/>
      <c r="AC62" s="21">
        <v>69720394</v>
      </c>
      <c r="AD62" s="21"/>
      <c r="AE62" s="21"/>
      <c r="AF62" s="21"/>
      <c r="AG62" s="21">
        <v>69720394</v>
      </c>
      <c r="AH62" s="21">
        <v>69720394</v>
      </c>
      <c r="AI62" s="21">
        <v>43014848</v>
      </c>
      <c r="AJ62" s="21"/>
      <c r="AK62" s="21">
        <v>14485000</v>
      </c>
      <c r="AL62" s="21">
        <v>3632540</v>
      </c>
      <c r="AM62" s="21">
        <v>775500</v>
      </c>
      <c r="AN62" s="21">
        <v>2857040</v>
      </c>
      <c r="AO62" s="21">
        <v>8588006</v>
      </c>
      <c r="AP62" s="21"/>
      <c r="AQ62" s="21">
        <v>1243416</v>
      </c>
      <c r="AR62" s="21">
        <v>0</v>
      </c>
      <c r="AS62" s="21"/>
      <c r="AT62" s="21">
        <v>1243416</v>
      </c>
      <c r="AU62" s="21"/>
      <c r="AV62" s="21"/>
      <c r="AW62" s="21"/>
      <c r="AX62" s="24">
        <v>183267340</v>
      </c>
    </row>
    <row r="63" spans="1:50" s="5" customFormat="1" ht="12.75">
      <c r="A63" s="20">
        <v>11100112479</v>
      </c>
      <c r="B63" s="21">
        <v>4</v>
      </c>
      <c r="C63" s="22" t="s">
        <v>539</v>
      </c>
      <c r="D63" s="21">
        <v>14000</v>
      </c>
      <c r="E63" s="21">
        <v>14000</v>
      </c>
      <c r="F63" s="21">
        <v>14000</v>
      </c>
      <c r="G63" s="21">
        <v>14000</v>
      </c>
      <c r="H63" s="21">
        <v>14000</v>
      </c>
      <c r="I63" s="21"/>
      <c r="J63" s="21">
        <v>0</v>
      </c>
      <c r="K63" s="21">
        <v>0</v>
      </c>
      <c r="L63" s="21"/>
      <c r="M63" s="21"/>
      <c r="N63" s="21">
        <v>14000</v>
      </c>
      <c r="O63" s="21"/>
      <c r="P63" s="21">
        <v>14000</v>
      </c>
      <c r="Q63" s="21">
        <v>0</v>
      </c>
      <c r="R63" s="21">
        <v>0</v>
      </c>
      <c r="S63" s="21">
        <v>0</v>
      </c>
      <c r="T63" s="21">
        <v>0</v>
      </c>
      <c r="U63" s="21"/>
      <c r="V63" s="21"/>
      <c r="W63" s="21">
        <v>0</v>
      </c>
      <c r="X63" s="21"/>
      <c r="Y63" s="21"/>
      <c r="Z63" s="21"/>
      <c r="AA63" s="21"/>
      <c r="AB63" s="21"/>
      <c r="AC63" s="21">
        <v>17787350</v>
      </c>
      <c r="AD63" s="21"/>
      <c r="AE63" s="21"/>
      <c r="AF63" s="21"/>
      <c r="AG63" s="21">
        <v>17787350</v>
      </c>
      <c r="AH63" s="21">
        <v>17787350</v>
      </c>
      <c r="AI63" s="21">
        <v>8364814</v>
      </c>
      <c r="AJ63" s="21"/>
      <c r="AK63" s="21">
        <v>1810000</v>
      </c>
      <c r="AL63" s="21">
        <v>3318533</v>
      </c>
      <c r="AM63" s="21"/>
      <c r="AN63" s="21">
        <v>3318533</v>
      </c>
      <c r="AO63" s="21">
        <v>4294003</v>
      </c>
      <c r="AP63" s="21"/>
      <c r="AQ63" s="21">
        <v>50000</v>
      </c>
      <c r="AR63" s="21">
        <v>0</v>
      </c>
      <c r="AS63" s="21"/>
      <c r="AT63" s="21">
        <v>50000</v>
      </c>
      <c r="AU63" s="21"/>
      <c r="AV63" s="21"/>
      <c r="AW63" s="21"/>
      <c r="AX63" s="24">
        <v>17851350</v>
      </c>
    </row>
    <row r="64" spans="1:50" s="5" customFormat="1" ht="22.5">
      <c r="A64" s="20">
        <v>11100114161</v>
      </c>
      <c r="B64" s="21">
        <v>4</v>
      </c>
      <c r="C64" s="22" t="s">
        <v>1962</v>
      </c>
      <c r="D64" s="21">
        <v>90406649</v>
      </c>
      <c r="E64" s="21">
        <v>87326649</v>
      </c>
      <c r="F64" s="21">
        <v>87326649</v>
      </c>
      <c r="G64" s="21">
        <v>85169449</v>
      </c>
      <c r="H64" s="21">
        <v>85169449</v>
      </c>
      <c r="I64" s="21">
        <v>4304464</v>
      </c>
      <c r="J64" s="21">
        <v>77563003</v>
      </c>
      <c r="K64" s="21">
        <v>0</v>
      </c>
      <c r="L64" s="21"/>
      <c r="M64" s="21"/>
      <c r="N64" s="21">
        <v>3301982</v>
      </c>
      <c r="O64" s="21">
        <v>1457416</v>
      </c>
      <c r="P64" s="21">
        <v>1844566</v>
      </c>
      <c r="Q64" s="21"/>
      <c r="R64" s="21"/>
      <c r="S64" s="21">
        <v>0</v>
      </c>
      <c r="T64" s="21">
        <v>0</v>
      </c>
      <c r="U64" s="21"/>
      <c r="V64" s="21"/>
      <c r="W64" s="21">
        <v>2157200</v>
      </c>
      <c r="X64" s="21">
        <v>2157200</v>
      </c>
      <c r="Y64" s="21"/>
      <c r="Z64" s="21"/>
      <c r="AA64" s="21"/>
      <c r="AB64" s="21">
        <v>3080000</v>
      </c>
      <c r="AC64" s="21">
        <v>52678377</v>
      </c>
      <c r="AD64" s="21"/>
      <c r="AE64" s="21"/>
      <c r="AF64" s="21"/>
      <c r="AG64" s="21">
        <v>52678377</v>
      </c>
      <c r="AH64" s="21">
        <v>52678377</v>
      </c>
      <c r="AI64" s="21">
        <v>29799261</v>
      </c>
      <c r="AJ64" s="21"/>
      <c r="AK64" s="21">
        <v>10863000</v>
      </c>
      <c r="AL64" s="21">
        <v>2839118</v>
      </c>
      <c r="AM64" s="21">
        <v>329000</v>
      </c>
      <c r="AN64" s="21">
        <v>2510118</v>
      </c>
      <c r="AO64" s="21">
        <v>9176998</v>
      </c>
      <c r="AP64" s="21"/>
      <c r="AQ64" s="21">
        <v>19268101</v>
      </c>
      <c r="AR64" s="21">
        <v>0</v>
      </c>
      <c r="AS64" s="21"/>
      <c r="AT64" s="21">
        <v>2008972</v>
      </c>
      <c r="AU64" s="21">
        <v>17259129</v>
      </c>
      <c r="AV64" s="21"/>
      <c r="AW64" s="21"/>
      <c r="AX64" s="24">
        <v>162353127</v>
      </c>
    </row>
    <row r="65" spans="1:50" s="5" customFormat="1" ht="12.75">
      <c r="A65" s="20">
        <v>11100114455</v>
      </c>
      <c r="B65" s="21">
        <v>4</v>
      </c>
      <c r="C65" s="22" t="s">
        <v>1982</v>
      </c>
      <c r="D65" s="21">
        <v>19397296</v>
      </c>
      <c r="E65" s="21">
        <v>19397296</v>
      </c>
      <c r="F65" s="21">
        <v>19397296</v>
      </c>
      <c r="G65" s="21">
        <v>18470296</v>
      </c>
      <c r="H65" s="21">
        <v>18470296</v>
      </c>
      <c r="I65" s="21">
        <v>832100</v>
      </c>
      <c r="J65" s="21">
        <v>16160996</v>
      </c>
      <c r="K65" s="21">
        <v>0</v>
      </c>
      <c r="L65" s="21"/>
      <c r="M65" s="21"/>
      <c r="N65" s="21">
        <v>1477200</v>
      </c>
      <c r="O65" s="21">
        <v>717200</v>
      </c>
      <c r="P65" s="21">
        <v>760000</v>
      </c>
      <c r="Q65" s="21"/>
      <c r="R65" s="21"/>
      <c r="S65" s="21">
        <v>0</v>
      </c>
      <c r="T65" s="21">
        <v>0</v>
      </c>
      <c r="U65" s="21"/>
      <c r="V65" s="21"/>
      <c r="W65" s="21">
        <v>927000</v>
      </c>
      <c r="X65" s="21">
        <v>927000</v>
      </c>
      <c r="Y65" s="21"/>
      <c r="Z65" s="21"/>
      <c r="AA65" s="21"/>
      <c r="AB65" s="21"/>
      <c r="AC65" s="21">
        <v>39395380</v>
      </c>
      <c r="AD65" s="21"/>
      <c r="AE65" s="21"/>
      <c r="AF65" s="21"/>
      <c r="AG65" s="21">
        <v>39395380</v>
      </c>
      <c r="AH65" s="21">
        <v>39395380</v>
      </c>
      <c r="AI65" s="21">
        <v>11036347</v>
      </c>
      <c r="AJ65" s="21"/>
      <c r="AK65" s="21">
        <v>3621000</v>
      </c>
      <c r="AL65" s="21">
        <v>16150027</v>
      </c>
      <c r="AM65" s="21">
        <v>4746000</v>
      </c>
      <c r="AN65" s="21">
        <v>11404027</v>
      </c>
      <c r="AO65" s="21">
        <v>8588006</v>
      </c>
      <c r="AP65" s="21"/>
      <c r="AQ65" s="21">
        <v>1090905</v>
      </c>
      <c r="AR65" s="21">
        <v>0</v>
      </c>
      <c r="AS65" s="21"/>
      <c r="AT65" s="21">
        <v>452465</v>
      </c>
      <c r="AU65" s="21">
        <v>638440</v>
      </c>
      <c r="AV65" s="21"/>
      <c r="AW65" s="21"/>
      <c r="AX65" s="24">
        <v>59883581</v>
      </c>
    </row>
    <row r="66" spans="1:50" s="5" customFormat="1" ht="12.75">
      <c r="A66" s="20">
        <v>11100115907</v>
      </c>
      <c r="B66" s="21">
        <v>4</v>
      </c>
      <c r="C66" s="22" t="s">
        <v>2037</v>
      </c>
      <c r="D66" s="21">
        <v>101958444</v>
      </c>
      <c r="E66" s="21">
        <v>101958444</v>
      </c>
      <c r="F66" s="21">
        <v>101958444</v>
      </c>
      <c r="G66" s="21">
        <v>98518944</v>
      </c>
      <c r="H66" s="21">
        <v>98518944</v>
      </c>
      <c r="I66" s="21">
        <v>8973056</v>
      </c>
      <c r="J66" s="21">
        <v>85255988</v>
      </c>
      <c r="K66" s="21">
        <v>0</v>
      </c>
      <c r="L66" s="21"/>
      <c r="M66" s="21"/>
      <c r="N66" s="21">
        <v>4289900</v>
      </c>
      <c r="O66" s="21">
        <v>2277000</v>
      </c>
      <c r="P66" s="21">
        <v>2012900</v>
      </c>
      <c r="Q66" s="21"/>
      <c r="R66" s="21"/>
      <c r="S66" s="21">
        <v>471500</v>
      </c>
      <c r="T66" s="21">
        <v>471500</v>
      </c>
      <c r="U66" s="21">
        <v>471500</v>
      </c>
      <c r="V66" s="21"/>
      <c r="W66" s="21">
        <v>2968000</v>
      </c>
      <c r="X66" s="21">
        <v>2287000</v>
      </c>
      <c r="Y66" s="21">
        <v>681000</v>
      </c>
      <c r="Z66" s="21"/>
      <c r="AA66" s="21"/>
      <c r="AB66" s="21"/>
      <c r="AC66" s="21">
        <v>74802852</v>
      </c>
      <c r="AD66" s="21"/>
      <c r="AE66" s="21"/>
      <c r="AF66" s="21"/>
      <c r="AG66" s="21">
        <v>74802852</v>
      </c>
      <c r="AH66" s="21">
        <v>74802852</v>
      </c>
      <c r="AI66" s="21">
        <v>32238421</v>
      </c>
      <c r="AJ66" s="21"/>
      <c r="AK66" s="21">
        <v>10863000</v>
      </c>
      <c r="AL66" s="21">
        <v>23113425</v>
      </c>
      <c r="AM66" s="21">
        <v>16047000</v>
      </c>
      <c r="AN66" s="21">
        <v>7066425</v>
      </c>
      <c r="AO66" s="21">
        <v>8588006</v>
      </c>
      <c r="AP66" s="21"/>
      <c r="AQ66" s="21">
        <v>20584520</v>
      </c>
      <c r="AR66" s="21">
        <v>0</v>
      </c>
      <c r="AS66" s="21"/>
      <c r="AT66" s="21">
        <v>3668559</v>
      </c>
      <c r="AU66" s="21">
        <v>15015911</v>
      </c>
      <c r="AV66" s="21">
        <v>1900050</v>
      </c>
      <c r="AW66" s="21"/>
      <c r="AX66" s="24">
        <v>197345816</v>
      </c>
    </row>
    <row r="67" spans="1:50" s="5" customFormat="1" ht="12.75">
      <c r="A67" s="20">
        <v>11100115915</v>
      </c>
      <c r="B67" s="21">
        <v>4</v>
      </c>
      <c r="C67" s="22" t="s">
        <v>2020</v>
      </c>
      <c r="D67" s="21">
        <v>163312785</v>
      </c>
      <c r="E67" s="21">
        <v>163312785</v>
      </c>
      <c r="F67" s="21">
        <v>163312785</v>
      </c>
      <c r="G67" s="21">
        <v>155715785</v>
      </c>
      <c r="H67" s="21">
        <v>155715785</v>
      </c>
      <c r="I67" s="21">
        <v>19234060</v>
      </c>
      <c r="J67" s="21">
        <v>124628425</v>
      </c>
      <c r="K67" s="21">
        <v>0</v>
      </c>
      <c r="L67" s="21"/>
      <c r="M67" s="21"/>
      <c r="N67" s="21">
        <v>11853300</v>
      </c>
      <c r="O67" s="21">
        <v>9649000</v>
      </c>
      <c r="P67" s="21">
        <v>2204300</v>
      </c>
      <c r="Q67" s="21"/>
      <c r="R67" s="21"/>
      <c r="S67" s="21">
        <v>0</v>
      </c>
      <c r="T67" s="21">
        <v>0</v>
      </c>
      <c r="U67" s="21"/>
      <c r="V67" s="21"/>
      <c r="W67" s="21">
        <v>7597000</v>
      </c>
      <c r="X67" s="21">
        <v>7597000</v>
      </c>
      <c r="Y67" s="21"/>
      <c r="Z67" s="21"/>
      <c r="AA67" s="21"/>
      <c r="AB67" s="21"/>
      <c r="AC67" s="21">
        <v>145845759</v>
      </c>
      <c r="AD67" s="21"/>
      <c r="AE67" s="21"/>
      <c r="AF67" s="21"/>
      <c r="AG67" s="21">
        <v>145845759</v>
      </c>
      <c r="AH67" s="21">
        <v>145845759</v>
      </c>
      <c r="AI67" s="21">
        <v>61425069</v>
      </c>
      <c r="AJ67" s="21">
        <v>14485000</v>
      </c>
      <c r="AK67" s="21"/>
      <c r="AL67" s="21">
        <v>61347684</v>
      </c>
      <c r="AM67" s="21">
        <v>37658500</v>
      </c>
      <c r="AN67" s="21">
        <v>23689184</v>
      </c>
      <c r="AO67" s="21">
        <v>8588006</v>
      </c>
      <c r="AP67" s="21"/>
      <c r="AQ67" s="21">
        <v>16018307</v>
      </c>
      <c r="AR67" s="21">
        <v>0</v>
      </c>
      <c r="AS67" s="21"/>
      <c r="AT67" s="21">
        <v>771351</v>
      </c>
      <c r="AU67" s="21">
        <v>15246956</v>
      </c>
      <c r="AV67" s="21"/>
      <c r="AW67" s="21"/>
      <c r="AX67" s="24">
        <v>325176851</v>
      </c>
    </row>
    <row r="68" spans="1:50" s="5" customFormat="1" ht="22.5">
      <c r="A68" s="20">
        <v>11100118256</v>
      </c>
      <c r="B68" s="21">
        <v>4</v>
      </c>
      <c r="C68" s="22" t="s">
        <v>1905</v>
      </c>
      <c r="D68" s="21">
        <v>30409877</v>
      </c>
      <c r="E68" s="21">
        <v>30409877</v>
      </c>
      <c r="F68" s="21">
        <v>30409877</v>
      </c>
      <c r="G68" s="21">
        <v>30409877</v>
      </c>
      <c r="H68" s="21">
        <v>30409877</v>
      </c>
      <c r="I68" s="21"/>
      <c r="J68" s="21">
        <v>28130077</v>
      </c>
      <c r="K68" s="21">
        <v>0</v>
      </c>
      <c r="L68" s="21"/>
      <c r="M68" s="21"/>
      <c r="N68" s="21">
        <v>2279800</v>
      </c>
      <c r="O68" s="21">
        <v>1215850</v>
      </c>
      <c r="P68" s="21">
        <v>1063950</v>
      </c>
      <c r="Q68" s="21"/>
      <c r="R68" s="21"/>
      <c r="S68" s="21">
        <v>0</v>
      </c>
      <c r="T68" s="21">
        <v>0</v>
      </c>
      <c r="U68" s="21"/>
      <c r="V68" s="21"/>
      <c r="W68" s="21">
        <v>0</v>
      </c>
      <c r="X68" s="21"/>
      <c r="Y68" s="21"/>
      <c r="Z68" s="21"/>
      <c r="AA68" s="21"/>
      <c r="AB68" s="21"/>
      <c r="AC68" s="21">
        <v>53960694</v>
      </c>
      <c r="AD68" s="21"/>
      <c r="AE68" s="21"/>
      <c r="AF68" s="21"/>
      <c r="AG68" s="21">
        <v>53960694</v>
      </c>
      <c r="AH68" s="21">
        <v>53960694</v>
      </c>
      <c r="AI68" s="21">
        <v>23274354</v>
      </c>
      <c r="AJ68" s="21"/>
      <c r="AK68" s="21">
        <v>10863000</v>
      </c>
      <c r="AL68" s="21">
        <v>11235334</v>
      </c>
      <c r="AM68" s="21">
        <v>4146800</v>
      </c>
      <c r="AN68" s="21">
        <v>7088534</v>
      </c>
      <c r="AO68" s="21">
        <v>8588006</v>
      </c>
      <c r="AP68" s="21"/>
      <c r="AQ68" s="21">
        <v>238900</v>
      </c>
      <c r="AR68" s="21">
        <v>0</v>
      </c>
      <c r="AS68" s="21"/>
      <c r="AT68" s="21">
        <v>238900</v>
      </c>
      <c r="AU68" s="21"/>
      <c r="AV68" s="21"/>
      <c r="AW68" s="21"/>
      <c r="AX68" s="24">
        <v>84609471</v>
      </c>
    </row>
    <row r="69" spans="1:50" s="5" customFormat="1" ht="12.75">
      <c r="A69" s="20">
        <v>11100118302</v>
      </c>
      <c r="B69" s="21">
        <v>4</v>
      </c>
      <c r="C69" s="22" t="s">
        <v>1968</v>
      </c>
      <c r="D69" s="21">
        <v>45609226</v>
      </c>
      <c r="E69" s="21">
        <v>45609226</v>
      </c>
      <c r="F69" s="21">
        <v>45609226</v>
      </c>
      <c r="G69" s="21">
        <v>41433226</v>
      </c>
      <c r="H69" s="21">
        <v>41433226</v>
      </c>
      <c r="I69" s="21"/>
      <c r="J69" s="21">
        <v>40078776</v>
      </c>
      <c r="K69" s="21">
        <v>0</v>
      </c>
      <c r="L69" s="21"/>
      <c r="M69" s="21"/>
      <c r="N69" s="21">
        <v>1354450</v>
      </c>
      <c r="O69" s="21"/>
      <c r="P69" s="21">
        <v>1354450</v>
      </c>
      <c r="Q69" s="21"/>
      <c r="R69" s="21"/>
      <c r="S69" s="21">
        <v>0</v>
      </c>
      <c r="T69" s="21">
        <v>0</v>
      </c>
      <c r="U69" s="21"/>
      <c r="V69" s="21"/>
      <c r="W69" s="21">
        <v>4176000</v>
      </c>
      <c r="X69" s="21">
        <v>4176000</v>
      </c>
      <c r="Y69" s="21"/>
      <c r="Z69" s="21"/>
      <c r="AA69" s="21"/>
      <c r="AB69" s="21"/>
      <c r="AC69" s="21">
        <v>38848507</v>
      </c>
      <c r="AD69" s="21"/>
      <c r="AE69" s="21"/>
      <c r="AF69" s="21"/>
      <c r="AG69" s="21">
        <v>38848507</v>
      </c>
      <c r="AH69" s="21">
        <v>38848507</v>
      </c>
      <c r="AI69" s="21">
        <v>16935851</v>
      </c>
      <c r="AJ69" s="21"/>
      <c r="AK69" s="21">
        <v>10863000</v>
      </c>
      <c r="AL69" s="21">
        <v>2461650</v>
      </c>
      <c r="AM69" s="21"/>
      <c r="AN69" s="21">
        <v>2461650</v>
      </c>
      <c r="AO69" s="21">
        <v>8588006</v>
      </c>
      <c r="AP69" s="21"/>
      <c r="AQ69" s="21">
        <v>7124920</v>
      </c>
      <c r="AR69" s="21">
        <v>0</v>
      </c>
      <c r="AS69" s="21"/>
      <c r="AT69" s="21">
        <v>766258</v>
      </c>
      <c r="AU69" s="21">
        <v>6358662</v>
      </c>
      <c r="AV69" s="21"/>
      <c r="AW69" s="21"/>
      <c r="AX69" s="24">
        <v>91582653</v>
      </c>
    </row>
    <row r="70" spans="1:50" s="5" customFormat="1" ht="22.5">
      <c r="A70" s="20">
        <v>11100118329</v>
      </c>
      <c r="B70" s="21">
        <v>4</v>
      </c>
      <c r="C70" s="22" t="s">
        <v>718</v>
      </c>
      <c r="D70" s="21">
        <v>96985088</v>
      </c>
      <c r="E70" s="21">
        <v>96985088</v>
      </c>
      <c r="F70" s="21">
        <v>96985088</v>
      </c>
      <c r="G70" s="21">
        <v>94838088</v>
      </c>
      <c r="H70" s="21">
        <v>94838088</v>
      </c>
      <c r="I70" s="21">
        <v>3382100</v>
      </c>
      <c r="J70" s="21">
        <v>88922888</v>
      </c>
      <c r="K70" s="21">
        <v>0</v>
      </c>
      <c r="L70" s="21"/>
      <c r="M70" s="21"/>
      <c r="N70" s="21">
        <v>2533100</v>
      </c>
      <c r="O70" s="21">
        <v>980000</v>
      </c>
      <c r="P70" s="21">
        <v>1553100</v>
      </c>
      <c r="Q70" s="21"/>
      <c r="R70" s="21"/>
      <c r="S70" s="21">
        <v>0</v>
      </c>
      <c r="T70" s="21">
        <v>0</v>
      </c>
      <c r="U70" s="21"/>
      <c r="V70" s="21"/>
      <c r="W70" s="21">
        <v>2147000</v>
      </c>
      <c r="X70" s="21">
        <v>2147000</v>
      </c>
      <c r="Y70" s="21"/>
      <c r="Z70" s="21"/>
      <c r="AA70" s="21"/>
      <c r="AB70" s="21"/>
      <c r="AC70" s="21">
        <v>67546789</v>
      </c>
      <c r="AD70" s="21"/>
      <c r="AE70" s="21"/>
      <c r="AF70" s="21"/>
      <c r="AG70" s="21">
        <v>67546789</v>
      </c>
      <c r="AH70" s="21">
        <v>67546789</v>
      </c>
      <c r="AI70" s="21">
        <v>40648530</v>
      </c>
      <c r="AJ70" s="21"/>
      <c r="AK70" s="21">
        <v>10863000</v>
      </c>
      <c r="AL70" s="21">
        <v>7447253</v>
      </c>
      <c r="AM70" s="21">
        <v>3010770</v>
      </c>
      <c r="AN70" s="21">
        <v>4436483</v>
      </c>
      <c r="AO70" s="21">
        <v>8588006</v>
      </c>
      <c r="AP70" s="21"/>
      <c r="AQ70" s="21">
        <v>14619802</v>
      </c>
      <c r="AR70" s="21">
        <v>0</v>
      </c>
      <c r="AS70" s="21"/>
      <c r="AT70" s="21">
        <v>1603678</v>
      </c>
      <c r="AU70" s="21">
        <v>7548624</v>
      </c>
      <c r="AV70" s="21">
        <v>5467500</v>
      </c>
      <c r="AW70" s="21"/>
      <c r="AX70" s="24">
        <v>179151679</v>
      </c>
    </row>
    <row r="71" spans="1:50" s="5" customFormat="1" ht="12.75">
      <c r="A71" s="20">
        <v>11100118337</v>
      </c>
      <c r="B71" s="21">
        <v>4</v>
      </c>
      <c r="C71" s="22" t="s">
        <v>1974</v>
      </c>
      <c r="D71" s="21">
        <v>65225775</v>
      </c>
      <c r="E71" s="21">
        <v>65225775</v>
      </c>
      <c r="F71" s="21">
        <v>65225775</v>
      </c>
      <c r="G71" s="21">
        <v>61451775</v>
      </c>
      <c r="H71" s="21">
        <v>61451775</v>
      </c>
      <c r="I71" s="21"/>
      <c r="J71" s="21">
        <v>60197375</v>
      </c>
      <c r="K71" s="21">
        <v>0</v>
      </c>
      <c r="L71" s="21"/>
      <c r="M71" s="21"/>
      <c r="N71" s="21">
        <v>1254400</v>
      </c>
      <c r="O71" s="21"/>
      <c r="P71" s="21">
        <v>1254400</v>
      </c>
      <c r="Q71" s="21"/>
      <c r="R71" s="21"/>
      <c r="S71" s="21">
        <v>0</v>
      </c>
      <c r="T71" s="21">
        <v>0</v>
      </c>
      <c r="U71" s="21"/>
      <c r="V71" s="21"/>
      <c r="W71" s="21">
        <v>3774000</v>
      </c>
      <c r="X71" s="21">
        <v>1692500</v>
      </c>
      <c r="Y71" s="21">
        <v>2081500</v>
      </c>
      <c r="Z71" s="21"/>
      <c r="AA71" s="21"/>
      <c r="AB71" s="21"/>
      <c r="AC71" s="21">
        <v>39924626</v>
      </c>
      <c r="AD71" s="21"/>
      <c r="AE71" s="21"/>
      <c r="AF71" s="21"/>
      <c r="AG71" s="21">
        <v>36851302</v>
      </c>
      <c r="AH71" s="21">
        <v>36851302</v>
      </c>
      <c r="AI71" s="21">
        <v>15983796</v>
      </c>
      <c r="AJ71" s="21"/>
      <c r="AK71" s="21">
        <v>10863000</v>
      </c>
      <c r="AL71" s="21">
        <v>1416500</v>
      </c>
      <c r="AM71" s="21"/>
      <c r="AN71" s="21">
        <v>1416500</v>
      </c>
      <c r="AO71" s="21">
        <v>8588006</v>
      </c>
      <c r="AP71" s="21">
        <v>3073324</v>
      </c>
      <c r="AQ71" s="21">
        <v>3946915</v>
      </c>
      <c r="AR71" s="21">
        <v>0</v>
      </c>
      <c r="AS71" s="21"/>
      <c r="AT71" s="21">
        <v>1426117</v>
      </c>
      <c r="AU71" s="21">
        <v>2520798</v>
      </c>
      <c r="AV71" s="21"/>
      <c r="AW71" s="21"/>
      <c r="AX71" s="24">
        <v>109097316</v>
      </c>
    </row>
    <row r="72" spans="1:50" s="5" customFormat="1" ht="22.5">
      <c r="A72" s="20">
        <v>11100118345</v>
      </c>
      <c r="B72" s="21">
        <v>4</v>
      </c>
      <c r="C72" s="22" t="s">
        <v>712</v>
      </c>
      <c r="D72" s="21">
        <v>81591565</v>
      </c>
      <c r="E72" s="21">
        <v>81591565</v>
      </c>
      <c r="F72" s="21">
        <v>81591565</v>
      </c>
      <c r="G72" s="21">
        <v>79448865</v>
      </c>
      <c r="H72" s="21">
        <v>79448865</v>
      </c>
      <c r="I72" s="21">
        <v>5789200</v>
      </c>
      <c r="J72" s="21">
        <v>70604265</v>
      </c>
      <c r="K72" s="21">
        <v>0</v>
      </c>
      <c r="L72" s="21"/>
      <c r="M72" s="21"/>
      <c r="N72" s="21">
        <v>3055400</v>
      </c>
      <c r="O72" s="21">
        <v>1620000</v>
      </c>
      <c r="P72" s="21">
        <v>1435400</v>
      </c>
      <c r="Q72" s="21"/>
      <c r="R72" s="21"/>
      <c r="S72" s="21">
        <v>0</v>
      </c>
      <c r="T72" s="21">
        <v>0</v>
      </c>
      <c r="U72" s="21"/>
      <c r="V72" s="21"/>
      <c r="W72" s="21">
        <v>2142700</v>
      </c>
      <c r="X72" s="21">
        <v>2142700</v>
      </c>
      <c r="Y72" s="21"/>
      <c r="Z72" s="21"/>
      <c r="AA72" s="21"/>
      <c r="AB72" s="21"/>
      <c r="AC72" s="21">
        <v>53973736</v>
      </c>
      <c r="AD72" s="21"/>
      <c r="AE72" s="21"/>
      <c r="AF72" s="21"/>
      <c r="AG72" s="21">
        <v>53973736</v>
      </c>
      <c r="AH72" s="21">
        <v>53973736</v>
      </c>
      <c r="AI72" s="21">
        <v>30417047</v>
      </c>
      <c r="AJ72" s="21"/>
      <c r="AK72" s="21">
        <v>10863000</v>
      </c>
      <c r="AL72" s="21">
        <v>4105683</v>
      </c>
      <c r="AM72" s="21">
        <v>3704500</v>
      </c>
      <c r="AN72" s="21">
        <v>401183</v>
      </c>
      <c r="AO72" s="21">
        <v>8588006</v>
      </c>
      <c r="AP72" s="21"/>
      <c r="AQ72" s="21">
        <v>31286292</v>
      </c>
      <c r="AR72" s="21">
        <v>0</v>
      </c>
      <c r="AS72" s="21"/>
      <c r="AT72" s="21">
        <v>1936139</v>
      </c>
      <c r="AU72" s="21">
        <v>21226211</v>
      </c>
      <c r="AV72" s="21">
        <v>8123942</v>
      </c>
      <c r="AW72" s="21"/>
      <c r="AX72" s="24">
        <v>166851593</v>
      </c>
    </row>
    <row r="73" spans="1:50" s="5" customFormat="1" ht="22.5">
      <c r="A73" s="20">
        <v>11100118361</v>
      </c>
      <c r="B73" s="21">
        <v>4</v>
      </c>
      <c r="C73" s="22" t="s">
        <v>2012</v>
      </c>
      <c r="D73" s="21">
        <v>37698262</v>
      </c>
      <c r="E73" s="21">
        <v>37698262</v>
      </c>
      <c r="F73" s="21">
        <v>37698262</v>
      </c>
      <c r="G73" s="21">
        <v>35858262</v>
      </c>
      <c r="H73" s="21">
        <v>35858262</v>
      </c>
      <c r="I73" s="21"/>
      <c r="J73" s="21">
        <v>34728700</v>
      </c>
      <c r="K73" s="21">
        <v>0</v>
      </c>
      <c r="L73" s="21"/>
      <c r="M73" s="21"/>
      <c r="N73" s="21">
        <v>1129562</v>
      </c>
      <c r="O73" s="21"/>
      <c r="P73" s="21">
        <v>1129562</v>
      </c>
      <c r="Q73" s="21"/>
      <c r="R73" s="21"/>
      <c r="S73" s="21">
        <v>0</v>
      </c>
      <c r="T73" s="21">
        <v>0</v>
      </c>
      <c r="U73" s="21"/>
      <c r="V73" s="21"/>
      <c r="W73" s="21">
        <v>1840000</v>
      </c>
      <c r="X73" s="21">
        <v>1840000</v>
      </c>
      <c r="Y73" s="21"/>
      <c r="Z73" s="21"/>
      <c r="AA73" s="21"/>
      <c r="AB73" s="21"/>
      <c r="AC73" s="21">
        <v>42143143</v>
      </c>
      <c r="AD73" s="21"/>
      <c r="AE73" s="21"/>
      <c r="AF73" s="21"/>
      <c r="AG73" s="21">
        <v>33555137</v>
      </c>
      <c r="AH73" s="21">
        <v>33555137</v>
      </c>
      <c r="AI73" s="21">
        <v>20727100</v>
      </c>
      <c r="AJ73" s="21"/>
      <c r="AK73" s="21">
        <v>10860970</v>
      </c>
      <c r="AL73" s="21">
        <v>1967067</v>
      </c>
      <c r="AM73" s="21"/>
      <c r="AN73" s="21">
        <v>1967067</v>
      </c>
      <c r="AO73" s="21"/>
      <c r="AP73" s="21">
        <v>8588006</v>
      </c>
      <c r="AQ73" s="21">
        <v>1087579</v>
      </c>
      <c r="AR73" s="21">
        <v>0</v>
      </c>
      <c r="AS73" s="21"/>
      <c r="AT73" s="21">
        <v>1087579</v>
      </c>
      <c r="AU73" s="21"/>
      <c r="AV73" s="21"/>
      <c r="AW73" s="21"/>
      <c r="AX73" s="24">
        <v>80928984</v>
      </c>
    </row>
    <row r="74" spans="1:50" s="5" customFormat="1" ht="22.5">
      <c r="A74" s="20">
        <v>11100118388</v>
      </c>
      <c r="B74" s="21">
        <v>4</v>
      </c>
      <c r="C74" s="22" t="s">
        <v>2045</v>
      </c>
      <c r="D74" s="21">
        <v>55336647</v>
      </c>
      <c r="E74" s="21">
        <v>55336647</v>
      </c>
      <c r="F74" s="21">
        <v>55336647</v>
      </c>
      <c r="G74" s="21">
        <v>53048607</v>
      </c>
      <c r="H74" s="21">
        <v>53048607</v>
      </c>
      <c r="I74" s="21"/>
      <c r="J74" s="21">
        <v>51599907</v>
      </c>
      <c r="K74" s="21">
        <v>0</v>
      </c>
      <c r="L74" s="21"/>
      <c r="M74" s="21"/>
      <c r="N74" s="21">
        <v>1448700</v>
      </c>
      <c r="O74" s="21"/>
      <c r="P74" s="21">
        <v>1448700</v>
      </c>
      <c r="Q74" s="21"/>
      <c r="R74" s="21"/>
      <c r="S74" s="21">
        <v>0</v>
      </c>
      <c r="T74" s="21">
        <v>0</v>
      </c>
      <c r="U74" s="21"/>
      <c r="V74" s="21"/>
      <c r="W74" s="21">
        <v>2288040</v>
      </c>
      <c r="X74" s="21">
        <v>2288040</v>
      </c>
      <c r="Y74" s="21"/>
      <c r="Z74" s="21"/>
      <c r="AA74" s="21"/>
      <c r="AB74" s="21"/>
      <c r="AC74" s="21">
        <v>41864152</v>
      </c>
      <c r="AD74" s="21"/>
      <c r="AE74" s="21"/>
      <c r="AF74" s="21"/>
      <c r="AG74" s="21">
        <v>33276146</v>
      </c>
      <c r="AH74" s="21">
        <v>33276146</v>
      </c>
      <c r="AI74" s="21">
        <v>21757201</v>
      </c>
      <c r="AJ74" s="21"/>
      <c r="AK74" s="21">
        <v>10863000</v>
      </c>
      <c r="AL74" s="21">
        <v>655945</v>
      </c>
      <c r="AM74" s="21"/>
      <c r="AN74" s="21">
        <v>655945</v>
      </c>
      <c r="AO74" s="21"/>
      <c r="AP74" s="21">
        <v>8588006</v>
      </c>
      <c r="AQ74" s="21">
        <v>1279949</v>
      </c>
      <c r="AR74" s="21">
        <v>0</v>
      </c>
      <c r="AS74" s="21"/>
      <c r="AT74" s="21">
        <v>1279949</v>
      </c>
      <c r="AU74" s="21"/>
      <c r="AV74" s="21"/>
      <c r="AW74" s="21"/>
      <c r="AX74" s="24">
        <v>98480748</v>
      </c>
    </row>
    <row r="75" spans="1:50" s="5" customFormat="1" ht="12.75">
      <c r="A75" s="20">
        <v>11100129134</v>
      </c>
      <c r="B75" s="21">
        <v>4</v>
      </c>
      <c r="C75" s="22" t="s">
        <v>1956</v>
      </c>
      <c r="D75" s="21">
        <v>82740051</v>
      </c>
      <c r="E75" s="21">
        <v>82740051</v>
      </c>
      <c r="F75" s="21">
        <v>82740051</v>
      </c>
      <c r="G75" s="21">
        <v>77880505</v>
      </c>
      <c r="H75" s="21">
        <v>77880505</v>
      </c>
      <c r="I75" s="21">
        <v>3260150</v>
      </c>
      <c r="J75" s="21">
        <v>70907205</v>
      </c>
      <c r="K75" s="21">
        <v>0</v>
      </c>
      <c r="L75" s="21"/>
      <c r="M75" s="21"/>
      <c r="N75" s="21">
        <v>3713150</v>
      </c>
      <c r="O75" s="21">
        <v>1400000</v>
      </c>
      <c r="P75" s="21">
        <v>2313150</v>
      </c>
      <c r="Q75" s="21"/>
      <c r="R75" s="21"/>
      <c r="S75" s="21">
        <v>0</v>
      </c>
      <c r="T75" s="21">
        <v>0</v>
      </c>
      <c r="U75" s="21"/>
      <c r="V75" s="21"/>
      <c r="W75" s="21">
        <v>4859546</v>
      </c>
      <c r="X75" s="21">
        <v>4859546</v>
      </c>
      <c r="Y75" s="21"/>
      <c r="Z75" s="21"/>
      <c r="AA75" s="21"/>
      <c r="AB75" s="21"/>
      <c r="AC75" s="21">
        <v>94910392</v>
      </c>
      <c r="AD75" s="21"/>
      <c r="AE75" s="21"/>
      <c r="AF75" s="21"/>
      <c r="AG75" s="21">
        <v>94910392</v>
      </c>
      <c r="AH75" s="21">
        <v>94910392</v>
      </c>
      <c r="AI75" s="21">
        <v>43765519</v>
      </c>
      <c r="AJ75" s="21"/>
      <c r="AK75" s="21">
        <v>14485000</v>
      </c>
      <c r="AL75" s="21">
        <v>28071867</v>
      </c>
      <c r="AM75" s="21">
        <v>10785500</v>
      </c>
      <c r="AN75" s="21">
        <v>17286367</v>
      </c>
      <c r="AO75" s="21">
        <v>8588006</v>
      </c>
      <c r="AP75" s="21"/>
      <c r="AQ75" s="21">
        <v>23638853</v>
      </c>
      <c r="AR75" s="21">
        <v>0</v>
      </c>
      <c r="AS75" s="21"/>
      <c r="AT75" s="21">
        <v>1803188</v>
      </c>
      <c r="AU75" s="21">
        <v>21835665</v>
      </c>
      <c r="AV75" s="21"/>
      <c r="AW75" s="21"/>
      <c r="AX75" s="24">
        <v>201289296</v>
      </c>
    </row>
    <row r="76" spans="1:50" s="5" customFormat="1" ht="12.75">
      <c r="A76" s="20">
        <v>11100130060</v>
      </c>
      <c r="B76" s="21">
        <v>4</v>
      </c>
      <c r="C76" s="22" t="s">
        <v>2028</v>
      </c>
      <c r="D76" s="21">
        <v>168934521</v>
      </c>
      <c r="E76" s="21">
        <v>168934521</v>
      </c>
      <c r="F76" s="21">
        <v>168934521</v>
      </c>
      <c r="G76" s="21">
        <v>161640515</v>
      </c>
      <c r="H76" s="21">
        <v>161640515</v>
      </c>
      <c r="I76" s="21">
        <v>25860365</v>
      </c>
      <c r="J76" s="21">
        <v>127371340</v>
      </c>
      <c r="K76" s="21">
        <v>0</v>
      </c>
      <c r="L76" s="21"/>
      <c r="M76" s="21"/>
      <c r="N76" s="21">
        <v>8408810</v>
      </c>
      <c r="O76" s="21">
        <v>4980000</v>
      </c>
      <c r="P76" s="21">
        <v>3428810</v>
      </c>
      <c r="Q76" s="21"/>
      <c r="R76" s="21"/>
      <c r="S76" s="21">
        <v>0</v>
      </c>
      <c r="T76" s="21">
        <v>0</v>
      </c>
      <c r="U76" s="21"/>
      <c r="V76" s="21"/>
      <c r="W76" s="21">
        <v>7294006</v>
      </c>
      <c r="X76" s="21">
        <v>7294006</v>
      </c>
      <c r="Y76" s="21"/>
      <c r="Z76" s="21"/>
      <c r="AA76" s="21"/>
      <c r="AB76" s="21"/>
      <c r="AC76" s="21">
        <v>184053885</v>
      </c>
      <c r="AD76" s="21"/>
      <c r="AE76" s="21"/>
      <c r="AF76" s="21"/>
      <c r="AG76" s="21">
        <v>184053885</v>
      </c>
      <c r="AH76" s="21">
        <v>184053885</v>
      </c>
      <c r="AI76" s="21">
        <v>104250424</v>
      </c>
      <c r="AJ76" s="21"/>
      <c r="AK76" s="21">
        <v>14485000</v>
      </c>
      <c r="AL76" s="21">
        <v>56737455</v>
      </c>
      <c r="AM76" s="21">
        <v>36881455</v>
      </c>
      <c r="AN76" s="21">
        <v>19856000</v>
      </c>
      <c r="AO76" s="21">
        <v>8581006</v>
      </c>
      <c r="AP76" s="21"/>
      <c r="AQ76" s="21">
        <v>72565346</v>
      </c>
      <c r="AR76" s="21">
        <v>0</v>
      </c>
      <c r="AS76" s="21"/>
      <c r="AT76" s="21">
        <v>4633863</v>
      </c>
      <c r="AU76" s="21">
        <v>42981483</v>
      </c>
      <c r="AV76" s="21">
        <v>24950000</v>
      </c>
      <c r="AW76" s="21"/>
      <c r="AX76" s="24">
        <v>425553752</v>
      </c>
    </row>
    <row r="77" spans="1:50" s="14" customFormat="1" ht="12.75">
      <c r="A77" s="25">
        <v>11100132283</v>
      </c>
      <c r="B77" s="26">
        <v>4</v>
      </c>
      <c r="C77" s="22" t="s">
        <v>2051</v>
      </c>
      <c r="D77" s="26">
        <v>153800956</v>
      </c>
      <c r="E77" s="26">
        <v>153800956</v>
      </c>
      <c r="F77" s="26">
        <v>153800956</v>
      </c>
      <c r="G77" s="26">
        <v>148414956</v>
      </c>
      <c r="H77" s="26">
        <v>148414956</v>
      </c>
      <c r="I77" s="26">
        <v>12391100</v>
      </c>
      <c r="J77" s="26">
        <v>126531982</v>
      </c>
      <c r="K77" s="26">
        <v>0</v>
      </c>
      <c r="L77" s="26"/>
      <c r="M77" s="26"/>
      <c r="N77" s="26">
        <v>9491874</v>
      </c>
      <c r="O77" s="26">
        <v>7328140</v>
      </c>
      <c r="P77" s="26">
        <v>2163734</v>
      </c>
      <c r="Q77" s="26"/>
      <c r="R77" s="26"/>
      <c r="S77" s="26">
        <v>0</v>
      </c>
      <c r="T77" s="26">
        <v>0</v>
      </c>
      <c r="U77" s="26"/>
      <c r="V77" s="26"/>
      <c r="W77" s="26">
        <v>5386000</v>
      </c>
      <c r="X77" s="26">
        <v>5386000</v>
      </c>
      <c r="Y77" s="26"/>
      <c r="Z77" s="26"/>
      <c r="AA77" s="26"/>
      <c r="AB77" s="26"/>
      <c r="AC77" s="26">
        <v>117363759</v>
      </c>
      <c r="AD77" s="26"/>
      <c r="AE77" s="26"/>
      <c r="AF77" s="26"/>
      <c r="AG77" s="26">
        <v>117363759</v>
      </c>
      <c r="AH77" s="26">
        <v>117363759</v>
      </c>
      <c r="AI77" s="26">
        <v>86739659</v>
      </c>
      <c r="AJ77" s="26"/>
      <c r="AK77" s="26">
        <v>14485000</v>
      </c>
      <c r="AL77" s="26">
        <v>7551094</v>
      </c>
      <c r="AM77" s="26">
        <v>1339500</v>
      </c>
      <c r="AN77" s="26">
        <v>6211594</v>
      </c>
      <c r="AO77" s="26">
        <v>8588006</v>
      </c>
      <c r="AP77" s="26"/>
      <c r="AQ77" s="26">
        <v>1154608</v>
      </c>
      <c r="AR77" s="26">
        <v>0</v>
      </c>
      <c r="AS77" s="26"/>
      <c r="AT77" s="26">
        <v>1154608</v>
      </c>
      <c r="AU77" s="26"/>
      <c r="AV77" s="26"/>
      <c r="AW77" s="26"/>
      <c r="AX77" s="27">
        <v>272319323</v>
      </c>
    </row>
    <row r="78" spans="1:50" s="5" customFormat="1" ht="22.5">
      <c r="A78" s="20">
        <v>11100132437</v>
      </c>
      <c r="B78" s="21">
        <v>4</v>
      </c>
      <c r="C78" s="22" t="s">
        <v>532</v>
      </c>
      <c r="D78" s="21">
        <v>39182426</v>
      </c>
      <c r="E78" s="21">
        <v>39182426</v>
      </c>
      <c r="F78" s="21">
        <v>39182426</v>
      </c>
      <c r="G78" s="21">
        <v>37902676</v>
      </c>
      <c r="H78" s="21">
        <v>37902676</v>
      </c>
      <c r="I78" s="21">
        <v>2350000</v>
      </c>
      <c r="J78" s="21">
        <v>33653576</v>
      </c>
      <c r="K78" s="21">
        <v>0</v>
      </c>
      <c r="L78" s="21"/>
      <c r="M78" s="21"/>
      <c r="N78" s="21">
        <v>1899100</v>
      </c>
      <c r="O78" s="21">
        <v>1040500</v>
      </c>
      <c r="P78" s="21">
        <v>858600</v>
      </c>
      <c r="Q78" s="21"/>
      <c r="R78" s="21"/>
      <c r="S78" s="21">
        <v>0</v>
      </c>
      <c r="T78" s="21">
        <v>0</v>
      </c>
      <c r="U78" s="21"/>
      <c r="V78" s="21"/>
      <c r="W78" s="21">
        <v>1279750</v>
      </c>
      <c r="X78" s="21">
        <v>1279750</v>
      </c>
      <c r="Y78" s="21"/>
      <c r="Z78" s="21"/>
      <c r="AA78" s="21"/>
      <c r="AB78" s="21"/>
      <c r="AC78" s="21">
        <v>57370441</v>
      </c>
      <c r="AD78" s="21"/>
      <c r="AE78" s="21"/>
      <c r="AF78" s="21"/>
      <c r="AG78" s="21">
        <v>57370441</v>
      </c>
      <c r="AH78" s="21">
        <v>57370441</v>
      </c>
      <c r="AI78" s="21">
        <v>26450985</v>
      </c>
      <c r="AJ78" s="21"/>
      <c r="AK78" s="21">
        <v>10863000</v>
      </c>
      <c r="AL78" s="21">
        <v>11468450</v>
      </c>
      <c r="AM78" s="21">
        <v>6602500</v>
      </c>
      <c r="AN78" s="21">
        <v>4865950</v>
      </c>
      <c r="AO78" s="21">
        <v>8588006</v>
      </c>
      <c r="AP78" s="21"/>
      <c r="AQ78" s="21">
        <v>3630027</v>
      </c>
      <c r="AR78" s="21">
        <v>0</v>
      </c>
      <c r="AS78" s="21"/>
      <c r="AT78" s="21">
        <v>1130027</v>
      </c>
      <c r="AU78" s="21">
        <v>2500000</v>
      </c>
      <c r="AV78" s="21"/>
      <c r="AW78" s="21"/>
      <c r="AX78" s="24">
        <v>100182894</v>
      </c>
    </row>
    <row r="79" spans="1:50" s="14" customFormat="1" ht="12.75">
      <c r="A79" s="25">
        <v>11100135533</v>
      </c>
      <c r="B79" s="26">
        <v>4</v>
      </c>
      <c r="C79" s="22" t="s">
        <v>1987</v>
      </c>
      <c r="D79" s="26">
        <v>156900741</v>
      </c>
      <c r="E79" s="26">
        <v>156900741</v>
      </c>
      <c r="F79" s="26">
        <v>156900741</v>
      </c>
      <c r="G79" s="26">
        <v>151044289</v>
      </c>
      <c r="H79" s="26">
        <v>151044289</v>
      </c>
      <c r="I79" s="26">
        <v>14796850</v>
      </c>
      <c r="J79" s="26">
        <v>127127439</v>
      </c>
      <c r="K79" s="26">
        <v>0</v>
      </c>
      <c r="L79" s="26"/>
      <c r="M79" s="26"/>
      <c r="N79" s="26">
        <v>9120000</v>
      </c>
      <c r="O79" s="26">
        <v>6920000</v>
      </c>
      <c r="P79" s="26">
        <v>2200000</v>
      </c>
      <c r="Q79" s="26"/>
      <c r="R79" s="26"/>
      <c r="S79" s="26">
        <v>0</v>
      </c>
      <c r="T79" s="26">
        <v>0</v>
      </c>
      <c r="U79" s="26"/>
      <c r="V79" s="26"/>
      <c r="W79" s="26">
        <v>5856452</v>
      </c>
      <c r="X79" s="26">
        <v>5856452</v>
      </c>
      <c r="Y79" s="26"/>
      <c r="Z79" s="26"/>
      <c r="AA79" s="26"/>
      <c r="AB79" s="26"/>
      <c r="AC79" s="26">
        <v>128259886</v>
      </c>
      <c r="AD79" s="26"/>
      <c r="AE79" s="26"/>
      <c r="AF79" s="26"/>
      <c r="AG79" s="26">
        <v>119671880</v>
      </c>
      <c r="AH79" s="26">
        <v>119671880</v>
      </c>
      <c r="AI79" s="26">
        <v>68275392</v>
      </c>
      <c r="AJ79" s="26"/>
      <c r="AK79" s="26">
        <v>14485000</v>
      </c>
      <c r="AL79" s="26">
        <v>36451488</v>
      </c>
      <c r="AM79" s="26">
        <v>25282145</v>
      </c>
      <c r="AN79" s="26">
        <v>11169343</v>
      </c>
      <c r="AO79" s="26">
        <v>460000</v>
      </c>
      <c r="AP79" s="26">
        <v>8588006</v>
      </c>
      <c r="AQ79" s="26">
        <v>5426741</v>
      </c>
      <c r="AR79" s="26">
        <v>0</v>
      </c>
      <c r="AS79" s="26"/>
      <c r="AT79" s="26">
        <v>5426741</v>
      </c>
      <c r="AU79" s="26"/>
      <c r="AV79" s="26"/>
      <c r="AW79" s="26"/>
      <c r="AX79" s="27">
        <v>290587368</v>
      </c>
    </row>
    <row r="80" spans="1:50" s="5" customFormat="1" ht="22.5">
      <c r="A80" s="20">
        <v>11100135606</v>
      </c>
      <c r="B80" s="21">
        <v>4</v>
      </c>
      <c r="C80" s="22" t="s">
        <v>1995</v>
      </c>
      <c r="D80" s="21">
        <v>101187350</v>
      </c>
      <c r="E80" s="21">
        <v>46486907</v>
      </c>
      <c r="F80" s="21">
        <v>46486907</v>
      </c>
      <c r="G80" s="21">
        <v>43080181</v>
      </c>
      <c r="H80" s="21">
        <v>43080181</v>
      </c>
      <c r="I80" s="21">
        <v>12787225</v>
      </c>
      <c r="J80" s="21">
        <v>14382800</v>
      </c>
      <c r="K80" s="21">
        <v>9188256</v>
      </c>
      <c r="L80" s="21"/>
      <c r="M80" s="21">
        <v>9188256</v>
      </c>
      <c r="N80" s="21">
        <v>6721900</v>
      </c>
      <c r="O80" s="21">
        <v>4380000</v>
      </c>
      <c r="P80" s="21">
        <v>2341900</v>
      </c>
      <c r="Q80" s="21"/>
      <c r="R80" s="21"/>
      <c r="S80" s="21">
        <v>0</v>
      </c>
      <c r="T80" s="21">
        <v>0</v>
      </c>
      <c r="U80" s="21"/>
      <c r="V80" s="21"/>
      <c r="W80" s="21">
        <v>3406726</v>
      </c>
      <c r="X80" s="21">
        <v>3406726</v>
      </c>
      <c r="Y80" s="21"/>
      <c r="Z80" s="21"/>
      <c r="AA80" s="21"/>
      <c r="AB80" s="21">
        <v>54700443</v>
      </c>
      <c r="AC80" s="21">
        <v>97529322</v>
      </c>
      <c r="AD80" s="21"/>
      <c r="AE80" s="21"/>
      <c r="AF80" s="21"/>
      <c r="AG80" s="21">
        <v>97529322</v>
      </c>
      <c r="AH80" s="21">
        <v>97529322</v>
      </c>
      <c r="AI80" s="21">
        <v>47256710</v>
      </c>
      <c r="AJ80" s="21"/>
      <c r="AK80" s="21">
        <v>10689511</v>
      </c>
      <c r="AL80" s="21">
        <v>33883101</v>
      </c>
      <c r="AM80" s="21">
        <v>26779350</v>
      </c>
      <c r="AN80" s="21">
        <v>7103751</v>
      </c>
      <c r="AO80" s="21">
        <v>5700000</v>
      </c>
      <c r="AP80" s="21"/>
      <c r="AQ80" s="21">
        <v>51066920</v>
      </c>
      <c r="AR80" s="21">
        <v>0</v>
      </c>
      <c r="AS80" s="21"/>
      <c r="AT80" s="21">
        <v>4192886</v>
      </c>
      <c r="AU80" s="21">
        <v>46874034</v>
      </c>
      <c r="AV80" s="21"/>
      <c r="AW80" s="21"/>
      <c r="AX80" s="24">
        <v>249783592</v>
      </c>
    </row>
    <row r="81" spans="1:50" s="5" customFormat="1" ht="12.75">
      <c r="A81" s="20">
        <v>11100186693</v>
      </c>
      <c r="B81" s="21">
        <v>4</v>
      </c>
      <c r="C81" s="22" t="s">
        <v>557</v>
      </c>
      <c r="D81" s="21">
        <v>478900</v>
      </c>
      <c r="E81" s="21">
        <v>478900</v>
      </c>
      <c r="F81" s="21">
        <v>478900</v>
      </c>
      <c r="G81" s="21">
        <v>478900</v>
      </c>
      <c r="H81" s="21">
        <v>478900</v>
      </c>
      <c r="I81" s="21"/>
      <c r="J81" s="21">
        <v>451900</v>
      </c>
      <c r="K81" s="21">
        <v>0</v>
      </c>
      <c r="L81" s="21"/>
      <c r="M81" s="21"/>
      <c r="N81" s="21">
        <v>27000</v>
      </c>
      <c r="O81" s="21"/>
      <c r="P81" s="21">
        <v>27000</v>
      </c>
      <c r="Q81" s="21"/>
      <c r="R81" s="21"/>
      <c r="S81" s="21">
        <v>0</v>
      </c>
      <c r="T81" s="21">
        <v>0</v>
      </c>
      <c r="U81" s="21"/>
      <c r="V81" s="21"/>
      <c r="W81" s="21">
        <v>0</v>
      </c>
      <c r="X81" s="21"/>
      <c r="Y81" s="21"/>
      <c r="Z81" s="21"/>
      <c r="AA81" s="21"/>
      <c r="AB81" s="21"/>
      <c r="AC81" s="21">
        <v>13887575</v>
      </c>
      <c r="AD81" s="21"/>
      <c r="AE81" s="21"/>
      <c r="AF81" s="21"/>
      <c r="AG81" s="21">
        <v>13887575</v>
      </c>
      <c r="AH81" s="21">
        <v>13887575</v>
      </c>
      <c r="AI81" s="21">
        <v>2972272</v>
      </c>
      <c r="AJ81" s="21"/>
      <c r="AK81" s="21">
        <v>1810000</v>
      </c>
      <c r="AL81" s="21">
        <v>4811300</v>
      </c>
      <c r="AM81" s="21"/>
      <c r="AN81" s="21">
        <v>4811300</v>
      </c>
      <c r="AO81" s="21">
        <v>4294003</v>
      </c>
      <c r="AP81" s="21"/>
      <c r="AQ81" s="21">
        <v>39619</v>
      </c>
      <c r="AR81" s="21">
        <v>0</v>
      </c>
      <c r="AS81" s="21"/>
      <c r="AT81" s="21"/>
      <c r="AU81" s="21">
        <v>39619</v>
      </c>
      <c r="AV81" s="21"/>
      <c r="AW81" s="21"/>
      <c r="AX81" s="24">
        <v>14406094</v>
      </c>
    </row>
    <row r="82" spans="1:50" s="5" customFormat="1" ht="12.75">
      <c r="A82" s="20">
        <v>11100186782</v>
      </c>
      <c r="B82" s="21">
        <v>4</v>
      </c>
      <c r="C82" s="22" t="s">
        <v>525</v>
      </c>
      <c r="D82" s="21">
        <v>74633090</v>
      </c>
      <c r="E82" s="21">
        <v>74633090</v>
      </c>
      <c r="F82" s="21">
        <v>74633090</v>
      </c>
      <c r="G82" s="21">
        <v>68493890</v>
      </c>
      <c r="H82" s="21">
        <v>68493890</v>
      </c>
      <c r="I82" s="21">
        <v>9991954</v>
      </c>
      <c r="J82" s="21">
        <v>54340956</v>
      </c>
      <c r="K82" s="21">
        <v>0</v>
      </c>
      <c r="L82" s="21"/>
      <c r="M82" s="21"/>
      <c r="N82" s="21">
        <v>4160980</v>
      </c>
      <c r="O82" s="21">
        <v>2550400</v>
      </c>
      <c r="P82" s="21">
        <v>1610580</v>
      </c>
      <c r="Q82" s="21"/>
      <c r="R82" s="21"/>
      <c r="S82" s="21">
        <v>0</v>
      </c>
      <c r="T82" s="21">
        <v>0</v>
      </c>
      <c r="U82" s="21"/>
      <c r="V82" s="21"/>
      <c r="W82" s="21">
        <v>6139200</v>
      </c>
      <c r="X82" s="21">
        <v>6139200</v>
      </c>
      <c r="Y82" s="21"/>
      <c r="Z82" s="21"/>
      <c r="AA82" s="21"/>
      <c r="AB82" s="21"/>
      <c r="AC82" s="21">
        <v>56082527</v>
      </c>
      <c r="AD82" s="21"/>
      <c r="AE82" s="21"/>
      <c r="AF82" s="21"/>
      <c r="AG82" s="21">
        <v>56082527</v>
      </c>
      <c r="AH82" s="21">
        <v>56082527</v>
      </c>
      <c r="AI82" s="21">
        <v>17705171</v>
      </c>
      <c r="AJ82" s="21">
        <v>0</v>
      </c>
      <c r="AK82" s="21">
        <v>10863000</v>
      </c>
      <c r="AL82" s="21">
        <v>18926350</v>
      </c>
      <c r="AM82" s="21">
        <v>7966725</v>
      </c>
      <c r="AN82" s="21">
        <v>10959625</v>
      </c>
      <c r="AO82" s="21">
        <v>8588006</v>
      </c>
      <c r="AP82" s="21"/>
      <c r="AQ82" s="21">
        <v>2372174</v>
      </c>
      <c r="AR82" s="21">
        <v>0</v>
      </c>
      <c r="AS82" s="21"/>
      <c r="AT82" s="21">
        <v>619683</v>
      </c>
      <c r="AU82" s="21">
        <v>1752491</v>
      </c>
      <c r="AV82" s="21"/>
      <c r="AW82" s="21"/>
      <c r="AX82" s="24">
        <v>133087791</v>
      </c>
    </row>
    <row r="83" spans="1:50" s="5" customFormat="1" ht="12.75">
      <c r="A83" s="20">
        <v>11100113823</v>
      </c>
      <c r="B83" s="21">
        <v>5</v>
      </c>
      <c r="C83" s="22" t="s">
        <v>2189</v>
      </c>
      <c r="D83" s="21">
        <v>44632747</v>
      </c>
      <c r="E83" s="21">
        <v>44395247</v>
      </c>
      <c r="F83" s="21">
        <v>44395247</v>
      </c>
      <c r="G83" s="21">
        <v>42643750</v>
      </c>
      <c r="H83" s="21">
        <v>42643750</v>
      </c>
      <c r="I83" s="21">
        <v>2112125</v>
      </c>
      <c r="J83" s="21">
        <v>38381625</v>
      </c>
      <c r="K83" s="21">
        <v>0</v>
      </c>
      <c r="L83" s="21"/>
      <c r="M83" s="21"/>
      <c r="N83" s="21">
        <v>2150000</v>
      </c>
      <c r="O83" s="21">
        <v>760000</v>
      </c>
      <c r="P83" s="21">
        <v>1000000</v>
      </c>
      <c r="Q83" s="21">
        <v>385000</v>
      </c>
      <c r="R83" s="21">
        <v>5000</v>
      </c>
      <c r="S83" s="21">
        <v>0</v>
      </c>
      <c r="T83" s="21">
        <v>0</v>
      </c>
      <c r="U83" s="21"/>
      <c r="V83" s="21"/>
      <c r="W83" s="21">
        <v>1751497</v>
      </c>
      <c r="X83" s="21">
        <v>1751497</v>
      </c>
      <c r="Y83" s="21"/>
      <c r="Z83" s="21"/>
      <c r="AA83" s="21"/>
      <c r="AB83" s="21">
        <v>237500</v>
      </c>
      <c r="AC83" s="21">
        <v>42826210</v>
      </c>
      <c r="AD83" s="21"/>
      <c r="AE83" s="21"/>
      <c r="AF83" s="21"/>
      <c r="AG83" s="21">
        <v>42826210</v>
      </c>
      <c r="AH83" s="21">
        <v>42826210</v>
      </c>
      <c r="AI83" s="21">
        <v>10697703</v>
      </c>
      <c r="AJ83" s="21"/>
      <c r="AK83" s="21">
        <v>10863000</v>
      </c>
      <c r="AL83" s="21">
        <v>12497501</v>
      </c>
      <c r="AM83" s="21">
        <v>8446000</v>
      </c>
      <c r="AN83" s="21">
        <v>4051501</v>
      </c>
      <c r="AO83" s="21">
        <v>8768006</v>
      </c>
      <c r="AP83" s="21"/>
      <c r="AQ83" s="21">
        <v>12956526</v>
      </c>
      <c r="AR83" s="21">
        <v>0</v>
      </c>
      <c r="AS83" s="21"/>
      <c r="AT83" s="21">
        <v>589054</v>
      </c>
      <c r="AU83" s="21">
        <v>12367472</v>
      </c>
      <c r="AV83" s="21"/>
      <c r="AW83" s="21"/>
      <c r="AX83" s="24">
        <v>100415483</v>
      </c>
    </row>
    <row r="84" spans="1:50" s="5" customFormat="1" ht="12.75">
      <c r="A84" s="20">
        <v>11100124647</v>
      </c>
      <c r="B84" s="21">
        <v>5</v>
      </c>
      <c r="C84" s="22" t="s">
        <v>2167</v>
      </c>
      <c r="D84" s="21">
        <v>978475</v>
      </c>
      <c r="E84" s="21">
        <v>978475</v>
      </c>
      <c r="F84" s="21">
        <v>978475</v>
      </c>
      <c r="G84" s="21">
        <v>400475</v>
      </c>
      <c r="H84" s="21">
        <v>400475</v>
      </c>
      <c r="I84" s="21"/>
      <c r="J84" s="21">
        <v>119975</v>
      </c>
      <c r="K84" s="21">
        <v>0</v>
      </c>
      <c r="L84" s="21"/>
      <c r="M84" s="21"/>
      <c r="N84" s="21">
        <v>280500</v>
      </c>
      <c r="O84" s="21"/>
      <c r="P84" s="21">
        <v>280500</v>
      </c>
      <c r="Q84" s="21"/>
      <c r="R84" s="21"/>
      <c r="S84" s="21">
        <v>0</v>
      </c>
      <c r="T84" s="21">
        <v>0</v>
      </c>
      <c r="U84" s="21"/>
      <c r="V84" s="21"/>
      <c r="W84" s="21">
        <v>578000</v>
      </c>
      <c r="X84" s="21">
        <v>578000</v>
      </c>
      <c r="Y84" s="21"/>
      <c r="Z84" s="21"/>
      <c r="AA84" s="21"/>
      <c r="AB84" s="21"/>
      <c r="AC84" s="21">
        <v>139663868</v>
      </c>
      <c r="AD84" s="21"/>
      <c r="AE84" s="21"/>
      <c r="AF84" s="21"/>
      <c r="AG84" s="21">
        <v>139663868</v>
      </c>
      <c r="AH84" s="21">
        <v>139663868</v>
      </c>
      <c r="AI84" s="21">
        <v>11219604</v>
      </c>
      <c r="AJ84" s="21"/>
      <c r="AK84" s="21">
        <v>95000000</v>
      </c>
      <c r="AL84" s="21">
        <v>24856258</v>
      </c>
      <c r="AM84" s="21"/>
      <c r="AN84" s="21">
        <v>24856258</v>
      </c>
      <c r="AO84" s="21">
        <v>8588006</v>
      </c>
      <c r="AP84" s="21"/>
      <c r="AQ84" s="21">
        <v>3794696</v>
      </c>
      <c r="AR84" s="21">
        <v>0</v>
      </c>
      <c r="AS84" s="21"/>
      <c r="AT84" s="21">
        <v>141100</v>
      </c>
      <c r="AU84" s="21">
        <v>337272</v>
      </c>
      <c r="AV84" s="21"/>
      <c r="AW84" s="21">
        <v>3316324</v>
      </c>
      <c r="AX84" s="24">
        <v>144437039</v>
      </c>
    </row>
    <row r="85" spans="1:50" s="5" customFormat="1" ht="12.75">
      <c r="A85" s="20">
        <v>11100130876</v>
      </c>
      <c r="B85" s="21">
        <v>5</v>
      </c>
      <c r="C85" s="22" t="s">
        <v>1120</v>
      </c>
      <c r="D85" s="21">
        <v>11240975</v>
      </c>
      <c r="E85" s="21">
        <v>10398975</v>
      </c>
      <c r="F85" s="21">
        <v>10398975</v>
      </c>
      <c r="G85" s="21">
        <v>3894500</v>
      </c>
      <c r="H85" s="21">
        <v>3894500</v>
      </c>
      <c r="I85" s="21">
        <v>23500</v>
      </c>
      <c r="J85" s="21">
        <v>302700</v>
      </c>
      <c r="K85" s="21">
        <v>0</v>
      </c>
      <c r="L85" s="21"/>
      <c r="M85" s="21"/>
      <c r="N85" s="21">
        <v>3568300</v>
      </c>
      <c r="O85" s="21">
        <v>2354800</v>
      </c>
      <c r="P85" s="21">
        <v>1152000</v>
      </c>
      <c r="Q85" s="21">
        <v>51500</v>
      </c>
      <c r="R85" s="21">
        <v>10000</v>
      </c>
      <c r="S85" s="21">
        <v>0</v>
      </c>
      <c r="T85" s="21">
        <v>0</v>
      </c>
      <c r="U85" s="21"/>
      <c r="V85" s="21"/>
      <c r="W85" s="21">
        <v>6504475</v>
      </c>
      <c r="X85" s="21">
        <v>3632918</v>
      </c>
      <c r="Y85" s="21"/>
      <c r="Z85" s="21">
        <v>2871557</v>
      </c>
      <c r="AA85" s="21"/>
      <c r="AB85" s="21">
        <v>842000</v>
      </c>
      <c r="AC85" s="21">
        <v>111716600</v>
      </c>
      <c r="AD85" s="21"/>
      <c r="AE85" s="21"/>
      <c r="AF85" s="21"/>
      <c r="AG85" s="21">
        <v>111716600</v>
      </c>
      <c r="AH85" s="21">
        <v>111716600</v>
      </c>
      <c r="AI85" s="21">
        <v>19476941</v>
      </c>
      <c r="AJ85" s="21"/>
      <c r="AK85" s="21">
        <v>10863000</v>
      </c>
      <c r="AL85" s="21">
        <v>72788653</v>
      </c>
      <c r="AM85" s="21">
        <v>11519260</v>
      </c>
      <c r="AN85" s="21">
        <v>61269393</v>
      </c>
      <c r="AO85" s="21">
        <v>8588006</v>
      </c>
      <c r="AP85" s="21"/>
      <c r="AQ85" s="21">
        <v>4043594</v>
      </c>
      <c r="AR85" s="21">
        <v>0</v>
      </c>
      <c r="AS85" s="21"/>
      <c r="AT85" s="21">
        <v>502799</v>
      </c>
      <c r="AU85" s="21">
        <v>3540795</v>
      </c>
      <c r="AV85" s="21"/>
      <c r="AW85" s="21"/>
      <c r="AX85" s="24">
        <v>127001169</v>
      </c>
    </row>
    <row r="86" spans="1:50" s="5" customFormat="1" ht="12.75">
      <c r="A86" s="20">
        <v>11100141550</v>
      </c>
      <c r="B86" s="21">
        <v>5</v>
      </c>
      <c r="C86" s="22" t="s">
        <v>2184</v>
      </c>
      <c r="D86" s="21">
        <v>5322040</v>
      </c>
      <c r="E86" s="21">
        <v>5322040</v>
      </c>
      <c r="F86" s="21">
        <v>5322040</v>
      </c>
      <c r="G86" s="21">
        <v>4810290</v>
      </c>
      <c r="H86" s="21">
        <v>4810290</v>
      </c>
      <c r="I86" s="21">
        <v>258500</v>
      </c>
      <c r="J86" s="21">
        <v>1350690</v>
      </c>
      <c r="K86" s="21">
        <v>0</v>
      </c>
      <c r="L86" s="21"/>
      <c r="M86" s="21"/>
      <c r="N86" s="21">
        <v>3201100</v>
      </c>
      <c r="O86" s="21">
        <v>2440000</v>
      </c>
      <c r="P86" s="21">
        <v>761100</v>
      </c>
      <c r="Q86" s="21"/>
      <c r="R86" s="21"/>
      <c r="S86" s="21">
        <v>0</v>
      </c>
      <c r="T86" s="21">
        <v>0</v>
      </c>
      <c r="U86" s="21"/>
      <c r="V86" s="21"/>
      <c r="W86" s="21">
        <v>511750</v>
      </c>
      <c r="X86" s="21">
        <v>511750</v>
      </c>
      <c r="Y86" s="21"/>
      <c r="Z86" s="21"/>
      <c r="AA86" s="21"/>
      <c r="AB86" s="21"/>
      <c r="AC86" s="21">
        <v>101998641</v>
      </c>
      <c r="AD86" s="21"/>
      <c r="AE86" s="21"/>
      <c r="AF86" s="21"/>
      <c r="AG86" s="21">
        <v>93410635</v>
      </c>
      <c r="AH86" s="21">
        <v>93410635</v>
      </c>
      <c r="AI86" s="21">
        <v>15693935</v>
      </c>
      <c r="AJ86" s="21"/>
      <c r="AK86" s="21">
        <v>10863000</v>
      </c>
      <c r="AL86" s="21">
        <v>55795938</v>
      </c>
      <c r="AM86" s="21">
        <v>23408350</v>
      </c>
      <c r="AN86" s="21">
        <v>32387588</v>
      </c>
      <c r="AO86" s="21">
        <v>11057762</v>
      </c>
      <c r="AP86" s="21">
        <v>8588006</v>
      </c>
      <c r="AQ86" s="21">
        <v>3174398</v>
      </c>
      <c r="AR86" s="21">
        <v>0</v>
      </c>
      <c r="AS86" s="21"/>
      <c r="AT86" s="21">
        <v>262672</v>
      </c>
      <c r="AU86" s="21">
        <v>2524854</v>
      </c>
      <c r="AV86" s="21"/>
      <c r="AW86" s="21">
        <v>386872</v>
      </c>
      <c r="AX86" s="24">
        <v>110495079</v>
      </c>
    </row>
    <row r="87" spans="1:50" s="5" customFormat="1" ht="22.5">
      <c r="A87" s="20">
        <v>11100146489</v>
      </c>
      <c r="B87" s="21">
        <v>5</v>
      </c>
      <c r="C87" s="22" t="s">
        <v>2177</v>
      </c>
      <c r="D87" s="21">
        <v>73740750</v>
      </c>
      <c r="E87" s="21">
        <v>73740750</v>
      </c>
      <c r="F87" s="21">
        <v>73740750</v>
      </c>
      <c r="G87" s="21">
        <v>69865750</v>
      </c>
      <c r="H87" s="21">
        <v>69865750</v>
      </c>
      <c r="I87" s="21">
        <v>3877500</v>
      </c>
      <c r="J87" s="21">
        <v>61273850</v>
      </c>
      <c r="K87" s="21">
        <v>0</v>
      </c>
      <c r="L87" s="21">
        <v>0</v>
      </c>
      <c r="M87" s="21">
        <v>0</v>
      </c>
      <c r="N87" s="21">
        <v>4714400</v>
      </c>
      <c r="O87" s="21">
        <v>1640000</v>
      </c>
      <c r="P87" s="21">
        <v>1336000</v>
      </c>
      <c r="Q87" s="21">
        <v>1738400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3875000</v>
      </c>
      <c r="X87" s="21">
        <v>3875000</v>
      </c>
      <c r="Y87" s="21">
        <v>0</v>
      </c>
      <c r="Z87" s="21">
        <v>0</v>
      </c>
      <c r="AA87" s="21">
        <v>0</v>
      </c>
      <c r="AB87" s="21">
        <v>0</v>
      </c>
      <c r="AC87" s="21">
        <v>39240447</v>
      </c>
      <c r="AD87" s="21">
        <v>0</v>
      </c>
      <c r="AE87" s="21">
        <v>0</v>
      </c>
      <c r="AF87" s="21">
        <v>0</v>
      </c>
      <c r="AG87" s="21">
        <v>39240447</v>
      </c>
      <c r="AH87" s="21">
        <v>39240447</v>
      </c>
      <c r="AI87" s="21">
        <v>16744041</v>
      </c>
      <c r="AJ87" s="21">
        <v>0</v>
      </c>
      <c r="AK87" s="21">
        <v>10863000</v>
      </c>
      <c r="AL87" s="21">
        <v>3045400</v>
      </c>
      <c r="AM87" s="21">
        <v>164500</v>
      </c>
      <c r="AN87" s="21">
        <v>2880900</v>
      </c>
      <c r="AO87" s="21">
        <v>8588006</v>
      </c>
      <c r="AP87" s="21">
        <v>0</v>
      </c>
      <c r="AQ87" s="21">
        <v>88338104</v>
      </c>
      <c r="AR87" s="21">
        <v>0</v>
      </c>
      <c r="AS87" s="21">
        <v>0</v>
      </c>
      <c r="AT87" s="21">
        <v>5337936</v>
      </c>
      <c r="AU87" s="21">
        <v>83000168</v>
      </c>
      <c r="AV87" s="21"/>
      <c r="AW87" s="21"/>
      <c r="AX87" s="24">
        <v>201319301</v>
      </c>
    </row>
    <row r="88" spans="1:50" s="5" customFormat="1" ht="12.75">
      <c r="A88" s="20">
        <v>11100146934</v>
      </c>
      <c r="B88" s="21">
        <v>5</v>
      </c>
      <c r="C88" s="22" t="s">
        <v>2209</v>
      </c>
      <c r="D88" s="21">
        <v>46951350</v>
      </c>
      <c r="E88" s="21">
        <v>46951350</v>
      </c>
      <c r="F88" s="21">
        <v>46951350</v>
      </c>
      <c r="G88" s="21">
        <v>43953350</v>
      </c>
      <c r="H88" s="21">
        <v>43953350</v>
      </c>
      <c r="I88" s="21">
        <v>2100750</v>
      </c>
      <c r="J88" s="21">
        <v>39692100</v>
      </c>
      <c r="K88" s="21">
        <v>0</v>
      </c>
      <c r="L88" s="21"/>
      <c r="M88" s="21"/>
      <c r="N88" s="21">
        <v>2160500</v>
      </c>
      <c r="O88" s="21">
        <v>1040000</v>
      </c>
      <c r="P88" s="21">
        <v>1120500</v>
      </c>
      <c r="Q88" s="21"/>
      <c r="R88" s="21"/>
      <c r="S88" s="21">
        <v>0</v>
      </c>
      <c r="T88" s="21">
        <v>0</v>
      </c>
      <c r="U88" s="21"/>
      <c r="V88" s="21"/>
      <c r="W88" s="21">
        <v>2998000</v>
      </c>
      <c r="X88" s="21">
        <v>2998000</v>
      </c>
      <c r="Y88" s="21"/>
      <c r="Z88" s="21"/>
      <c r="AA88" s="21"/>
      <c r="AB88" s="21"/>
      <c r="AC88" s="21">
        <v>69057816</v>
      </c>
      <c r="AD88" s="21"/>
      <c r="AE88" s="21"/>
      <c r="AF88" s="21"/>
      <c r="AG88" s="21">
        <v>69057816</v>
      </c>
      <c r="AH88" s="21">
        <v>69057816</v>
      </c>
      <c r="AI88" s="21">
        <v>28888177</v>
      </c>
      <c r="AJ88" s="21"/>
      <c r="AK88" s="21">
        <v>10863000</v>
      </c>
      <c r="AL88" s="21">
        <v>19958633</v>
      </c>
      <c r="AM88" s="21">
        <v>12460500</v>
      </c>
      <c r="AN88" s="21">
        <v>7498133</v>
      </c>
      <c r="AO88" s="21">
        <v>9348006</v>
      </c>
      <c r="AP88" s="21"/>
      <c r="AQ88" s="21">
        <v>20705393</v>
      </c>
      <c r="AR88" s="21">
        <v>0</v>
      </c>
      <c r="AS88" s="21"/>
      <c r="AT88" s="21">
        <v>1629220</v>
      </c>
      <c r="AU88" s="21">
        <v>19076173</v>
      </c>
      <c r="AV88" s="21"/>
      <c r="AW88" s="21"/>
      <c r="AX88" s="24">
        <v>136714559</v>
      </c>
    </row>
    <row r="89" spans="1:50" s="5" customFormat="1" ht="12.75">
      <c r="A89" s="20">
        <v>11100165238</v>
      </c>
      <c r="B89" s="21">
        <v>5</v>
      </c>
      <c r="C89" s="22" t="s">
        <v>2201</v>
      </c>
      <c r="D89" s="21">
        <v>19314700</v>
      </c>
      <c r="E89" s="21">
        <v>8891200</v>
      </c>
      <c r="F89" s="21">
        <v>8891200</v>
      </c>
      <c r="G89" s="21">
        <v>1665600</v>
      </c>
      <c r="H89" s="21">
        <v>1665600</v>
      </c>
      <c r="I89" s="21"/>
      <c r="J89" s="21">
        <v>627500</v>
      </c>
      <c r="K89" s="21">
        <v>0</v>
      </c>
      <c r="L89" s="21"/>
      <c r="M89" s="21"/>
      <c r="N89" s="21">
        <v>1038100</v>
      </c>
      <c r="O89" s="21"/>
      <c r="P89" s="21">
        <v>1038100</v>
      </c>
      <c r="Q89" s="21"/>
      <c r="R89" s="21"/>
      <c r="S89" s="21">
        <v>0</v>
      </c>
      <c r="T89" s="21">
        <v>0</v>
      </c>
      <c r="U89" s="21"/>
      <c r="V89" s="21"/>
      <c r="W89" s="21">
        <v>7225600</v>
      </c>
      <c r="X89" s="21">
        <v>1230600</v>
      </c>
      <c r="Y89" s="21">
        <v>5995000</v>
      </c>
      <c r="Z89" s="21"/>
      <c r="AA89" s="21"/>
      <c r="AB89" s="21">
        <v>10423500</v>
      </c>
      <c r="AC89" s="21">
        <v>100660315</v>
      </c>
      <c r="AD89" s="21"/>
      <c r="AE89" s="21"/>
      <c r="AF89" s="21"/>
      <c r="AG89" s="21">
        <v>100660315</v>
      </c>
      <c r="AH89" s="21">
        <v>100660315</v>
      </c>
      <c r="AI89" s="21">
        <v>16927408</v>
      </c>
      <c r="AJ89" s="21"/>
      <c r="AK89" s="21">
        <v>10863000</v>
      </c>
      <c r="AL89" s="21">
        <v>64281901</v>
      </c>
      <c r="AM89" s="21"/>
      <c r="AN89" s="21">
        <v>64281901</v>
      </c>
      <c r="AO89" s="21">
        <v>8588006</v>
      </c>
      <c r="AP89" s="21"/>
      <c r="AQ89" s="21">
        <v>40910034</v>
      </c>
      <c r="AR89" s="21">
        <v>0</v>
      </c>
      <c r="AS89" s="21"/>
      <c r="AT89" s="21">
        <v>322211</v>
      </c>
      <c r="AU89" s="21">
        <v>25246665</v>
      </c>
      <c r="AV89" s="21">
        <v>15341158</v>
      </c>
      <c r="AW89" s="21"/>
      <c r="AX89" s="24">
        <v>160885049</v>
      </c>
    </row>
    <row r="90" spans="1:50" s="5" customFormat="1" ht="12.75">
      <c r="A90" s="20">
        <v>11100176205</v>
      </c>
      <c r="B90" s="21">
        <v>5</v>
      </c>
      <c r="C90" s="22" t="s">
        <v>731</v>
      </c>
      <c r="D90" s="21">
        <v>40737513</v>
      </c>
      <c r="E90" s="21">
        <v>40737513</v>
      </c>
      <c r="F90" s="21">
        <v>40737513</v>
      </c>
      <c r="G90" s="21">
        <v>28411770</v>
      </c>
      <c r="H90" s="21">
        <v>28411770</v>
      </c>
      <c r="I90" s="21">
        <v>4766120</v>
      </c>
      <c r="J90" s="21">
        <v>20693000</v>
      </c>
      <c r="K90" s="21">
        <v>0</v>
      </c>
      <c r="L90" s="21"/>
      <c r="M90" s="21"/>
      <c r="N90" s="21">
        <v>2952650</v>
      </c>
      <c r="O90" s="21">
        <v>1100000</v>
      </c>
      <c r="P90" s="21">
        <v>1852650</v>
      </c>
      <c r="Q90" s="21"/>
      <c r="R90" s="21"/>
      <c r="S90" s="21">
        <v>0</v>
      </c>
      <c r="T90" s="21">
        <v>0</v>
      </c>
      <c r="U90" s="21"/>
      <c r="V90" s="21"/>
      <c r="W90" s="21">
        <v>12325743</v>
      </c>
      <c r="X90" s="21">
        <v>2452243</v>
      </c>
      <c r="Y90" s="21">
        <v>9873500</v>
      </c>
      <c r="Z90" s="21"/>
      <c r="AA90" s="21"/>
      <c r="AB90" s="21"/>
      <c r="AC90" s="21">
        <v>193692482</v>
      </c>
      <c r="AD90" s="21"/>
      <c r="AE90" s="21"/>
      <c r="AF90" s="21"/>
      <c r="AG90" s="21">
        <v>181876492</v>
      </c>
      <c r="AH90" s="21">
        <v>181876492</v>
      </c>
      <c r="AI90" s="21">
        <v>15873042</v>
      </c>
      <c r="AJ90" s="21">
        <v>95000000</v>
      </c>
      <c r="AK90" s="21"/>
      <c r="AL90" s="21">
        <v>62415450</v>
      </c>
      <c r="AM90" s="21">
        <v>22112566</v>
      </c>
      <c r="AN90" s="21">
        <v>40302884</v>
      </c>
      <c r="AO90" s="21">
        <v>8588000</v>
      </c>
      <c r="AP90" s="21">
        <v>11815990</v>
      </c>
      <c r="AQ90" s="21">
        <v>2453286.39</v>
      </c>
      <c r="AR90" s="21">
        <v>0</v>
      </c>
      <c r="AS90" s="21"/>
      <c r="AT90" s="21">
        <v>808166.39</v>
      </c>
      <c r="AU90" s="21">
        <v>1645120</v>
      </c>
      <c r="AV90" s="21"/>
      <c r="AW90" s="21"/>
      <c r="AX90" s="24">
        <v>236883281.39</v>
      </c>
    </row>
    <row r="91" spans="1:50" s="5" customFormat="1" ht="12.75">
      <c r="A91" s="20">
        <v>11100177899</v>
      </c>
      <c r="B91" s="21">
        <v>5</v>
      </c>
      <c r="C91" s="22" t="s">
        <v>1091</v>
      </c>
      <c r="D91" s="21">
        <v>21332997</v>
      </c>
      <c r="E91" s="21">
        <v>21332997</v>
      </c>
      <c r="F91" s="21">
        <v>21332997</v>
      </c>
      <c r="G91" s="21">
        <v>12219840</v>
      </c>
      <c r="H91" s="21">
        <v>12219840</v>
      </c>
      <c r="I91" s="21">
        <v>2469850</v>
      </c>
      <c r="J91" s="21">
        <v>8876290</v>
      </c>
      <c r="K91" s="21">
        <v>0</v>
      </c>
      <c r="L91" s="21"/>
      <c r="M91" s="21"/>
      <c r="N91" s="21">
        <v>873700</v>
      </c>
      <c r="O91" s="21"/>
      <c r="P91" s="21">
        <v>873700</v>
      </c>
      <c r="Q91" s="21"/>
      <c r="R91" s="21"/>
      <c r="S91" s="21">
        <v>0</v>
      </c>
      <c r="T91" s="21">
        <v>0</v>
      </c>
      <c r="U91" s="21"/>
      <c r="V91" s="21"/>
      <c r="W91" s="21">
        <v>9113157</v>
      </c>
      <c r="X91" s="21">
        <v>9113157</v>
      </c>
      <c r="Y91" s="21"/>
      <c r="Z91" s="21"/>
      <c r="AA91" s="21"/>
      <c r="AB91" s="21"/>
      <c r="AC91" s="21">
        <v>189596074</v>
      </c>
      <c r="AD91" s="21"/>
      <c r="AE91" s="21"/>
      <c r="AF91" s="21"/>
      <c r="AG91" s="21">
        <v>189596074</v>
      </c>
      <c r="AH91" s="21">
        <v>189596074</v>
      </c>
      <c r="AI91" s="21">
        <v>17742783</v>
      </c>
      <c r="AJ91" s="21"/>
      <c r="AK91" s="21">
        <v>95205017</v>
      </c>
      <c r="AL91" s="21">
        <v>68060268</v>
      </c>
      <c r="AM91" s="21">
        <v>4300500</v>
      </c>
      <c r="AN91" s="21">
        <v>63759768</v>
      </c>
      <c r="AO91" s="21">
        <v>8588006</v>
      </c>
      <c r="AP91" s="21"/>
      <c r="AQ91" s="21">
        <v>2376227</v>
      </c>
      <c r="AR91" s="21">
        <v>0</v>
      </c>
      <c r="AS91" s="21"/>
      <c r="AT91" s="21">
        <v>295383</v>
      </c>
      <c r="AU91" s="21">
        <v>1930844</v>
      </c>
      <c r="AV91" s="21">
        <v>150000</v>
      </c>
      <c r="AW91" s="21"/>
      <c r="AX91" s="24">
        <v>213305298</v>
      </c>
    </row>
    <row r="92" spans="1:50" s="5" customFormat="1" ht="12.75">
      <c r="A92" s="20">
        <v>11100178631</v>
      </c>
      <c r="B92" s="21">
        <v>5</v>
      </c>
      <c r="C92" s="22" t="s">
        <v>1113</v>
      </c>
      <c r="D92" s="21">
        <v>45220065</v>
      </c>
      <c r="E92" s="21">
        <v>44941315</v>
      </c>
      <c r="F92" s="21">
        <v>44941315</v>
      </c>
      <c r="G92" s="21">
        <v>42746565</v>
      </c>
      <c r="H92" s="21">
        <v>42746565</v>
      </c>
      <c r="I92" s="21">
        <v>13860000</v>
      </c>
      <c r="J92" s="21">
        <v>25714525</v>
      </c>
      <c r="K92" s="21">
        <v>0</v>
      </c>
      <c r="L92" s="21"/>
      <c r="M92" s="21"/>
      <c r="N92" s="21">
        <v>3172040</v>
      </c>
      <c r="O92" s="21">
        <v>1702000</v>
      </c>
      <c r="P92" s="21">
        <v>1470040</v>
      </c>
      <c r="Q92" s="21"/>
      <c r="R92" s="21"/>
      <c r="S92" s="21">
        <v>0</v>
      </c>
      <c r="T92" s="21">
        <v>0</v>
      </c>
      <c r="U92" s="21"/>
      <c r="V92" s="21"/>
      <c r="W92" s="21">
        <v>2194750</v>
      </c>
      <c r="X92" s="21">
        <v>2194750</v>
      </c>
      <c r="Y92" s="21"/>
      <c r="Z92" s="21"/>
      <c r="AA92" s="21"/>
      <c r="AB92" s="21">
        <v>278750</v>
      </c>
      <c r="AC92" s="21">
        <v>53393553</v>
      </c>
      <c r="AD92" s="21"/>
      <c r="AE92" s="21"/>
      <c r="AF92" s="21"/>
      <c r="AG92" s="21">
        <v>53393553</v>
      </c>
      <c r="AH92" s="21">
        <v>53393553</v>
      </c>
      <c r="AI92" s="21">
        <v>18713572</v>
      </c>
      <c r="AJ92" s="21"/>
      <c r="AK92" s="21">
        <v>10863000</v>
      </c>
      <c r="AL92" s="21">
        <v>15228975</v>
      </c>
      <c r="AM92" s="21">
        <v>8351377</v>
      </c>
      <c r="AN92" s="21">
        <v>6877598</v>
      </c>
      <c r="AO92" s="21">
        <v>8588006</v>
      </c>
      <c r="AP92" s="21"/>
      <c r="AQ92" s="21">
        <v>8551058</v>
      </c>
      <c r="AR92" s="21">
        <v>0</v>
      </c>
      <c r="AS92" s="21"/>
      <c r="AT92" s="21">
        <v>1338721</v>
      </c>
      <c r="AU92" s="21">
        <v>7212337</v>
      </c>
      <c r="AV92" s="21"/>
      <c r="AW92" s="21"/>
      <c r="AX92" s="24">
        <v>107164676</v>
      </c>
    </row>
    <row r="93" spans="1:50" s="5" customFormat="1" ht="12.75">
      <c r="A93" s="20">
        <v>11100186618</v>
      </c>
      <c r="B93" s="21">
        <v>5</v>
      </c>
      <c r="C93" s="22" t="s">
        <v>2082</v>
      </c>
      <c r="D93" s="21">
        <v>29808220</v>
      </c>
      <c r="E93" s="21">
        <v>29808220</v>
      </c>
      <c r="F93" s="21">
        <v>29808220</v>
      </c>
      <c r="G93" s="21">
        <v>28033220</v>
      </c>
      <c r="H93" s="21">
        <v>28033220</v>
      </c>
      <c r="I93" s="21"/>
      <c r="J93" s="21">
        <v>28033220</v>
      </c>
      <c r="K93" s="21">
        <v>0</v>
      </c>
      <c r="L93" s="21"/>
      <c r="M93" s="21"/>
      <c r="N93" s="21">
        <v>0</v>
      </c>
      <c r="O93" s="21"/>
      <c r="P93" s="21"/>
      <c r="Q93" s="21"/>
      <c r="R93" s="21"/>
      <c r="S93" s="21">
        <v>0</v>
      </c>
      <c r="T93" s="21">
        <v>0</v>
      </c>
      <c r="U93" s="21"/>
      <c r="V93" s="21"/>
      <c r="W93" s="21">
        <v>1775000</v>
      </c>
      <c r="X93" s="21">
        <v>1775000</v>
      </c>
      <c r="Y93" s="21"/>
      <c r="Z93" s="21"/>
      <c r="AA93" s="21"/>
      <c r="AB93" s="21"/>
      <c r="AC93" s="21">
        <v>39110563</v>
      </c>
      <c r="AD93" s="21"/>
      <c r="AE93" s="21"/>
      <c r="AF93" s="21"/>
      <c r="AG93" s="21">
        <v>39110563</v>
      </c>
      <c r="AH93" s="21">
        <v>39110563</v>
      </c>
      <c r="AI93" s="21">
        <v>11709902</v>
      </c>
      <c r="AJ93" s="21"/>
      <c r="AK93" s="21">
        <v>10365000</v>
      </c>
      <c r="AL93" s="21">
        <v>8447655</v>
      </c>
      <c r="AM93" s="21">
        <v>0</v>
      </c>
      <c r="AN93" s="21">
        <v>8447655</v>
      </c>
      <c r="AO93" s="21">
        <v>8588006</v>
      </c>
      <c r="AP93" s="21"/>
      <c r="AQ93" s="21">
        <v>1218590</v>
      </c>
      <c r="AR93" s="21">
        <v>0</v>
      </c>
      <c r="AS93" s="21"/>
      <c r="AT93" s="21"/>
      <c r="AU93" s="21">
        <v>1218590</v>
      </c>
      <c r="AV93" s="21"/>
      <c r="AW93" s="21"/>
      <c r="AX93" s="24">
        <v>70137373</v>
      </c>
    </row>
    <row r="94" spans="1:50" s="5" customFormat="1" ht="12.75">
      <c r="A94" s="20">
        <v>11100198861</v>
      </c>
      <c r="B94" s="21">
        <v>5</v>
      </c>
      <c r="C94" s="22" t="s">
        <v>2170</v>
      </c>
      <c r="D94" s="21">
        <v>18670187</v>
      </c>
      <c r="E94" s="21">
        <v>17849487</v>
      </c>
      <c r="F94" s="21">
        <v>17849487</v>
      </c>
      <c r="G94" s="21">
        <v>17313487</v>
      </c>
      <c r="H94" s="21">
        <v>17313487</v>
      </c>
      <c r="I94" s="21">
        <v>846000</v>
      </c>
      <c r="J94" s="21">
        <v>15205937</v>
      </c>
      <c r="K94" s="21">
        <v>0</v>
      </c>
      <c r="L94" s="21"/>
      <c r="M94" s="21"/>
      <c r="N94" s="21">
        <v>1261550</v>
      </c>
      <c r="O94" s="21">
        <v>800000</v>
      </c>
      <c r="P94" s="21">
        <v>461550</v>
      </c>
      <c r="Q94" s="21"/>
      <c r="R94" s="21"/>
      <c r="S94" s="21">
        <v>0</v>
      </c>
      <c r="T94" s="21">
        <v>0</v>
      </c>
      <c r="U94" s="21"/>
      <c r="V94" s="21"/>
      <c r="W94" s="21">
        <v>536000</v>
      </c>
      <c r="X94" s="21">
        <v>536000</v>
      </c>
      <c r="Y94" s="21"/>
      <c r="Z94" s="21"/>
      <c r="AA94" s="21"/>
      <c r="AB94" s="21">
        <v>820700</v>
      </c>
      <c r="AC94" s="21">
        <v>46548134</v>
      </c>
      <c r="AD94" s="21"/>
      <c r="AE94" s="21"/>
      <c r="AF94" s="21"/>
      <c r="AG94" s="21">
        <v>46224157</v>
      </c>
      <c r="AH94" s="21">
        <v>46224157</v>
      </c>
      <c r="AI94" s="21">
        <v>14964307</v>
      </c>
      <c r="AJ94" s="21"/>
      <c r="AK94" s="21">
        <v>10863000</v>
      </c>
      <c r="AL94" s="21">
        <v>11808850</v>
      </c>
      <c r="AM94" s="21">
        <v>3330000</v>
      </c>
      <c r="AN94" s="21">
        <v>8478850</v>
      </c>
      <c r="AO94" s="21">
        <v>8588000</v>
      </c>
      <c r="AP94" s="21">
        <v>323977</v>
      </c>
      <c r="AQ94" s="21">
        <v>28561979</v>
      </c>
      <c r="AR94" s="21">
        <v>0</v>
      </c>
      <c r="AS94" s="21"/>
      <c r="AT94" s="21">
        <v>99262</v>
      </c>
      <c r="AU94" s="21">
        <v>28462717</v>
      </c>
      <c r="AV94" s="21"/>
      <c r="AW94" s="21"/>
      <c r="AX94" s="24">
        <v>93780300</v>
      </c>
    </row>
    <row r="95" spans="1:50" s="5" customFormat="1" ht="22.5">
      <c r="A95" s="20">
        <v>11185000747</v>
      </c>
      <c r="B95" s="21">
        <v>5</v>
      </c>
      <c r="C95" s="22" t="s">
        <v>2148</v>
      </c>
      <c r="D95" s="21">
        <v>18522622</v>
      </c>
      <c r="E95" s="21">
        <v>18522622</v>
      </c>
      <c r="F95" s="21">
        <v>18522622</v>
      </c>
      <c r="G95" s="21">
        <v>16293472</v>
      </c>
      <c r="H95" s="21">
        <v>16293472</v>
      </c>
      <c r="I95" s="21">
        <v>1366100</v>
      </c>
      <c r="J95" s="21">
        <v>12559260</v>
      </c>
      <c r="K95" s="21">
        <v>0</v>
      </c>
      <c r="L95" s="21"/>
      <c r="M95" s="21"/>
      <c r="N95" s="21">
        <v>2368112</v>
      </c>
      <c r="O95" s="21">
        <v>760000</v>
      </c>
      <c r="P95" s="21">
        <v>1608112</v>
      </c>
      <c r="Q95" s="21"/>
      <c r="R95" s="21"/>
      <c r="S95" s="21">
        <v>0</v>
      </c>
      <c r="T95" s="21">
        <v>0</v>
      </c>
      <c r="U95" s="21"/>
      <c r="V95" s="21"/>
      <c r="W95" s="21">
        <v>2229150</v>
      </c>
      <c r="X95" s="21">
        <v>2229150</v>
      </c>
      <c r="Y95" s="21"/>
      <c r="Z95" s="21"/>
      <c r="AA95" s="21"/>
      <c r="AB95" s="21"/>
      <c r="AC95" s="21">
        <v>77809629</v>
      </c>
      <c r="AD95" s="21"/>
      <c r="AE95" s="21"/>
      <c r="AF95" s="21"/>
      <c r="AG95" s="21">
        <v>77809629</v>
      </c>
      <c r="AH95" s="21">
        <v>77809629</v>
      </c>
      <c r="AI95" s="21">
        <v>24069973</v>
      </c>
      <c r="AJ95" s="21"/>
      <c r="AK95" s="21">
        <v>10863000</v>
      </c>
      <c r="AL95" s="21">
        <v>33228650</v>
      </c>
      <c r="AM95" s="21">
        <v>10011225</v>
      </c>
      <c r="AN95" s="21">
        <v>23217425</v>
      </c>
      <c r="AO95" s="21">
        <v>9648006</v>
      </c>
      <c r="AP95" s="21"/>
      <c r="AQ95" s="21">
        <v>3466599</v>
      </c>
      <c r="AR95" s="21">
        <v>0</v>
      </c>
      <c r="AS95" s="21"/>
      <c r="AT95" s="21">
        <v>324288</v>
      </c>
      <c r="AU95" s="21">
        <v>3142311</v>
      </c>
      <c r="AV95" s="21"/>
      <c r="AW95" s="21"/>
      <c r="AX95" s="24">
        <v>99798850</v>
      </c>
    </row>
    <row r="96" spans="1:50" s="5" customFormat="1" ht="12.75">
      <c r="A96" s="20">
        <v>11185001387</v>
      </c>
      <c r="B96" s="21">
        <v>5</v>
      </c>
      <c r="C96" s="22" t="s">
        <v>1097</v>
      </c>
      <c r="D96" s="21">
        <v>61273210</v>
      </c>
      <c r="E96" s="21">
        <v>61273210</v>
      </c>
      <c r="F96" s="21">
        <v>61273210</v>
      </c>
      <c r="G96" s="21">
        <v>59149510</v>
      </c>
      <c r="H96" s="21">
        <v>59149510</v>
      </c>
      <c r="I96" s="21">
        <v>2702380</v>
      </c>
      <c r="J96" s="21">
        <v>54496130</v>
      </c>
      <c r="K96" s="21">
        <v>0</v>
      </c>
      <c r="L96" s="21"/>
      <c r="M96" s="21"/>
      <c r="N96" s="21">
        <v>1951000</v>
      </c>
      <c r="O96" s="21">
        <v>1260000</v>
      </c>
      <c r="P96" s="21">
        <v>691000</v>
      </c>
      <c r="Q96" s="21"/>
      <c r="R96" s="21"/>
      <c r="S96" s="21">
        <v>0</v>
      </c>
      <c r="T96" s="21">
        <v>0</v>
      </c>
      <c r="U96" s="21"/>
      <c r="V96" s="21"/>
      <c r="W96" s="21">
        <v>2123700</v>
      </c>
      <c r="X96" s="21">
        <v>2123700</v>
      </c>
      <c r="Y96" s="21"/>
      <c r="Z96" s="21"/>
      <c r="AA96" s="21"/>
      <c r="AB96" s="21"/>
      <c r="AC96" s="21">
        <v>56060844</v>
      </c>
      <c r="AD96" s="21"/>
      <c r="AE96" s="21"/>
      <c r="AF96" s="21"/>
      <c r="AG96" s="21">
        <v>39972838</v>
      </c>
      <c r="AH96" s="21">
        <v>39972838</v>
      </c>
      <c r="AI96" s="21">
        <v>16238658</v>
      </c>
      <c r="AJ96" s="21"/>
      <c r="AK96" s="21">
        <v>10863000</v>
      </c>
      <c r="AL96" s="21">
        <v>12731180</v>
      </c>
      <c r="AM96" s="21">
        <v>9435500</v>
      </c>
      <c r="AN96" s="21">
        <v>3295680</v>
      </c>
      <c r="AO96" s="21">
        <v>140000</v>
      </c>
      <c r="AP96" s="21">
        <v>16088006</v>
      </c>
      <c r="AQ96" s="21">
        <v>25907023</v>
      </c>
      <c r="AR96" s="21">
        <v>0</v>
      </c>
      <c r="AS96" s="21"/>
      <c r="AT96" s="21">
        <v>2911369</v>
      </c>
      <c r="AU96" s="21">
        <v>22995654</v>
      </c>
      <c r="AV96" s="21"/>
      <c r="AW96" s="21"/>
      <c r="AX96" s="24">
        <v>143241077</v>
      </c>
    </row>
    <row r="97" spans="1:50" s="5" customFormat="1" ht="12.75">
      <c r="A97" s="20">
        <v>11185001425</v>
      </c>
      <c r="B97" s="21">
        <v>5</v>
      </c>
      <c r="C97" s="22" t="s">
        <v>2066</v>
      </c>
      <c r="D97" s="21">
        <v>120677756</v>
      </c>
      <c r="E97" s="21">
        <v>120677756</v>
      </c>
      <c r="F97" s="21">
        <v>120677756</v>
      </c>
      <c r="G97" s="21">
        <v>111820456</v>
      </c>
      <c r="H97" s="21">
        <v>111820456</v>
      </c>
      <c r="I97" s="21">
        <v>14932050</v>
      </c>
      <c r="J97" s="21">
        <v>83202656</v>
      </c>
      <c r="K97" s="21">
        <v>0</v>
      </c>
      <c r="L97" s="21"/>
      <c r="M97" s="21"/>
      <c r="N97" s="21">
        <v>13685750</v>
      </c>
      <c r="O97" s="21">
        <v>9710500</v>
      </c>
      <c r="P97" s="21">
        <v>3975250</v>
      </c>
      <c r="Q97" s="21">
        <v>0</v>
      </c>
      <c r="R97" s="21"/>
      <c r="S97" s="21">
        <v>0</v>
      </c>
      <c r="T97" s="21">
        <v>0</v>
      </c>
      <c r="U97" s="21"/>
      <c r="V97" s="21"/>
      <c r="W97" s="21">
        <v>8857300</v>
      </c>
      <c r="X97" s="21">
        <v>8857300</v>
      </c>
      <c r="Y97" s="21"/>
      <c r="Z97" s="21"/>
      <c r="AA97" s="21"/>
      <c r="AB97" s="21"/>
      <c r="AC97" s="21">
        <v>182029288</v>
      </c>
      <c r="AD97" s="21"/>
      <c r="AE97" s="21"/>
      <c r="AF97" s="21"/>
      <c r="AG97" s="21">
        <v>181919318</v>
      </c>
      <c r="AH97" s="21">
        <v>181919318</v>
      </c>
      <c r="AI97" s="21">
        <v>50142495</v>
      </c>
      <c r="AJ97" s="21"/>
      <c r="AK97" s="21">
        <v>14485000</v>
      </c>
      <c r="AL97" s="21">
        <v>108703817</v>
      </c>
      <c r="AM97" s="21">
        <v>66834197</v>
      </c>
      <c r="AN97" s="21">
        <v>41869620</v>
      </c>
      <c r="AO97" s="21">
        <v>8588006</v>
      </c>
      <c r="AP97" s="21">
        <v>109970</v>
      </c>
      <c r="AQ97" s="21">
        <v>536963</v>
      </c>
      <c r="AR97" s="21">
        <v>0</v>
      </c>
      <c r="AS97" s="21"/>
      <c r="AT97" s="21">
        <v>336963</v>
      </c>
      <c r="AU97" s="21"/>
      <c r="AV97" s="21"/>
      <c r="AW97" s="21">
        <v>200000</v>
      </c>
      <c r="AX97" s="24">
        <v>303244007</v>
      </c>
    </row>
    <row r="98" spans="1:50" s="5" customFormat="1" ht="12.75">
      <c r="A98" s="20">
        <v>11185001468</v>
      </c>
      <c r="B98" s="21">
        <v>5</v>
      </c>
      <c r="C98" s="22" t="s">
        <v>2161</v>
      </c>
      <c r="D98" s="21">
        <v>28604600</v>
      </c>
      <c r="E98" s="21">
        <v>28604600</v>
      </c>
      <c r="F98" s="21">
        <v>28604600</v>
      </c>
      <c r="G98" s="21">
        <v>28454600</v>
      </c>
      <c r="H98" s="21">
        <v>28454600</v>
      </c>
      <c r="I98" s="21"/>
      <c r="J98" s="21">
        <v>28454600</v>
      </c>
      <c r="K98" s="21">
        <v>0</v>
      </c>
      <c r="L98" s="21"/>
      <c r="M98" s="21"/>
      <c r="N98" s="21">
        <v>0</v>
      </c>
      <c r="O98" s="21"/>
      <c r="P98" s="21"/>
      <c r="Q98" s="21"/>
      <c r="R98" s="21"/>
      <c r="S98" s="21">
        <v>0</v>
      </c>
      <c r="T98" s="21">
        <v>0</v>
      </c>
      <c r="U98" s="21"/>
      <c r="V98" s="21"/>
      <c r="W98" s="21">
        <v>150000</v>
      </c>
      <c r="X98" s="21">
        <v>150000</v>
      </c>
      <c r="Y98" s="21"/>
      <c r="Z98" s="21"/>
      <c r="AA98" s="21"/>
      <c r="AB98" s="21"/>
      <c r="AC98" s="21">
        <v>62889929</v>
      </c>
      <c r="AD98" s="21"/>
      <c r="AE98" s="21"/>
      <c r="AF98" s="21"/>
      <c r="AG98" s="21">
        <v>62889929</v>
      </c>
      <c r="AH98" s="21">
        <v>62889929</v>
      </c>
      <c r="AI98" s="21">
        <v>13701024</v>
      </c>
      <c r="AJ98" s="21"/>
      <c r="AK98" s="21">
        <v>10862640</v>
      </c>
      <c r="AL98" s="21">
        <v>29738259</v>
      </c>
      <c r="AM98" s="21">
        <v>5740000</v>
      </c>
      <c r="AN98" s="21">
        <v>23998259</v>
      </c>
      <c r="AO98" s="21">
        <v>8588006</v>
      </c>
      <c r="AP98" s="21"/>
      <c r="AQ98" s="21">
        <v>18364913</v>
      </c>
      <c r="AR98" s="21">
        <v>0</v>
      </c>
      <c r="AS98" s="21"/>
      <c r="AT98" s="21">
        <v>1264610</v>
      </c>
      <c r="AU98" s="21">
        <v>17100303</v>
      </c>
      <c r="AV98" s="21"/>
      <c r="AW98" s="21"/>
      <c r="AX98" s="24">
        <v>109859442</v>
      </c>
    </row>
    <row r="99" spans="1:50" s="5" customFormat="1" ht="22.5">
      <c r="A99" s="20">
        <v>11185001573</v>
      </c>
      <c r="B99" s="21">
        <v>5</v>
      </c>
      <c r="C99" s="22" t="s">
        <v>1133</v>
      </c>
      <c r="D99" s="21">
        <v>47331119</v>
      </c>
      <c r="E99" s="21">
        <v>47331119</v>
      </c>
      <c r="F99" s="21">
        <v>47331119</v>
      </c>
      <c r="G99" s="21">
        <v>44509519</v>
      </c>
      <c r="H99" s="21">
        <v>44509519</v>
      </c>
      <c r="I99" s="21">
        <v>3605925</v>
      </c>
      <c r="J99" s="21">
        <v>38043594</v>
      </c>
      <c r="K99" s="21">
        <v>0</v>
      </c>
      <c r="L99" s="21">
        <v>0</v>
      </c>
      <c r="M99" s="21">
        <v>0</v>
      </c>
      <c r="N99" s="21">
        <v>2860000</v>
      </c>
      <c r="O99" s="21">
        <v>1860000</v>
      </c>
      <c r="P99" s="21">
        <v>1000000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2821600</v>
      </c>
      <c r="X99" s="21">
        <v>2821600</v>
      </c>
      <c r="Y99" s="21">
        <v>0</v>
      </c>
      <c r="Z99" s="21">
        <v>0</v>
      </c>
      <c r="AA99" s="21">
        <v>0</v>
      </c>
      <c r="AB99" s="21">
        <v>0</v>
      </c>
      <c r="AC99" s="21">
        <v>128926916</v>
      </c>
      <c r="AD99" s="21">
        <v>0</v>
      </c>
      <c r="AE99" s="21">
        <v>0</v>
      </c>
      <c r="AF99" s="21">
        <v>0</v>
      </c>
      <c r="AG99" s="21">
        <v>128926916</v>
      </c>
      <c r="AH99" s="21">
        <v>128926916</v>
      </c>
      <c r="AI99" s="21">
        <v>44813127</v>
      </c>
      <c r="AJ99" s="21">
        <v>0</v>
      </c>
      <c r="AK99" s="21">
        <v>10375083</v>
      </c>
      <c r="AL99" s="21">
        <v>65150700</v>
      </c>
      <c r="AM99" s="21">
        <v>7637500</v>
      </c>
      <c r="AN99" s="21">
        <v>57513200</v>
      </c>
      <c r="AO99" s="21">
        <v>8588006</v>
      </c>
      <c r="AP99" s="21">
        <v>0</v>
      </c>
      <c r="AQ99" s="21">
        <v>203058</v>
      </c>
      <c r="AR99" s="21">
        <v>0</v>
      </c>
      <c r="AS99" s="21">
        <v>0</v>
      </c>
      <c r="AT99" s="21">
        <v>203058</v>
      </c>
      <c r="AU99" s="21">
        <v>0</v>
      </c>
      <c r="AV99" s="21">
        <v>0</v>
      </c>
      <c r="AW99" s="21">
        <v>0</v>
      </c>
      <c r="AX99" s="24">
        <v>176461093</v>
      </c>
    </row>
    <row r="100" spans="1:50" s="5" customFormat="1" ht="12.75">
      <c r="A100" s="20">
        <v>21100124812</v>
      </c>
      <c r="B100" s="21">
        <v>5</v>
      </c>
      <c r="C100" s="22" t="s">
        <v>2059</v>
      </c>
      <c r="D100" s="21">
        <v>215400</v>
      </c>
      <c r="E100" s="21">
        <v>215400</v>
      </c>
      <c r="F100" s="21">
        <v>215400</v>
      </c>
      <c r="G100" s="21">
        <v>215400</v>
      </c>
      <c r="H100" s="21">
        <v>215400</v>
      </c>
      <c r="I100" s="21"/>
      <c r="J100" s="21">
        <v>215400</v>
      </c>
      <c r="K100" s="21">
        <v>0</v>
      </c>
      <c r="L100" s="21"/>
      <c r="M100" s="21"/>
      <c r="N100" s="21">
        <v>0</v>
      </c>
      <c r="O100" s="21"/>
      <c r="P100" s="21"/>
      <c r="Q100" s="21"/>
      <c r="R100" s="21"/>
      <c r="S100" s="21">
        <v>0</v>
      </c>
      <c r="T100" s="21">
        <v>0</v>
      </c>
      <c r="U100" s="21"/>
      <c r="V100" s="21"/>
      <c r="W100" s="21">
        <v>0</v>
      </c>
      <c r="X100" s="21"/>
      <c r="Y100" s="21"/>
      <c r="Z100" s="21"/>
      <c r="AA100" s="21"/>
      <c r="AB100" s="21"/>
      <c r="AC100" s="21">
        <v>17032409</v>
      </c>
      <c r="AD100" s="21"/>
      <c r="AE100" s="21"/>
      <c r="AF100" s="21"/>
      <c r="AG100" s="21">
        <v>17032409</v>
      </c>
      <c r="AH100" s="21">
        <v>17032409</v>
      </c>
      <c r="AI100" s="21">
        <v>4183003</v>
      </c>
      <c r="AJ100" s="21"/>
      <c r="AK100" s="21">
        <v>1448000</v>
      </c>
      <c r="AL100" s="21">
        <v>2813400</v>
      </c>
      <c r="AM100" s="21"/>
      <c r="AN100" s="21">
        <v>2813400</v>
      </c>
      <c r="AO100" s="21">
        <v>8588006</v>
      </c>
      <c r="AP100" s="21"/>
      <c r="AQ100" s="21">
        <v>703280</v>
      </c>
      <c r="AR100" s="21">
        <v>0</v>
      </c>
      <c r="AS100" s="21"/>
      <c r="AT100" s="21">
        <v>120595</v>
      </c>
      <c r="AU100" s="21">
        <v>573485</v>
      </c>
      <c r="AV100" s="21"/>
      <c r="AW100" s="21">
        <v>9200</v>
      </c>
      <c r="AX100" s="24">
        <v>17951089</v>
      </c>
    </row>
    <row r="101" spans="1:50" s="5" customFormat="1" ht="12.75">
      <c r="A101" s="20">
        <v>21100132505</v>
      </c>
      <c r="B101" s="21">
        <v>5</v>
      </c>
      <c r="C101" s="22" t="s">
        <v>2156</v>
      </c>
      <c r="D101" s="21">
        <v>773750</v>
      </c>
      <c r="E101" s="21">
        <v>773750</v>
      </c>
      <c r="F101" s="21">
        <v>773750</v>
      </c>
      <c r="G101" s="21">
        <v>561600</v>
      </c>
      <c r="H101" s="21">
        <v>561600</v>
      </c>
      <c r="I101" s="21"/>
      <c r="J101" s="21">
        <v>82500</v>
      </c>
      <c r="K101" s="21">
        <v>0</v>
      </c>
      <c r="L101" s="21"/>
      <c r="M101" s="21"/>
      <c r="N101" s="21">
        <v>479100</v>
      </c>
      <c r="O101" s="21"/>
      <c r="P101" s="21">
        <v>479100</v>
      </c>
      <c r="Q101" s="21"/>
      <c r="R101" s="21"/>
      <c r="S101" s="21">
        <v>0</v>
      </c>
      <c r="T101" s="21">
        <v>0</v>
      </c>
      <c r="U101" s="21"/>
      <c r="V101" s="21"/>
      <c r="W101" s="21">
        <v>212150</v>
      </c>
      <c r="X101" s="21">
        <v>212150</v>
      </c>
      <c r="Y101" s="21"/>
      <c r="Z101" s="21"/>
      <c r="AA101" s="21"/>
      <c r="AB101" s="21"/>
      <c r="AC101" s="21">
        <v>39408357</v>
      </c>
      <c r="AD101" s="21"/>
      <c r="AE101" s="21"/>
      <c r="AF101" s="21"/>
      <c r="AG101" s="21">
        <v>30820351</v>
      </c>
      <c r="AH101" s="21">
        <v>30820351</v>
      </c>
      <c r="AI101" s="21">
        <v>6551051</v>
      </c>
      <c r="AJ101" s="21"/>
      <c r="AK101" s="21">
        <v>3621000</v>
      </c>
      <c r="AL101" s="21">
        <v>20648300</v>
      </c>
      <c r="AM101" s="21"/>
      <c r="AN101" s="21">
        <v>20648300</v>
      </c>
      <c r="AO101" s="21"/>
      <c r="AP101" s="21">
        <v>8588006</v>
      </c>
      <c r="AQ101" s="21">
        <v>1546514</v>
      </c>
      <c r="AR101" s="21">
        <v>0</v>
      </c>
      <c r="AS101" s="21"/>
      <c r="AT101" s="21">
        <v>60744</v>
      </c>
      <c r="AU101" s="21">
        <v>1485770</v>
      </c>
      <c r="AV101" s="21"/>
      <c r="AW101" s="21"/>
      <c r="AX101" s="24">
        <v>41728621</v>
      </c>
    </row>
    <row r="102" spans="1:50" s="5" customFormat="1" ht="12.75">
      <c r="A102" s="20">
        <v>21185000050</v>
      </c>
      <c r="B102" s="21">
        <v>5</v>
      </c>
      <c r="C102" s="22" t="s">
        <v>2154</v>
      </c>
      <c r="D102" s="21">
        <v>22767395</v>
      </c>
      <c r="E102" s="21">
        <v>22767395</v>
      </c>
      <c r="F102" s="21">
        <v>22767395</v>
      </c>
      <c r="G102" s="21">
        <v>21837195</v>
      </c>
      <c r="H102" s="21">
        <v>21837195</v>
      </c>
      <c r="I102" s="21"/>
      <c r="J102" s="21">
        <v>21237195</v>
      </c>
      <c r="K102" s="21">
        <v>0</v>
      </c>
      <c r="L102" s="21"/>
      <c r="M102" s="21"/>
      <c r="N102" s="21">
        <v>600000</v>
      </c>
      <c r="O102" s="21"/>
      <c r="P102" s="21">
        <v>600000</v>
      </c>
      <c r="Q102" s="21"/>
      <c r="R102" s="21"/>
      <c r="S102" s="21">
        <v>0</v>
      </c>
      <c r="T102" s="21">
        <v>0</v>
      </c>
      <c r="U102" s="21"/>
      <c r="V102" s="21"/>
      <c r="W102" s="21">
        <v>930200</v>
      </c>
      <c r="X102" s="21">
        <v>930200</v>
      </c>
      <c r="Y102" s="21"/>
      <c r="Z102" s="21"/>
      <c r="AA102" s="21"/>
      <c r="AB102" s="21"/>
      <c r="AC102" s="21">
        <v>39151451</v>
      </c>
      <c r="AD102" s="21"/>
      <c r="AE102" s="21"/>
      <c r="AF102" s="21"/>
      <c r="AG102" s="21">
        <v>39151451</v>
      </c>
      <c r="AH102" s="21">
        <v>39151451</v>
      </c>
      <c r="AI102" s="21">
        <v>10343645</v>
      </c>
      <c r="AJ102" s="21"/>
      <c r="AK102" s="21">
        <v>10863000</v>
      </c>
      <c r="AL102" s="21">
        <v>9356800</v>
      </c>
      <c r="AM102" s="21"/>
      <c r="AN102" s="21">
        <v>9356800</v>
      </c>
      <c r="AO102" s="21">
        <v>8588006</v>
      </c>
      <c r="AP102" s="21"/>
      <c r="AQ102" s="21">
        <v>290398</v>
      </c>
      <c r="AR102" s="21">
        <v>0</v>
      </c>
      <c r="AS102" s="21"/>
      <c r="AT102" s="21"/>
      <c r="AU102" s="21">
        <v>290398</v>
      </c>
      <c r="AV102" s="21"/>
      <c r="AW102" s="21"/>
      <c r="AX102" s="24">
        <v>62209244</v>
      </c>
    </row>
    <row r="103" spans="1:50" s="5" customFormat="1" ht="22.5">
      <c r="A103" s="20">
        <v>21185000785</v>
      </c>
      <c r="B103" s="21">
        <v>5</v>
      </c>
      <c r="C103" s="22" t="s">
        <v>2196</v>
      </c>
      <c r="D103" s="21">
        <v>50348426</v>
      </c>
      <c r="E103" s="21">
        <v>50348426</v>
      </c>
      <c r="F103" s="21">
        <v>50348426</v>
      </c>
      <c r="G103" s="21">
        <v>47745525</v>
      </c>
      <c r="H103" s="21">
        <v>47745525</v>
      </c>
      <c r="I103" s="21">
        <v>2373500</v>
      </c>
      <c r="J103" s="21">
        <v>43758525</v>
      </c>
      <c r="K103" s="21">
        <v>0</v>
      </c>
      <c r="L103" s="21"/>
      <c r="M103" s="21"/>
      <c r="N103" s="21">
        <v>1613500</v>
      </c>
      <c r="O103" s="21">
        <v>860000</v>
      </c>
      <c r="P103" s="21">
        <v>753500</v>
      </c>
      <c r="Q103" s="21"/>
      <c r="R103" s="21"/>
      <c r="S103" s="21">
        <v>0</v>
      </c>
      <c r="T103" s="21">
        <v>0</v>
      </c>
      <c r="U103" s="21"/>
      <c r="V103" s="21"/>
      <c r="W103" s="21">
        <v>2602901</v>
      </c>
      <c r="X103" s="21">
        <v>2602901</v>
      </c>
      <c r="Y103" s="21"/>
      <c r="Z103" s="21"/>
      <c r="AA103" s="21"/>
      <c r="AB103" s="21"/>
      <c r="AC103" s="21">
        <v>59101627</v>
      </c>
      <c r="AD103" s="21"/>
      <c r="AE103" s="21"/>
      <c r="AF103" s="21"/>
      <c r="AG103" s="21">
        <v>59101627</v>
      </c>
      <c r="AH103" s="21">
        <v>59101627</v>
      </c>
      <c r="AI103" s="21">
        <v>22417476</v>
      </c>
      <c r="AJ103" s="21"/>
      <c r="AK103" s="21">
        <v>10977670</v>
      </c>
      <c r="AL103" s="21">
        <v>16638475</v>
      </c>
      <c r="AM103" s="21">
        <v>8415500</v>
      </c>
      <c r="AN103" s="21">
        <v>8222975</v>
      </c>
      <c r="AO103" s="21">
        <v>9068006</v>
      </c>
      <c r="AP103" s="21"/>
      <c r="AQ103" s="21">
        <v>2563187</v>
      </c>
      <c r="AR103" s="21">
        <v>0</v>
      </c>
      <c r="AS103" s="21"/>
      <c r="AT103" s="21">
        <v>676408</v>
      </c>
      <c r="AU103" s="21">
        <v>1886779</v>
      </c>
      <c r="AV103" s="21"/>
      <c r="AW103" s="21"/>
      <c r="AX103" s="24">
        <v>112013240</v>
      </c>
    </row>
    <row r="104" spans="1:50" s="5" customFormat="1" ht="12.75">
      <c r="A104" s="20">
        <v>21185000874</v>
      </c>
      <c r="B104" s="21">
        <v>5</v>
      </c>
      <c r="C104" s="22" t="s">
        <v>1102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/>
      <c r="J104" s="21"/>
      <c r="K104" s="21">
        <v>0</v>
      </c>
      <c r="L104" s="21"/>
      <c r="M104" s="21"/>
      <c r="N104" s="21">
        <v>0</v>
      </c>
      <c r="O104" s="21"/>
      <c r="P104" s="21"/>
      <c r="Q104" s="21"/>
      <c r="R104" s="21"/>
      <c r="S104" s="21">
        <v>0</v>
      </c>
      <c r="T104" s="21">
        <v>0</v>
      </c>
      <c r="U104" s="21"/>
      <c r="V104" s="21"/>
      <c r="W104" s="21">
        <v>0</v>
      </c>
      <c r="X104" s="21"/>
      <c r="Y104" s="21"/>
      <c r="Z104" s="21"/>
      <c r="AA104" s="21"/>
      <c r="AB104" s="21"/>
      <c r="AC104" s="21">
        <v>148336082</v>
      </c>
      <c r="AD104" s="21"/>
      <c r="AE104" s="21"/>
      <c r="AF104" s="21">
        <v>97158510</v>
      </c>
      <c r="AG104" s="21">
        <v>50082992</v>
      </c>
      <c r="AH104" s="21">
        <v>50082992</v>
      </c>
      <c r="AI104" s="21">
        <v>15019629</v>
      </c>
      <c r="AJ104" s="21"/>
      <c r="AK104" s="21">
        <v>3621000</v>
      </c>
      <c r="AL104" s="21">
        <v>27148360</v>
      </c>
      <c r="AM104" s="21">
        <v>8335926</v>
      </c>
      <c r="AN104" s="21">
        <v>18812434</v>
      </c>
      <c r="AO104" s="21">
        <v>4294003</v>
      </c>
      <c r="AP104" s="21">
        <v>1094580</v>
      </c>
      <c r="AQ104" s="21">
        <v>0</v>
      </c>
      <c r="AR104" s="21">
        <v>0</v>
      </c>
      <c r="AS104" s="21"/>
      <c r="AT104" s="21"/>
      <c r="AU104" s="21"/>
      <c r="AV104" s="21"/>
      <c r="AW104" s="21"/>
      <c r="AX104" s="24">
        <v>148336082</v>
      </c>
    </row>
    <row r="105" spans="1:50" s="5" customFormat="1" ht="12.75">
      <c r="A105" s="20">
        <v>21185000939</v>
      </c>
      <c r="B105" s="21">
        <v>5</v>
      </c>
      <c r="C105" s="22" t="s">
        <v>2078</v>
      </c>
      <c r="D105" s="21">
        <v>6603180</v>
      </c>
      <c r="E105" s="21">
        <v>3373180</v>
      </c>
      <c r="F105" s="21">
        <v>3373180</v>
      </c>
      <c r="G105" s="21">
        <v>1866700</v>
      </c>
      <c r="H105" s="21">
        <v>1866700</v>
      </c>
      <c r="I105" s="21"/>
      <c r="J105" s="21">
        <v>909200</v>
      </c>
      <c r="K105" s="21">
        <v>0</v>
      </c>
      <c r="L105" s="21"/>
      <c r="M105" s="21"/>
      <c r="N105" s="21">
        <v>957500</v>
      </c>
      <c r="O105" s="21"/>
      <c r="P105" s="21">
        <v>957500</v>
      </c>
      <c r="Q105" s="21"/>
      <c r="R105" s="21"/>
      <c r="S105" s="21">
        <v>0</v>
      </c>
      <c r="T105" s="21">
        <v>0</v>
      </c>
      <c r="U105" s="21"/>
      <c r="V105" s="21"/>
      <c r="W105" s="21">
        <v>1506480</v>
      </c>
      <c r="X105" s="21">
        <v>1506480</v>
      </c>
      <c r="Y105" s="21"/>
      <c r="Z105" s="21"/>
      <c r="AA105" s="21"/>
      <c r="AB105" s="21">
        <v>3230000</v>
      </c>
      <c r="AC105" s="21">
        <v>40640527</v>
      </c>
      <c r="AD105" s="21"/>
      <c r="AE105" s="21"/>
      <c r="AF105" s="21"/>
      <c r="AG105" s="21">
        <v>40640527</v>
      </c>
      <c r="AH105" s="21">
        <v>40640527</v>
      </c>
      <c r="AI105" s="21">
        <v>7349238</v>
      </c>
      <c r="AJ105" s="21"/>
      <c r="AK105" s="21">
        <v>3621000</v>
      </c>
      <c r="AL105" s="21">
        <v>21082283</v>
      </c>
      <c r="AM105" s="21"/>
      <c r="AN105" s="21">
        <v>21082283</v>
      </c>
      <c r="AO105" s="21">
        <v>8588006</v>
      </c>
      <c r="AP105" s="21"/>
      <c r="AQ105" s="21">
        <v>2855615</v>
      </c>
      <c r="AR105" s="21">
        <v>0</v>
      </c>
      <c r="AS105" s="21"/>
      <c r="AT105" s="21">
        <v>84713</v>
      </c>
      <c r="AU105" s="21">
        <v>2770902</v>
      </c>
      <c r="AV105" s="21"/>
      <c r="AW105" s="21"/>
      <c r="AX105" s="24">
        <v>50099322</v>
      </c>
    </row>
    <row r="106" spans="1:50" s="5" customFormat="1" ht="12.75">
      <c r="A106" s="20">
        <v>21185000980</v>
      </c>
      <c r="B106" s="21">
        <v>5</v>
      </c>
      <c r="C106" s="22" t="s">
        <v>1108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/>
      <c r="J106" s="21"/>
      <c r="K106" s="21">
        <v>0</v>
      </c>
      <c r="L106" s="21"/>
      <c r="M106" s="21"/>
      <c r="N106" s="21">
        <v>0</v>
      </c>
      <c r="O106" s="21"/>
      <c r="P106" s="21"/>
      <c r="Q106" s="21"/>
      <c r="R106" s="21"/>
      <c r="S106" s="21">
        <v>0</v>
      </c>
      <c r="T106" s="21">
        <v>0</v>
      </c>
      <c r="U106" s="21"/>
      <c r="V106" s="21"/>
      <c r="W106" s="21">
        <v>0</v>
      </c>
      <c r="X106" s="21"/>
      <c r="Y106" s="21"/>
      <c r="Z106" s="21"/>
      <c r="AA106" s="21"/>
      <c r="AB106" s="21"/>
      <c r="AC106" s="21">
        <v>32630735</v>
      </c>
      <c r="AD106" s="21"/>
      <c r="AE106" s="21"/>
      <c r="AF106" s="21"/>
      <c r="AG106" s="21">
        <v>32630735</v>
      </c>
      <c r="AH106" s="21">
        <v>32630735</v>
      </c>
      <c r="AI106" s="21">
        <v>11404129</v>
      </c>
      <c r="AJ106" s="21"/>
      <c r="AK106" s="21">
        <v>3621000</v>
      </c>
      <c r="AL106" s="21">
        <v>9017600</v>
      </c>
      <c r="AM106" s="21"/>
      <c r="AN106" s="21">
        <v>9017600</v>
      </c>
      <c r="AO106" s="21">
        <v>8588006</v>
      </c>
      <c r="AP106" s="21"/>
      <c r="AQ106" s="21">
        <v>3518620</v>
      </c>
      <c r="AR106" s="21">
        <v>0</v>
      </c>
      <c r="AS106" s="21"/>
      <c r="AT106" s="21">
        <v>141188</v>
      </c>
      <c r="AU106" s="21">
        <v>3377432</v>
      </c>
      <c r="AV106" s="21"/>
      <c r="AW106" s="21"/>
      <c r="AX106" s="24">
        <v>36149355</v>
      </c>
    </row>
    <row r="107" spans="1:50" s="5" customFormat="1" ht="22.5">
      <c r="A107" s="20">
        <v>21185001480</v>
      </c>
      <c r="B107" s="21">
        <v>5</v>
      </c>
      <c r="C107" s="22" t="s">
        <v>1126</v>
      </c>
      <c r="D107" s="21">
        <v>14425364</v>
      </c>
      <c r="E107" s="21">
        <v>14425364</v>
      </c>
      <c r="F107" s="21">
        <v>14425364</v>
      </c>
      <c r="G107" s="21">
        <v>14425364</v>
      </c>
      <c r="H107" s="21">
        <v>14425364</v>
      </c>
      <c r="I107" s="21">
        <v>564500</v>
      </c>
      <c r="J107" s="21">
        <v>10931564</v>
      </c>
      <c r="K107" s="21">
        <v>0</v>
      </c>
      <c r="L107" s="21">
        <v>0</v>
      </c>
      <c r="M107" s="21">
        <v>0</v>
      </c>
      <c r="N107" s="21">
        <v>2929300</v>
      </c>
      <c r="O107" s="21">
        <v>2380000</v>
      </c>
      <c r="P107" s="21">
        <v>549300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133228477</v>
      </c>
      <c r="AD107" s="21">
        <v>0</v>
      </c>
      <c r="AE107" s="21">
        <v>0</v>
      </c>
      <c r="AF107" s="21">
        <v>0</v>
      </c>
      <c r="AG107" s="21">
        <v>133228477</v>
      </c>
      <c r="AH107" s="21">
        <v>133228477</v>
      </c>
      <c r="AI107" s="21">
        <v>32370472</v>
      </c>
      <c r="AJ107" s="21"/>
      <c r="AK107" s="21">
        <v>14485000</v>
      </c>
      <c r="AL107" s="21">
        <v>77785000</v>
      </c>
      <c r="AM107" s="21">
        <v>15000000</v>
      </c>
      <c r="AN107" s="21">
        <v>62785000</v>
      </c>
      <c r="AO107" s="21">
        <v>8588005</v>
      </c>
      <c r="AP107" s="21"/>
      <c r="AQ107" s="21">
        <v>11320958</v>
      </c>
      <c r="AR107" s="21">
        <v>0</v>
      </c>
      <c r="AS107" s="21"/>
      <c r="AT107" s="21">
        <v>354981</v>
      </c>
      <c r="AU107" s="21">
        <v>10965977</v>
      </c>
      <c r="AV107" s="21"/>
      <c r="AW107" s="21"/>
      <c r="AX107" s="24">
        <v>158974799</v>
      </c>
    </row>
    <row r="108" spans="1:50" s="5" customFormat="1" ht="22.5">
      <c r="A108" s="20">
        <v>11100109656</v>
      </c>
      <c r="B108" s="21">
        <v>6</v>
      </c>
      <c r="C108" s="22" t="s">
        <v>2214</v>
      </c>
      <c r="D108" s="21">
        <v>185324699</v>
      </c>
      <c r="E108" s="21">
        <v>185324699</v>
      </c>
      <c r="F108" s="21">
        <v>185324699</v>
      </c>
      <c r="G108" s="21">
        <v>168214699</v>
      </c>
      <c r="H108" s="21">
        <v>168214699</v>
      </c>
      <c r="I108" s="21">
        <v>57319118</v>
      </c>
      <c r="J108" s="21">
        <v>96273080</v>
      </c>
      <c r="K108" s="21">
        <v>0</v>
      </c>
      <c r="L108" s="21"/>
      <c r="M108" s="21"/>
      <c r="N108" s="21">
        <v>14622501</v>
      </c>
      <c r="O108" s="21">
        <v>9520000</v>
      </c>
      <c r="P108" s="21">
        <v>5102501</v>
      </c>
      <c r="Q108" s="21"/>
      <c r="R108" s="21"/>
      <c r="S108" s="21">
        <v>0</v>
      </c>
      <c r="T108" s="21">
        <v>0</v>
      </c>
      <c r="U108" s="21"/>
      <c r="V108" s="21"/>
      <c r="W108" s="21">
        <v>17110000</v>
      </c>
      <c r="X108" s="21">
        <v>17110000</v>
      </c>
      <c r="Y108" s="21"/>
      <c r="Z108" s="21"/>
      <c r="AA108" s="21"/>
      <c r="AB108" s="21"/>
      <c r="AC108" s="21">
        <v>170224108</v>
      </c>
      <c r="AD108" s="21"/>
      <c r="AE108" s="21"/>
      <c r="AF108" s="21"/>
      <c r="AG108" s="21">
        <v>165224108</v>
      </c>
      <c r="AH108" s="21">
        <v>165224108</v>
      </c>
      <c r="AI108" s="21">
        <v>79649148</v>
      </c>
      <c r="AJ108" s="21"/>
      <c r="AK108" s="21">
        <v>14898804</v>
      </c>
      <c r="AL108" s="21">
        <v>60808150</v>
      </c>
      <c r="AM108" s="21">
        <v>45229300</v>
      </c>
      <c r="AN108" s="21">
        <v>15578850</v>
      </c>
      <c r="AO108" s="21">
        <v>9868006</v>
      </c>
      <c r="AP108" s="21">
        <v>5000000</v>
      </c>
      <c r="AQ108" s="21">
        <v>17760251</v>
      </c>
      <c r="AR108" s="21">
        <v>0</v>
      </c>
      <c r="AS108" s="21"/>
      <c r="AT108" s="21">
        <v>3283126</v>
      </c>
      <c r="AU108" s="21">
        <v>14477125</v>
      </c>
      <c r="AV108" s="21"/>
      <c r="AW108" s="21"/>
      <c r="AX108" s="24">
        <v>373309058</v>
      </c>
    </row>
    <row r="109" spans="1:50" s="5" customFormat="1" ht="12.75">
      <c r="A109" s="20">
        <v>11100110255</v>
      </c>
      <c r="B109" s="21">
        <v>6</v>
      </c>
      <c r="C109" s="22" t="s">
        <v>942</v>
      </c>
      <c r="D109" s="21">
        <v>244064340</v>
      </c>
      <c r="E109" s="21">
        <v>244064340</v>
      </c>
      <c r="F109" s="21">
        <v>244064340</v>
      </c>
      <c r="G109" s="21">
        <v>226317339</v>
      </c>
      <c r="H109" s="21">
        <v>226317339</v>
      </c>
      <c r="I109" s="21">
        <v>46558764</v>
      </c>
      <c r="J109" s="21">
        <v>167028895</v>
      </c>
      <c r="K109" s="21">
        <v>0</v>
      </c>
      <c r="L109" s="21"/>
      <c r="M109" s="21"/>
      <c r="N109" s="21">
        <v>12729680</v>
      </c>
      <c r="O109" s="21">
        <v>9480000</v>
      </c>
      <c r="P109" s="21">
        <v>3249680</v>
      </c>
      <c r="Q109" s="21"/>
      <c r="R109" s="21"/>
      <c r="S109" s="21">
        <v>0</v>
      </c>
      <c r="T109" s="21">
        <v>0</v>
      </c>
      <c r="U109" s="21"/>
      <c r="V109" s="21"/>
      <c r="W109" s="21">
        <v>17747001</v>
      </c>
      <c r="X109" s="21">
        <v>17747001</v>
      </c>
      <c r="Y109" s="21"/>
      <c r="Z109" s="21"/>
      <c r="AA109" s="21"/>
      <c r="AB109" s="21"/>
      <c r="AC109" s="21">
        <v>134664392</v>
      </c>
      <c r="AD109" s="21"/>
      <c r="AE109" s="21"/>
      <c r="AF109" s="21"/>
      <c r="AG109" s="21">
        <v>134664392</v>
      </c>
      <c r="AH109" s="21">
        <v>134664392</v>
      </c>
      <c r="AI109" s="21">
        <v>69111856</v>
      </c>
      <c r="AJ109" s="21"/>
      <c r="AK109" s="21">
        <v>14086567</v>
      </c>
      <c r="AL109" s="21">
        <v>42037963</v>
      </c>
      <c r="AM109" s="21">
        <v>31794800</v>
      </c>
      <c r="AN109" s="21">
        <v>10243163</v>
      </c>
      <c r="AO109" s="21">
        <v>9428006</v>
      </c>
      <c r="AP109" s="21"/>
      <c r="AQ109" s="21">
        <v>37496975.54</v>
      </c>
      <c r="AR109" s="21">
        <v>0</v>
      </c>
      <c r="AS109" s="21"/>
      <c r="AT109" s="21">
        <v>10662196.54</v>
      </c>
      <c r="AU109" s="21">
        <v>26834779</v>
      </c>
      <c r="AV109" s="21"/>
      <c r="AW109" s="21"/>
      <c r="AX109" s="24">
        <v>416225707.54</v>
      </c>
    </row>
    <row r="110" spans="1:50" s="5" customFormat="1" ht="22.5">
      <c r="A110" s="20">
        <v>11100111014</v>
      </c>
      <c r="B110" s="21">
        <v>6</v>
      </c>
      <c r="C110" s="22" t="s">
        <v>2242</v>
      </c>
      <c r="D110" s="21">
        <v>245874034</v>
      </c>
      <c r="E110" s="21">
        <v>245874034</v>
      </c>
      <c r="F110" s="21">
        <v>245874034</v>
      </c>
      <c r="G110" s="21">
        <v>226899184</v>
      </c>
      <c r="H110" s="21">
        <v>226899184</v>
      </c>
      <c r="I110" s="21">
        <v>43722250</v>
      </c>
      <c r="J110" s="21">
        <v>174243884</v>
      </c>
      <c r="K110" s="21">
        <v>0</v>
      </c>
      <c r="L110" s="21"/>
      <c r="M110" s="21"/>
      <c r="N110" s="21">
        <v>8933050</v>
      </c>
      <c r="O110" s="21">
        <v>5200000</v>
      </c>
      <c r="P110" s="21">
        <v>3733050</v>
      </c>
      <c r="Q110" s="21"/>
      <c r="R110" s="21"/>
      <c r="S110" s="21">
        <v>0</v>
      </c>
      <c r="T110" s="21">
        <v>0</v>
      </c>
      <c r="U110" s="21"/>
      <c r="V110" s="21"/>
      <c r="W110" s="21">
        <v>18974850</v>
      </c>
      <c r="X110" s="21">
        <v>14864850</v>
      </c>
      <c r="Y110" s="21">
        <v>4110000</v>
      </c>
      <c r="Z110" s="21"/>
      <c r="AA110" s="21"/>
      <c r="AB110" s="21"/>
      <c r="AC110" s="21">
        <v>137141050</v>
      </c>
      <c r="AD110" s="21"/>
      <c r="AE110" s="21"/>
      <c r="AF110" s="21"/>
      <c r="AG110" s="21">
        <v>137141050</v>
      </c>
      <c r="AH110" s="21">
        <v>137141050</v>
      </c>
      <c r="AI110" s="21">
        <v>91582094</v>
      </c>
      <c r="AJ110" s="21"/>
      <c r="AK110" s="21">
        <v>14485000</v>
      </c>
      <c r="AL110" s="21">
        <v>21825950</v>
      </c>
      <c r="AM110" s="21">
        <v>15345900</v>
      </c>
      <c r="AN110" s="21">
        <v>6480050</v>
      </c>
      <c r="AO110" s="21">
        <v>9248006</v>
      </c>
      <c r="AP110" s="21"/>
      <c r="AQ110" s="21">
        <v>24364178</v>
      </c>
      <c r="AR110" s="21">
        <v>0</v>
      </c>
      <c r="AS110" s="21"/>
      <c r="AT110" s="21">
        <v>4992087</v>
      </c>
      <c r="AU110" s="21">
        <v>19372091</v>
      </c>
      <c r="AV110" s="21"/>
      <c r="AW110" s="21"/>
      <c r="AX110" s="24">
        <v>407379262</v>
      </c>
    </row>
    <row r="111" spans="1:50" s="5" customFormat="1" ht="12.75">
      <c r="A111" s="20">
        <v>11100114200</v>
      </c>
      <c r="B111" s="21">
        <v>6</v>
      </c>
      <c r="C111" s="22" t="s">
        <v>895</v>
      </c>
      <c r="D111" s="21">
        <v>131021478</v>
      </c>
      <c r="E111" s="21">
        <v>129606478</v>
      </c>
      <c r="F111" s="21">
        <v>129606478</v>
      </c>
      <c r="G111" s="21">
        <v>120106478</v>
      </c>
      <c r="H111" s="21">
        <v>120106478</v>
      </c>
      <c r="I111" s="21">
        <v>14422170</v>
      </c>
      <c r="J111" s="21">
        <v>83973650</v>
      </c>
      <c r="K111" s="21">
        <v>8588006</v>
      </c>
      <c r="L111" s="21"/>
      <c r="M111" s="21">
        <v>8588006</v>
      </c>
      <c r="N111" s="21">
        <v>13122652</v>
      </c>
      <c r="O111" s="21">
        <v>5140652</v>
      </c>
      <c r="P111" s="21">
        <v>1900000</v>
      </c>
      <c r="Q111" s="21">
        <v>6082000</v>
      </c>
      <c r="R111" s="21"/>
      <c r="S111" s="21">
        <v>0</v>
      </c>
      <c r="T111" s="21">
        <v>0</v>
      </c>
      <c r="U111" s="21"/>
      <c r="V111" s="21"/>
      <c r="W111" s="21">
        <v>9500000</v>
      </c>
      <c r="X111" s="21">
        <v>9500000</v>
      </c>
      <c r="Y111" s="21"/>
      <c r="Z111" s="21"/>
      <c r="AA111" s="21"/>
      <c r="AB111" s="21">
        <v>1415000</v>
      </c>
      <c r="AC111" s="21">
        <v>136973357</v>
      </c>
      <c r="AD111" s="21"/>
      <c r="AE111" s="21"/>
      <c r="AF111" s="21"/>
      <c r="AG111" s="21">
        <v>136973357</v>
      </c>
      <c r="AH111" s="21">
        <v>136973357</v>
      </c>
      <c r="AI111" s="21">
        <v>58418073</v>
      </c>
      <c r="AJ111" s="21"/>
      <c r="AK111" s="21">
        <v>14485000</v>
      </c>
      <c r="AL111" s="21">
        <v>32152258</v>
      </c>
      <c r="AM111" s="21"/>
      <c r="AN111" s="21">
        <v>32152258</v>
      </c>
      <c r="AO111" s="21">
        <v>31918026</v>
      </c>
      <c r="AP111" s="21"/>
      <c r="AQ111" s="21">
        <v>1927267</v>
      </c>
      <c r="AR111" s="21">
        <v>0</v>
      </c>
      <c r="AS111" s="21"/>
      <c r="AT111" s="21"/>
      <c r="AU111" s="21"/>
      <c r="AV111" s="21"/>
      <c r="AW111" s="21">
        <v>1927267</v>
      </c>
      <c r="AX111" s="24">
        <v>269922102</v>
      </c>
    </row>
    <row r="112" spans="1:50" s="5" customFormat="1" ht="12.75">
      <c r="A112" s="20">
        <v>11100114218</v>
      </c>
      <c r="B112" s="21">
        <v>6</v>
      </c>
      <c r="C112" s="22" t="s">
        <v>2222</v>
      </c>
      <c r="D112" s="21">
        <v>158828407</v>
      </c>
      <c r="E112" s="21">
        <v>158828407</v>
      </c>
      <c r="F112" s="21">
        <v>158828407</v>
      </c>
      <c r="G112" s="21">
        <v>147818407</v>
      </c>
      <c r="H112" s="21">
        <v>147818407</v>
      </c>
      <c r="I112" s="21">
        <v>14347410</v>
      </c>
      <c r="J112" s="21">
        <v>125616997</v>
      </c>
      <c r="K112" s="21">
        <v>0</v>
      </c>
      <c r="L112" s="21"/>
      <c r="M112" s="21"/>
      <c r="N112" s="21">
        <v>7854000</v>
      </c>
      <c r="O112" s="21">
        <v>5820000</v>
      </c>
      <c r="P112" s="21">
        <v>2010000</v>
      </c>
      <c r="Q112" s="21">
        <v>10000</v>
      </c>
      <c r="R112" s="21">
        <v>14000</v>
      </c>
      <c r="S112" s="21">
        <v>0</v>
      </c>
      <c r="T112" s="21">
        <v>0</v>
      </c>
      <c r="U112" s="21"/>
      <c r="V112" s="21"/>
      <c r="W112" s="21">
        <v>11010000</v>
      </c>
      <c r="X112" s="21">
        <v>11010000</v>
      </c>
      <c r="Y112" s="21"/>
      <c r="Z112" s="21"/>
      <c r="AA112" s="21"/>
      <c r="AB112" s="21"/>
      <c r="AC112" s="21">
        <v>196379331</v>
      </c>
      <c r="AD112" s="21"/>
      <c r="AE112" s="21"/>
      <c r="AF112" s="21"/>
      <c r="AG112" s="21">
        <v>133652837</v>
      </c>
      <c r="AH112" s="21">
        <v>133652837</v>
      </c>
      <c r="AI112" s="21">
        <v>68598666</v>
      </c>
      <c r="AJ112" s="21"/>
      <c r="AK112" s="21">
        <v>14485132</v>
      </c>
      <c r="AL112" s="21">
        <v>40801033</v>
      </c>
      <c r="AM112" s="21">
        <v>30303300</v>
      </c>
      <c r="AN112" s="21">
        <v>10497733</v>
      </c>
      <c r="AO112" s="21">
        <v>9768006</v>
      </c>
      <c r="AP112" s="21">
        <v>62726494</v>
      </c>
      <c r="AQ112" s="21">
        <v>48828845</v>
      </c>
      <c r="AR112" s="21">
        <v>2703300</v>
      </c>
      <c r="AS112" s="21">
        <v>2703300</v>
      </c>
      <c r="AT112" s="21">
        <v>4049475</v>
      </c>
      <c r="AU112" s="21">
        <v>42076070</v>
      </c>
      <c r="AV112" s="21"/>
      <c r="AW112" s="21"/>
      <c r="AX112" s="24">
        <v>404036583</v>
      </c>
    </row>
    <row r="113" spans="1:50" s="5" customFormat="1" ht="12.75">
      <c r="A113" s="20">
        <v>11100118205</v>
      </c>
      <c r="B113" s="21">
        <v>6</v>
      </c>
      <c r="C113" s="22" t="s">
        <v>903</v>
      </c>
      <c r="D113" s="21">
        <v>110853558</v>
      </c>
      <c r="E113" s="21">
        <v>110853558</v>
      </c>
      <c r="F113" s="21">
        <v>110853558</v>
      </c>
      <c r="G113" s="21">
        <v>106031808</v>
      </c>
      <c r="H113" s="21">
        <v>106031808</v>
      </c>
      <c r="I113" s="21">
        <v>5577900</v>
      </c>
      <c r="J113" s="21">
        <v>95847435</v>
      </c>
      <c r="K113" s="21">
        <v>940000</v>
      </c>
      <c r="L113" s="21"/>
      <c r="M113" s="21">
        <v>940000</v>
      </c>
      <c r="N113" s="21">
        <v>3666473</v>
      </c>
      <c r="O113" s="21">
        <v>1580000</v>
      </c>
      <c r="P113" s="21">
        <v>2086473</v>
      </c>
      <c r="Q113" s="21"/>
      <c r="R113" s="21"/>
      <c r="S113" s="21">
        <v>0</v>
      </c>
      <c r="T113" s="21">
        <v>0</v>
      </c>
      <c r="U113" s="21"/>
      <c r="V113" s="21"/>
      <c r="W113" s="21">
        <v>4821750</v>
      </c>
      <c r="X113" s="21">
        <v>3255750</v>
      </c>
      <c r="Y113" s="21">
        <v>1566000</v>
      </c>
      <c r="Z113" s="21"/>
      <c r="AA113" s="21"/>
      <c r="AB113" s="21"/>
      <c r="AC113" s="21">
        <v>96828322</v>
      </c>
      <c r="AD113" s="21"/>
      <c r="AE113" s="21"/>
      <c r="AF113" s="21"/>
      <c r="AG113" s="21">
        <v>96828322</v>
      </c>
      <c r="AH113" s="21">
        <v>96828322</v>
      </c>
      <c r="AI113" s="21">
        <v>46019716</v>
      </c>
      <c r="AJ113" s="21"/>
      <c r="AK113" s="21">
        <v>14485000</v>
      </c>
      <c r="AL113" s="21">
        <v>27213800</v>
      </c>
      <c r="AM113" s="21">
        <v>16326000</v>
      </c>
      <c r="AN113" s="21">
        <v>10887800</v>
      </c>
      <c r="AO113" s="21">
        <v>9109806</v>
      </c>
      <c r="AP113" s="21"/>
      <c r="AQ113" s="21">
        <v>33952588</v>
      </c>
      <c r="AR113" s="21">
        <v>0</v>
      </c>
      <c r="AS113" s="21"/>
      <c r="AT113" s="21">
        <v>4602588</v>
      </c>
      <c r="AU113" s="21">
        <v>27000000</v>
      </c>
      <c r="AV113" s="21">
        <v>2000000</v>
      </c>
      <c r="AW113" s="21">
        <v>350000</v>
      </c>
      <c r="AX113" s="24">
        <v>241634468</v>
      </c>
    </row>
    <row r="114" spans="1:50" s="5" customFormat="1" ht="12.75">
      <c r="A114" s="20">
        <v>11100119414</v>
      </c>
      <c r="B114" s="21">
        <v>6</v>
      </c>
      <c r="C114" s="22" t="s">
        <v>2232</v>
      </c>
      <c r="D114" s="21">
        <v>325673946</v>
      </c>
      <c r="E114" s="21">
        <v>325673946</v>
      </c>
      <c r="F114" s="21">
        <v>325673946</v>
      </c>
      <c r="G114" s="21">
        <v>292673946</v>
      </c>
      <c r="H114" s="21">
        <v>292673946</v>
      </c>
      <c r="I114" s="21">
        <v>52319874</v>
      </c>
      <c r="J114" s="21">
        <v>220714072</v>
      </c>
      <c r="K114" s="21">
        <v>0</v>
      </c>
      <c r="L114" s="21"/>
      <c r="M114" s="21"/>
      <c r="N114" s="21">
        <v>19640000</v>
      </c>
      <c r="O114" s="21">
        <v>14640000</v>
      </c>
      <c r="P114" s="21">
        <v>5000000</v>
      </c>
      <c r="Q114" s="21"/>
      <c r="R114" s="21"/>
      <c r="S114" s="21">
        <v>0</v>
      </c>
      <c r="T114" s="21">
        <v>0</v>
      </c>
      <c r="U114" s="21"/>
      <c r="V114" s="21"/>
      <c r="W114" s="21">
        <v>33000000</v>
      </c>
      <c r="X114" s="21">
        <v>33000000</v>
      </c>
      <c r="Y114" s="21"/>
      <c r="Z114" s="21"/>
      <c r="AA114" s="21"/>
      <c r="AB114" s="21"/>
      <c r="AC114" s="21">
        <v>387322190</v>
      </c>
      <c r="AD114" s="21"/>
      <c r="AE114" s="21"/>
      <c r="AF114" s="21"/>
      <c r="AG114" s="21">
        <v>339360010</v>
      </c>
      <c r="AH114" s="21">
        <v>339360010</v>
      </c>
      <c r="AI114" s="21">
        <v>181982079</v>
      </c>
      <c r="AJ114" s="21"/>
      <c r="AK114" s="21">
        <v>14485000</v>
      </c>
      <c r="AL114" s="21">
        <v>134304925</v>
      </c>
      <c r="AM114" s="21">
        <v>97792270</v>
      </c>
      <c r="AN114" s="21">
        <v>36512655</v>
      </c>
      <c r="AO114" s="21">
        <v>8588006</v>
      </c>
      <c r="AP114" s="21">
        <v>47962180</v>
      </c>
      <c r="AQ114" s="21">
        <v>36071914</v>
      </c>
      <c r="AR114" s="21">
        <v>21071914</v>
      </c>
      <c r="AS114" s="21">
        <v>21071914</v>
      </c>
      <c r="AT114" s="21">
        <v>15000000</v>
      </c>
      <c r="AU114" s="21"/>
      <c r="AV114" s="21"/>
      <c r="AW114" s="21"/>
      <c r="AX114" s="24">
        <v>749068050</v>
      </c>
    </row>
    <row r="115" spans="1:50" s="5" customFormat="1" ht="12.75">
      <c r="A115" s="20">
        <v>11100132453</v>
      </c>
      <c r="B115" s="21">
        <v>6</v>
      </c>
      <c r="C115" s="22" t="s">
        <v>929</v>
      </c>
      <c r="D115" s="21">
        <v>116303227</v>
      </c>
      <c r="E115" s="21">
        <v>112718997</v>
      </c>
      <c r="F115" s="21">
        <v>112718997</v>
      </c>
      <c r="G115" s="21">
        <v>106529177</v>
      </c>
      <c r="H115" s="21">
        <v>106529177</v>
      </c>
      <c r="I115" s="21">
        <v>6082143</v>
      </c>
      <c r="J115" s="21">
        <v>96549875</v>
      </c>
      <c r="K115" s="21">
        <v>0</v>
      </c>
      <c r="L115" s="21"/>
      <c r="M115" s="21"/>
      <c r="N115" s="21">
        <v>3897159</v>
      </c>
      <c r="O115" s="21">
        <v>2440000</v>
      </c>
      <c r="P115" s="21">
        <v>1457159</v>
      </c>
      <c r="Q115" s="21"/>
      <c r="R115" s="21"/>
      <c r="S115" s="21">
        <v>0</v>
      </c>
      <c r="T115" s="21">
        <v>0</v>
      </c>
      <c r="U115" s="21"/>
      <c r="V115" s="21"/>
      <c r="W115" s="21">
        <v>6189820</v>
      </c>
      <c r="X115" s="21">
        <v>6189820</v>
      </c>
      <c r="Y115" s="21"/>
      <c r="Z115" s="21"/>
      <c r="AA115" s="21"/>
      <c r="AB115" s="21">
        <v>3584230</v>
      </c>
      <c r="AC115" s="21">
        <v>102514547</v>
      </c>
      <c r="AD115" s="21"/>
      <c r="AE115" s="21"/>
      <c r="AF115" s="21"/>
      <c r="AG115" s="21">
        <v>83152127</v>
      </c>
      <c r="AH115" s="21">
        <v>83152127</v>
      </c>
      <c r="AI115" s="21">
        <v>37463648</v>
      </c>
      <c r="AJ115" s="21"/>
      <c r="AK115" s="21">
        <v>10863000</v>
      </c>
      <c r="AL115" s="21">
        <v>25837473</v>
      </c>
      <c r="AM115" s="21">
        <v>16473500</v>
      </c>
      <c r="AN115" s="21">
        <v>9363973</v>
      </c>
      <c r="AO115" s="21">
        <v>8988006</v>
      </c>
      <c r="AP115" s="21">
        <v>19362420</v>
      </c>
      <c r="AQ115" s="21">
        <v>36220029</v>
      </c>
      <c r="AR115" s="21">
        <v>300000</v>
      </c>
      <c r="AS115" s="21">
        <v>300000</v>
      </c>
      <c r="AT115" s="21">
        <v>4564520</v>
      </c>
      <c r="AU115" s="21">
        <v>11153509</v>
      </c>
      <c r="AV115" s="21">
        <v>20202000</v>
      </c>
      <c r="AW115" s="21"/>
      <c r="AX115" s="24">
        <v>255037803</v>
      </c>
    </row>
    <row r="116" spans="1:50" s="5" customFormat="1" ht="12.75">
      <c r="A116" s="20">
        <v>11100175730</v>
      </c>
      <c r="B116" s="21">
        <v>6</v>
      </c>
      <c r="C116" s="22" t="s">
        <v>2250</v>
      </c>
      <c r="D116" s="21">
        <v>44288834</v>
      </c>
      <c r="E116" s="21">
        <v>43492940</v>
      </c>
      <c r="F116" s="21">
        <v>43492940</v>
      </c>
      <c r="G116" s="21">
        <v>41524740</v>
      </c>
      <c r="H116" s="21">
        <v>41524740</v>
      </c>
      <c r="I116" s="21">
        <v>4844250</v>
      </c>
      <c r="J116" s="21">
        <v>33736510</v>
      </c>
      <c r="K116" s="21">
        <v>0</v>
      </c>
      <c r="L116" s="21"/>
      <c r="M116" s="21"/>
      <c r="N116" s="21">
        <v>2943980</v>
      </c>
      <c r="O116" s="21">
        <v>1820000</v>
      </c>
      <c r="P116" s="21">
        <v>1089980</v>
      </c>
      <c r="Q116" s="21">
        <v>34000</v>
      </c>
      <c r="R116" s="21"/>
      <c r="S116" s="21">
        <v>0</v>
      </c>
      <c r="T116" s="21">
        <v>0</v>
      </c>
      <c r="U116" s="21"/>
      <c r="V116" s="21"/>
      <c r="W116" s="21">
        <v>1968200</v>
      </c>
      <c r="X116" s="21">
        <v>1968200</v>
      </c>
      <c r="Y116" s="21"/>
      <c r="Z116" s="21"/>
      <c r="AA116" s="21"/>
      <c r="AB116" s="21">
        <v>795894</v>
      </c>
      <c r="AC116" s="21">
        <v>34217447</v>
      </c>
      <c r="AD116" s="21"/>
      <c r="AE116" s="21"/>
      <c r="AF116" s="21"/>
      <c r="AG116" s="21">
        <v>34217447</v>
      </c>
      <c r="AH116" s="21">
        <v>34217447</v>
      </c>
      <c r="AI116" s="21">
        <v>13907167</v>
      </c>
      <c r="AJ116" s="21"/>
      <c r="AK116" s="21">
        <v>10863000</v>
      </c>
      <c r="AL116" s="21">
        <v>823713</v>
      </c>
      <c r="AM116" s="21">
        <v>164500</v>
      </c>
      <c r="AN116" s="21">
        <v>659213</v>
      </c>
      <c r="AO116" s="21">
        <v>8623567</v>
      </c>
      <c r="AP116" s="21"/>
      <c r="AQ116" s="21">
        <v>15304468</v>
      </c>
      <c r="AR116" s="21">
        <v>0</v>
      </c>
      <c r="AS116" s="21"/>
      <c r="AT116" s="21">
        <v>1032544</v>
      </c>
      <c r="AU116" s="21">
        <v>4421924</v>
      </c>
      <c r="AV116" s="21">
        <v>9850000</v>
      </c>
      <c r="AW116" s="21"/>
      <c r="AX116" s="24">
        <v>93810749</v>
      </c>
    </row>
    <row r="117" spans="1:50" s="5" customFormat="1" ht="12.75">
      <c r="A117" s="20">
        <v>11100175951</v>
      </c>
      <c r="B117" s="21">
        <v>6</v>
      </c>
      <c r="C117" s="22" t="s">
        <v>920</v>
      </c>
      <c r="D117" s="21">
        <v>69397779</v>
      </c>
      <c r="E117" s="21">
        <v>69397779</v>
      </c>
      <c r="F117" s="21">
        <v>69397779</v>
      </c>
      <c r="G117" s="21">
        <v>66984779</v>
      </c>
      <c r="H117" s="21">
        <v>66984779</v>
      </c>
      <c r="I117" s="21">
        <v>10968150</v>
      </c>
      <c r="J117" s="21">
        <v>50685929</v>
      </c>
      <c r="K117" s="21">
        <v>0</v>
      </c>
      <c r="L117" s="21"/>
      <c r="M117" s="21"/>
      <c r="N117" s="21">
        <v>5330700</v>
      </c>
      <c r="O117" s="21">
        <v>4150000</v>
      </c>
      <c r="P117" s="21">
        <v>1180700</v>
      </c>
      <c r="Q117" s="21"/>
      <c r="R117" s="21"/>
      <c r="S117" s="21">
        <v>0</v>
      </c>
      <c r="T117" s="21">
        <v>0</v>
      </c>
      <c r="U117" s="21"/>
      <c r="V117" s="21"/>
      <c r="W117" s="21">
        <v>2413000</v>
      </c>
      <c r="X117" s="21">
        <v>2413000</v>
      </c>
      <c r="Y117" s="21"/>
      <c r="Z117" s="21"/>
      <c r="AA117" s="21"/>
      <c r="AB117" s="21"/>
      <c r="AC117" s="21">
        <v>116255126</v>
      </c>
      <c r="AD117" s="21"/>
      <c r="AE117" s="21"/>
      <c r="AF117" s="21"/>
      <c r="AG117" s="21">
        <v>75087158</v>
      </c>
      <c r="AH117" s="21">
        <v>75087158</v>
      </c>
      <c r="AI117" s="21">
        <v>29685285</v>
      </c>
      <c r="AJ117" s="21"/>
      <c r="AK117" s="21">
        <v>10865285</v>
      </c>
      <c r="AL117" s="21">
        <v>25948582</v>
      </c>
      <c r="AM117" s="21">
        <v>7148399</v>
      </c>
      <c r="AN117" s="21">
        <v>18800183</v>
      </c>
      <c r="AO117" s="21">
        <v>8588006</v>
      </c>
      <c r="AP117" s="21">
        <v>41167968</v>
      </c>
      <c r="AQ117" s="21">
        <v>1168041</v>
      </c>
      <c r="AR117" s="21">
        <v>0</v>
      </c>
      <c r="AS117" s="21"/>
      <c r="AT117" s="21">
        <v>1168041</v>
      </c>
      <c r="AU117" s="21"/>
      <c r="AV117" s="21"/>
      <c r="AW117" s="21"/>
      <c r="AX117" s="24">
        <v>186820946</v>
      </c>
    </row>
    <row r="118" spans="1:50" s="5" customFormat="1" ht="12.75">
      <c r="A118" s="20">
        <v>11100186634</v>
      </c>
      <c r="B118" s="21">
        <v>6</v>
      </c>
      <c r="C118" s="22" t="s">
        <v>911</v>
      </c>
      <c r="D118" s="21">
        <v>69489417</v>
      </c>
      <c r="E118" s="21">
        <v>69489417</v>
      </c>
      <c r="F118" s="21">
        <v>69489417</v>
      </c>
      <c r="G118" s="21">
        <v>67695649</v>
      </c>
      <c r="H118" s="21">
        <v>67695649</v>
      </c>
      <c r="I118" s="21">
        <v>20003905</v>
      </c>
      <c r="J118" s="21">
        <v>43988744</v>
      </c>
      <c r="K118" s="21">
        <v>0</v>
      </c>
      <c r="L118" s="21"/>
      <c r="M118" s="21"/>
      <c r="N118" s="21">
        <v>3703000</v>
      </c>
      <c r="O118" s="21">
        <v>2980000</v>
      </c>
      <c r="P118" s="21">
        <v>723000</v>
      </c>
      <c r="Q118" s="21"/>
      <c r="R118" s="21"/>
      <c r="S118" s="21">
        <v>0</v>
      </c>
      <c r="T118" s="21">
        <v>0</v>
      </c>
      <c r="U118" s="21"/>
      <c r="V118" s="21"/>
      <c r="W118" s="21">
        <v>1793768</v>
      </c>
      <c r="X118" s="21">
        <v>1793768</v>
      </c>
      <c r="Y118" s="21"/>
      <c r="Z118" s="21"/>
      <c r="AA118" s="21"/>
      <c r="AB118" s="21"/>
      <c r="AC118" s="21">
        <v>85828023</v>
      </c>
      <c r="AD118" s="21"/>
      <c r="AE118" s="21"/>
      <c r="AF118" s="21"/>
      <c r="AG118" s="21">
        <v>38286163</v>
      </c>
      <c r="AH118" s="21">
        <v>38286163</v>
      </c>
      <c r="AI118" s="21">
        <v>18815859</v>
      </c>
      <c r="AJ118" s="21"/>
      <c r="AK118" s="21">
        <v>10882298</v>
      </c>
      <c r="AL118" s="21">
        <v>0</v>
      </c>
      <c r="AM118" s="21"/>
      <c r="AN118" s="21"/>
      <c r="AO118" s="21">
        <v>8588006</v>
      </c>
      <c r="AP118" s="21">
        <v>47541860</v>
      </c>
      <c r="AQ118" s="21">
        <v>30438026</v>
      </c>
      <c r="AR118" s="21">
        <v>0</v>
      </c>
      <c r="AS118" s="21"/>
      <c r="AT118" s="21">
        <v>2216775</v>
      </c>
      <c r="AU118" s="21">
        <v>28221251</v>
      </c>
      <c r="AV118" s="21"/>
      <c r="AW118" s="21"/>
      <c r="AX118" s="24">
        <v>185755466</v>
      </c>
    </row>
    <row r="119" spans="1:50" s="5" customFormat="1" ht="22.5">
      <c r="A119" s="20">
        <v>11100102902</v>
      </c>
      <c r="B119" s="21">
        <v>7</v>
      </c>
      <c r="C119" s="22" t="s">
        <v>2377</v>
      </c>
      <c r="D119" s="21">
        <v>181267630</v>
      </c>
      <c r="E119" s="21">
        <v>181267630</v>
      </c>
      <c r="F119" s="21">
        <v>181267630</v>
      </c>
      <c r="G119" s="21">
        <v>175105130</v>
      </c>
      <c r="H119" s="21">
        <v>175105130</v>
      </c>
      <c r="I119" s="21">
        <v>1980200</v>
      </c>
      <c r="J119" s="21">
        <v>168695250</v>
      </c>
      <c r="K119" s="21">
        <v>0</v>
      </c>
      <c r="L119" s="21"/>
      <c r="M119" s="21"/>
      <c r="N119" s="21">
        <v>4429680</v>
      </c>
      <c r="O119" s="21">
        <v>3000000</v>
      </c>
      <c r="P119" s="21">
        <v>1429680</v>
      </c>
      <c r="Q119" s="21"/>
      <c r="R119" s="21"/>
      <c r="S119" s="21">
        <v>0</v>
      </c>
      <c r="T119" s="21">
        <v>0</v>
      </c>
      <c r="U119" s="21"/>
      <c r="V119" s="21"/>
      <c r="W119" s="21">
        <v>6162500</v>
      </c>
      <c r="X119" s="21">
        <v>4362500</v>
      </c>
      <c r="Y119" s="21">
        <v>1800000</v>
      </c>
      <c r="Z119" s="21"/>
      <c r="AA119" s="21"/>
      <c r="AB119" s="21"/>
      <c r="AC119" s="21">
        <v>114237731</v>
      </c>
      <c r="AD119" s="21"/>
      <c r="AE119" s="21"/>
      <c r="AF119" s="21"/>
      <c r="AG119" s="21">
        <v>114237731</v>
      </c>
      <c r="AH119" s="21">
        <v>114237731</v>
      </c>
      <c r="AI119" s="21">
        <v>59757381</v>
      </c>
      <c r="AJ119" s="21"/>
      <c r="AK119" s="21">
        <v>14485000</v>
      </c>
      <c r="AL119" s="21">
        <v>31227350</v>
      </c>
      <c r="AM119" s="21">
        <v>23728000</v>
      </c>
      <c r="AN119" s="21">
        <v>7499350</v>
      </c>
      <c r="AO119" s="21">
        <v>8768000</v>
      </c>
      <c r="AP119" s="21"/>
      <c r="AQ119" s="21">
        <v>41918781</v>
      </c>
      <c r="AR119" s="21">
        <v>0</v>
      </c>
      <c r="AS119" s="21"/>
      <c r="AT119" s="21">
        <v>2608756</v>
      </c>
      <c r="AU119" s="21">
        <v>39310025</v>
      </c>
      <c r="AV119" s="21"/>
      <c r="AW119" s="21"/>
      <c r="AX119" s="24">
        <v>337424142</v>
      </c>
    </row>
    <row r="120" spans="1:50" s="5" customFormat="1" ht="12.75">
      <c r="A120" s="20">
        <v>11100113670</v>
      </c>
      <c r="B120" s="21">
        <v>7</v>
      </c>
      <c r="C120" s="22" t="s">
        <v>2427</v>
      </c>
      <c r="D120" s="21">
        <v>132753865</v>
      </c>
      <c r="E120" s="21">
        <v>130333920</v>
      </c>
      <c r="F120" s="21">
        <v>130333920</v>
      </c>
      <c r="G120" s="21">
        <v>123290370</v>
      </c>
      <c r="H120" s="21">
        <v>123290370</v>
      </c>
      <c r="I120" s="21">
        <v>10370000</v>
      </c>
      <c r="J120" s="21">
        <v>107128230</v>
      </c>
      <c r="K120" s="21">
        <v>0</v>
      </c>
      <c r="L120" s="21"/>
      <c r="M120" s="21"/>
      <c r="N120" s="21">
        <v>5792140</v>
      </c>
      <c r="O120" s="21">
        <v>4590000</v>
      </c>
      <c r="P120" s="21">
        <v>1198140</v>
      </c>
      <c r="Q120" s="21">
        <v>4000</v>
      </c>
      <c r="R120" s="21"/>
      <c r="S120" s="21">
        <v>0</v>
      </c>
      <c r="T120" s="21">
        <v>0</v>
      </c>
      <c r="U120" s="21"/>
      <c r="V120" s="21"/>
      <c r="W120" s="21">
        <v>7043550</v>
      </c>
      <c r="X120" s="21">
        <v>6041250</v>
      </c>
      <c r="Y120" s="21">
        <v>1002300</v>
      </c>
      <c r="Z120" s="21"/>
      <c r="AA120" s="21"/>
      <c r="AB120" s="21">
        <v>2419945</v>
      </c>
      <c r="AC120" s="21">
        <v>66825917</v>
      </c>
      <c r="AD120" s="21"/>
      <c r="AE120" s="21"/>
      <c r="AF120" s="21"/>
      <c r="AG120" s="21">
        <v>58237911</v>
      </c>
      <c r="AH120" s="21">
        <v>58237911</v>
      </c>
      <c r="AI120" s="21">
        <v>40925844</v>
      </c>
      <c r="AJ120" s="21"/>
      <c r="AK120" s="21">
        <v>14485000</v>
      </c>
      <c r="AL120" s="21">
        <v>2645847</v>
      </c>
      <c r="AM120" s="21">
        <v>681000</v>
      </c>
      <c r="AN120" s="21">
        <v>1964847</v>
      </c>
      <c r="AO120" s="21">
        <v>181220</v>
      </c>
      <c r="AP120" s="21">
        <v>8588006</v>
      </c>
      <c r="AQ120" s="21">
        <v>26097873</v>
      </c>
      <c r="AR120" s="21">
        <v>0</v>
      </c>
      <c r="AS120" s="21"/>
      <c r="AT120" s="21">
        <v>2309286</v>
      </c>
      <c r="AU120" s="21">
        <v>10288587</v>
      </c>
      <c r="AV120" s="21">
        <v>13500000</v>
      </c>
      <c r="AW120" s="21"/>
      <c r="AX120" s="24">
        <v>225677655</v>
      </c>
    </row>
    <row r="121" spans="1:50" s="5" customFormat="1" ht="12.75">
      <c r="A121" s="20">
        <v>11100114102</v>
      </c>
      <c r="B121" s="21">
        <v>7</v>
      </c>
      <c r="C121" s="22" t="s">
        <v>2367</v>
      </c>
      <c r="D121" s="21">
        <v>115209040</v>
      </c>
      <c r="E121" s="21">
        <v>115209040</v>
      </c>
      <c r="F121" s="21">
        <v>115209040</v>
      </c>
      <c r="G121" s="21">
        <v>110524390</v>
      </c>
      <c r="H121" s="21">
        <v>110524390</v>
      </c>
      <c r="I121" s="21"/>
      <c r="J121" s="21">
        <v>82960169</v>
      </c>
      <c r="K121" s="21">
        <v>0</v>
      </c>
      <c r="L121" s="21"/>
      <c r="M121" s="21"/>
      <c r="N121" s="21">
        <v>27564221</v>
      </c>
      <c r="O121" s="21">
        <v>7240000</v>
      </c>
      <c r="P121" s="21">
        <v>2463200</v>
      </c>
      <c r="Q121" s="21">
        <v>1684000</v>
      </c>
      <c r="R121" s="21">
        <v>16177021</v>
      </c>
      <c r="S121" s="21">
        <v>0</v>
      </c>
      <c r="T121" s="21">
        <v>0</v>
      </c>
      <c r="U121" s="21"/>
      <c r="V121" s="21"/>
      <c r="W121" s="21">
        <v>4684650</v>
      </c>
      <c r="X121" s="21">
        <v>4684650</v>
      </c>
      <c r="Y121" s="21"/>
      <c r="Z121" s="21"/>
      <c r="AA121" s="21"/>
      <c r="AB121" s="21"/>
      <c r="AC121" s="21">
        <v>129036683</v>
      </c>
      <c r="AD121" s="21"/>
      <c r="AE121" s="21"/>
      <c r="AF121" s="21"/>
      <c r="AG121" s="21">
        <v>129036683</v>
      </c>
      <c r="AH121" s="21">
        <v>129036683</v>
      </c>
      <c r="AI121" s="21">
        <v>63269492</v>
      </c>
      <c r="AJ121" s="21"/>
      <c r="AK121" s="21">
        <v>11438085</v>
      </c>
      <c r="AL121" s="21">
        <v>45741100</v>
      </c>
      <c r="AM121" s="21">
        <v>32229065</v>
      </c>
      <c r="AN121" s="21">
        <v>13512035</v>
      </c>
      <c r="AO121" s="21">
        <v>8588006</v>
      </c>
      <c r="AP121" s="21"/>
      <c r="AQ121" s="21">
        <v>35713396</v>
      </c>
      <c r="AR121" s="21">
        <v>0</v>
      </c>
      <c r="AS121" s="21"/>
      <c r="AT121" s="21">
        <v>5445771</v>
      </c>
      <c r="AU121" s="21">
        <v>30267625</v>
      </c>
      <c r="AV121" s="21"/>
      <c r="AW121" s="21"/>
      <c r="AX121" s="24">
        <v>279959119</v>
      </c>
    </row>
    <row r="122" spans="1:50" s="5" customFormat="1" ht="12.75">
      <c r="A122" s="20">
        <v>11100141592</v>
      </c>
      <c r="B122" s="21">
        <v>7</v>
      </c>
      <c r="C122" s="22" t="s">
        <v>2360</v>
      </c>
      <c r="D122" s="21">
        <v>6071160</v>
      </c>
      <c r="E122" s="21">
        <v>6071160</v>
      </c>
      <c r="F122" s="21">
        <v>6071160</v>
      </c>
      <c r="G122" s="21">
        <v>6071160</v>
      </c>
      <c r="H122" s="21">
        <v>6071160</v>
      </c>
      <c r="I122" s="21"/>
      <c r="J122" s="21">
        <v>6050160</v>
      </c>
      <c r="K122" s="21">
        <v>0</v>
      </c>
      <c r="L122" s="21"/>
      <c r="M122" s="21"/>
      <c r="N122" s="21">
        <v>21000</v>
      </c>
      <c r="O122" s="21"/>
      <c r="P122" s="21">
        <v>21000</v>
      </c>
      <c r="Q122" s="21"/>
      <c r="R122" s="21"/>
      <c r="S122" s="21">
        <v>0</v>
      </c>
      <c r="T122" s="21">
        <v>0</v>
      </c>
      <c r="U122" s="21"/>
      <c r="V122" s="21"/>
      <c r="W122" s="21">
        <v>0</v>
      </c>
      <c r="X122" s="21"/>
      <c r="Y122" s="21"/>
      <c r="Z122" s="21"/>
      <c r="AA122" s="21"/>
      <c r="AB122" s="21"/>
      <c r="AC122" s="21">
        <v>15028147</v>
      </c>
      <c r="AD122" s="21"/>
      <c r="AE122" s="21"/>
      <c r="AF122" s="21"/>
      <c r="AG122" s="21">
        <v>6440141</v>
      </c>
      <c r="AH122" s="21">
        <v>6440141</v>
      </c>
      <c r="AI122" s="21">
        <v>3356041</v>
      </c>
      <c r="AJ122" s="21"/>
      <c r="AK122" s="21">
        <v>1810000</v>
      </c>
      <c r="AL122" s="21">
        <v>1274100</v>
      </c>
      <c r="AM122" s="21"/>
      <c r="AN122" s="21">
        <v>1274100</v>
      </c>
      <c r="AO122" s="21"/>
      <c r="AP122" s="21">
        <v>8588006</v>
      </c>
      <c r="AQ122" s="21">
        <v>0</v>
      </c>
      <c r="AR122" s="21">
        <v>0</v>
      </c>
      <c r="AS122" s="21"/>
      <c r="AT122" s="21"/>
      <c r="AU122" s="21"/>
      <c r="AV122" s="21"/>
      <c r="AW122" s="21"/>
      <c r="AX122" s="24">
        <v>21099307</v>
      </c>
    </row>
    <row r="123" spans="1:50" s="5" customFormat="1" ht="12.75">
      <c r="A123" s="20">
        <v>11100146471</v>
      </c>
      <c r="B123" s="21">
        <v>7</v>
      </c>
      <c r="C123" s="22" t="s">
        <v>2406</v>
      </c>
      <c r="D123" s="21">
        <v>168065077</v>
      </c>
      <c r="E123" s="21">
        <v>168065077</v>
      </c>
      <c r="F123" s="21">
        <v>168065077</v>
      </c>
      <c r="G123" s="21">
        <v>160455077</v>
      </c>
      <c r="H123" s="21">
        <v>160455077</v>
      </c>
      <c r="I123" s="21">
        <v>14874984</v>
      </c>
      <c r="J123" s="21">
        <v>136285773</v>
      </c>
      <c r="K123" s="21">
        <v>0</v>
      </c>
      <c r="L123" s="21"/>
      <c r="M123" s="21"/>
      <c r="N123" s="21">
        <v>9294320</v>
      </c>
      <c r="O123" s="21">
        <v>5580000</v>
      </c>
      <c r="P123" s="21">
        <v>3714320</v>
      </c>
      <c r="Q123" s="21"/>
      <c r="R123" s="21"/>
      <c r="S123" s="21">
        <v>0</v>
      </c>
      <c r="T123" s="21">
        <v>0</v>
      </c>
      <c r="U123" s="21"/>
      <c r="V123" s="21"/>
      <c r="W123" s="21">
        <v>7610000</v>
      </c>
      <c r="X123" s="21">
        <v>7610000</v>
      </c>
      <c r="Y123" s="21"/>
      <c r="Z123" s="21"/>
      <c r="AA123" s="21"/>
      <c r="AB123" s="21"/>
      <c r="AC123" s="21">
        <v>113145650</v>
      </c>
      <c r="AD123" s="21"/>
      <c r="AE123" s="21"/>
      <c r="AF123" s="21"/>
      <c r="AG123" s="21">
        <v>113145650</v>
      </c>
      <c r="AH123" s="21">
        <v>113145650</v>
      </c>
      <c r="AI123" s="21">
        <v>53533619</v>
      </c>
      <c r="AJ123" s="21"/>
      <c r="AK123" s="21">
        <v>14485000</v>
      </c>
      <c r="AL123" s="21">
        <v>36479025</v>
      </c>
      <c r="AM123" s="21">
        <v>35175000</v>
      </c>
      <c r="AN123" s="21">
        <v>1304025</v>
      </c>
      <c r="AO123" s="21">
        <v>8648006</v>
      </c>
      <c r="AP123" s="21"/>
      <c r="AQ123" s="21">
        <v>25273472</v>
      </c>
      <c r="AR123" s="21">
        <v>0</v>
      </c>
      <c r="AS123" s="21"/>
      <c r="AT123" s="21">
        <v>2407137</v>
      </c>
      <c r="AU123" s="21">
        <v>19376983</v>
      </c>
      <c r="AV123" s="21">
        <v>3489352</v>
      </c>
      <c r="AW123" s="21"/>
      <c r="AX123" s="24">
        <v>306484199</v>
      </c>
    </row>
    <row r="124" spans="1:50" s="5" customFormat="1" ht="12.75">
      <c r="A124" s="20">
        <v>11100146594</v>
      </c>
      <c r="B124" s="21">
        <v>7</v>
      </c>
      <c r="C124" s="22" t="s">
        <v>2415</v>
      </c>
      <c r="D124" s="21">
        <v>49505435</v>
      </c>
      <c r="E124" s="21">
        <v>49505435</v>
      </c>
      <c r="F124" s="21">
        <v>49505435</v>
      </c>
      <c r="G124" s="21">
        <v>47833435</v>
      </c>
      <c r="H124" s="21">
        <v>47833435</v>
      </c>
      <c r="I124" s="21"/>
      <c r="J124" s="21">
        <v>47335935</v>
      </c>
      <c r="K124" s="21">
        <v>0</v>
      </c>
      <c r="L124" s="21"/>
      <c r="M124" s="21"/>
      <c r="N124" s="21">
        <v>497500</v>
      </c>
      <c r="O124" s="21"/>
      <c r="P124" s="21">
        <v>497500</v>
      </c>
      <c r="Q124" s="21"/>
      <c r="R124" s="21"/>
      <c r="S124" s="21">
        <v>0</v>
      </c>
      <c r="T124" s="21">
        <v>0</v>
      </c>
      <c r="U124" s="21"/>
      <c r="V124" s="21"/>
      <c r="W124" s="21">
        <v>1672000</v>
      </c>
      <c r="X124" s="21">
        <v>1672000</v>
      </c>
      <c r="Y124" s="21"/>
      <c r="Z124" s="21"/>
      <c r="AA124" s="21"/>
      <c r="AB124" s="21"/>
      <c r="AC124" s="21">
        <v>34467844</v>
      </c>
      <c r="AD124" s="21"/>
      <c r="AE124" s="21"/>
      <c r="AF124" s="21"/>
      <c r="AG124" s="21">
        <v>34467844</v>
      </c>
      <c r="AH124" s="21">
        <v>34467844</v>
      </c>
      <c r="AI124" s="21">
        <v>13993671</v>
      </c>
      <c r="AJ124" s="21"/>
      <c r="AK124" s="21">
        <v>10863000</v>
      </c>
      <c r="AL124" s="21">
        <v>1023167</v>
      </c>
      <c r="AM124" s="21"/>
      <c r="AN124" s="21">
        <v>1023167</v>
      </c>
      <c r="AO124" s="21">
        <v>8588006</v>
      </c>
      <c r="AP124" s="21"/>
      <c r="AQ124" s="21">
        <v>694587</v>
      </c>
      <c r="AR124" s="21">
        <v>0</v>
      </c>
      <c r="AS124" s="21"/>
      <c r="AT124" s="21">
        <v>694587</v>
      </c>
      <c r="AU124" s="21"/>
      <c r="AV124" s="21"/>
      <c r="AW124" s="21"/>
      <c r="AX124" s="24">
        <v>84667866</v>
      </c>
    </row>
    <row r="125" spans="1:50" s="5" customFormat="1" ht="12.75">
      <c r="A125" s="20">
        <v>11100186600</v>
      </c>
      <c r="B125" s="21">
        <v>7</v>
      </c>
      <c r="C125" s="22" t="s">
        <v>2420</v>
      </c>
      <c r="D125" s="21">
        <v>91822323</v>
      </c>
      <c r="E125" s="21">
        <v>91822323</v>
      </c>
      <c r="F125" s="21">
        <v>91822323</v>
      </c>
      <c r="G125" s="21">
        <v>89351323</v>
      </c>
      <c r="H125" s="21">
        <v>89351323</v>
      </c>
      <c r="I125" s="21">
        <v>2565000</v>
      </c>
      <c r="J125" s="21">
        <v>84412823</v>
      </c>
      <c r="K125" s="21">
        <v>0</v>
      </c>
      <c r="L125" s="21"/>
      <c r="M125" s="21"/>
      <c r="N125" s="21">
        <v>2373500</v>
      </c>
      <c r="O125" s="21">
        <v>1520000</v>
      </c>
      <c r="P125" s="21">
        <v>853500</v>
      </c>
      <c r="Q125" s="21"/>
      <c r="R125" s="21"/>
      <c r="S125" s="21">
        <v>0</v>
      </c>
      <c r="T125" s="21">
        <v>0</v>
      </c>
      <c r="U125" s="21"/>
      <c r="V125" s="21"/>
      <c r="W125" s="21">
        <v>2471000</v>
      </c>
      <c r="X125" s="21">
        <v>2471000</v>
      </c>
      <c r="Y125" s="21"/>
      <c r="Z125" s="21"/>
      <c r="AA125" s="21"/>
      <c r="AB125" s="21"/>
      <c r="AC125" s="21">
        <v>48057149</v>
      </c>
      <c r="AD125" s="21"/>
      <c r="AE125" s="21"/>
      <c r="AF125" s="21"/>
      <c r="AG125" s="21">
        <v>48057149</v>
      </c>
      <c r="AH125" s="21">
        <v>48057149</v>
      </c>
      <c r="AI125" s="21">
        <v>19676843</v>
      </c>
      <c r="AJ125" s="21"/>
      <c r="AK125" s="21">
        <v>10863000</v>
      </c>
      <c r="AL125" s="21">
        <v>8929300</v>
      </c>
      <c r="AM125" s="21">
        <v>201300</v>
      </c>
      <c r="AN125" s="21">
        <v>8728000</v>
      </c>
      <c r="AO125" s="21">
        <v>8588006</v>
      </c>
      <c r="AP125" s="21"/>
      <c r="AQ125" s="21">
        <v>1097512</v>
      </c>
      <c r="AR125" s="21">
        <v>0</v>
      </c>
      <c r="AS125" s="21"/>
      <c r="AT125" s="21">
        <v>600190</v>
      </c>
      <c r="AU125" s="21">
        <v>497322</v>
      </c>
      <c r="AV125" s="21"/>
      <c r="AW125" s="21"/>
      <c r="AX125" s="24">
        <v>140976984</v>
      </c>
    </row>
    <row r="126" spans="1:50" s="5" customFormat="1" ht="12.75">
      <c r="A126" s="20">
        <v>11100186651</v>
      </c>
      <c r="B126" s="21">
        <v>7</v>
      </c>
      <c r="C126" s="22" t="s">
        <v>2349</v>
      </c>
      <c r="D126" s="21">
        <v>82603356</v>
      </c>
      <c r="E126" s="21">
        <v>82603356</v>
      </c>
      <c r="F126" s="21">
        <v>82603356</v>
      </c>
      <c r="G126" s="21">
        <v>74533356</v>
      </c>
      <c r="H126" s="21">
        <v>74533356</v>
      </c>
      <c r="I126" s="21"/>
      <c r="J126" s="21">
        <v>72036039</v>
      </c>
      <c r="K126" s="21">
        <v>0</v>
      </c>
      <c r="L126" s="21"/>
      <c r="M126" s="21"/>
      <c r="N126" s="21">
        <v>2497317</v>
      </c>
      <c r="O126" s="21"/>
      <c r="P126" s="21">
        <v>2497317</v>
      </c>
      <c r="Q126" s="21"/>
      <c r="R126" s="21"/>
      <c r="S126" s="21">
        <v>0</v>
      </c>
      <c r="T126" s="21">
        <v>0</v>
      </c>
      <c r="U126" s="21"/>
      <c r="V126" s="21"/>
      <c r="W126" s="21">
        <v>8070000</v>
      </c>
      <c r="X126" s="21">
        <v>2000000</v>
      </c>
      <c r="Y126" s="21">
        <v>6070000</v>
      </c>
      <c r="Z126" s="21"/>
      <c r="AA126" s="21"/>
      <c r="AB126" s="21"/>
      <c r="AC126" s="21">
        <v>39401129</v>
      </c>
      <c r="AD126" s="21"/>
      <c r="AE126" s="21"/>
      <c r="AF126" s="21"/>
      <c r="AG126" s="21">
        <v>39401129</v>
      </c>
      <c r="AH126" s="21">
        <v>39401129</v>
      </c>
      <c r="AI126" s="21">
        <v>14393123</v>
      </c>
      <c r="AJ126" s="21"/>
      <c r="AK126" s="21">
        <v>10863000</v>
      </c>
      <c r="AL126" s="21">
        <v>5557000</v>
      </c>
      <c r="AM126" s="21"/>
      <c r="AN126" s="21">
        <v>5557000</v>
      </c>
      <c r="AO126" s="21">
        <v>8588006</v>
      </c>
      <c r="AP126" s="21"/>
      <c r="AQ126" s="21">
        <v>5572894</v>
      </c>
      <c r="AR126" s="21">
        <v>0</v>
      </c>
      <c r="AS126" s="21"/>
      <c r="AT126" s="21">
        <v>1400000</v>
      </c>
      <c r="AU126" s="21">
        <v>2960494</v>
      </c>
      <c r="AV126" s="21"/>
      <c r="AW126" s="21">
        <v>1212400</v>
      </c>
      <c r="AX126" s="24">
        <v>127577379</v>
      </c>
    </row>
    <row r="127" spans="1:50" s="5" customFormat="1" ht="12.75">
      <c r="A127" s="20">
        <v>11110200287</v>
      </c>
      <c r="B127" s="21">
        <v>7</v>
      </c>
      <c r="C127" s="22" t="s">
        <v>56</v>
      </c>
      <c r="D127" s="21">
        <v>143418063</v>
      </c>
      <c r="E127" s="21">
        <v>136138063</v>
      </c>
      <c r="F127" s="21">
        <v>136138063</v>
      </c>
      <c r="G127" s="21">
        <v>131138063</v>
      </c>
      <c r="H127" s="21">
        <v>131138063</v>
      </c>
      <c r="I127" s="21">
        <v>13900950</v>
      </c>
      <c r="J127" s="21">
        <v>111587113</v>
      </c>
      <c r="K127" s="21">
        <v>0</v>
      </c>
      <c r="L127" s="21"/>
      <c r="M127" s="21"/>
      <c r="N127" s="21">
        <v>5650000</v>
      </c>
      <c r="O127" s="21">
        <v>3200000</v>
      </c>
      <c r="P127" s="21">
        <v>2450000</v>
      </c>
      <c r="Q127" s="21"/>
      <c r="R127" s="21"/>
      <c r="S127" s="21">
        <v>0</v>
      </c>
      <c r="T127" s="21">
        <v>0</v>
      </c>
      <c r="U127" s="21"/>
      <c r="V127" s="21"/>
      <c r="W127" s="21">
        <v>5000000</v>
      </c>
      <c r="X127" s="21">
        <v>5000000</v>
      </c>
      <c r="Y127" s="21"/>
      <c r="Z127" s="21"/>
      <c r="AA127" s="21"/>
      <c r="AB127" s="21">
        <v>7280000</v>
      </c>
      <c r="AC127" s="21">
        <v>68063637</v>
      </c>
      <c r="AD127" s="21"/>
      <c r="AE127" s="21"/>
      <c r="AF127" s="21"/>
      <c r="AG127" s="21">
        <v>68063637</v>
      </c>
      <c r="AH127" s="21">
        <v>68063637</v>
      </c>
      <c r="AI127" s="21">
        <v>33226163</v>
      </c>
      <c r="AJ127" s="21"/>
      <c r="AK127" s="21">
        <v>14485000</v>
      </c>
      <c r="AL127" s="21">
        <v>11224468</v>
      </c>
      <c r="AM127" s="21">
        <v>1010500</v>
      </c>
      <c r="AN127" s="21">
        <v>10213968</v>
      </c>
      <c r="AO127" s="21">
        <v>9128006</v>
      </c>
      <c r="AP127" s="21"/>
      <c r="AQ127" s="21">
        <v>9710860</v>
      </c>
      <c r="AR127" s="21">
        <v>0</v>
      </c>
      <c r="AS127" s="21"/>
      <c r="AT127" s="21">
        <v>1244499</v>
      </c>
      <c r="AU127" s="21">
        <v>8466361</v>
      </c>
      <c r="AV127" s="21"/>
      <c r="AW127" s="21"/>
      <c r="AX127" s="24">
        <v>221192560</v>
      </c>
    </row>
    <row r="128" spans="1:50" s="5" customFormat="1" ht="22.5">
      <c r="A128" s="20">
        <v>11110200627</v>
      </c>
      <c r="B128" s="21">
        <v>7</v>
      </c>
      <c r="C128" s="22" t="s">
        <v>2402</v>
      </c>
      <c r="D128" s="21">
        <v>37935829</v>
      </c>
      <c r="E128" s="21">
        <v>37935829</v>
      </c>
      <c r="F128" s="21">
        <v>37935829</v>
      </c>
      <c r="G128" s="21">
        <v>35835829</v>
      </c>
      <c r="H128" s="21">
        <v>35835829</v>
      </c>
      <c r="I128" s="21"/>
      <c r="J128" s="21">
        <v>33027329</v>
      </c>
      <c r="K128" s="21">
        <v>0</v>
      </c>
      <c r="L128" s="21"/>
      <c r="M128" s="21"/>
      <c r="N128" s="21">
        <v>2808500</v>
      </c>
      <c r="O128" s="21"/>
      <c r="P128" s="21">
        <v>1218500</v>
      </c>
      <c r="Q128" s="21">
        <v>800000</v>
      </c>
      <c r="R128" s="21">
        <v>790000</v>
      </c>
      <c r="S128" s="21">
        <v>0</v>
      </c>
      <c r="T128" s="21">
        <v>0</v>
      </c>
      <c r="U128" s="21"/>
      <c r="V128" s="21"/>
      <c r="W128" s="21">
        <v>2100000</v>
      </c>
      <c r="X128" s="21">
        <v>2100000</v>
      </c>
      <c r="Y128" s="21"/>
      <c r="Z128" s="21"/>
      <c r="AA128" s="21"/>
      <c r="AB128" s="21"/>
      <c r="AC128" s="21">
        <v>40288865</v>
      </c>
      <c r="AD128" s="21"/>
      <c r="AE128" s="21"/>
      <c r="AF128" s="21"/>
      <c r="AG128" s="21">
        <v>31700865</v>
      </c>
      <c r="AH128" s="21">
        <v>31700865</v>
      </c>
      <c r="AI128" s="21">
        <v>19935899</v>
      </c>
      <c r="AJ128" s="21"/>
      <c r="AK128" s="21">
        <v>10860399</v>
      </c>
      <c r="AL128" s="21">
        <v>904567</v>
      </c>
      <c r="AM128" s="21"/>
      <c r="AN128" s="21">
        <v>904567</v>
      </c>
      <c r="AO128" s="21"/>
      <c r="AP128" s="21">
        <v>8588000</v>
      </c>
      <c r="AQ128" s="21">
        <v>379672</v>
      </c>
      <c r="AR128" s="21">
        <v>0</v>
      </c>
      <c r="AS128" s="21"/>
      <c r="AT128" s="21">
        <v>379672</v>
      </c>
      <c r="AU128" s="21"/>
      <c r="AV128" s="21"/>
      <c r="AW128" s="21"/>
      <c r="AX128" s="24">
        <v>78604366</v>
      </c>
    </row>
    <row r="129" spans="1:50" s="5" customFormat="1" ht="22.5">
      <c r="A129" s="20">
        <v>11110200759</v>
      </c>
      <c r="B129" s="21">
        <v>7</v>
      </c>
      <c r="C129" s="22" t="s">
        <v>2394</v>
      </c>
      <c r="D129" s="21">
        <v>294297043</v>
      </c>
      <c r="E129" s="21">
        <v>294297043</v>
      </c>
      <c r="F129" s="21">
        <v>294297043</v>
      </c>
      <c r="G129" s="21">
        <v>280299364</v>
      </c>
      <c r="H129" s="21">
        <v>280299364</v>
      </c>
      <c r="I129" s="21">
        <v>24472900</v>
      </c>
      <c r="J129" s="21">
        <v>242352145</v>
      </c>
      <c r="K129" s="21">
        <v>0</v>
      </c>
      <c r="L129" s="21"/>
      <c r="M129" s="21"/>
      <c r="N129" s="21">
        <v>13474319</v>
      </c>
      <c r="O129" s="21">
        <v>10752000</v>
      </c>
      <c r="P129" s="21">
        <v>2722319</v>
      </c>
      <c r="Q129" s="21"/>
      <c r="R129" s="21"/>
      <c r="S129" s="21">
        <v>0</v>
      </c>
      <c r="T129" s="21">
        <v>0</v>
      </c>
      <c r="U129" s="21"/>
      <c r="V129" s="21"/>
      <c r="W129" s="21">
        <v>13997679</v>
      </c>
      <c r="X129" s="21">
        <v>13997679</v>
      </c>
      <c r="Y129" s="21"/>
      <c r="Z129" s="21"/>
      <c r="AA129" s="21"/>
      <c r="AB129" s="21"/>
      <c r="AC129" s="21">
        <v>112154885</v>
      </c>
      <c r="AD129" s="21"/>
      <c r="AE129" s="21"/>
      <c r="AF129" s="21"/>
      <c r="AG129" s="21">
        <v>112154885</v>
      </c>
      <c r="AH129" s="21">
        <v>112154885</v>
      </c>
      <c r="AI129" s="21">
        <v>86648275</v>
      </c>
      <c r="AJ129" s="21"/>
      <c r="AK129" s="21">
        <v>14484971</v>
      </c>
      <c r="AL129" s="21">
        <v>2433633</v>
      </c>
      <c r="AM129" s="21">
        <v>427551.26</v>
      </c>
      <c r="AN129" s="21">
        <v>2006081.74</v>
      </c>
      <c r="AO129" s="21">
        <v>8588006</v>
      </c>
      <c r="AP129" s="21"/>
      <c r="AQ129" s="21">
        <v>720163</v>
      </c>
      <c r="AR129" s="21">
        <v>0</v>
      </c>
      <c r="AS129" s="21"/>
      <c r="AT129" s="21">
        <v>720163</v>
      </c>
      <c r="AU129" s="21"/>
      <c r="AV129" s="21"/>
      <c r="AW129" s="21"/>
      <c r="AX129" s="24">
        <v>407172091</v>
      </c>
    </row>
    <row r="130" spans="1:50" s="5" customFormat="1" ht="12.75">
      <c r="A130" s="20">
        <v>11110200953</v>
      </c>
      <c r="B130" s="21">
        <v>7</v>
      </c>
      <c r="C130" s="22" t="s">
        <v>62</v>
      </c>
      <c r="D130" s="21">
        <v>88346454</v>
      </c>
      <c r="E130" s="21">
        <v>88346454</v>
      </c>
      <c r="F130" s="21">
        <v>88346454</v>
      </c>
      <c r="G130" s="21">
        <v>80393954</v>
      </c>
      <c r="H130" s="21">
        <v>80393954</v>
      </c>
      <c r="I130" s="21">
        <v>23423890</v>
      </c>
      <c r="J130" s="21">
        <v>51524364</v>
      </c>
      <c r="K130" s="21">
        <v>0</v>
      </c>
      <c r="L130" s="21"/>
      <c r="M130" s="21"/>
      <c r="N130" s="21">
        <v>5445700</v>
      </c>
      <c r="O130" s="21">
        <v>3460000</v>
      </c>
      <c r="P130" s="21">
        <v>1985700</v>
      </c>
      <c r="Q130" s="21"/>
      <c r="R130" s="21"/>
      <c r="S130" s="21">
        <v>0</v>
      </c>
      <c r="T130" s="21">
        <v>0</v>
      </c>
      <c r="U130" s="21"/>
      <c r="V130" s="21"/>
      <c r="W130" s="21">
        <v>7952500</v>
      </c>
      <c r="X130" s="21">
        <v>7952500</v>
      </c>
      <c r="Y130" s="21"/>
      <c r="Z130" s="21"/>
      <c r="AA130" s="21"/>
      <c r="AB130" s="21"/>
      <c r="AC130" s="21">
        <v>43878534</v>
      </c>
      <c r="AD130" s="21"/>
      <c r="AE130" s="21"/>
      <c r="AF130" s="21"/>
      <c r="AG130" s="21">
        <v>43878534</v>
      </c>
      <c r="AH130" s="21">
        <v>43878534</v>
      </c>
      <c r="AI130" s="21">
        <v>25744268</v>
      </c>
      <c r="AJ130" s="21"/>
      <c r="AK130" s="21">
        <v>8967543</v>
      </c>
      <c r="AL130" s="21">
        <v>578717</v>
      </c>
      <c r="AM130" s="21"/>
      <c r="AN130" s="21">
        <v>578717</v>
      </c>
      <c r="AO130" s="21">
        <v>8588006</v>
      </c>
      <c r="AP130" s="21"/>
      <c r="AQ130" s="21">
        <v>1382389</v>
      </c>
      <c r="AR130" s="21">
        <v>0</v>
      </c>
      <c r="AS130" s="21"/>
      <c r="AT130" s="21">
        <v>1382389</v>
      </c>
      <c r="AU130" s="21"/>
      <c r="AV130" s="21"/>
      <c r="AW130" s="21"/>
      <c r="AX130" s="24">
        <v>133607377</v>
      </c>
    </row>
    <row r="131" spans="1:50" s="5" customFormat="1" ht="12.75">
      <c r="A131" s="20">
        <v>21110200240</v>
      </c>
      <c r="B131" s="21">
        <v>7</v>
      </c>
      <c r="C131" s="22" t="s">
        <v>2387</v>
      </c>
      <c r="D131" s="21">
        <v>73803599</v>
      </c>
      <c r="E131" s="21">
        <v>73803599</v>
      </c>
      <c r="F131" s="21">
        <v>73803599</v>
      </c>
      <c r="G131" s="21">
        <v>69183800</v>
      </c>
      <c r="H131" s="21">
        <v>69183800</v>
      </c>
      <c r="I131" s="21"/>
      <c r="J131" s="21">
        <v>64478700</v>
      </c>
      <c r="K131" s="21">
        <v>0</v>
      </c>
      <c r="L131" s="21"/>
      <c r="M131" s="21"/>
      <c r="N131" s="21">
        <v>4705100</v>
      </c>
      <c r="O131" s="21">
        <v>3369000</v>
      </c>
      <c r="P131" s="21">
        <v>1336100</v>
      </c>
      <c r="Q131" s="21"/>
      <c r="R131" s="21"/>
      <c r="S131" s="21">
        <v>0</v>
      </c>
      <c r="T131" s="21">
        <v>0</v>
      </c>
      <c r="U131" s="21"/>
      <c r="V131" s="21"/>
      <c r="W131" s="21">
        <v>4619799</v>
      </c>
      <c r="X131" s="21">
        <v>4619799</v>
      </c>
      <c r="Y131" s="21"/>
      <c r="Z131" s="21"/>
      <c r="AA131" s="21"/>
      <c r="AB131" s="21"/>
      <c r="AC131" s="21">
        <v>188565414</v>
      </c>
      <c r="AD131" s="21"/>
      <c r="AE131" s="21"/>
      <c r="AF131" s="21"/>
      <c r="AG131" s="21">
        <v>188565414</v>
      </c>
      <c r="AH131" s="21">
        <v>188565414</v>
      </c>
      <c r="AI131" s="21">
        <v>79168308</v>
      </c>
      <c r="AJ131" s="21"/>
      <c r="AK131" s="21">
        <v>14485000</v>
      </c>
      <c r="AL131" s="21">
        <v>86324100</v>
      </c>
      <c r="AM131" s="21">
        <v>86324100</v>
      </c>
      <c r="AN131" s="21"/>
      <c r="AO131" s="21">
        <v>8588006</v>
      </c>
      <c r="AP131" s="21"/>
      <c r="AQ131" s="21">
        <v>1288848</v>
      </c>
      <c r="AR131" s="21">
        <v>0</v>
      </c>
      <c r="AS131" s="21"/>
      <c r="AT131" s="21">
        <v>1288848</v>
      </c>
      <c r="AU131" s="21"/>
      <c r="AV131" s="21"/>
      <c r="AW131" s="21"/>
      <c r="AX131" s="24">
        <v>263657861</v>
      </c>
    </row>
    <row r="132" spans="1:50" s="5" customFormat="1" ht="12.75">
      <c r="A132" s="20">
        <v>21110200258</v>
      </c>
      <c r="B132" s="21">
        <v>7</v>
      </c>
      <c r="C132" s="22" t="s">
        <v>2339</v>
      </c>
      <c r="D132" s="21">
        <v>133895324</v>
      </c>
      <c r="E132" s="21">
        <v>133895324</v>
      </c>
      <c r="F132" s="21">
        <v>133895324</v>
      </c>
      <c r="G132" s="21">
        <v>131895324</v>
      </c>
      <c r="H132" s="21">
        <v>131895324</v>
      </c>
      <c r="I132" s="21"/>
      <c r="J132" s="21">
        <v>130610124</v>
      </c>
      <c r="K132" s="21">
        <v>0</v>
      </c>
      <c r="L132" s="21"/>
      <c r="M132" s="21"/>
      <c r="N132" s="21">
        <v>1285200</v>
      </c>
      <c r="O132" s="21"/>
      <c r="P132" s="21">
        <v>1285200</v>
      </c>
      <c r="Q132" s="21"/>
      <c r="R132" s="21"/>
      <c r="S132" s="21">
        <v>0</v>
      </c>
      <c r="T132" s="21">
        <v>0</v>
      </c>
      <c r="U132" s="21"/>
      <c r="V132" s="21"/>
      <c r="W132" s="21">
        <v>2000000</v>
      </c>
      <c r="X132" s="21">
        <v>2000000</v>
      </c>
      <c r="Y132" s="21"/>
      <c r="Z132" s="21"/>
      <c r="AA132" s="21"/>
      <c r="AB132" s="21"/>
      <c r="AC132" s="21">
        <v>67963465</v>
      </c>
      <c r="AD132" s="21"/>
      <c r="AE132" s="21"/>
      <c r="AF132" s="21"/>
      <c r="AG132" s="21">
        <v>67963465</v>
      </c>
      <c r="AH132" s="21">
        <v>67963465</v>
      </c>
      <c r="AI132" s="21">
        <v>33223467</v>
      </c>
      <c r="AJ132" s="21"/>
      <c r="AK132" s="21">
        <v>14485000</v>
      </c>
      <c r="AL132" s="21">
        <v>9074400</v>
      </c>
      <c r="AM132" s="21"/>
      <c r="AN132" s="21">
        <v>9074400</v>
      </c>
      <c r="AO132" s="21">
        <v>11180598</v>
      </c>
      <c r="AP132" s="21"/>
      <c r="AQ132" s="21">
        <v>3329388</v>
      </c>
      <c r="AR132" s="21">
        <v>0</v>
      </c>
      <c r="AS132" s="21"/>
      <c r="AT132" s="21">
        <v>3329388</v>
      </c>
      <c r="AU132" s="21"/>
      <c r="AV132" s="21"/>
      <c r="AW132" s="21"/>
      <c r="AX132" s="24">
        <v>205188177</v>
      </c>
    </row>
    <row r="133" spans="1:50" s="5" customFormat="1" ht="12.75">
      <c r="A133" s="20">
        <v>21110200991</v>
      </c>
      <c r="B133" s="21">
        <v>7</v>
      </c>
      <c r="C133" s="22" t="s">
        <v>2332</v>
      </c>
      <c r="D133" s="21">
        <v>21192000</v>
      </c>
      <c r="E133" s="21">
        <v>21192000</v>
      </c>
      <c r="F133" s="21">
        <v>21192000</v>
      </c>
      <c r="G133" s="21">
        <v>21192000</v>
      </c>
      <c r="H133" s="21">
        <v>21192000</v>
      </c>
      <c r="I133" s="21"/>
      <c r="J133" s="21">
        <v>20319300</v>
      </c>
      <c r="K133" s="21">
        <v>0</v>
      </c>
      <c r="L133" s="21"/>
      <c r="M133" s="21"/>
      <c r="N133" s="21">
        <v>872700</v>
      </c>
      <c r="O133" s="21"/>
      <c r="P133" s="21">
        <v>872700</v>
      </c>
      <c r="Q133" s="21"/>
      <c r="R133" s="21"/>
      <c r="S133" s="21">
        <v>0</v>
      </c>
      <c r="T133" s="21">
        <v>0</v>
      </c>
      <c r="U133" s="21"/>
      <c r="V133" s="21"/>
      <c r="W133" s="21">
        <v>0</v>
      </c>
      <c r="X133" s="21"/>
      <c r="Y133" s="21"/>
      <c r="Z133" s="21"/>
      <c r="AA133" s="21"/>
      <c r="AB133" s="21"/>
      <c r="AC133" s="21">
        <v>32516863</v>
      </c>
      <c r="AD133" s="21"/>
      <c r="AE133" s="21"/>
      <c r="AF133" s="21"/>
      <c r="AG133" s="21">
        <v>32516863</v>
      </c>
      <c r="AH133" s="21">
        <v>32516863</v>
      </c>
      <c r="AI133" s="21">
        <v>11766557</v>
      </c>
      <c r="AJ133" s="21"/>
      <c r="AK133" s="21">
        <v>10863000</v>
      </c>
      <c r="AL133" s="21">
        <v>1299300</v>
      </c>
      <c r="AM133" s="21"/>
      <c r="AN133" s="21">
        <v>1299300</v>
      </c>
      <c r="AO133" s="21">
        <v>8588006</v>
      </c>
      <c r="AP133" s="21"/>
      <c r="AQ133" s="21">
        <v>75671</v>
      </c>
      <c r="AR133" s="21">
        <v>0</v>
      </c>
      <c r="AS133" s="21"/>
      <c r="AT133" s="21">
        <v>75671</v>
      </c>
      <c r="AU133" s="21"/>
      <c r="AV133" s="21"/>
      <c r="AW133" s="21"/>
      <c r="AX133" s="24">
        <v>53784534</v>
      </c>
    </row>
    <row r="134" spans="1:50" s="5" customFormat="1" ht="12.75">
      <c r="A134" s="20">
        <v>11100116296</v>
      </c>
      <c r="B134" s="21">
        <v>8</v>
      </c>
      <c r="C134" s="22" t="s">
        <v>2526</v>
      </c>
      <c r="D134" s="21">
        <v>156191867</v>
      </c>
      <c r="E134" s="21">
        <v>156191867</v>
      </c>
      <c r="F134" s="21">
        <v>156191867</v>
      </c>
      <c r="G134" s="21">
        <v>153196867</v>
      </c>
      <c r="H134" s="21">
        <v>153196867</v>
      </c>
      <c r="I134" s="21">
        <v>26213276</v>
      </c>
      <c r="J134" s="21">
        <v>87619041</v>
      </c>
      <c r="K134" s="21">
        <v>36344550</v>
      </c>
      <c r="L134" s="21"/>
      <c r="M134" s="21">
        <v>36344550</v>
      </c>
      <c r="N134" s="21">
        <v>3020000</v>
      </c>
      <c r="O134" s="21">
        <v>1520000</v>
      </c>
      <c r="P134" s="21">
        <v>1500000</v>
      </c>
      <c r="Q134" s="21"/>
      <c r="R134" s="21"/>
      <c r="S134" s="21">
        <v>0</v>
      </c>
      <c r="T134" s="21">
        <v>0</v>
      </c>
      <c r="U134" s="21"/>
      <c r="V134" s="21"/>
      <c r="W134" s="21">
        <v>2995000</v>
      </c>
      <c r="X134" s="21">
        <v>2995000</v>
      </c>
      <c r="Y134" s="21"/>
      <c r="Z134" s="21"/>
      <c r="AA134" s="21"/>
      <c r="AB134" s="21"/>
      <c r="AC134" s="21">
        <v>72192739</v>
      </c>
      <c r="AD134" s="21"/>
      <c r="AE134" s="21"/>
      <c r="AF134" s="21"/>
      <c r="AG134" s="21">
        <v>63604733</v>
      </c>
      <c r="AH134" s="21">
        <v>63604733</v>
      </c>
      <c r="AI134" s="21">
        <v>51549184</v>
      </c>
      <c r="AJ134" s="21"/>
      <c r="AK134" s="21">
        <v>10862899</v>
      </c>
      <c r="AL134" s="21">
        <v>1192650</v>
      </c>
      <c r="AM134" s="21"/>
      <c r="AN134" s="21">
        <v>1192650</v>
      </c>
      <c r="AO134" s="21"/>
      <c r="AP134" s="21">
        <v>8588006</v>
      </c>
      <c r="AQ134" s="21">
        <v>1882587</v>
      </c>
      <c r="AR134" s="21">
        <v>0</v>
      </c>
      <c r="AS134" s="21"/>
      <c r="AT134" s="21">
        <v>882587</v>
      </c>
      <c r="AU134" s="21"/>
      <c r="AV134" s="21">
        <v>1000000</v>
      </c>
      <c r="AW134" s="21"/>
      <c r="AX134" s="24">
        <v>230267193</v>
      </c>
    </row>
    <row r="135" spans="1:50" s="5" customFormat="1" ht="12.75">
      <c r="A135" s="20">
        <v>11100100128</v>
      </c>
      <c r="B135" s="21">
        <v>8</v>
      </c>
      <c r="C135" s="22" t="s">
        <v>87</v>
      </c>
      <c r="D135" s="21">
        <v>95048034</v>
      </c>
      <c r="E135" s="21">
        <v>95048034</v>
      </c>
      <c r="F135" s="21">
        <v>95048034</v>
      </c>
      <c r="G135" s="21">
        <v>91413034</v>
      </c>
      <c r="H135" s="21">
        <v>91413034</v>
      </c>
      <c r="I135" s="21">
        <v>12588125</v>
      </c>
      <c r="J135" s="21">
        <v>74224909</v>
      </c>
      <c r="K135" s="21">
        <v>0</v>
      </c>
      <c r="L135" s="21"/>
      <c r="M135" s="21"/>
      <c r="N135" s="21">
        <v>4600000</v>
      </c>
      <c r="O135" s="21">
        <v>3100000</v>
      </c>
      <c r="P135" s="21">
        <v>1500000</v>
      </c>
      <c r="Q135" s="21"/>
      <c r="R135" s="21"/>
      <c r="S135" s="21">
        <v>0</v>
      </c>
      <c r="T135" s="21">
        <v>0</v>
      </c>
      <c r="U135" s="21"/>
      <c r="V135" s="21"/>
      <c r="W135" s="21">
        <v>3635000</v>
      </c>
      <c r="X135" s="21">
        <v>3635000</v>
      </c>
      <c r="Y135" s="21"/>
      <c r="Z135" s="21"/>
      <c r="AA135" s="21"/>
      <c r="AB135" s="21"/>
      <c r="AC135" s="21">
        <v>57848060</v>
      </c>
      <c r="AD135" s="21"/>
      <c r="AE135" s="21"/>
      <c r="AF135" s="21"/>
      <c r="AG135" s="21">
        <v>49260054</v>
      </c>
      <c r="AH135" s="21">
        <v>49260054</v>
      </c>
      <c r="AI135" s="21">
        <v>28903379</v>
      </c>
      <c r="AJ135" s="21"/>
      <c r="AK135" s="21">
        <v>10863000</v>
      </c>
      <c r="AL135" s="21">
        <v>9493675</v>
      </c>
      <c r="AM135" s="21">
        <v>7873625</v>
      </c>
      <c r="AN135" s="21">
        <v>1620050</v>
      </c>
      <c r="AO135" s="21"/>
      <c r="AP135" s="21">
        <v>8588006</v>
      </c>
      <c r="AQ135" s="21">
        <v>2020061</v>
      </c>
      <c r="AR135" s="21">
        <v>0</v>
      </c>
      <c r="AS135" s="21"/>
      <c r="AT135" s="21">
        <v>1439064</v>
      </c>
      <c r="AU135" s="21">
        <v>274997</v>
      </c>
      <c r="AV135" s="21"/>
      <c r="AW135" s="21">
        <v>306000</v>
      </c>
      <c r="AX135" s="24">
        <v>154916155</v>
      </c>
    </row>
    <row r="136" spans="1:50" s="5" customFormat="1" ht="12.75">
      <c r="A136" s="20">
        <v>11100101272</v>
      </c>
      <c r="B136" s="21">
        <v>8</v>
      </c>
      <c r="C136" s="22" t="s">
        <v>122</v>
      </c>
      <c r="D136" s="21">
        <v>153812498</v>
      </c>
      <c r="E136" s="21">
        <v>153812498</v>
      </c>
      <c r="F136" s="21">
        <v>153812498</v>
      </c>
      <c r="G136" s="21">
        <v>145777962</v>
      </c>
      <c r="H136" s="21">
        <v>145777962</v>
      </c>
      <c r="I136" s="21">
        <v>8869700</v>
      </c>
      <c r="J136" s="21">
        <v>129926912</v>
      </c>
      <c r="K136" s="21">
        <v>0</v>
      </c>
      <c r="L136" s="21"/>
      <c r="M136" s="21"/>
      <c r="N136" s="21">
        <v>6981350</v>
      </c>
      <c r="O136" s="21">
        <v>4760000</v>
      </c>
      <c r="P136" s="21">
        <v>2221350</v>
      </c>
      <c r="Q136" s="21"/>
      <c r="R136" s="21"/>
      <c r="S136" s="21">
        <v>0</v>
      </c>
      <c r="T136" s="21">
        <v>0</v>
      </c>
      <c r="U136" s="21"/>
      <c r="V136" s="21"/>
      <c r="W136" s="21">
        <v>8034536</v>
      </c>
      <c r="X136" s="21">
        <v>6701286</v>
      </c>
      <c r="Y136" s="21">
        <v>1333250</v>
      </c>
      <c r="Z136" s="21"/>
      <c r="AA136" s="21"/>
      <c r="AB136" s="21"/>
      <c r="AC136" s="21">
        <v>89014608</v>
      </c>
      <c r="AD136" s="21"/>
      <c r="AE136" s="21"/>
      <c r="AF136" s="21"/>
      <c r="AG136" s="21">
        <v>89014608</v>
      </c>
      <c r="AH136" s="21">
        <v>89014608</v>
      </c>
      <c r="AI136" s="21">
        <v>43304810</v>
      </c>
      <c r="AJ136" s="21"/>
      <c r="AK136" s="21">
        <v>14485000</v>
      </c>
      <c r="AL136" s="21">
        <v>22636792</v>
      </c>
      <c r="AM136" s="21">
        <v>21734000</v>
      </c>
      <c r="AN136" s="21">
        <v>902792</v>
      </c>
      <c r="AO136" s="21">
        <v>8588006</v>
      </c>
      <c r="AP136" s="21"/>
      <c r="AQ136" s="21">
        <v>52975980</v>
      </c>
      <c r="AR136" s="21">
        <v>0</v>
      </c>
      <c r="AS136" s="21"/>
      <c r="AT136" s="21">
        <v>4837010</v>
      </c>
      <c r="AU136" s="21">
        <v>37585686</v>
      </c>
      <c r="AV136" s="21">
        <v>10553284</v>
      </c>
      <c r="AW136" s="21"/>
      <c r="AX136" s="24">
        <v>295803086</v>
      </c>
    </row>
    <row r="137" spans="1:50" s="5" customFormat="1" ht="22.5">
      <c r="A137" s="20">
        <v>11100110913</v>
      </c>
      <c r="B137" s="21">
        <v>8</v>
      </c>
      <c r="C137" s="22" t="s">
        <v>113</v>
      </c>
      <c r="D137" s="21">
        <v>290198188</v>
      </c>
      <c r="E137" s="21">
        <v>286198188</v>
      </c>
      <c r="F137" s="21">
        <v>286198188</v>
      </c>
      <c r="G137" s="21">
        <v>198199570</v>
      </c>
      <c r="H137" s="21">
        <v>198199570</v>
      </c>
      <c r="I137" s="21">
        <v>59282350</v>
      </c>
      <c r="J137" s="21">
        <v>121967180</v>
      </c>
      <c r="K137" s="21">
        <v>0</v>
      </c>
      <c r="L137" s="21">
        <v>0</v>
      </c>
      <c r="M137" s="21">
        <v>0</v>
      </c>
      <c r="N137" s="21">
        <v>16950040</v>
      </c>
      <c r="O137" s="21">
        <v>10400000</v>
      </c>
      <c r="P137" s="21">
        <v>6550040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87998618</v>
      </c>
      <c r="X137" s="21">
        <v>87998618</v>
      </c>
      <c r="Y137" s="21">
        <v>0</v>
      </c>
      <c r="Z137" s="21">
        <v>0</v>
      </c>
      <c r="AA137" s="21">
        <v>0</v>
      </c>
      <c r="AB137" s="21">
        <v>4000000</v>
      </c>
      <c r="AC137" s="21">
        <v>216380105</v>
      </c>
      <c r="AD137" s="21">
        <v>0</v>
      </c>
      <c r="AE137" s="21">
        <v>0</v>
      </c>
      <c r="AF137" s="21">
        <v>0</v>
      </c>
      <c r="AG137" s="21">
        <v>186380105</v>
      </c>
      <c r="AH137" s="21">
        <v>186380105</v>
      </c>
      <c r="AI137" s="21">
        <v>133474839</v>
      </c>
      <c r="AJ137" s="21">
        <v>0</v>
      </c>
      <c r="AK137" s="21">
        <v>14485000</v>
      </c>
      <c r="AL137" s="21">
        <v>29832260</v>
      </c>
      <c r="AM137" s="21">
        <v>27442670</v>
      </c>
      <c r="AN137" s="21">
        <v>2389590</v>
      </c>
      <c r="AO137" s="21">
        <v>8588006</v>
      </c>
      <c r="AP137" s="21">
        <v>30000000</v>
      </c>
      <c r="AQ137" s="21">
        <v>25567948</v>
      </c>
      <c r="AR137" s="21">
        <v>0</v>
      </c>
      <c r="AS137" s="21">
        <v>0</v>
      </c>
      <c r="AT137" s="21">
        <v>2461324</v>
      </c>
      <c r="AU137" s="21">
        <v>11863639</v>
      </c>
      <c r="AV137" s="21">
        <v>11242985</v>
      </c>
      <c r="AW137" s="21">
        <v>0</v>
      </c>
      <c r="AX137" s="24">
        <v>532146241</v>
      </c>
    </row>
    <row r="138" spans="1:50" s="5" customFormat="1" ht="22.5">
      <c r="A138" s="20">
        <v>11100111324</v>
      </c>
      <c r="B138" s="21">
        <v>8</v>
      </c>
      <c r="C138" s="22" t="s">
        <v>95</v>
      </c>
      <c r="D138" s="21">
        <v>110740594</v>
      </c>
      <c r="E138" s="21">
        <v>110740594</v>
      </c>
      <c r="F138" s="21">
        <v>110740594</v>
      </c>
      <c r="G138" s="21">
        <v>104929695</v>
      </c>
      <c r="H138" s="21">
        <v>104929695</v>
      </c>
      <c r="I138" s="21">
        <v>19769700</v>
      </c>
      <c r="J138" s="21">
        <v>78699795</v>
      </c>
      <c r="K138" s="21">
        <v>0</v>
      </c>
      <c r="L138" s="21"/>
      <c r="M138" s="21"/>
      <c r="N138" s="21">
        <v>6460200</v>
      </c>
      <c r="O138" s="21">
        <v>5160000</v>
      </c>
      <c r="P138" s="21">
        <v>1280200</v>
      </c>
      <c r="Q138" s="21">
        <v>20000</v>
      </c>
      <c r="R138" s="21"/>
      <c r="S138" s="21">
        <v>0</v>
      </c>
      <c r="T138" s="21">
        <v>0</v>
      </c>
      <c r="U138" s="21"/>
      <c r="V138" s="21"/>
      <c r="W138" s="21">
        <v>5810899</v>
      </c>
      <c r="X138" s="21">
        <v>5610899</v>
      </c>
      <c r="Y138" s="21">
        <v>200000</v>
      </c>
      <c r="Z138" s="21"/>
      <c r="AA138" s="21"/>
      <c r="AB138" s="21"/>
      <c r="AC138" s="21">
        <v>52637431</v>
      </c>
      <c r="AD138" s="21"/>
      <c r="AE138" s="21"/>
      <c r="AF138" s="21"/>
      <c r="AG138" s="21">
        <v>52637431</v>
      </c>
      <c r="AH138" s="21">
        <v>52637431</v>
      </c>
      <c r="AI138" s="21">
        <v>29991618</v>
      </c>
      <c r="AJ138" s="21"/>
      <c r="AK138" s="21">
        <v>10863000</v>
      </c>
      <c r="AL138" s="21">
        <v>3194807</v>
      </c>
      <c r="AM138" s="21">
        <v>2783588</v>
      </c>
      <c r="AN138" s="21">
        <v>411219</v>
      </c>
      <c r="AO138" s="21">
        <v>8588006</v>
      </c>
      <c r="AP138" s="21"/>
      <c r="AQ138" s="21">
        <v>18019470</v>
      </c>
      <c r="AR138" s="21">
        <v>1445992</v>
      </c>
      <c r="AS138" s="21">
        <v>1445992</v>
      </c>
      <c r="AT138" s="21">
        <v>4439364</v>
      </c>
      <c r="AU138" s="21">
        <v>12134114</v>
      </c>
      <c r="AV138" s="21"/>
      <c r="AW138" s="21"/>
      <c r="AX138" s="24">
        <v>181397495</v>
      </c>
    </row>
    <row r="139" spans="1:50" s="5" customFormat="1" ht="12.75">
      <c r="A139" s="20">
        <v>11100111693</v>
      </c>
      <c r="B139" s="21">
        <v>8</v>
      </c>
      <c r="C139" s="22" t="s">
        <v>2528</v>
      </c>
      <c r="D139" s="21">
        <v>209305796</v>
      </c>
      <c r="E139" s="21">
        <v>209305796</v>
      </c>
      <c r="F139" s="21">
        <v>209305796</v>
      </c>
      <c r="G139" s="21">
        <v>192370646</v>
      </c>
      <c r="H139" s="21">
        <v>192370646</v>
      </c>
      <c r="I139" s="21">
        <v>39882696</v>
      </c>
      <c r="J139" s="21">
        <v>139950200</v>
      </c>
      <c r="K139" s="21">
        <v>0</v>
      </c>
      <c r="L139" s="21"/>
      <c r="M139" s="21"/>
      <c r="N139" s="21">
        <v>12537750</v>
      </c>
      <c r="O139" s="21">
        <v>9846600</v>
      </c>
      <c r="P139" s="21">
        <v>2691150</v>
      </c>
      <c r="Q139" s="21"/>
      <c r="R139" s="21"/>
      <c r="S139" s="21">
        <v>0</v>
      </c>
      <c r="T139" s="21">
        <v>0</v>
      </c>
      <c r="U139" s="21"/>
      <c r="V139" s="21"/>
      <c r="W139" s="21">
        <v>16935150</v>
      </c>
      <c r="X139" s="21">
        <v>11814000</v>
      </c>
      <c r="Y139" s="21">
        <v>5121150</v>
      </c>
      <c r="Z139" s="21"/>
      <c r="AA139" s="21"/>
      <c r="AB139" s="21"/>
      <c r="AC139" s="21">
        <v>117837830</v>
      </c>
      <c r="AD139" s="21"/>
      <c r="AE139" s="21"/>
      <c r="AF139" s="21"/>
      <c r="AG139" s="21">
        <v>117837830</v>
      </c>
      <c r="AH139" s="21">
        <v>117837830</v>
      </c>
      <c r="AI139" s="21">
        <v>57806322</v>
      </c>
      <c r="AJ139" s="21"/>
      <c r="AK139" s="21">
        <v>14485000</v>
      </c>
      <c r="AL139" s="21">
        <v>26289500</v>
      </c>
      <c r="AM139" s="21">
        <v>19819050</v>
      </c>
      <c r="AN139" s="21">
        <v>6470450</v>
      </c>
      <c r="AO139" s="21">
        <v>19257008</v>
      </c>
      <c r="AP139" s="21"/>
      <c r="AQ139" s="21">
        <v>9861564</v>
      </c>
      <c r="AR139" s="21">
        <v>0</v>
      </c>
      <c r="AS139" s="21"/>
      <c r="AT139" s="21">
        <v>7806959</v>
      </c>
      <c r="AU139" s="21"/>
      <c r="AV139" s="21"/>
      <c r="AW139" s="21">
        <v>2054605</v>
      </c>
      <c r="AX139" s="24">
        <v>337005190</v>
      </c>
    </row>
    <row r="140" spans="1:50" s="5" customFormat="1" ht="12.75">
      <c r="A140" s="20">
        <v>11100112347</v>
      </c>
      <c r="B140" s="21">
        <v>8</v>
      </c>
      <c r="C140" s="22" t="s">
        <v>1282</v>
      </c>
      <c r="D140" s="21">
        <v>108504190</v>
      </c>
      <c r="E140" s="21">
        <v>108504190</v>
      </c>
      <c r="F140" s="21">
        <v>108504190</v>
      </c>
      <c r="G140" s="21">
        <v>103355940</v>
      </c>
      <c r="H140" s="21">
        <v>103355940</v>
      </c>
      <c r="I140" s="21">
        <v>23067000</v>
      </c>
      <c r="J140" s="21">
        <v>75460170</v>
      </c>
      <c r="K140" s="21">
        <v>0</v>
      </c>
      <c r="L140" s="21"/>
      <c r="M140" s="21"/>
      <c r="N140" s="21">
        <v>4828770</v>
      </c>
      <c r="O140" s="21">
        <v>2921000</v>
      </c>
      <c r="P140" s="21">
        <v>1907770</v>
      </c>
      <c r="Q140" s="21"/>
      <c r="R140" s="21"/>
      <c r="S140" s="21">
        <v>0</v>
      </c>
      <c r="T140" s="21">
        <v>0</v>
      </c>
      <c r="U140" s="21"/>
      <c r="V140" s="21"/>
      <c r="W140" s="21">
        <v>5148250</v>
      </c>
      <c r="X140" s="21">
        <v>5148250</v>
      </c>
      <c r="Y140" s="21"/>
      <c r="Z140" s="21"/>
      <c r="AA140" s="21"/>
      <c r="AB140" s="21"/>
      <c r="AC140" s="21">
        <v>93357054</v>
      </c>
      <c r="AD140" s="21"/>
      <c r="AE140" s="21"/>
      <c r="AF140" s="21"/>
      <c r="AG140" s="21">
        <v>78283405</v>
      </c>
      <c r="AH140" s="21">
        <v>78283405</v>
      </c>
      <c r="AI140" s="21">
        <v>47450469</v>
      </c>
      <c r="AJ140" s="21"/>
      <c r="AK140" s="21">
        <v>10863000</v>
      </c>
      <c r="AL140" s="21">
        <v>11381930</v>
      </c>
      <c r="AM140" s="21">
        <v>9591050</v>
      </c>
      <c r="AN140" s="21">
        <v>1790880</v>
      </c>
      <c r="AO140" s="21">
        <v>8588006</v>
      </c>
      <c r="AP140" s="21">
        <v>15073649</v>
      </c>
      <c r="AQ140" s="21">
        <v>6506988</v>
      </c>
      <c r="AR140" s="21">
        <v>0</v>
      </c>
      <c r="AS140" s="21"/>
      <c r="AT140" s="21">
        <v>2293506</v>
      </c>
      <c r="AU140" s="21">
        <v>4213482</v>
      </c>
      <c r="AV140" s="21"/>
      <c r="AW140" s="21"/>
      <c r="AX140" s="24">
        <v>208368232</v>
      </c>
    </row>
    <row r="141" spans="1:50" s="5" customFormat="1" ht="12.75">
      <c r="A141" s="20">
        <v>11100112363</v>
      </c>
      <c r="B141" s="21">
        <v>8</v>
      </c>
      <c r="C141" s="22" t="s">
        <v>129</v>
      </c>
      <c r="D141" s="21">
        <v>146354980</v>
      </c>
      <c r="E141" s="21">
        <v>146354980</v>
      </c>
      <c r="F141" s="21">
        <v>146354980</v>
      </c>
      <c r="G141" s="21">
        <v>138227980</v>
      </c>
      <c r="H141" s="21">
        <v>138227980</v>
      </c>
      <c r="I141" s="21">
        <v>37150000</v>
      </c>
      <c r="J141" s="21">
        <v>92640250</v>
      </c>
      <c r="K141" s="21">
        <v>0</v>
      </c>
      <c r="L141" s="21"/>
      <c r="M141" s="21"/>
      <c r="N141" s="21">
        <v>8437730</v>
      </c>
      <c r="O141" s="21">
        <v>6100000</v>
      </c>
      <c r="P141" s="21">
        <v>2337730</v>
      </c>
      <c r="Q141" s="21"/>
      <c r="R141" s="21"/>
      <c r="S141" s="21">
        <v>0</v>
      </c>
      <c r="T141" s="21">
        <v>0</v>
      </c>
      <c r="U141" s="21"/>
      <c r="V141" s="21"/>
      <c r="W141" s="21">
        <v>8127000</v>
      </c>
      <c r="X141" s="21">
        <v>8127000</v>
      </c>
      <c r="Y141" s="21"/>
      <c r="Z141" s="21"/>
      <c r="AA141" s="21"/>
      <c r="AB141" s="21"/>
      <c r="AC141" s="21">
        <v>72589982</v>
      </c>
      <c r="AD141" s="21"/>
      <c r="AE141" s="21"/>
      <c r="AF141" s="21"/>
      <c r="AG141" s="21">
        <v>72589982</v>
      </c>
      <c r="AH141" s="21">
        <v>72589982</v>
      </c>
      <c r="AI141" s="21">
        <v>41814276</v>
      </c>
      <c r="AJ141" s="21"/>
      <c r="AK141" s="21">
        <v>10863000</v>
      </c>
      <c r="AL141" s="21">
        <v>11324700</v>
      </c>
      <c r="AM141" s="21"/>
      <c r="AN141" s="21">
        <v>11324700</v>
      </c>
      <c r="AO141" s="21">
        <v>8588006</v>
      </c>
      <c r="AP141" s="21"/>
      <c r="AQ141" s="21">
        <v>230294996</v>
      </c>
      <c r="AR141" s="21">
        <v>0</v>
      </c>
      <c r="AS141" s="21"/>
      <c r="AT141" s="21">
        <v>14264508</v>
      </c>
      <c r="AU141" s="21">
        <v>214211798</v>
      </c>
      <c r="AV141" s="21"/>
      <c r="AW141" s="21">
        <v>1818690</v>
      </c>
      <c r="AX141" s="24">
        <v>449239958</v>
      </c>
    </row>
    <row r="142" spans="1:50" s="5" customFormat="1" ht="12.75">
      <c r="A142" s="20">
        <v>11100113157</v>
      </c>
      <c r="B142" s="21">
        <v>8</v>
      </c>
      <c r="C142" s="22" t="s">
        <v>1249</v>
      </c>
      <c r="D142" s="21">
        <v>106658400</v>
      </c>
      <c r="E142" s="21">
        <v>106658400</v>
      </c>
      <c r="F142" s="21">
        <v>106658400</v>
      </c>
      <c r="G142" s="21">
        <v>100912400</v>
      </c>
      <c r="H142" s="21">
        <v>100912400</v>
      </c>
      <c r="I142" s="21">
        <v>25092500</v>
      </c>
      <c r="J142" s="21">
        <v>55873400</v>
      </c>
      <c r="K142" s="21">
        <v>0</v>
      </c>
      <c r="L142" s="21"/>
      <c r="M142" s="21"/>
      <c r="N142" s="21">
        <v>19946500</v>
      </c>
      <c r="O142" s="21">
        <v>2060000</v>
      </c>
      <c r="P142" s="21">
        <v>1196500</v>
      </c>
      <c r="Q142" s="21">
        <v>2188000</v>
      </c>
      <c r="R142" s="21">
        <v>14502000</v>
      </c>
      <c r="S142" s="21">
        <v>0</v>
      </c>
      <c r="T142" s="21">
        <v>0</v>
      </c>
      <c r="U142" s="21"/>
      <c r="V142" s="21"/>
      <c r="W142" s="21">
        <v>5746000</v>
      </c>
      <c r="X142" s="21">
        <v>5746000</v>
      </c>
      <c r="Y142" s="21"/>
      <c r="Z142" s="21"/>
      <c r="AA142" s="21"/>
      <c r="AB142" s="21"/>
      <c r="AC142" s="21">
        <v>64374375</v>
      </c>
      <c r="AD142" s="21"/>
      <c r="AE142" s="21"/>
      <c r="AF142" s="21"/>
      <c r="AG142" s="21">
        <v>64374375</v>
      </c>
      <c r="AH142" s="21">
        <v>64374375</v>
      </c>
      <c r="AI142" s="21">
        <v>32838502</v>
      </c>
      <c r="AJ142" s="21">
        <v>2592592</v>
      </c>
      <c r="AK142" s="21">
        <v>10863000</v>
      </c>
      <c r="AL142" s="21">
        <v>9492275</v>
      </c>
      <c r="AM142" s="21">
        <v>1075775</v>
      </c>
      <c r="AN142" s="21">
        <v>8416500</v>
      </c>
      <c r="AO142" s="21">
        <v>8588006</v>
      </c>
      <c r="AP142" s="21"/>
      <c r="AQ142" s="21">
        <v>3697513</v>
      </c>
      <c r="AR142" s="21">
        <v>0</v>
      </c>
      <c r="AS142" s="21"/>
      <c r="AT142" s="21">
        <v>518223</v>
      </c>
      <c r="AU142" s="21">
        <v>3179290</v>
      </c>
      <c r="AV142" s="21"/>
      <c r="AW142" s="21"/>
      <c r="AX142" s="24">
        <v>174730288</v>
      </c>
    </row>
    <row r="143" spans="1:50" s="5" customFormat="1" ht="12.75">
      <c r="A143" s="20">
        <v>11100113165</v>
      </c>
      <c r="B143" s="21">
        <v>8</v>
      </c>
      <c r="C143" s="22" t="s">
        <v>1264</v>
      </c>
      <c r="D143" s="21">
        <v>91463275</v>
      </c>
      <c r="E143" s="21">
        <v>91073275</v>
      </c>
      <c r="F143" s="21">
        <v>91073275</v>
      </c>
      <c r="G143" s="21">
        <v>87684900</v>
      </c>
      <c r="H143" s="21">
        <v>87684900</v>
      </c>
      <c r="I143" s="21">
        <v>7147900</v>
      </c>
      <c r="J143" s="21">
        <v>77628700</v>
      </c>
      <c r="K143" s="21">
        <v>0</v>
      </c>
      <c r="L143" s="21"/>
      <c r="M143" s="21"/>
      <c r="N143" s="21">
        <v>2908300</v>
      </c>
      <c r="O143" s="21">
        <v>1920000</v>
      </c>
      <c r="P143" s="21">
        <v>988300</v>
      </c>
      <c r="Q143" s="21"/>
      <c r="R143" s="21"/>
      <c r="S143" s="21">
        <v>0</v>
      </c>
      <c r="T143" s="21">
        <v>0</v>
      </c>
      <c r="U143" s="21"/>
      <c r="V143" s="21"/>
      <c r="W143" s="21">
        <v>3388375</v>
      </c>
      <c r="X143" s="21">
        <v>3388375</v>
      </c>
      <c r="Y143" s="21"/>
      <c r="Z143" s="21"/>
      <c r="AA143" s="21"/>
      <c r="AB143" s="21">
        <v>390000</v>
      </c>
      <c r="AC143" s="21">
        <v>58504503</v>
      </c>
      <c r="AD143" s="21"/>
      <c r="AE143" s="21"/>
      <c r="AF143" s="21"/>
      <c r="AG143" s="21">
        <v>49916497</v>
      </c>
      <c r="AH143" s="21">
        <v>49916497</v>
      </c>
      <c r="AI143" s="21">
        <v>32894082</v>
      </c>
      <c r="AJ143" s="21"/>
      <c r="AK143" s="21">
        <v>10864015</v>
      </c>
      <c r="AL143" s="21">
        <v>6158400</v>
      </c>
      <c r="AM143" s="21">
        <v>4521280</v>
      </c>
      <c r="AN143" s="21">
        <v>1637120</v>
      </c>
      <c r="AO143" s="21"/>
      <c r="AP143" s="21">
        <v>8588006</v>
      </c>
      <c r="AQ143" s="21">
        <v>1514939</v>
      </c>
      <c r="AR143" s="21">
        <v>0</v>
      </c>
      <c r="AS143" s="21"/>
      <c r="AT143" s="21">
        <v>1514939</v>
      </c>
      <c r="AU143" s="21"/>
      <c r="AV143" s="21"/>
      <c r="AW143" s="21"/>
      <c r="AX143" s="24">
        <v>151482717</v>
      </c>
    </row>
    <row r="144" spans="1:50" s="5" customFormat="1" ht="12.75">
      <c r="A144" s="20">
        <v>11100113173</v>
      </c>
      <c r="B144" s="21">
        <v>8</v>
      </c>
      <c r="C144" s="22" t="s">
        <v>1276</v>
      </c>
      <c r="D144" s="21">
        <v>51365445</v>
      </c>
      <c r="E144" s="21">
        <v>51365445</v>
      </c>
      <c r="F144" s="21">
        <v>51365445</v>
      </c>
      <c r="G144" s="21">
        <v>48670445</v>
      </c>
      <c r="H144" s="21">
        <v>48670445</v>
      </c>
      <c r="I144" s="21"/>
      <c r="J144" s="21">
        <v>48013095</v>
      </c>
      <c r="K144" s="21">
        <v>0</v>
      </c>
      <c r="L144" s="21"/>
      <c r="M144" s="21"/>
      <c r="N144" s="21">
        <v>657350</v>
      </c>
      <c r="O144" s="21"/>
      <c r="P144" s="21">
        <v>657350</v>
      </c>
      <c r="Q144" s="21"/>
      <c r="R144" s="21"/>
      <c r="S144" s="21">
        <v>0</v>
      </c>
      <c r="T144" s="21">
        <v>0</v>
      </c>
      <c r="U144" s="21"/>
      <c r="V144" s="21"/>
      <c r="W144" s="21">
        <v>2695000</v>
      </c>
      <c r="X144" s="21">
        <v>2695000</v>
      </c>
      <c r="Y144" s="21"/>
      <c r="Z144" s="21"/>
      <c r="AA144" s="21"/>
      <c r="AB144" s="21"/>
      <c r="AC144" s="21">
        <v>46873188</v>
      </c>
      <c r="AD144" s="21"/>
      <c r="AE144" s="21"/>
      <c r="AF144" s="21"/>
      <c r="AG144" s="21">
        <v>46873188</v>
      </c>
      <c r="AH144" s="21">
        <v>46873188</v>
      </c>
      <c r="AI144" s="21">
        <v>26291719</v>
      </c>
      <c r="AJ144" s="21"/>
      <c r="AK144" s="21">
        <v>10863000</v>
      </c>
      <c r="AL144" s="21">
        <v>1130463</v>
      </c>
      <c r="AM144" s="21"/>
      <c r="AN144" s="21">
        <v>1130463</v>
      </c>
      <c r="AO144" s="21">
        <v>8588006</v>
      </c>
      <c r="AP144" s="21"/>
      <c r="AQ144" s="21">
        <v>12761737</v>
      </c>
      <c r="AR144" s="21">
        <v>0</v>
      </c>
      <c r="AS144" s="21"/>
      <c r="AT144" s="21">
        <v>852496</v>
      </c>
      <c r="AU144" s="21">
        <v>11909241</v>
      </c>
      <c r="AV144" s="21"/>
      <c r="AW144" s="21"/>
      <c r="AX144" s="24">
        <v>111000370</v>
      </c>
    </row>
    <row r="145" spans="1:50" s="5" customFormat="1" ht="12.75">
      <c r="A145" s="20">
        <v>11100114293</v>
      </c>
      <c r="B145" s="21">
        <v>8</v>
      </c>
      <c r="C145" s="22" t="s">
        <v>1228</v>
      </c>
      <c r="D145" s="21">
        <v>75533922</v>
      </c>
      <c r="E145" s="21">
        <v>75533922</v>
      </c>
      <c r="F145" s="21">
        <v>75533922</v>
      </c>
      <c r="G145" s="21">
        <v>71948485</v>
      </c>
      <c r="H145" s="21">
        <v>71948485</v>
      </c>
      <c r="I145" s="21">
        <v>13944492</v>
      </c>
      <c r="J145" s="21">
        <v>53891027</v>
      </c>
      <c r="K145" s="21">
        <v>0</v>
      </c>
      <c r="L145" s="21"/>
      <c r="M145" s="21"/>
      <c r="N145" s="21">
        <v>4112966</v>
      </c>
      <c r="O145" s="21">
        <v>1854750</v>
      </c>
      <c r="P145" s="21">
        <v>936590</v>
      </c>
      <c r="Q145" s="21">
        <v>1321626</v>
      </c>
      <c r="R145" s="21"/>
      <c r="S145" s="21">
        <v>0</v>
      </c>
      <c r="T145" s="21">
        <v>0</v>
      </c>
      <c r="U145" s="21"/>
      <c r="V145" s="21"/>
      <c r="W145" s="21">
        <v>3585437</v>
      </c>
      <c r="X145" s="21">
        <v>3585437</v>
      </c>
      <c r="Y145" s="21"/>
      <c r="Z145" s="21"/>
      <c r="AA145" s="21"/>
      <c r="AB145" s="21"/>
      <c r="AC145" s="21">
        <v>46361495</v>
      </c>
      <c r="AD145" s="21"/>
      <c r="AE145" s="21"/>
      <c r="AF145" s="21"/>
      <c r="AG145" s="21">
        <v>46361495</v>
      </c>
      <c r="AH145" s="21">
        <v>46361495</v>
      </c>
      <c r="AI145" s="21">
        <v>26873450</v>
      </c>
      <c r="AJ145" s="21"/>
      <c r="AK145" s="21">
        <v>10862439</v>
      </c>
      <c r="AL145" s="21">
        <v>37600</v>
      </c>
      <c r="AM145" s="21">
        <v>37600</v>
      </c>
      <c r="AN145" s="21"/>
      <c r="AO145" s="21">
        <v>8588006</v>
      </c>
      <c r="AP145" s="21"/>
      <c r="AQ145" s="21">
        <v>15518020</v>
      </c>
      <c r="AR145" s="21">
        <v>0</v>
      </c>
      <c r="AS145" s="21"/>
      <c r="AT145" s="21">
        <v>2542375</v>
      </c>
      <c r="AU145" s="21">
        <v>10766000</v>
      </c>
      <c r="AV145" s="21"/>
      <c r="AW145" s="21">
        <v>2209645</v>
      </c>
      <c r="AX145" s="24">
        <v>137413437</v>
      </c>
    </row>
    <row r="146" spans="1:50" s="5" customFormat="1" ht="22.5">
      <c r="A146" s="20">
        <v>11100114978</v>
      </c>
      <c r="B146" s="21">
        <v>8</v>
      </c>
      <c r="C146" s="22" t="s">
        <v>138</v>
      </c>
      <c r="D146" s="21">
        <v>84820510</v>
      </c>
      <c r="E146" s="21">
        <v>82296810</v>
      </c>
      <c r="F146" s="21">
        <v>82296810</v>
      </c>
      <c r="G146" s="21">
        <v>76738390</v>
      </c>
      <c r="H146" s="21">
        <v>76738390</v>
      </c>
      <c r="I146" s="21">
        <v>10524000</v>
      </c>
      <c r="J146" s="21">
        <v>63820000</v>
      </c>
      <c r="K146" s="21">
        <v>0</v>
      </c>
      <c r="L146" s="21"/>
      <c r="M146" s="21"/>
      <c r="N146" s="21">
        <v>2394390</v>
      </c>
      <c r="O146" s="21">
        <v>1500000</v>
      </c>
      <c r="P146" s="21">
        <v>894390</v>
      </c>
      <c r="Q146" s="21"/>
      <c r="R146" s="21"/>
      <c r="S146" s="21">
        <v>0</v>
      </c>
      <c r="T146" s="21">
        <v>0</v>
      </c>
      <c r="U146" s="21"/>
      <c r="V146" s="21"/>
      <c r="W146" s="21">
        <v>5558420</v>
      </c>
      <c r="X146" s="21">
        <v>3518970</v>
      </c>
      <c r="Y146" s="21">
        <v>1303000</v>
      </c>
      <c r="Z146" s="21"/>
      <c r="AA146" s="21">
        <v>736450</v>
      </c>
      <c r="AB146" s="21">
        <v>2523700</v>
      </c>
      <c r="AC146" s="21">
        <v>43277257</v>
      </c>
      <c r="AD146" s="21"/>
      <c r="AE146" s="21"/>
      <c r="AF146" s="21"/>
      <c r="AG146" s="21">
        <v>34689251</v>
      </c>
      <c r="AH146" s="21">
        <v>34689251</v>
      </c>
      <c r="AI146" s="21">
        <v>19507478</v>
      </c>
      <c r="AJ146" s="21"/>
      <c r="AK146" s="21">
        <v>10863000</v>
      </c>
      <c r="AL146" s="21">
        <v>4318773</v>
      </c>
      <c r="AM146" s="21">
        <v>2733513</v>
      </c>
      <c r="AN146" s="21">
        <v>1585260</v>
      </c>
      <c r="AO146" s="21"/>
      <c r="AP146" s="21">
        <v>8588006</v>
      </c>
      <c r="AQ146" s="21">
        <v>1964213</v>
      </c>
      <c r="AR146" s="21">
        <v>0</v>
      </c>
      <c r="AS146" s="21"/>
      <c r="AT146" s="21">
        <v>1364213</v>
      </c>
      <c r="AU146" s="21"/>
      <c r="AV146" s="21">
        <v>600000</v>
      </c>
      <c r="AW146" s="21">
        <v>0</v>
      </c>
      <c r="AX146" s="24">
        <v>130061980</v>
      </c>
    </row>
    <row r="147" spans="1:50" s="5" customFormat="1" ht="12.75">
      <c r="A147" s="20">
        <v>11100115591</v>
      </c>
      <c r="B147" s="21">
        <v>8</v>
      </c>
      <c r="C147" s="22" t="s">
        <v>196</v>
      </c>
      <c r="D147" s="21">
        <v>221853004</v>
      </c>
      <c r="E147" s="21">
        <v>221853004</v>
      </c>
      <c r="F147" s="21">
        <v>221853004</v>
      </c>
      <c r="G147" s="21">
        <v>213653004</v>
      </c>
      <c r="H147" s="21">
        <v>213653004</v>
      </c>
      <c r="I147" s="21">
        <v>50265600</v>
      </c>
      <c r="J147" s="21">
        <v>132890204</v>
      </c>
      <c r="K147" s="21">
        <v>0</v>
      </c>
      <c r="L147" s="21"/>
      <c r="M147" s="21"/>
      <c r="N147" s="21">
        <v>30497200</v>
      </c>
      <c r="O147" s="21">
        <v>6080000</v>
      </c>
      <c r="P147" s="21">
        <v>2681200</v>
      </c>
      <c r="Q147" s="21">
        <v>8360000</v>
      </c>
      <c r="R147" s="21">
        <v>13376000</v>
      </c>
      <c r="S147" s="21">
        <v>0</v>
      </c>
      <c r="T147" s="21">
        <v>0</v>
      </c>
      <c r="U147" s="21"/>
      <c r="V147" s="21"/>
      <c r="W147" s="21">
        <v>8200000</v>
      </c>
      <c r="X147" s="21">
        <v>8200000</v>
      </c>
      <c r="Y147" s="21"/>
      <c r="Z147" s="21"/>
      <c r="AA147" s="21"/>
      <c r="AB147" s="21"/>
      <c r="AC147" s="21">
        <v>83728176</v>
      </c>
      <c r="AD147" s="21"/>
      <c r="AE147" s="21"/>
      <c r="AF147" s="21"/>
      <c r="AG147" s="21">
        <v>83728176</v>
      </c>
      <c r="AH147" s="21">
        <v>83728176</v>
      </c>
      <c r="AI147" s="21">
        <v>60655170</v>
      </c>
      <c r="AJ147" s="21"/>
      <c r="AK147" s="21">
        <v>14485000</v>
      </c>
      <c r="AL147" s="21">
        <v>0</v>
      </c>
      <c r="AM147" s="21"/>
      <c r="AN147" s="21"/>
      <c r="AO147" s="21">
        <v>8588006</v>
      </c>
      <c r="AP147" s="21"/>
      <c r="AQ147" s="21">
        <v>44824315</v>
      </c>
      <c r="AR147" s="21">
        <v>0</v>
      </c>
      <c r="AS147" s="21"/>
      <c r="AT147" s="21">
        <v>3035880</v>
      </c>
      <c r="AU147" s="21">
        <v>41788435</v>
      </c>
      <c r="AV147" s="21"/>
      <c r="AW147" s="21"/>
      <c r="AX147" s="24">
        <v>350405495</v>
      </c>
    </row>
    <row r="148" spans="1:50" s="5" customFormat="1" ht="12.75">
      <c r="A148" s="20">
        <v>11100116075</v>
      </c>
      <c r="B148" s="21">
        <v>8</v>
      </c>
      <c r="C148" s="22" t="s">
        <v>2512</v>
      </c>
      <c r="D148" s="21">
        <v>104271219</v>
      </c>
      <c r="E148" s="21">
        <v>104271219</v>
      </c>
      <c r="F148" s="21">
        <v>104271219</v>
      </c>
      <c r="G148" s="21">
        <v>96916219</v>
      </c>
      <c r="H148" s="21">
        <v>96916219</v>
      </c>
      <c r="I148" s="21">
        <v>15180500</v>
      </c>
      <c r="J148" s="21">
        <v>63917019</v>
      </c>
      <c r="K148" s="21">
        <v>0</v>
      </c>
      <c r="L148" s="21"/>
      <c r="M148" s="21"/>
      <c r="N148" s="21">
        <v>17818700</v>
      </c>
      <c r="O148" s="21">
        <v>2820000</v>
      </c>
      <c r="P148" s="21">
        <v>1284300</v>
      </c>
      <c r="Q148" s="21">
        <v>1406000</v>
      </c>
      <c r="R148" s="21">
        <v>12308400</v>
      </c>
      <c r="S148" s="21">
        <v>0</v>
      </c>
      <c r="T148" s="21">
        <v>0</v>
      </c>
      <c r="U148" s="21"/>
      <c r="V148" s="21"/>
      <c r="W148" s="21">
        <v>7355000</v>
      </c>
      <c r="X148" s="21">
        <v>7355000</v>
      </c>
      <c r="Y148" s="21"/>
      <c r="Z148" s="21"/>
      <c r="AA148" s="21"/>
      <c r="AB148" s="21"/>
      <c r="AC148" s="21">
        <v>68920896</v>
      </c>
      <c r="AD148" s="21"/>
      <c r="AE148" s="21"/>
      <c r="AF148" s="21"/>
      <c r="AG148" s="21">
        <v>68920896</v>
      </c>
      <c r="AH148" s="21">
        <v>68920896</v>
      </c>
      <c r="AI148" s="21">
        <v>48373790</v>
      </c>
      <c r="AJ148" s="21"/>
      <c r="AK148" s="21">
        <v>10863000</v>
      </c>
      <c r="AL148" s="21">
        <v>1096100</v>
      </c>
      <c r="AM148" s="21">
        <v>113500</v>
      </c>
      <c r="AN148" s="21">
        <v>982600</v>
      </c>
      <c r="AO148" s="21">
        <v>8588006</v>
      </c>
      <c r="AP148" s="21"/>
      <c r="AQ148" s="21">
        <v>1940927</v>
      </c>
      <c r="AR148" s="21">
        <v>0</v>
      </c>
      <c r="AS148" s="21"/>
      <c r="AT148" s="21">
        <v>1491201</v>
      </c>
      <c r="AU148" s="21">
        <v>449726</v>
      </c>
      <c r="AV148" s="21"/>
      <c r="AW148" s="21"/>
      <c r="AX148" s="24">
        <v>175133042</v>
      </c>
    </row>
    <row r="149" spans="1:50" s="5" customFormat="1" ht="22.5">
      <c r="A149" s="20">
        <v>11100116091</v>
      </c>
      <c r="B149" s="21">
        <v>8</v>
      </c>
      <c r="C149" s="22" t="s">
        <v>80</v>
      </c>
      <c r="D149" s="21">
        <v>46542563</v>
      </c>
      <c r="E149" s="21">
        <v>46542563</v>
      </c>
      <c r="F149" s="21">
        <v>46542563</v>
      </c>
      <c r="G149" s="21">
        <v>43208213</v>
      </c>
      <c r="H149" s="21">
        <v>43208213</v>
      </c>
      <c r="I149" s="21"/>
      <c r="J149" s="21">
        <v>42644113</v>
      </c>
      <c r="K149" s="21">
        <v>0</v>
      </c>
      <c r="L149" s="21"/>
      <c r="M149" s="21"/>
      <c r="N149" s="21">
        <v>564100</v>
      </c>
      <c r="O149" s="21">
        <v>40000</v>
      </c>
      <c r="P149" s="21">
        <v>524100</v>
      </c>
      <c r="Q149" s="21"/>
      <c r="R149" s="21"/>
      <c r="S149" s="21">
        <v>0</v>
      </c>
      <c r="T149" s="21">
        <v>0</v>
      </c>
      <c r="U149" s="21"/>
      <c r="V149" s="21"/>
      <c r="W149" s="21">
        <v>3334350</v>
      </c>
      <c r="X149" s="21">
        <v>3334350</v>
      </c>
      <c r="Y149" s="21"/>
      <c r="Z149" s="21"/>
      <c r="AA149" s="21"/>
      <c r="AB149" s="21"/>
      <c r="AC149" s="21">
        <v>34689192</v>
      </c>
      <c r="AD149" s="21"/>
      <c r="AE149" s="21"/>
      <c r="AF149" s="21"/>
      <c r="AG149" s="21">
        <v>34689192</v>
      </c>
      <c r="AH149" s="21">
        <v>34689192</v>
      </c>
      <c r="AI149" s="21">
        <v>12610825</v>
      </c>
      <c r="AJ149" s="21"/>
      <c r="AK149" s="21">
        <v>10863000</v>
      </c>
      <c r="AL149" s="21">
        <v>2627367</v>
      </c>
      <c r="AM149" s="21">
        <v>2286750</v>
      </c>
      <c r="AN149" s="21">
        <v>340617</v>
      </c>
      <c r="AO149" s="21">
        <v>8588000</v>
      </c>
      <c r="AP149" s="21"/>
      <c r="AQ149" s="21">
        <v>29004432</v>
      </c>
      <c r="AR149" s="21">
        <v>0</v>
      </c>
      <c r="AS149" s="21"/>
      <c r="AT149" s="21">
        <v>925188</v>
      </c>
      <c r="AU149" s="21">
        <v>28079244</v>
      </c>
      <c r="AV149" s="21"/>
      <c r="AW149" s="21"/>
      <c r="AX149" s="24">
        <v>110236187</v>
      </c>
    </row>
    <row r="150" spans="1:50" s="5" customFormat="1" ht="12.75">
      <c r="A150" s="20">
        <v>11100116105</v>
      </c>
      <c r="B150" s="21">
        <v>8</v>
      </c>
      <c r="C150" s="22" t="s">
        <v>1222</v>
      </c>
      <c r="D150" s="21">
        <v>70898540</v>
      </c>
      <c r="E150" s="21">
        <v>70898540</v>
      </c>
      <c r="F150" s="21">
        <v>70898540</v>
      </c>
      <c r="G150" s="21">
        <v>69623540</v>
      </c>
      <c r="H150" s="21">
        <v>69623540</v>
      </c>
      <c r="I150" s="21">
        <v>8485000</v>
      </c>
      <c r="J150" s="21">
        <v>57865050</v>
      </c>
      <c r="K150" s="21">
        <v>0</v>
      </c>
      <c r="L150" s="21"/>
      <c r="M150" s="21"/>
      <c r="N150" s="21">
        <v>3273490</v>
      </c>
      <c r="O150" s="21">
        <v>1800000</v>
      </c>
      <c r="P150" s="21">
        <v>1473490</v>
      </c>
      <c r="Q150" s="21"/>
      <c r="R150" s="21"/>
      <c r="S150" s="21">
        <v>0</v>
      </c>
      <c r="T150" s="21">
        <v>0</v>
      </c>
      <c r="U150" s="21"/>
      <c r="V150" s="21"/>
      <c r="W150" s="21">
        <v>1275000</v>
      </c>
      <c r="X150" s="21">
        <v>1275000</v>
      </c>
      <c r="Y150" s="21"/>
      <c r="Z150" s="21"/>
      <c r="AA150" s="21"/>
      <c r="AB150" s="21"/>
      <c r="AC150" s="21">
        <v>47561108</v>
      </c>
      <c r="AD150" s="21"/>
      <c r="AE150" s="21"/>
      <c r="AF150" s="21"/>
      <c r="AG150" s="21">
        <v>47561108</v>
      </c>
      <c r="AH150" s="21">
        <v>47561108</v>
      </c>
      <c r="AI150" s="21">
        <v>20666202</v>
      </c>
      <c r="AJ150" s="21"/>
      <c r="AK150" s="21">
        <v>10863000</v>
      </c>
      <c r="AL150" s="21">
        <v>7443900</v>
      </c>
      <c r="AM150" s="21">
        <v>7272000</v>
      </c>
      <c r="AN150" s="21">
        <v>171900</v>
      </c>
      <c r="AO150" s="21">
        <v>8588006</v>
      </c>
      <c r="AP150" s="21"/>
      <c r="AQ150" s="21">
        <v>1747870</v>
      </c>
      <c r="AR150" s="21">
        <v>0</v>
      </c>
      <c r="AS150" s="21"/>
      <c r="AT150" s="21">
        <v>950086</v>
      </c>
      <c r="AU150" s="21">
        <v>797784</v>
      </c>
      <c r="AV150" s="21"/>
      <c r="AW150" s="21"/>
      <c r="AX150" s="24">
        <v>120207518</v>
      </c>
    </row>
    <row r="151" spans="1:50" s="5" customFormat="1" ht="12.75">
      <c r="A151" s="20">
        <v>11100116130</v>
      </c>
      <c r="B151" s="21">
        <v>8</v>
      </c>
      <c r="C151" s="22" t="s">
        <v>183</v>
      </c>
      <c r="D151" s="21">
        <v>103369710</v>
      </c>
      <c r="E151" s="21">
        <v>103369710</v>
      </c>
      <c r="F151" s="21">
        <v>103369710</v>
      </c>
      <c r="G151" s="21">
        <v>95254469</v>
      </c>
      <c r="H151" s="21">
        <v>95254469</v>
      </c>
      <c r="I151" s="21">
        <v>18121275</v>
      </c>
      <c r="J151" s="21">
        <v>74010694</v>
      </c>
      <c r="K151" s="21">
        <v>0</v>
      </c>
      <c r="L151" s="21"/>
      <c r="M151" s="21"/>
      <c r="N151" s="21">
        <v>3122500</v>
      </c>
      <c r="O151" s="21">
        <v>2100000</v>
      </c>
      <c r="P151" s="21">
        <v>1022500</v>
      </c>
      <c r="Q151" s="21">
        <v>0</v>
      </c>
      <c r="R151" s="21">
        <v>0</v>
      </c>
      <c r="S151" s="21">
        <v>0</v>
      </c>
      <c r="T151" s="21">
        <v>0</v>
      </c>
      <c r="U151" s="21"/>
      <c r="V151" s="21"/>
      <c r="W151" s="21">
        <v>8115241</v>
      </c>
      <c r="X151" s="21">
        <v>8115241</v>
      </c>
      <c r="Y151" s="21"/>
      <c r="Z151" s="21"/>
      <c r="AA151" s="21"/>
      <c r="AB151" s="21"/>
      <c r="AC151" s="21">
        <v>57675114</v>
      </c>
      <c r="AD151" s="21"/>
      <c r="AE151" s="21"/>
      <c r="AF151" s="21"/>
      <c r="AG151" s="21">
        <v>57675114</v>
      </c>
      <c r="AH151" s="21">
        <v>57675114</v>
      </c>
      <c r="AI151" s="21">
        <v>31122308</v>
      </c>
      <c r="AJ151" s="21"/>
      <c r="AK151" s="21">
        <v>10863000</v>
      </c>
      <c r="AL151" s="21">
        <v>7101800</v>
      </c>
      <c r="AM151" s="21">
        <v>6321500</v>
      </c>
      <c r="AN151" s="21">
        <v>780300</v>
      </c>
      <c r="AO151" s="21">
        <v>8588006</v>
      </c>
      <c r="AP151" s="21"/>
      <c r="AQ151" s="21">
        <v>2731104</v>
      </c>
      <c r="AR151" s="21">
        <v>0</v>
      </c>
      <c r="AS151" s="21"/>
      <c r="AT151" s="21">
        <v>2731104</v>
      </c>
      <c r="AU151" s="21"/>
      <c r="AV151" s="21"/>
      <c r="AW151" s="21"/>
      <c r="AX151" s="24">
        <v>163775928</v>
      </c>
    </row>
    <row r="152" spans="1:50" s="5" customFormat="1" ht="12.75">
      <c r="A152" s="20">
        <v>11100124507</v>
      </c>
      <c r="B152" s="21">
        <v>8</v>
      </c>
      <c r="C152" s="22" t="s">
        <v>1271</v>
      </c>
      <c r="D152" s="21">
        <v>102295684</v>
      </c>
      <c r="E152" s="21">
        <v>102295684</v>
      </c>
      <c r="F152" s="21">
        <v>102295684</v>
      </c>
      <c r="G152" s="21">
        <v>95587834</v>
      </c>
      <c r="H152" s="21">
        <v>95587834</v>
      </c>
      <c r="I152" s="21">
        <v>17059109</v>
      </c>
      <c r="J152" s="21">
        <v>75023425</v>
      </c>
      <c r="K152" s="21">
        <v>0</v>
      </c>
      <c r="L152" s="21"/>
      <c r="M152" s="21"/>
      <c r="N152" s="21">
        <v>3505300</v>
      </c>
      <c r="O152" s="21">
        <v>2040000</v>
      </c>
      <c r="P152" s="21">
        <v>1465300</v>
      </c>
      <c r="Q152" s="21"/>
      <c r="R152" s="21"/>
      <c r="S152" s="21">
        <v>0</v>
      </c>
      <c r="T152" s="21">
        <v>0</v>
      </c>
      <c r="U152" s="21"/>
      <c r="V152" s="21"/>
      <c r="W152" s="21">
        <v>6707850</v>
      </c>
      <c r="X152" s="21">
        <v>6707850</v>
      </c>
      <c r="Y152" s="21"/>
      <c r="Z152" s="21"/>
      <c r="AA152" s="21"/>
      <c r="AB152" s="21"/>
      <c r="AC152" s="21">
        <v>56960462</v>
      </c>
      <c r="AD152" s="21"/>
      <c r="AE152" s="21"/>
      <c r="AF152" s="21"/>
      <c r="AG152" s="21">
        <v>56960462</v>
      </c>
      <c r="AH152" s="21">
        <v>56960462</v>
      </c>
      <c r="AI152" s="21">
        <v>36192931</v>
      </c>
      <c r="AJ152" s="21"/>
      <c r="AK152" s="21">
        <v>10863000</v>
      </c>
      <c r="AL152" s="21">
        <v>1316525</v>
      </c>
      <c r="AM152" s="21">
        <v>455070</v>
      </c>
      <c r="AN152" s="21">
        <v>861455</v>
      </c>
      <c r="AO152" s="21">
        <v>8588006</v>
      </c>
      <c r="AP152" s="21"/>
      <c r="AQ152" s="21">
        <v>43255948</v>
      </c>
      <c r="AR152" s="21">
        <v>0</v>
      </c>
      <c r="AS152" s="21"/>
      <c r="AT152" s="21">
        <v>2974948</v>
      </c>
      <c r="AU152" s="21">
        <v>40281000</v>
      </c>
      <c r="AV152" s="21"/>
      <c r="AW152" s="21"/>
      <c r="AX152" s="24">
        <v>202512094</v>
      </c>
    </row>
    <row r="153" spans="1:50" s="5" customFormat="1" ht="12.75">
      <c r="A153" s="20">
        <v>11100124663</v>
      </c>
      <c r="B153" s="21">
        <v>8</v>
      </c>
      <c r="C153" s="22" t="s">
        <v>1235</v>
      </c>
      <c r="D153" s="21">
        <v>171665999</v>
      </c>
      <c r="E153" s="21">
        <v>171665999</v>
      </c>
      <c r="F153" s="21">
        <v>171665999</v>
      </c>
      <c r="G153" s="21">
        <v>156660949</v>
      </c>
      <c r="H153" s="21">
        <v>156660949</v>
      </c>
      <c r="I153" s="21">
        <v>25746004</v>
      </c>
      <c r="J153" s="21">
        <v>122385665</v>
      </c>
      <c r="K153" s="21">
        <v>0</v>
      </c>
      <c r="L153" s="21"/>
      <c r="M153" s="21"/>
      <c r="N153" s="21">
        <v>8529280</v>
      </c>
      <c r="O153" s="21">
        <v>3818000</v>
      </c>
      <c r="P153" s="21">
        <v>4711280</v>
      </c>
      <c r="Q153" s="21"/>
      <c r="R153" s="21"/>
      <c r="S153" s="21">
        <v>0</v>
      </c>
      <c r="T153" s="21">
        <v>0</v>
      </c>
      <c r="U153" s="21"/>
      <c r="V153" s="21"/>
      <c r="W153" s="21">
        <v>15005050</v>
      </c>
      <c r="X153" s="21">
        <v>13675550</v>
      </c>
      <c r="Y153" s="21">
        <v>1329500</v>
      </c>
      <c r="Z153" s="21"/>
      <c r="AA153" s="21"/>
      <c r="AB153" s="21"/>
      <c r="AC153" s="21">
        <v>83481863</v>
      </c>
      <c r="AD153" s="21"/>
      <c r="AE153" s="21"/>
      <c r="AF153" s="21"/>
      <c r="AG153" s="21">
        <v>75702563</v>
      </c>
      <c r="AH153" s="21">
        <v>75702563</v>
      </c>
      <c r="AI153" s="21">
        <v>48502218</v>
      </c>
      <c r="AJ153" s="21"/>
      <c r="AK153" s="21">
        <v>14485000</v>
      </c>
      <c r="AL153" s="21">
        <v>4127339</v>
      </c>
      <c r="AM153" s="21">
        <v>1887600</v>
      </c>
      <c r="AN153" s="21">
        <v>2239739</v>
      </c>
      <c r="AO153" s="21">
        <v>8588006</v>
      </c>
      <c r="AP153" s="21">
        <v>7779300</v>
      </c>
      <c r="AQ153" s="21">
        <v>11765394</v>
      </c>
      <c r="AR153" s="21">
        <v>0</v>
      </c>
      <c r="AS153" s="21"/>
      <c r="AT153" s="21">
        <v>2191279</v>
      </c>
      <c r="AU153" s="21">
        <v>9574115</v>
      </c>
      <c r="AV153" s="21"/>
      <c r="AW153" s="21"/>
      <c r="AX153" s="24">
        <v>266913256</v>
      </c>
    </row>
    <row r="154" spans="1:50" s="5" customFormat="1" ht="22.5">
      <c r="A154" s="20">
        <v>11100124736</v>
      </c>
      <c r="B154" s="21">
        <v>8</v>
      </c>
      <c r="C154" s="22" t="s">
        <v>150</v>
      </c>
      <c r="D154" s="21">
        <v>474174185</v>
      </c>
      <c r="E154" s="21">
        <v>473174185</v>
      </c>
      <c r="F154" s="21">
        <v>473174185</v>
      </c>
      <c r="G154" s="21">
        <v>418214185</v>
      </c>
      <c r="H154" s="21">
        <v>418214185</v>
      </c>
      <c r="I154" s="21">
        <v>90071580</v>
      </c>
      <c r="J154" s="21">
        <v>304780255</v>
      </c>
      <c r="K154" s="21">
        <v>0</v>
      </c>
      <c r="L154" s="21"/>
      <c r="M154" s="21"/>
      <c r="N154" s="21">
        <v>23362350</v>
      </c>
      <c r="O154" s="21">
        <v>21000000</v>
      </c>
      <c r="P154" s="21">
        <v>2362350</v>
      </c>
      <c r="Q154" s="21"/>
      <c r="R154" s="21"/>
      <c r="S154" s="21">
        <v>0</v>
      </c>
      <c r="T154" s="21">
        <v>0</v>
      </c>
      <c r="U154" s="21"/>
      <c r="V154" s="21"/>
      <c r="W154" s="21">
        <v>54960000</v>
      </c>
      <c r="X154" s="21">
        <v>34000000</v>
      </c>
      <c r="Y154" s="21">
        <v>20960000</v>
      </c>
      <c r="Z154" s="21"/>
      <c r="AA154" s="21"/>
      <c r="AB154" s="21">
        <v>1000000</v>
      </c>
      <c r="AC154" s="21">
        <v>310213659</v>
      </c>
      <c r="AD154" s="21"/>
      <c r="AE154" s="21"/>
      <c r="AF154" s="21"/>
      <c r="AG154" s="21">
        <v>310213659</v>
      </c>
      <c r="AH154" s="21">
        <v>310213659</v>
      </c>
      <c r="AI154" s="21">
        <v>280466576</v>
      </c>
      <c r="AJ154" s="21"/>
      <c r="AK154" s="21">
        <v>14485000</v>
      </c>
      <c r="AL154" s="21">
        <v>6674077</v>
      </c>
      <c r="AM154" s="21">
        <v>5431079</v>
      </c>
      <c r="AN154" s="21">
        <v>1242998</v>
      </c>
      <c r="AO154" s="21">
        <v>8588006</v>
      </c>
      <c r="AP154" s="21"/>
      <c r="AQ154" s="21">
        <v>1164751213</v>
      </c>
      <c r="AR154" s="21">
        <v>0</v>
      </c>
      <c r="AS154" s="21"/>
      <c r="AT154" s="21">
        <v>47361371</v>
      </c>
      <c r="AU154" s="21">
        <v>1117389842</v>
      </c>
      <c r="AV154" s="21"/>
      <c r="AW154" s="21"/>
      <c r="AX154" s="24">
        <v>1949139057</v>
      </c>
    </row>
    <row r="155" spans="1:50" s="5" customFormat="1" ht="12.75">
      <c r="A155" s="20">
        <v>11100126968</v>
      </c>
      <c r="B155" s="21">
        <v>8</v>
      </c>
      <c r="C155" s="22" t="s">
        <v>2521</v>
      </c>
      <c r="D155" s="21">
        <v>84248969</v>
      </c>
      <c r="E155" s="21">
        <v>84248969</v>
      </c>
      <c r="F155" s="21">
        <v>84248969</v>
      </c>
      <c r="G155" s="21">
        <v>74989746</v>
      </c>
      <c r="H155" s="21">
        <v>74989746</v>
      </c>
      <c r="I155" s="21">
        <v>12551231</v>
      </c>
      <c r="J155" s="21">
        <v>58628993</v>
      </c>
      <c r="K155" s="21">
        <v>0</v>
      </c>
      <c r="L155" s="21"/>
      <c r="M155" s="21"/>
      <c r="N155" s="21">
        <v>3809522</v>
      </c>
      <c r="O155" s="21">
        <v>2020000</v>
      </c>
      <c r="P155" s="21">
        <v>1789522</v>
      </c>
      <c r="Q155" s="21"/>
      <c r="R155" s="21"/>
      <c r="S155" s="21">
        <v>0</v>
      </c>
      <c r="T155" s="21">
        <v>0</v>
      </c>
      <c r="U155" s="21"/>
      <c r="V155" s="21"/>
      <c r="W155" s="21">
        <v>9259223</v>
      </c>
      <c r="X155" s="21">
        <v>9259223</v>
      </c>
      <c r="Y155" s="21"/>
      <c r="Z155" s="21"/>
      <c r="AA155" s="21"/>
      <c r="AB155" s="21"/>
      <c r="AC155" s="21">
        <v>88755717</v>
      </c>
      <c r="AD155" s="21"/>
      <c r="AE155" s="21"/>
      <c r="AF155" s="21"/>
      <c r="AG155" s="21">
        <v>78755717</v>
      </c>
      <c r="AH155" s="21">
        <v>78755717</v>
      </c>
      <c r="AI155" s="21">
        <v>52020311</v>
      </c>
      <c r="AJ155" s="21"/>
      <c r="AK155" s="21">
        <v>10863000</v>
      </c>
      <c r="AL155" s="21">
        <v>7284400</v>
      </c>
      <c r="AM155" s="21">
        <v>5520100</v>
      </c>
      <c r="AN155" s="21">
        <v>1764300</v>
      </c>
      <c r="AO155" s="21">
        <v>8588006</v>
      </c>
      <c r="AP155" s="21">
        <v>10000000</v>
      </c>
      <c r="AQ155" s="21">
        <v>4830914</v>
      </c>
      <c r="AR155" s="21">
        <v>0</v>
      </c>
      <c r="AS155" s="21"/>
      <c r="AT155" s="21">
        <v>1359470</v>
      </c>
      <c r="AU155" s="21"/>
      <c r="AV155" s="21"/>
      <c r="AW155" s="21">
        <v>3471444</v>
      </c>
      <c r="AX155" s="24">
        <v>177835600</v>
      </c>
    </row>
    <row r="156" spans="1:50" s="5" customFormat="1" ht="12.75">
      <c r="A156" s="20">
        <v>11100127301</v>
      </c>
      <c r="B156" s="21">
        <v>8</v>
      </c>
      <c r="C156" s="22" t="s">
        <v>1257</v>
      </c>
      <c r="D156" s="21">
        <v>83157805</v>
      </c>
      <c r="E156" s="21">
        <v>81944705</v>
      </c>
      <c r="F156" s="21">
        <v>81944705</v>
      </c>
      <c r="G156" s="21">
        <v>74459705</v>
      </c>
      <c r="H156" s="21">
        <v>74459705</v>
      </c>
      <c r="I156" s="21">
        <v>8015500</v>
      </c>
      <c r="J156" s="21">
        <v>63446505</v>
      </c>
      <c r="K156" s="21">
        <v>0</v>
      </c>
      <c r="L156" s="21"/>
      <c r="M156" s="21"/>
      <c r="N156" s="21">
        <v>2997700</v>
      </c>
      <c r="O156" s="21">
        <v>2100000</v>
      </c>
      <c r="P156" s="21">
        <v>897700</v>
      </c>
      <c r="Q156" s="21"/>
      <c r="R156" s="21"/>
      <c r="S156" s="21">
        <v>0</v>
      </c>
      <c r="T156" s="21">
        <v>0</v>
      </c>
      <c r="U156" s="21"/>
      <c r="V156" s="21"/>
      <c r="W156" s="21">
        <v>7485000</v>
      </c>
      <c r="X156" s="21">
        <v>5755000</v>
      </c>
      <c r="Y156" s="21">
        <v>1730000</v>
      </c>
      <c r="Z156" s="21"/>
      <c r="AA156" s="21"/>
      <c r="AB156" s="21">
        <v>1213100</v>
      </c>
      <c r="AC156" s="21">
        <v>50093808</v>
      </c>
      <c r="AD156" s="21"/>
      <c r="AE156" s="21"/>
      <c r="AF156" s="21"/>
      <c r="AG156" s="21">
        <v>50093808</v>
      </c>
      <c r="AH156" s="21">
        <v>50093808</v>
      </c>
      <c r="AI156" s="21">
        <v>30439677</v>
      </c>
      <c r="AJ156" s="21"/>
      <c r="AK156" s="21">
        <v>10863000</v>
      </c>
      <c r="AL156" s="21">
        <v>203125</v>
      </c>
      <c r="AM156" s="21"/>
      <c r="AN156" s="21">
        <v>203125</v>
      </c>
      <c r="AO156" s="21">
        <v>8588006</v>
      </c>
      <c r="AP156" s="21"/>
      <c r="AQ156" s="21">
        <v>4777322</v>
      </c>
      <c r="AR156" s="21">
        <v>0</v>
      </c>
      <c r="AS156" s="21"/>
      <c r="AT156" s="21">
        <v>1267827</v>
      </c>
      <c r="AU156" s="21">
        <v>3509495</v>
      </c>
      <c r="AV156" s="21"/>
      <c r="AW156" s="21"/>
      <c r="AX156" s="24">
        <v>138028935</v>
      </c>
    </row>
    <row r="157" spans="1:50" s="5" customFormat="1" ht="12.75">
      <c r="A157" s="20">
        <v>11100127409</v>
      </c>
      <c r="B157" s="21">
        <v>8</v>
      </c>
      <c r="C157" s="22" t="s">
        <v>2504</v>
      </c>
      <c r="D157" s="21">
        <v>118837265</v>
      </c>
      <c r="E157" s="21">
        <v>118837265</v>
      </c>
      <c r="F157" s="21">
        <v>118837265</v>
      </c>
      <c r="G157" s="21">
        <v>115147265</v>
      </c>
      <c r="H157" s="21">
        <v>115147265</v>
      </c>
      <c r="I157" s="21">
        <v>3952801</v>
      </c>
      <c r="J157" s="21">
        <v>110402464</v>
      </c>
      <c r="K157" s="21">
        <v>0</v>
      </c>
      <c r="L157" s="21"/>
      <c r="M157" s="21"/>
      <c r="N157" s="21">
        <v>792000</v>
      </c>
      <c r="O157" s="21"/>
      <c r="P157" s="21">
        <v>642000</v>
      </c>
      <c r="Q157" s="21">
        <v>150000</v>
      </c>
      <c r="R157" s="21"/>
      <c r="S157" s="21">
        <v>0</v>
      </c>
      <c r="T157" s="21">
        <v>0</v>
      </c>
      <c r="U157" s="21"/>
      <c r="V157" s="21"/>
      <c r="W157" s="21">
        <v>3690000</v>
      </c>
      <c r="X157" s="21">
        <v>3690000</v>
      </c>
      <c r="Y157" s="21"/>
      <c r="Z157" s="21"/>
      <c r="AA157" s="21"/>
      <c r="AB157" s="21"/>
      <c r="AC157" s="21">
        <v>55677289</v>
      </c>
      <c r="AD157" s="21"/>
      <c r="AE157" s="21"/>
      <c r="AF157" s="21"/>
      <c r="AG157" s="21">
        <v>55677289</v>
      </c>
      <c r="AH157" s="21">
        <v>55677289</v>
      </c>
      <c r="AI157" s="21">
        <v>26504633</v>
      </c>
      <c r="AJ157" s="21"/>
      <c r="AK157" s="21">
        <v>14485000</v>
      </c>
      <c r="AL157" s="21">
        <v>6099650</v>
      </c>
      <c r="AM157" s="21">
        <v>3579500</v>
      </c>
      <c r="AN157" s="21">
        <v>2520150</v>
      </c>
      <c r="AO157" s="21">
        <v>8588006</v>
      </c>
      <c r="AP157" s="21"/>
      <c r="AQ157" s="21">
        <v>14818128</v>
      </c>
      <c r="AR157" s="21">
        <v>6960000</v>
      </c>
      <c r="AS157" s="21">
        <v>6960000</v>
      </c>
      <c r="AT157" s="21">
        <v>2192164</v>
      </c>
      <c r="AU157" s="21">
        <v>480780</v>
      </c>
      <c r="AV157" s="21">
        <v>5185184</v>
      </c>
      <c r="AW157" s="21"/>
      <c r="AX157" s="24">
        <v>189332682</v>
      </c>
    </row>
    <row r="158" spans="1:50" s="5" customFormat="1" ht="12.75">
      <c r="A158" s="20">
        <v>11100129118</v>
      </c>
      <c r="B158" s="21">
        <v>8</v>
      </c>
      <c r="C158" s="22" t="s">
        <v>64</v>
      </c>
      <c r="D158" s="21">
        <v>24210290</v>
      </c>
      <c r="E158" s="21">
        <v>24210290</v>
      </c>
      <c r="F158" s="21">
        <v>24210290</v>
      </c>
      <c r="G158" s="21">
        <v>24210290</v>
      </c>
      <c r="H158" s="21">
        <v>24210290</v>
      </c>
      <c r="I158" s="21">
        <v>24210290</v>
      </c>
      <c r="J158" s="21"/>
      <c r="K158" s="21">
        <v>0</v>
      </c>
      <c r="L158" s="21"/>
      <c r="M158" s="21"/>
      <c r="N158" s="21">
        <v>0</v>
      </c>
      <c r="O158" s="21"/>
      <c r="P158" s="21"/>
      <c r="Q158" s="21"/>
      <c r="R158" s="21"/>
      <c r="S158" s="21">
        <v>0</v>
      </c>
      <c r="T158" s="21">
        <v>0</v>
      </c>
      <c r="U158" s="21"/>
      <c r="V158" s="21"/>
      <c r="W158" s="21">
        <v>0</v>
      </c>
      <c r="X158" s="21"/>
      <c r="Y158" s="21"/>
      <c r="Z158" s="21"/>
      <c r="AA158" s="21"/>
      <c r="AB158" s="21"/>
      <c r="AC158" s="21">
        <v>12204764</v>
      </c>
      <c r="AD158" s="21"/>
      <c r="AE158" s="21"/>
      <c r="AF158" s="21"/>
      <c r="AG158" s="21">
        <v>12204764</v>
      </c>
      <c r="AH158" s="21">
        <v>12204764</v>
      </c>
      <c r="AI158" s="21"/>
      <c r="AJ158" s="21"/>
      <c r="AK158" s="21">
        <v>3616764</v>
      </c>
      <c r="AL158" s="21">
        <v>0</v>
      </c>
      <c r="AM158" s="21"/>
      <c r="AN158" s="21"/>
      <c r="AO158" s="21">
        <v>8588000</v>
      </c>
      <c r="AP158" s="21"/>
      <c r="AQ158" s="21">
        <v>7339320</v>
      </c>
      <c r="AR158" s="21">
        <v>0</v>
      </c>
      <c r="AS158" s="21"/>
      <c r="AT158" s="21"/>
      <c r="AU158" s="21"/>
      <c r="AV158" s="21"/>
      <c r="AW158" s="21">
        <v>7339320</v>
      </c>
      <c r="AX158" s="24">
        <v>43754374</v>
      </c>
    </row>
    <row r="159" spans="1:50" s="5" customFormat="1" ht="12.75">
      <c r="A159" s="20">
        <v>11100133891</v>
      </c>
      <c r="B159" s="21">
        <v>8</v>
      </c>
      <c r="C159" s="22" t="s">
        <v>1244</v>
      </c>
      <c r="D159" s="21">
        <v>33174470</v>
      </c>
      <c r="E159" s="21">
        <v>33174470</v>
      </c>
      <c r="F159" s="21">
        <v>33174470</v>
      </c>
      <c r="G159" s="21">
        <v>30379470</v>
      </c>
      <c r="H159" s="21">
        <v>30379470</v>
      </c>
      <c r="I159" s="21"/>
      <c r="J159" s="21">
        <v>29958270</v>
      </c>
      <c r="K159" s="21">
        <v>0</v>
      </c>
      <c r="L159" s="21"/>
      <c r="M159" s="21"/>
      <c r="N159" s="21">
        <v>421200</v>
      </c>
      <c r="O159" s="21"/>
      <c r="P159" s="21">
        <v>421200</v>
      </c>
      <c r="Q159" s="21"/>
      <c r="R159" s="21"/>
      <c r="S159" s="21">
        <v>0</v>
      </c>
      <c r="T159" s="21">
        <v>0</v>
      </c>
      <c r="U159" s="21"/>
      <c r="V159" s="21"/>
      <c r="W159" s="21">
        <v>2795000</v>
      </c>
      <c r="X159" s="21">
        <v>2795000</v>
      </c>
      <c r="Y159" s="21"/>
      <c r="Z159" s="21"/>
      <c r="AA159" s="21"/>
      <c r="AB159" s="21"/>
      <c r="AC159" s="21">
        <v>35789529</v>
      </c>
      <c r="AD159" s="21"/>
      <c r="AE159" s="21"/>
      <c r="AF159" s="21"/>
      <c r="AG159" s="21">
        <v>35789529</v>
      </c>
      <c r="AH159" s="21">
        <v>35789529</v>
      </c>
      <c r="AI159" s="21">
        <v>15555931</v>
      </c>
      <c r="AJ159" s="21"/>
      <c r="AK159" s="21">
        <v>10863000</v>
      </c>
      <c r="AL159" s="21">
        <v>782592</v>
      </c>
      <c r="AM159" s="21"/>
      <c r="AN159" s="21">
        <v>782592</v>
      </c>
      <c r="AO159" s="21">
        <v>8588006</v>
      </c>
      <c r="AP159" s="21"/>
      <c r="AQ159" s="21">
        <v>19226727</v>
      </c>
      <c r="AR159" s="21">
        <v>0</v>
      </c>
      <c r="AS159" s="21"/>
      <c r="AT159" s="21">
        <v>1218450</v>
      </c>
      <c r="AU159" s="21">
        <v>14518926</v>
      </c>
      <c r="AV159" s="21">
        <v>3489351</v>
      </c>
      <c r="AW159" s="21"/>
      <c r="AX159" s="24">
        <v>88190726</v>
      </c>
    </row>
    <row r="160" spans="1:50" s="5" customFormat="1" ht="12.75">
      <c r="A160" s="20">
        <v>11100134049</v>
      </c>
      <c r="B160" s="21">
        <v>8</v>
      </c>
      <c r="C160" s="22" t="s">
        <v>189</v>
      </c>
      <c r="D160" s="21">
        <v>52736427</v>
      </c>
      <c r="E160" s="21">
        <v>52736427</v>
      </c>
      <c r="F160" s="21">
        <v>52736427</v>
      </c>
      <c r="G160" s="21">
        <v>49874200</v>
      </c>
      <c r="H160" s="21">
        <v>49874200</v>
      </c>
      <c r="I160" s="21"/>
      <c r="J160" s="21">
        <v>47899900</v>
      </c>
      <c r="K160" s="21">
        <v>0</v>
      </c>
      <c r="L160" s="21"/>
      <c r="M160" s="21"/>
      <c r="N160" s="21">
        <v>1974300</v>
      </c>
      <c r="O160" s="21"/>
      <c r="P160" s="21">
        <v>1974300</v>
      </c>
      <c r="Q160" s="21"/>
      <c r="R160" s="21"/>
      <c r="S160" s="21">
        <v>0</v>
      </c>
      <c r="T160" s="21">
        <v>0</v>
      </c>
      <c r="U160" s="21"/>
      <c r="V160" s="21"/>
      <c r="W160" s="21">
        <v>2862227</v>
      </c>
      <c r="X160" s="21">
        <v>2862227</v>
      </c>
      <c r="Y160" s="21"/>
      <c r="Z160" s="21"/>
      <c r="AA160" s="21"/>
      <c r="AB160" s="21"/>
      <c r="AC160" s="21">
        <v>37949232</v>
      </c>
      <c r="AD160" s="21"/>
      <c r="AE160" s="21"/>
      <c r="AF160" s="21"/>
      <c r="AG160" s="21">
        <v>29361226</v>
      </c>
      <c r="AH160" s="21">
        <v>29361226</v>
      </c>
      <c r="AI160" s="21">
        <v>17836636</v>
      </c>
      <c r="AJ160" s="21"/>
      <c r="AK160" s="21">
        <v>11221290</v>
      </c>
      <c r="AL160" s="21">
        <v>303300</v>
      </c>
      <c r="AM160" s="21"/>
      <c r="AN160" s="21">
        <v>303300</v>
      </c>
      <c r="AO160" s="21"/>
      <c r="AP160" s="21">
        <v>8588006</v>
      </c>
      <c r="AQ160" s="21">
        <v>5788395</v>
      </c>
      <c r="AR160" s="21">
        <v>0</v>
      </c>
      <c r="AS160" s="21"/>
      <c r="AT160" s="21">
        <v>1448650</v>
      </c>
      <c r="AU160" s="21">
        <v>4339745</v>
      </c>
      <c r="AV160" s="21"/>
      <c r="AW160" s="21"/>
      <c r="AX160" s="24">
        <v>96474054</v>
      </c>
    </row>
    <row r="161" spans="1:50" s="5" customFormat="1" ht="12.75">
      <c r="A161" s="20">
        <v>11100176761</v>
      </c>
      <c r="B161" s="21">
        <v>8</v>
      </c>
      <c r="C161" s="22" t="s">
        <v>105</v>
      </c>
      <c r="D161" s="21">
        <v>162937762</v>
      </c>
      <c r="E161" s="21">
        <v>162937762</v>
      </c>
      <c r="F161" s="21">
        <v>162937762</v>
      </c>
      <c r="G161" s="21">
        <v>154377762</v>
      </c>
      <c r="H161" s="21">
        <v>154377762</v>
      </c>
      <c r="I161" s="21">
        <v>25620000</v>
      </c>
      <c r="J161" s="21">
        <v>118734062</v>
      </c>
      <c r="K161" s="21">
        <v>0</v>
      </c>
      <c r="L161" s="21">
        <v>0</v>
      </c>
      <c r="M161" s="21">
        <v>0</v>
      </c>
      <c r="N161" s="21">
        <v>10023700</v>
      </c>
      <c r="O161" s="21">
        <v>6800700</v>
      </c>
      <c r="P161" s="21">
        <v>3149000</v>
      </c>
      <c r="Q161" s="21">
        <v>20000</v>
      </c>
      <c r="R161" s="21">
        <v>54000</v>
      </c>
      <c r="S161" s="21">
        <v>0</v>
      </c>
      <c r="T161" s="21">
        <v>0</v>
      </c>
      <c r="U161" s="21">
        <v>0</v>
      </c>
      <c r="V161" s="21">
        <v>0</v>
      </c>
      <c r="W161" s="21">
        <v>8560000</v>
      </c>
      <c r="X161" s="21">
        <v>8560000</v>
      </c>
      <c r="Y161" s="21">
        <v>0</v>
      </c>
      <c r="Z161" s="21">
        <v>0</v>
      </c>
      <c r="AA161" s="21">
        <v>0</v>
      </c>
      <c r="AB161" s="21">
        <v>0</v>
      </c>
      <c r="AC161" s="21">
        <v>77457547</v>
      </c>
      <c r="AD161" s="21">
        <v>0</v>
      </c>
      <c r="AE161" s="21">
        <v>0</v>
      </c>
      <c r="AF161" s="21">
        <v>0</v>
      </c>
      <c r="AG161" s="21">
        <v>77457547</v>
      </c>
      <c r="AH161" s="21">
        <v>77457547</v>
      </c>
      <c r="AI161" s="21">
        <v>40035886</v>
      </c>
      <c r="AJ161" s="21">
        <v>0</v>
      </c>
      <c r="AK161" s="21">
        <v>14485000</v>
      </c>
      <c r="AL161" s="21">
        <v>14348655</v>
      </c>
      <c r="AM161" s="21">
        <v>1895000</v>
      </c>
      <c r="AN161" s="21">
        <v>12453655</v>
      </c>
      <c r="AO161" s="21">
        <v>8588006</v>
      </c>
      <c r="AP161" s="21">
        <v>0</v>
      </c>
      <c r="AQ161" s="21">
        <v>36686020</v>
      </c>
      <c r="AR161" s="21">
        <v>0</v>
      </c>
      <c r="AS161" s="21">
        <v>0</v>
      </c>
      <c r="AT161" s="21">
        <v>4296490</v>
      </c>
      <c r="AU161" s="21">
        <v>32389530</v>
      </c>
      <c r="AV161" s="21">
        <v>0</v>
      </c>
      <c r="AW161" s="21">
        <v>0</v>
      </c>
      <c r="AX161" s="24">
        <v>277081329</v>
      </c>
    </row>
    <row r="162" spans="1:50" s="5" customFormat="1" ht="12.75">
      <c r="A162" s="20">
        <v>11100179158</v>
      </c>
      <c r="B162" s="21">
        <v>8</v>
      </c>
      <c r="C162" s="22" t="s">
        <v>1294</v>
      </c>
      <c r="D162" s="21">
        <v>86380397</v>
      </c>
      <c r="E162" s="21">
        <v>86380397</v>
      </c>
      <c r="F162" s="21">
        <v>86380397</v>
      </c>
      <c r="G162" s="21">
        <v>82510705</v>
      </c>
      <c r="H162" s="21">
        <v>82510705</v>
      </c>
      <c r="I162" s="21">
        <v>5111400</v>
      </c>
      <c r="J162" s="21">
        <v>74399305</v>
      </c>
      <c r="K162" s="21">
        <v>0</v>
      </c>
      <c r="L162" s="21"/>
      <c r="M162" s="21"/>
      <c r="N162" s="21">
        <v>3000000</v>
      </c>
      <c r="O162" s="21">
        <v>1800000</v>
      </c>
      <c r="P162" s="21">
        <v>1200000</v>
      </c>
      <c r="Q162" s="21"/>
      <c r="R162" s="21"/>
      <c r="S162" s="21">
        <v>0</v>
      </c>
      <c r="T162" s="21">
        <v>0</v>
      </c>
      <c r="U162" s="21"/>
      <c r="V162" s="21"/>
      <c r="W162" s="21">
        <v>3869692</v>
      </c>
      <c r="X162" s="21">
        <v>3674692</v>
      </c>
      <c r="Y162" s="21">
        <v>195000</v>
      </c>
      <c r="Z162" s="21"/>
      <c r="AA162" s="21"/>
      <c r="AB162" s="21"/>
      <c r="AC162" s="21">
        <v>53771556</v>
      </c>
      <c r="AD162" s="21"/>
      <c r="AE162" s="21"/>
      <c r="AF162" s="21"/>
      <c r="AG162" s="21">
        <v>53771556</v>
      </c>
      <c r="AH162" s="21">
        <v>53771556</v>
      </c>
      <c r="AI162" s="21">
        <v>32291037</v>
      </c>
      <c r="AJ162" s="21"/>
      <c r="AK162" s="21">
        <v>10863000</v>
      </c>
      <c r="AL162" s="21">
        <v>2029513</v>
      </c>
      <c r="AM162" s="21">
        <v>1585000</v>
      </c>
      <c r="AN162" s="21">
        <v>444513</v>
      </c>
      <c r="AO162" s="21">
        <v>8588006</v>
      </c>
      <c r="AP162" s="21"/>
      <c r="AQ162" s="21">
        <v>25326442</v>
      </c>
      <c r="AR162" s="21">
        <v>0</v>
      </c>
      <c r="AS162" s="21"/>
      <c r="AT162" s="21">
        <v>4800000</v>
      </c>
      <c r="AU162" s="21">
        <v>19526442</v>
      </c>
      <c r="AV162" s="21">
        <v>1000000</v>
      </c>
      <c r="AW162" s="21"/>
      <c r="AX162" s="24">
        <v>165478395</v>
      </c>
    </row>
    <row r="163" spans="1:50" s="5" customFormat="1" ht="22.5">
      <c r="A163" s="20">
        <v>11100186642</v>
      </c>
      <c r="B163" s="21">
        <v>8</v>
      </c>
      <c r="C163" s="22" t="s">
        <v>72</v>
      </c>
      <c r="D163" s="21">
        <v>127071453</v>
      </c>
      <c r="E163" s="21">
        <v>127071453</v>
      </c>
      <c r="F163" s="21">
        <v>127071453</v>
      </c>
      <c r="G163" s="21">
        <v>118946453</v>
      </c>
      <c r="H163" s="21">
        <v>118946453</v>
      </c>
      <c r="I163" s="21">
        <v>29256778</v>
      </c>
      <c r="J163" s="21">
        <v>84488975</v>
      </c>
      <c r="K163" s="21">
        <v>0</v>
      </c>
      <c r="L163" s="21"/>
      <c r="M163" s="21"/>
      <c r="N163" s="21">
        <v>5200700</v>
      </c>
      <c r="O163" s="21">
        <v>3555000</v>
      </c>
      <c r="P163" s="21">
        <v>1645700</v>
      </c>
      <c r="Q163" s="21"/>
      <c r="R163" s="21"/>
      <c r="S163" s="21">
        <v>0</v>
      </c>
      <c r="T163" s="21">
        <v>0</v>
      </c>
      <c r="U163" s="21"/>
      <c r="V163" s="21"/>
      <c r="W163" s="21">
        <v>8125000</v>
      </c>
      <c r="X163" s="21">
        <v>8125000</v>
      </c>
      <c r="Y163" s="21"/>
      <c r="Z163" s="21"/>
      <c r="AA163" s="21"/>
      <c r="AB163" s="21"/>
      <c r="AC163" s="21">
        <v>73334313</v>
      </c>
      <c r="AD163" s="21"/>
      <c r="AE163" s="21"/>
      <c r="AF163" s="21"/>
      <c r="AG163" s="21">
        <v>73334313</v>
      </c>
      <c r="AH163" s="21">
        <v>73334313</v>
      </c>
      <c r="AI163" s="21">
        <v>52443182</v>
      </c>
      <c r="AJ163" s="21"/>
      <c r="AK163" s="21">
        <v>10863000</v>
      </c>
      <c r="AL163" s="21">
        <v>1440125</v>
      </c>
      <c r="AM163" s="21">
        <v>1440125</v>
      </c>
      <c r="AN163" s="21"/>
      <c r="AO163" s="21">
        <v>8588006</v>
      </c>
      <c r="AP163" s="21"/>
      <c r="AQ163" s="21">
        <v>36154322.370000005</v>
      </c>
      <c r="AR163" s="21">
        <v>13450000</v>
      </c>
      <c r="AS163" s="21">
        <v>13450000</v>
      </c>
      <c r="AT163" s="21">
        <v>3272788.37</v>
      </c>
      <c r="AU163" s="21">
        <v>113000</v>
      </c>
      <c r="AV163" s="21"/>
      <c r="AW163" s="21">
        <v>19318534</v>
      </c>
      <c r="AX163" s="24">
        <v>236560088.37</v>
      </c>
    </row>
    <row r="164" spans="1:50" s="5" customFormat="1" ht="12.75">
      <c r="A164" s="20">
        <v>11100198900</v>
      </c>
      <c r="B164" s="21">
        <v>8</v>
      </c>
      <c r="C164" s="22" t="s">
        <v>1290</v>
      </c>
      <c r="D164" s="21">
        <v>37811325</v>
      </c>
      <c r="E164" s="21">
        <v>37811325</v>
      </c>
      <c r="F164" s="21">
        <v>37811325</v>
      </c>
      <c r="G164" s="21">
        <v>37761325</v>
      </c>
      <c r="H164" s="21">
        <v>37761325</v>
      </c>
      <c r="I164" s="21"/>
      <c r="J164" s="21">
        <v>37258202</v>
      </c>
      <c r="K164" s="21">
        <v>0</v>
      </c>
      <c r="L164" s="21"/>
      <c r="M164" s="21"/>
      <c r="N164" s="21">
        <v>503123</v>
      </c>
      <c r="O164" s="21"/>
      <c r="P164" s="21">
        <v>503123</v>
      </c>
      <c r="Q164" s="21"/>
      <c r="R164" s="21"/>
      <c r="S164" s="21">
        <v>0</v>
      </c>
      <c r="T164" s="21">
        <v>0</v>
      </c>
      <c r="U164" s="21"/>
      <c r="V164" s="21"/>
      <c r="W164" s="21">
        <v>50000</v>
      </c>
      <c r="X164" s="21">
        <v>50000</v>
      </c>
      <c r="Y164" s="21"/>
      <c r="Z164" s="21"/>
      <c r="AA164" s="21"/>
      <c r="AB164" s="21"/>
      <c r="AC164" s="21">
        <v>39422493</v>
      </c>
      <c r="AD164" s="21"/>
      <c r="AE164" s="21"/>
      <c r="AF164" s="21"/>
      <c r="AG164" s="21">
        <v>39422493</v>
      </c>
      <c r="AH164" s="21">
        <v>39422493</v>
      </c>
      <c r="AI164" s="21">
        <v>17728648</v>
      </c>
      <c r="AJ164" s="21"/>
      <c r="AK164" s="21">
        <v>10832984</v>
      </c>
      <c r="AL164" s="21">
        <v>2272855</v>
      </c>
      <c r="AM164" s="21"/>
      <c r="AN164" s="21">
        <v>2272855</v>
      </c>
      <c r="AO164" s="21">
        <v>8588006</v>
      </c>
      <c r="AP164" s="21"/>
      <c r="AQ164" s="21">
        <v>1804136</v>
      </c>
      <c r="AR164" s="21">
        <v>0</v>
      </c>
      <c r="AS164" s="21"/>
      <c r="AT164" s="21">
        <v>1055186</v>
      </c>
      <c r="AU164" s="21">
        <v>748950</v>
      </c>
      <c r="AV164" s="21"/>
      <c r="AW164" s="21"/>
      <c r="AX164" s="24">
        <v>79037954</v>
      </c>
    </row>
    <row r="165" spans="1:50" s="5" customFormat="1" ht="22.5">
      <c r="A165" s="20">
        <v>11100114340</v>
      </c>
      <c r="B165" s="21">
        <v>9</v>
      </c>
      <c r="C165" s="22" t="s">
        <v>1138</v>
      </c>
      <c r="D165" s="21">
        <v>96133680</v>
      </c>
      <c r="E165" s="21">
        <v>96133680</v>
      </c>
      <c r="F165" s="21">
        <v>96133680</v>
      </c>
      <c r="G165" s="21">
        <v>90231450</v>
      </c>
      <c r="H165" s="21">
        <v>90231450</v>
      </c>
      <c r="I165" s="21">
        <v>10073500</v>
      </c>
      <c r="J165" s="21">
        <v>77777950</v>
      </c>
      <c r="K165" s="21">
        <v>0</v>
      </c>
      <c r="L165" s="21"/>
      <c r="M165" s="21"/>
      <c r="N165" s="21">
        <v>2380000</v>
      </c>
      <c r="O165" s="21">
        <v>1280000</v>
      </c>
      <c r="P165" s="21">
        <v>1100000</v>
      </c>
      <c r="Q165" s="21"/>
      <c r="R165" s="21"/>
      <c r="S165" s="21">
        <v>0</v>
      </c>
      <c r="T165" s="21">
        <v>0</v>
      </c>
      <c r="U165" s="21"/>
      <c r="V165" s="21"/>
      <c r="W165" s="21">
        <v>5902230</v>
      </c>
      <c r="X165" s="21">
        <v>5902230</v>
      </c>
      <c r="Y165" s="21"/>
      <c r="Z165" s="21"/>
      <c r="AA165" s="21"/>
      <c r="AB165" s="21"/>
      <c r="AC165" s="21">
        <v>50619204</v>
      </c>
      <c r="AD165" s="21"/>
      <c r="AE165" s="21"/>
      <c r="AF165" s="21"/>
      <c r="AG165" s="21">
        <v>50619204</v>
      </c>
      <c r="AH165" s="21">
        <v>50619204</v>
      </c>
      <c r="AI165" s="21">
        <v>30259748</v>
      </c>
      <c r="AJ165" s="21"/>
      <c r="AK165" s="21">
        <v>10863000</v>
      </c>
      <c r="AL165" s="21">
        <v>908450</v>
      </c>
      <c r="AM165" s="21">
        <v>409700</v>
      </c>
      <c r="AN165" s="21">
        <v>498750</v>
      </c>
      <c r="AO165" s="21">
        <v>8588006</v>
      </c>
      <c r="AP165" s="21"/>
      <c r="AQ165" s="21">
        <v>5805051</v>
      </c>
      <c r="AR165" s="21">
        <v>0</v>
      </c>
      <c r="AS165" s="21"/>
      <c r="AT165" s="21">
        <v>2272668</v>
      </c>
      <c r="AU165" s="21">
        <v>3532383</v>
      </c>
      <c r="AV165" s="21"/>
      <c r="AW165" s="21"/>
      <c r="AX165" s="24">
        <v>152557935</v>
      </c>
    </row>
    <row r="166" spans="1:50" s="5" customFormat="1" ht="12.75">
      <c r="A166" s="20">
        <v>11127900126</v>
      </c>
      <c r="B166" s="21">
        <v>9</v>
      </c>
      <c r="C166" s="22" t="s">
        <v>1155</v>
      </c>
      <c r="D166" s="21">
        <v>115723044</v>
      </c>
      <c r="E166" s="21">
        <v>115723044</v>
      </c>
      <c r="F166" s="21">
        <v>115723044</v>
      </c>
      <c r="G166" s="21">
        <v>104278994</v>
      </c>
      <c r="H166" s="21">
        <v>104278994</v>
      </c>
      <c r="I166" s="21">
        <v>19413200</v>
      </c>
      <c r="J166" s="21">
        <v>71632870</v>
      </c>
      <c r="K166" s="21">
        <v>0</v>
      </c>
      <c r="L166" s="21"/>
      <c r="M166" s="21"/>
      <c r="N166" s="21">
        <v>13232924</v>
      </c>
      <c r="O166" s="21">
        <v>2100000</v>
      </c>
      <c r="P166" s="21">
        <v>1561290</v>
      </c>
      <c r="Q166" s="21">
        <v>3315400</v>
      </c>
      <c r="R166" s="21">
        <v>6256234</v>
      </c>
      <c r="S166" s="21">
        <v>0</v>
      </c>
      <c r="T166" s="21">
        <v>0</v>
      </c>
      <c r="U166" s="21"/>
      <c r="V166" s="21"/>
      <c r="W166" s="21">
        <v>11444050</v>
      </c>
      <c r="X166" s="21">
        <v>9882300</v>
      </c>
      <c r="Y166" s="21">
        <v>1561750</v>
      </c>
      <c r="Z166" s="21"/>
      <c r="AA166" s="21"/>
      <c r="AB166" s="21"/>
      <c r="AC166" s="21">
        <v>51341515</v>
      </c>
      <c r="AD166" s="21"/>
      <c r="AE166" s="21"/>
      <c r="AF166" s="21"/>
      <c r="AG166" s="21">
        <v>51341515</v>
      </c>
      <c r="AH166" s="21">
        <v>51341515</v>
      </c>
      <c r="AI166" s="21">
        <v>28568496</v>
      </c>
      <c r="AJ166" s="21"/>
      <c r="AK166" s="21">
        <v>10863000</v>
      </c>
      <c r="AL166" s="21">
        <v>3322013</v>
      </c>
      <c r="AM166" s="21">
        <v>2127633</v>
      </c>
      <c r="AN166" s="21">
        <v>1194380</v>
      </c>
      <c r="AO166" s="21">
        <v>8588006</v>
      </c>
      <c r="AP166" s="21"/>
      <c r="AQ166" s="21">
        <v>3077497</v>
      </c>
      <c r="AR166" s="21">
        <v>0</v>
      </c>
      <c r="AS166" s="21"/>
      <c r="AT166" s="21">
        <v>2166452</v>
      </c>
      <c r="AU166" s="21">
        <v>911045</v>
      </c>
      <c r="AV166" s="21"/>
      <c r="AW166" s="21"/>
      <c r="AX166" s="24">
        <v>170142056</v>
      </c>
    </row>
    <row r="167" spans="1:50" s="5" customFormat="1" ht="22.5">
      <c r="A167" s="20">
        <v>11127900169</v>
      </c>
      <c r="B167" s="21">
        <v>9</v>
      </c>
      <c r="C167" s="22" t="s">
        <v>1173</v>
      </c>
      <c r="D167" s="21">
        <v>168272008</v>
      </c>
      <c r="E167" s="21">
        <v>168272008</v>
      </c>
      <c r="F167" s="21">
        <v>168272008</v>
      </c>
      <c r="G167" s="21">
        <v>152999410</v>
      </c>
      <c r="H167" s="21">
        <v>152999410</v>
      </c>
      <c r="I167" s="21">
        <v>22277593</v>
      </c>
      <c r="J167" s="21">
        <v>126326175</v>
      </c>
      <c r="K167" s="21">
        <v>0</v>
      </c>
      <c r="L167" s="21"/>
      <c r="M167" s="21"/>
      <c r="N167" s="21">
        <v>4395642</v>
      </c>
      <c r="O167" s="21">
        <v>2680000</v>
      </c>
      <c r="P167" s="21">
        <v>1715642</v>
      </c>
      <c r="Q167" s="21"/>
      <c r="R167" s="21"/>
      <c r="S167" s="21">
        <v>0</v>
      </c>
      <c r="T167" s="21">
        <v>0</v>
      </c>
      <c r="U167" s="21"/>
      <c r="V167" s="21"/>
      <c r="W167" s="21">
        <v>15272598</v>
      </c>
      <c r="X167" s="21">
        <v>12664748</v>
      </c>
      <c r="Y167" s="21">
        <v>2607850</v>
      </c>
      <c r="Z167" s="21"/>
      <c r="AA167" s="21"/>
      <c r="AB167" s="21"/>
      <c r="AC167" s="21">
        <v>72836443</v>
      </c>
      <c r="AD167" s="21"/>
      <c r="AE167" s="21"/>
      <c r="AF167" s="21"/>
      <c r="AG167" s="21">
        <v>70336443</v>
      </c>
      <c r="AH167" s="21">
        <v>70336443</v>
      </c>
      <c r="AI167" s="21">
        <v>43322387</v>
      </c>
      <c r="AJ167" s="21"/>
      <c r="AK167" s="21">
        <v>14485000</v>
      </c>
      <c r="AL167" s="21">
        <v>3941050</v>
      </c>
      <c r="AM167" s="21">
        <v>3770000</v>
      </c>
      <c r="AN167" s="21">
        <v>171050</v>
      </c>
      <c r="AO167" s="21">
        <v>8588006</v>
      </c>
      <c r="AP167" s="21">
        <v>2500000</v>
      </c>
      <c r="AQ167" s="21">
        <v>43243229</v>
      </c>
      <c r="AR167" s="21">
        <v>0</v>
      </c>
      <c r="AS167" s="21"/>
      <c r="AT167" s="21">
        <v>7136227</v>
      </c>
      <c r="AU167" s="21">
        <v>36042202</v>
      </c>
      <c r="AV167" s="21"/>
      <c r="AW167" s="21">
        <v>64800</v>
      </c>
      <c r="AX167" s="24">
        <v>284351680</v>
      </c>
    </row>
    <row r="168" spans="1:50" s="5" customFormat="1" ht="12.75">
      <c r="A168" s="20">
        <v>11127900185</v>
      </c>
      <c r="B168" s="21">
        <v>9</v>
      </c>
      <c r="C168" s="22" t="s">
        <v>988</v>
      </c>
      <c r="D168" s="21">
        <v>67957296</v>
      </c>
      <c r="E168" s="21">
        <v>67957296</v>
      </c>
      <c r="F168" s="21">
        <v>67957296</v>
      </c>
      <c r="G168" s="21">
        <v>64075276</v>
      </c>
      <c r="H168" s="21">
        <v>64075276</v>
      </c>
      <c r="I168" s="21">
        <v>11125500</v>
      </c>
      <c r="J168" s="21">
        <v>50235046</v>
      </c>
      <c r="K168" s="21">
        <v>0</v>
      </c>
      <c r="L168" s="21"/>
      <c r="M168" s="21"/>
      <c r="N168" s="21">
        <v>2714730</v>
      </c>
      <c r="O168" s="21">
        <v>1600000</v>
      </c>
      <c r="P168" s="21">
        <v>1114730</v>
      </c>
      <c r="Q168" s="21"/>
      <c r="R168" s="21"/>
      <c r="S168" s="21">
        <v>0</v>
      </c>
      <c r="T168" s="21">
        <v>0</v>
      </c>
      <c r="U168" s="21"/>
      <c r="V168" s="21"/>
      <c r="W168" s="21">
        <v>3882020</v>
      </c>
      <c r="X168" s="21">
        <v>3647820</v>
      </c>
      <c r="Y168" s="21">
        <v>234200</v>
      </c>
      <c r="Z168" s="21"/>
      <c r="AA168" s="21"/>
      <c r="AB168" s="21"/>
      <c r="AC168" s="21">
        <v>39393181</v>
      </c>
      <c r="AD168" s="21"/>
      <c r="AE168" s="21"/>
      <c r="AF168" s="21"/>
      <c r="AG168" s="21">
        <v>39393181</v>
      </c>
      <c r="AH168" s="21">
        <v>39393181</v>
      </c>
      <c r="AI168" s="21">
        <v>17972595</v>
      </c>
      <c r="AJ168" s="21"/>
      <c r="AK168" s="21">
        <v>10863000</v>
      </c>
      <c r="AL168" s="21">
        <v>1969580</v>
      </c>
      <c r="AM168" s="21">
        <v>1032120</v>
      </c>
      <c r="AN168" s="21">
        <v>937460</v>
      </c>
      <c r="AO168" s="21">
        <v>8588006</v>
      </c>
      <c r="AP168" s="21"/>
      <c r="AQ168" s="21">
        <v>7425704</v>
      </c>
      <c r="AR168" s="21">
        <v>0</v>
      </c>
      <c r="AS168" s="21"/>
      <c r="AT168" s="21">
        <v>2039212</v>
      </c>
      <c r="AU168" s="21">
        <v>5386492</v>
      </c>
      <c r="AV168" s="21"/>
      <c r="AW168" s="21"/>
      <c r="AX168" s="24">
        <v>114776181</v>
      </c>
    </row>
    <row r="169" spans="1:50" s="5" customFormat="1" ht="22.5">
      <c r="A169" s="20">
        <v>11127900363</v>
      </c>
      <c r="B169" s="21">
        <v>9</v>
      </c>
      <c r="C169" s="22" t="s">
        <v>1163</v>
      </c>
      <c r="D169" s="21">
        <v>290386438</v>
      </c>
      <c r="E169" s="21">
        <v>290386438</v>
      </c>
      <c r="F169" s="21">
        <v>290386438</v>
      </c>
      <c r="G169" s="21">
        <v>269511138</v>
      </c>
      <c r="H169" s="21">
        <v>269511138</v>
      </c>
      <c r="I169" s="21">
        <v>70430365</v>
      </c>
      <c r="J169" s="21">
        <v>184763823</v>
      </c>
      <c r="K169" s="21">
        <v>0</v>
      </c>
      <c r="L169" s="21"/>
      <c r="M169" s="21"/>
      <c r="N169" s="21">
        <v>14316950</v>
      </c>
      <c r="O169" s="21">
        <v>10280000</v>
      </c>
      <c r="P169" s="21">
        <v>4036950</v>
      </c>
      <c r="Q169" s="21"/>
      <c r="R169" s="21"/>
      <c r="S169" s="21">
        <v>0</v>
      </c>
      <c r="T169" s="21">
        <v>0</v>
      </c>
      <c r="U169" s="21"/>
      <c r="V169" s="21"/>
      <c r="W169" s="21">
        <v>20875300</v>
      </c>
      <c r="X169" s="21">
        <v>14795000</v>
      </c>
      <c r="Y169" s="21">
        <v>6080300</v>
      </c>
      <c r="Z169" s="21"/>
      <c r="AA169" s="21"/>
      <c r="AB169" s="21"/>
      <c r="AC169" s="21">
        <v>82101047</v>
      </c>
      <c r="AD169" s="21"/>
      <c r="AE169" s="21"/>
      <c r="AF169" s="21"/>
      <c r="AG169" s="21">
        <v>82101047</v>
      </c>
      <c r="AH169" s="21">
        <v>82101047</v>
      </c>
      <c r="AI169" s="21">
        <v>57896716</v>
      </c>
      <c r="AJ169" s="21"/>
      <c r="AK169" s="21">
        <v>14485000</v>
      </c>
      <c r="AL169" s="21">
        <v>1131325</v>
      </c>
      <c r="AM169" s="21">
        <v>360000</v>
      </c>
      <c r="AN169" s="21">
        <v>771325</v>
      </c>
      <c r="AO169" s="21">
        <v>8588006</v>
      </c>
      <c r="AP169" s="21"/>
      <c r="AQ169" s="21">
        <v>65797924</v>
      </c>
      <c r="AR169" s="21">
        <v>0</v>
      </c>
      <c r="AS169" s="21"/>
      <c r="AT169" s="21">
        <v>6149542</v>
      </c>
      <c r="AU169" s="21">
        <v>59648382</v>
      </c>
      <c r="AV169" s="21"/>
      <c r="AW169" s="21"/>
      <c r="AX169" s="24">
        <v>438285409</v>
      </c>
    </row>
    <row r="170" spans="1:50" s="5" customFormat="1" ht="22.5">
      <c r="A170" s="20">
        <v>11127900967</v>
      </c>
      <c r="B170" s="21">
        <v>9</v>
      </c>
      <c r="C170" s="22" t="s">
        <v>1146</v>
      </c>
      <c r="D170" s="21">
        <v>218776039</v>
      </c>
      <c r="E170" s="21">
        <v>218776039</v>
      </c>
      <c r="F170" s="21">
        <v>218776039</v>
      </c>
      <c r="G170" s="21">
        <v>212156039</v>
      </c>
      <c r="H170" s="21">
        <v>212156039</v>
      </c>
      <c r="I170" s="21">
        <v>35303540</v>
      </c>
      <c r="J170" s="21">
        <v>166132499</v>
      </c>
      <c r="K170" s="21">
        <v>0</v>
      </c>
      <c r="L170" s="21"/>
      <c r="M170" s="21"/>
      <c r="N170" s="21">
        <v>10720000</v>
      </c>
      <c r="O170" s="21">
        <v>8920000</v>
      </c>
      <c r="P170" s="21">
        <v>1800000</v>
      </c>
      <c r="Q170" s="21"/>
      <c r="R170" s="21"/>
      <c r="S170" s="21">
        <v>0</v>
      </c>
      <c r="T170" s="21">
        <v>0</v>
      </c>
      <c r="U170" s="21"/>
      <c r="V170" s="21"/>
      <c r="W170" s="21">
        <v>6620000</v>
      </c>
      <c r="X170" s="21">
        <v>6620000</v>
      </c>
      <c r="Y170" s="21"/>
      <c r="Z170" s="21"/>
      <c r="AA170" s="21"/>
      <c r="AB170" s="21"/>
      <c r="AC170" s="21">
        <v>68804825</v>
      </c>
      <c r="AD170" s="21"/>
      <c r="AE170" s="21"/>
      <c r="AF170" s="21"/>
      <c r="AG170" s="21">
        <v>68804825</v>
      </c>
      <c r="AH170" s="21">
        <v>68804825</v>
      </c>
      <c r="AI170" s="21">
        <v>42072249</v>
      </c>
      <c r="AJ170" s="21"/>
      <c r="AK170" s="21">
        <v>14483720</v>
      </c>
      <c r="AL170" s="21">
        <v>3660850</v>
      </c>
      <c r="AM170" s="21">
        <v>3194500</v>
      </c>
      <c r="AN170" s="21">
        <v>466350</v>
      </c>
      <c r="AO170" s="21">
        <v>8588006</v>
      </c>
      <c r="AP170" s="21"/>
      <c r="AQ170" s="21">
        <v>4134027</v>
      </c>
      <c r="AR170" s="21">
        <v>0</v>
      </c>
      <c r="AS170" s="21"/>
      <c r="AT170" s="21">
        <v>4134027</v>
      </c>
      <c r="AU170" s="21"/>
      <c r="AV170" s="21"/>
      <c r="AW170" s="21"/>
      <c r="AX170" s="24">
        <v>291714891</v>
      </c>
    </row>
    <row r="171" spans="1:50" s="5" customFormat="1" ht="12.75">
      <c r="A171" s="20">
        <v>11127901297</v>
      </c>
      <c r="B171" s="21">
        <v>9</v>
      </c>
      <c r="C171" s="22" t="s">
        <v>2491</v>
      </c>
      <c r="D171" s="21">
        <v>66417201</v>
      </c>
      <c r="E171" s="21">
        <v>66417201</v>
      </c>
      <c r="F171" s="21">
        <v>66417201</v>
      </c>
      <c r="G171" s="21">
        <v>63327826</v>
      </c>
      <c r="H171" s="21">
        <v>63327826</v>
      </c>
      <c r="I171" s="21">
        <v>0</v>
      </c>
      <c r="J171" s="21">
        <v>62524250</v>
      </c>
      <c r="K171" s="21">
        <v>0</v>
      </c>
      <c r="L171" s="21">
        <v>0</v>
      </c>
      <c r="M171" s="21">
        <v>0</v>
      </c>
      <c r="N171" s="21">
        <v>803576</v>
      </c>
      <c r="O171" s="21">
        <v>0</v>
      </c>
      <c r="P171" s="21">
        <v>803576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3089375</v>
      </c>
      <c r="X171" s="21">
        <v>3089375</v>
      </c>
      <c r="Y171" s="21">
        <v>0</v>
      </c>
      <c r="Z171" s="21">
        <v>0</v>
      </c>
      <c r="AA171" s="21">
        <v>0</v>
      </c>
      <c r="AB171" s="21">
        <v>0</v>
      </c>
      <c r="AC171" s="21">
        <v>36510812</v>
      </c>
      <c r="AD171" s="21">
        <v>0</v>
      </c>
      <c r="AE171" s="21">
        <v>0</v>
      </c>
      <c r="AF171" s="21">
        <v>0</v>
      </c>
      <c r="AG171" s="21">
        <v>27922806</v>
      </c>
      <c r="AH171" s="21">
        <v>27922806</v>
      </c>
      <c r="AI171" s="21">
        <v>16996739</v>
      </c>
      <c r="AJ171" s="21">
        <v>0</v>
      </c>
      <c r="AK171" s="21">
        <v>10863000</v>
      </c>
      <c r="AL171" s="21">
        <v>63067</v>
      </c>
      <c r="AM171" s="21">
        <v>0</v>
      </c>
      <c r="AN171" s="21">
        <v>63067</v>
      </c>
      <c r="AO171" s="21">
        <v>0</v>
      </c>
      <c r="AP171" s="21">
        <v>8588006</v>
      </c>
      <c r="AQ171" s="21">
        <v>10594199</v>
      </c>
      <c r="AR171" s="21">
        <v>0</v>
      </c>
      <c r="AS171" s="21">
        <v>0</v>
      </c>
      <c r="AT171" s="21">
        <v>1199902</v>
      </c>
      <c r="AU171" s="21">
        <v>0</v>
      </c>
      <c r="AV171" s="21">
        <v>0</v>
      </c>
      <c r="AW171" s="21">
        <v>9394297</v>
      </c>
      <c r="AX171" s="24">
        <v>113522212</v>
      </c>
    </row>
    <row r="172" spans="1:50" s="5" customFormat="1" ht="12.75">
      <c r="A172" s="20">
        <v>51100200027</v>
      </c>
      <c r="B172" s="21">
        <v>9</v>
      </c>
      <c r="C172" s="22" t="s">
        <v>1182</v>
      </c>
      <c r="D172" s="21">
        <v>155019073</v>
      </c>
      <c r="E172" s="21">
        <v>155019073</v>
      </c>
      <c r="F172" s="21">
        <v>155019073</v>
      </c>
      <c r="G172" s="21">
        <v>145877823</v>
      </c>
      <c r="H172" s="21">
        <v>145877823</v>
      </c>
      <c r="I172" s="21">
        <v>19824600</v>
      </c>
      <c r="J172" s="21">
        <v>120025000</v>
      </c>
      <c r="K172" s="21">
        <v>0</v>
      </c>
      <c r="L172" s="21"/>
      <c r="M172" s="21"/>
      <c r="N172" s="21">
        <v>6028223</v>
      </c>
      <c r="O172" s="21">
        <v>3660000</v>
      </c>
      <c r="P172" s="21">
        <v>2328223</v>
      </c>
      <c r="Q172" s="21">
        <v>20000</v>
      </c>
      <c r="R172" s="21">
        <v>20000</v>
      </c>
      <c r="S172" s="21">
        <v>0</v>
      </c>
      <c r="T172" s="21">
        <v>0</v>
      </c>
      <c r="U172" s="21"/>
      <c r="V172" s="21"/>
      <c r="W172" s="21">
        <v>9141250</v>
      </c>
      <c r="X172" s="21">
        <v>8885250</v>
      </c>
      <c r="Y172" s="21">
        <v>256000</v>
      </c>
      <c r="Z172" s="21"/>
      <c r="AA172" s="21"/>
      <c r="AB172" s="21"/>
      <c r="AC172" s="21">
        <v>73951182</v>
      </c>
      <c r="AD172" s="21"/>
      <c r="AE172" s="21"/>
      <c r="AF172" s="21"/>
      <c r="AG172" s="21">
        <v>55258182</v>
      </c>
      <c r="AH172" s="21">
        <v>55258182</v>
      </c>
      <c r="AI172" s="21">
        <v>27572343</v>
      </c>
      <c r="AJ172" s="21"/>
      <c r="AK172" s="21">
        <v>14480033</v>
      </c>
      <c r="AL172" s="21">
        <v>4617800</v>
      </c>
      <c r="AM172" s="21">
        <v>4617800</v>
      </c>
      <c r="AN172" s="21"/>
      <c r="AO172" s="21">
        <v>8588006</v>
      </c>
      <c r="AP172" s="21">
        <v>18693000</v>
      </c>
      <c r="AQ172" s="21">
        <v>14441393</v>
      </c>
      <c r="AR172" s="21">
        <v>0</v>
      </c>
      <c r="AS172" s="21"/>
      <c r="AT172" s="21">
        <v>4144854</v>
      </c>
      <c r="AU172" s="21">
        <v>10296539</v>
      </c>
      <c r="AV172" s="21"/>
      <c r="AW172" s="21"/>
      <c r="AX172" s="24">
        <v>243411648</v>
      </c>
    </row>
    <row r="173" spans="1:50" s="5" customFormat="1" ht="22.5">
      <c r="A173" s="20">
        <v>11100100276</v>
      </c>
      <c r="B173" s="21">
        <v>10</v>
      </c>
      <c r="C173" s="22" t="s">
        <v>33</v>
      </c>
      <c r="D173" s="21">
        <v>139846371</v>
      </c>
      <c r="E173" s="21">
        <v>139846371</v>
      </c>
      <c r="F173" s="21">
        <v>139846371</v>
      </c>
      <c r="G173" s="21">
        <v>131846371</v>
      </c>
      <c r="H173" s="21">
        <v>131846371</v>
      </c>
      <c r="I173" s="21">
        <v>18105200</v>
      </c>
      <c r="J173" s="21">
        <v>113741171</v>
      </c>
      <c r="K173" s="21">
        <v>0</v>
      </c>
      <c r="L173" s="21"/>
      <c r="M173" s="21"/>
      <c r="N173" s="21">
        <v>0</v>
      </c>
      <c r="O173" s="21"/>
      <c r="P173" s="21"/>
      <c r="Q173" s="21"/>
      <c r="R173" s="21"/>
      <c r="S173" s="21">
        <v>0</v>
      </c>
      <c r="T173" s="21">
        <v>0</v>
      </c>
      <c r="U173" s="21"/>
      <c r="V173" s="21"/>
      <c r="W173" s="21">
        <v>8000000</v>
      </c>
      <c r="X173" s="21">
        <v>8000000</v>
      </c>
      <c r="Y173" s="21"/>
      <c r="Z173" s="21"/>
      <c r="AA173" s="21"/>
      <c r="AB173" s="21"/>
      <c r="AC173" s="21">
        <v>125133384</v>
      </c>
      <c r="AD173" s="21"/>
      <c r="AE173" s="21"/>
      <c r="AF173" s="21"/>
      <c r="AG173" s="21">
        <v>125133384</v>
      </c>
      <c r="AH173" s="21">
        <v>125133384</v>
      </c>
      <c r="AI173" s="21">
        <v>67110328</v>
      </c>
      <c r="AJ173" s="21"/>
      <c r="AK173" s="21">
        <v>14485000</v>
      </c>
      <c r="AL173" s="21">
        <v>34690050</v>
      </c>
      <c r="AM173" s="21">
        <v>21916200</v>
      </c>
      <c r="AN173" s="21">
        <v>12773850</v>
      </c>
      <c r="AO173" s="21">
        <v>8848006</v>
      </c>
      <c r="AP173" s="21"/>
      <c r="AQ173" s="21">
        <v>8242394</v>
      </c>
      <c r="AR173" s="21">
        <v>0</v>
      </c>
      <c r="AS173" s="21"/>
      <c r="AT173" s="21">
        <v>5000000</v>
      </c>
      <c r="AU173" s="21">
        <v>3242394</v>
      </c>
      <c r="AV173" s="21"/>
      <c r="AW173" s="21"/>
      <c r="AX173" s="24">
        <v>273222149</v>
      </c>
    </row>
    <row r="174" spans="1:50" s="5" customFormat="1" ht="22.5">
      <c r="A174" s="20">
        <v>11100101124</v>
      </c>
      <c r="B174" s="21">
        <v>10</v>
      </c>
      <c r="C174" s="22" t="s">
        <v>2321</v>
      </c>
      <c r="D174" s="21">
        <v>114220880</v>
      </c>
      <c r="E174" s="21">
        <v>113684080</v>
      </c>
      <c r="F174" s="21">
        <v>113684080</v>
      </c>
      <c r="G174" s="21">
        <v>109108080</v>
      </c>
      <c r="H174" s="21">
        <v>109108080</v>
      </c>
      <c r="I174" s="21">
        <v>12875700</v>
      </c>
      <c r="J174" s="21">
        <v>92483080</v>
      </c>
      <c r="K174" s="21">
        <v>0</v>
      </c>
      <c r="L174" s="21"/>
      <c r="M174" s="21"/>
      <c r="N174" s="21">
        <v>3749300</v>
      </c>
      <c r="O174" s="21">
        <v>2120000</v>
      </c>
      <c r="P174" s="21">
        <v>1629300</v>
      </c>
      <c r="Q174" s="21"/>
      <c r="R174" s="21"/>
      <c r="S174" s="21">
        <v>0</v>
      </c>
      <c r="T174" s="21">
        <v>0</v>
      </c>
      <c r="U174" s="21"/>
      <c r="V174" s="21"/>
      <c r="W174" s="21">
        <v>4576000</v>
      </c>
      <c r="X174" s="21">
        <v>4576000</v>
      </c>
      <c r="Y174" s="21"/>
      <c r="Z174" s="21"/>
      <c r="AA174" s="21"/>
      <c r="AB174" s="21">
        <v>536800</v>
      </c>
      <c r="AC174" s="21">
        <v>73576644</v>
      </c>
      <c r="AD174" s="21"/>
      <c r="AE174" s="21"/>
      <c r="AF174" s="21"/>
      <c r="AG174" s="21">
        <v>52286052</v>
      </c>
      <c r="AH174" s="21">
        <v>52286052</v>
      </c>
      <c r="AI174" s="21">
        <v>32261859</v>
      </c>
      <c r="AJ174" s="21"/>
      <c r="AK174" s="21">
        <v>10862057</v>
      </c>
      <c r="AL174" s="21">
        <v>318786</v>
      </c>
      <c r="AM174" s="21">
        <v>318786</v>
      </c>
      <c r="AN174" s="21">
        <v>0</v>
      </c>
      <c r="AO174" s="21">
        <v>8843350</v>
      </c>
      <c r="AP174" s="21">
        <v>21290592</v>
      </c>
      <c r="AQ174" s="21">
        <v>26286251</v>
      </c>
      <c r="AR174" s="21">
        <v>0</v>
      </c>
      <c r="AS174" s="21"/>
      <c r="AT174" s="21">
        <v>2709878</v>
      </c>
      <c r="AU174" s="21">
        <v>22201373</v>
      </c>
      <c r="AV174" s="21">
        <v>1375000</v>
      </c>
      <c r="AW174" s="21"/>
      <c r="AX174" s="24">
        <v>214083775</v>
      </c>
    </row>
    <row r="175" spans="1:50" s="14" customFormat="1" ht="12.75">
      <c r="A175" s="25">
        <v>11100101531</v>
      </c>
      <c r="B175" s="26">
        <v>10</v>
      </c>
      <c r="C175" s="22" t="s">
        <v>1357</v>
      </c>
      <c r="D175" s="26">
        <v>86272274</v>
      </c>
      <c r="E175" s="26">
        <v>86272274</v>
      </c>
      <c r="F175" s="26">
        <v>86272274</v>
      </c>
      <c r="G175" s="26">
        <v>80772274</v>
      </c>
      <c r="H175" s="26">
        <v>80772274</v>
      </c>
      <c r="I175" s="26">
        <v>33443700</v>
      </c>
      <c r="J175" s="26">
        <v>35572544</v>
      </c>
      <c r="K175" s="26">
        <v>0</v>
      </c>
      <c r="L175" s="26"/>
      <c r="M175" s="26"/>
      <c r="N175" s="26">
        <v>11756030</v>
      </c>
      <c r="O175" s="26">
        <v>2620500</v>
      </c>
      <c r="P175" s="26">
        <v>921250</v>
      </c>
      <c r="Q175" s="26">
        <v>2314280</v>
      </c>
      <c r="R175" s="26">
        <v>5900000</v>
      </c>
      <c r="S175" s="26">
        <v>0</v>
      </c>
      <c r="T175" s="26">
        <v>0</v>
      </c>
      <c r="U175" s="26"/>
      <c r="V175" s="26"/>
      <c r="W175" s="26">
        <v>5500000</v>
      </c>
      <c r="X175" s="26">
        <v>5500000</v>
      </c>
      <c r="Y175" s="26"/>
      <c r="Z175" s="26"/>
      <c r="AA175" s="26"/>
      <c r="AB175" s="26"/>
      <c r="AC175" s="26">
        <v>54963765</v>
      </c>
      <c r="AD175" s="26"/>
      <c r="AE175" s="26"/>
      <c r="AF175" s="26"/>
      <c r="AG175" s="26">
        <v>54963765</v>
      </c>
      <c r="AH175" s="26">
        <v>54963765</v>
      </c>
      <c r="AI175" s="26">
        <v>21054289</v>
      </c>
      <c r="AJ175" s="26"/>
      <c r="AK175" s="26">
        <v>10252832</v>
      </c>
      <c r="AL175" s="26">
        <v>15068638</v>
      </c>
      <c r="AM175" s="26">
        <v>4815030</v>
      </c>
      <c r="AN175" s="26">
        <v>10253608</v>
      </c>
      <c r="AO175" s="26">
        <v>8588006</v>
      </c>
      <c r="AP175" s="26"/>
      <c r="AQ175" s="26">
        <v>1188285</v>
      </c>
      <c r="AR175" s="26">
        <v>0</v>
      </c>
      <c r="AS175" s="26"/>
      <c r="AT175" s="26">
        <v>1188285</v>
      </c>
      <c r="AU175" s="26"/>
      <c r="AV175" s="26"/>
      <c r="AW175" s="26"/>
      <c r="AX175" s="27">
        <v>142424324</v>
      </c>
    </row>
    <row r="176" spans="1:50" s="5" customFormat="1" ht="12.75">
      <c r="A176" s="20">
        <v>11100106487</v>
      </c>
      <c r="B176" s="21">
        <v>10</v>
      </c>
      <c r="C176" s="22" t="s">
        <v>2317</v>
      </c>
      <c r="D176" s="21">
        <v>186236842</v>
      </c>
      <c r="E176" s="21">
        <v>186236842</v>
      </c>
      <c r="F176" s="21">
        <v>186236842</v>
      </c>
      <c r="G176" s="21">
        <v>169533209</v>
      </c>
      <c r="H176" s="21">
        <v>169533209</v>
      </c>
      <c r="I176" s="21">
        <v>37742530</v>
      </c>
      <c r="J176" s="21">
        <v>123310329</v>
      </c>
      <c r="K176" s="21">
        <v>0</v>
      </c>
      <c r="L176" s="21"/>
      <c r="M176" s="21"/>
      <c r="N176" s="21">
        <v>8480350</v>
      </c>
      <c r="O176" s="21">
        <v>6480350</v>
      </c>
      <c r="P176" s="21">
        <v>2000000</v>
      </c>
      <c r="Q176" s="21"/>
      <c r="R176" s="21"/>
      <c r="S176" s="21">
        <v>0</v>
      </c>
      <c r="T176" s="21">
        <v>0</v>
      </c>
      <c r="U176" s="21"/>
      <c r="V176" s="21"/>
      <c r="W176" s="21">
        <v>16703633</v>
      </c>
      <c r="X176" s="21">
        <v>14200733</v>
      </c>
      <c r="Y176" s="21">
        <v>2502900</v>
      </c>
      <c r="Z176" s="21"/>
      <c r="AA176" s="21"/>
      <c r="AB176" s="21"/>
      <c r="AC176" s="21">
        <v>68087950</v>
      </c>
      <c r="AD176" s="21"/>
      <c r="AE176" s="21"/>
      <c r="AF176" s="21"/>
      <c r="AG176" s="21">
        <v>65495358</v>
      </c>
      <c r="AH176" s="21">
        <v>65495358</v>
      </c>
      <c r="AI176" s="21">
        <v>36376310</v>
      </c>
      <c r="AJ176" s="21"/>
      <c r="AK176" s="21">
        <v>14485000</v>
      </c>
      <c r="AL176" s="21">
        <v>3453450</v>
      </c>
      <c r="AM176" s="21">
        <v>2349750</v>
      </c>
      <c r="AN176" s="21">
        <v>1103700</v>
      </c>
      <c r="AO176" s="21">
        <v>11180598</v>
      </c>
      <c r="AP176" s="21">
        <v>2592592</v>
      </c>
      <c r="AQ176" s="21">
        <v>5952146</v>
      </c>
      <c r="AR176" s="21">
        <v>0</v>
      </c>
      <c r="AS176" s="21"/>
      <c r="AT176" s="21">
        <v>2400000</v>
      </c>
      <c r="AU176" s="21">
        <v>3552146</v>
      </c>
      <c r="AV176" s="21"/>
      <c r="AW176" s="21"/>
      <c r="AX176" s="24">
        <v>260276938</v>
      </c>
    </row>
    <row r="177" spans="1:50" s="5" customFormat="1" ht="12.75">
      <c r="A177" s="20">
        <v>11100109524</v>
      </c>
      <c r="B177" s="21">
        <v>10</v>
      </c>
      <c r="C177" s="22" t="s">
        <v>1336</v>
      </c>
      <c r="D177" s="21">
        <v>114897821</v>
      </c>
      <c r="E177" s="21">
        <v>114815992</v>
      </c>
      <c r="F177" s="21">
        <v>114815992</v>
      </c>
      <c r="G177" s="21">
        <v>103484228</v>
      </c>
      <c r="H177" s="21">
        <v>103484228</v>
      </c>
      <c r="I177" s="21">
        <v>15207100</v>
      </c>
      <c r="J177" s="21">
        <v>84533928</v>
      </c>
      <c r="K177" s="21">
        <v>0</v>
      </c>
      <c r="L177" s="21"/>
      <c r="M177" s="21"/>
      <c r="N177" s="21">
        <v>3743200</v>
      </c>
      <c r="O177" s="21">
        <v>1600000</v>
      </c>
      <c r="P177" s="21">
        <v>2143200</v>
      </c>
      <c r="Q177" s="21"/>
      <c r="R177" s="21"/>
      <c r="S177" s="21">
        <v>0</v>
      </c>
      <c r="T177" s="21">
        <v>0</v>
      </c>
      <c r="U177" s="21"/>
      <c r="V177" s="21"/>
      <c r="W177" s="21">
        <v>11331764</v>
      </c>
      <c r="X177" s="21">
        <v>11331764</v>
      </c>
      <c r="Y177" s="21"/>
      <c r="Z177" s="21"/>
      <c r="AA177" s="21"/>
      <c r="AB177" s="21">
        <v>81829</v>
      </c>
      <c r="AC177" s="21">
        <v>43321067</v>
      </c>
      <c r="AD177" s="21"/>
      <c r="AE177" s="21"/>
      <c r="AF177" s="21"/>
      <c r="AG177" s="21">
        <v>43321067</v>
      </c>
      <c r="AH177" s="21">
        <v>43321067</v>
      </c>
      <c r="AI177" s="21">
        <v>23736186</v>
      </c>
      <c r="AJ177" s="21"/>
      <c r="AK177" s="21">
        <v>10861495</v>
      </c>
      <c r="AL177" s="21">
        <v>135380</v>
      </c>
      <c r="AM177" s="21">
        <v>66500</v>
      </c>
      <c r="AN177" s="21">
        <v>68880</v>
      </c>
      <c r="AO177" s="21">
        <v>8588006</v>
      </c>
      <c r="AP177" s="21"/>
      <c r="AQ177" s="21">
        <v>22886606</v>
      </c>
      <c r="AR177" s="21">
        <v>0</v>
      </c>
      <c r="AS177" s="21"/>
      <c r="AT177" s="21">
        <v>2620246</v>
      </c>
      <c r="AU177" s="21">
        <v>20266360</v>
      </c>
      <c r="AV177" s="21"/>
      <c r="AW177" s="21"/>
      <c r="AX177" s="24">
        <v>181105494</v>
      </c>
    </row>
    <row r="178" spans="1:50" s="5" customFormat="1" ht="22.5">
      <c r="A178" s="20">
        <v>11100109583</v>
      </c>
      <c r="B178" s="21">
        <v>10</v>
      </c>
      <c r="C178" s="22" t="s">
        <v>2304</v>
      </c>
      <c r="D178" s="21">
        <v>116013225</v>
      </c>
      <c r="E178" s="21">
        <v>116013225</v>
      </c>
      <c r="F178" s="21">
        <v>116013225</v>
      </c>
      <c r="G178" s="21">
        <v>108766725</v>
      </c>
      <c r="H178" s="21">
        <v>108766725</v>
      </c>
      <c r="I178" s="21">
        <v>25251200</v>
      </c>
      <c r="J178" s="21">
        <v>76339498</v>
      </c>
      <c r="K178" s="21">
        <v>0</v>
      </c>
      <c r="L178" s="21"/>
      <c r="M178" s="21"/>
      <c r="N178" s="21">
        <v>7176027</v>
      </c>
      <c r="O178" s="21">
        <v>5180000</v>
      </c>
      <c r="P178" s="21">
        <v>1996027</v>
      </c>
      <c r="Q178" s="21"/>
      <c r="R178" s="21"/>
      <c r="S178" s="21">
        <v>0</v>
      </c>
      <c r="T178" s="21">
        <v>0</v>
      </c>
      <c r="U178" s="21"/>
      <c r="V178" s="21"/>
      <c r="W178" s="21">
        <v>7246500</v>
      </c>
      <c r="X178" s="21">
        <v>7246500</v>
      </c>
      <c r="Y178" s="21"/>
      <c r="Z178" s="21"/>
      <c r="AA178" s="21"/>
      <c r="AB178" s="21"/>
      <c r="AC178" s="21">
        <v>66167044</v>
      </c>
      <c r="AD178" s="21"/>
      <c r="AE178" s="21"/>
      <c r="AF178" s="21"/>
      <c r="AG178" s="21">
        <v>57579038</v>
      </c>
      <c r="AH178" s="21">
        <v>57579038</v>
      </c>
      <c r="AI178" s="21">
        <v>45299905</v>
      </c>
      <c r="AJ178" s="21">
        <v>0</v>
      </c>
      <c r="AK178" s="21">
        <v>10863000</v>
      </c>
      <c r="AL178" s="21">
        <v>1260133</v>
      </c>
      <c r="AM178" s="21">
        <v>489500</v>
      </c>
      <c r="AN178" s="21">
        <v>770633</v>
      </c>
      <c r="AO178" s="21">
        <v>156000</v>
      </c>
      <c r="AP178" s="21">
        <v>8588006</v>
      </c>
      <c r="AQ178" s="21">
        <v>34573577</v>
      </c>
      <c r="AR178" s="21">
        <v>0</v>
      </c>
      <c r="AS178" s="21">
        <v>0</v>
      </c>
      <c r="AT178" s="21">
        <v>3098406</v>
      </c>
      <c r="AU178" s="21">
        <v>28475171</v>
      </c>
      <c r="AV178" s="21">
        <v>3000000</v>
      </c>
      <c r="AW178" s="21">
        <v>0</v>
      </c>
      <c r="AX178" s="24">
        <v>216753846</v>
      </c>
    </row>
    <row r="179" spans="1:50" s="5" customFormat="1" ht="22.5">
      <c r="A179" s="20">
        <v>11100110743</v>
      </c>
      <c r="B179" s="21">
        <v>10</v>
      </c>
      <c r="C179" s="22" t="s">
        <v>1202</v>
      </c>
      <c r="D179" s="21">
        <v>262708415</v>
      </c>
      <c r="E179" s="21">
        <v>259508415</v>
      </c>
      <c r="F179" s="21">
        <v>259508415</v>
      </c>
      <c r="G179" s="21">
        <v>206541845</v>
      </c>
      <c r="H179" s="21">
        <v>206541845</v>
      </c>
      <c r="I179" s="21">
        <v>43405050</v>
      </c>
      <c r="J179" s="21">
        <v>153890630</v>
      </c>
      <c r="K179" s="21">
        <v>0</v>
      </c>
      <c r="L179" s="21"/>
      <c r="M179" s="21"/>
      <c r="N179" s="21">
        <v>9246165</v>
      </c>
      <c r="O179" s="21">
        <v>4824000</v>
      </c>
      <c r="P179" s="21">
        <v>4422165</v>
      </c>
      <c r="Q179" s="21"/>
      <c r="R179" s="21"/>
      <c r="S179" s="21">
        <v>0</v>
      </c>
      <c r="T179" s="21">
        <v>0</v>
      </c>
      <c r="U179" s="21"/>
      <c r="V179" s="21"/>
      <c r="W179" s="21">
        <v>52966570</v>
      </c>
      <c r="X179" s="21">
        <v>52966570</v>
      </c>
      <c r="Y179" s="21"/>
      <c r="Z179" s="21"/>
      <c r="AA179" s="21"/>
      <c r="AB179" s="21">
        <v>3200000</v>
      </c>
      <c r="AC179" s="21">
        <v>193431663</v>
      </c>
      <c r="AD179" s="21"/>
      <c r="AE179" s="21"/>
      <c r="AF179" s="21"/>
      <c r="AG179" s="21">
        <v>193431663</v>
      </c>
      <c r="AH179" s="21">
        <v>193431663</v>
      </c>
      <c r="AI179" s="21">
        <v>170358657</v>
      </c>
      <c r="AJ179" s="21"/>
      <c r="AK179" s="21">
        <v>14485000</v>
      </c>
      <c r="AL179" s="21">
        <v>0</v>
      </c>
      <c r="AM179" s="21"/>
      <c r="AN179" s="21"/>
      <c r="AO179" s="21">
        <v>8588006</v>
      </c>
      <c r="AP179" s="21"/>
      <c r="AQ179" s="21">
        <v>14705393</v>
      </c>
      <c r="AR179" s="21">
        <v>0</v>
      </c>
      <c r="AS179" s="21"/>
      <c r="AT179" s="21">
        <v>6185506</v>
      </c>
      <c r="AU179" s="21">
        <v>8519887</v>
      </c>
      <c r="AV179" s="21"/>
      <c r="AW179" s="21"/>
      <c r="AX179" s="24">
        <v>470845471</v>
      </c>
    </row>
    <row r="180" spans="1:50" s="5" customFormat="1" ht="12.75">
      <c r="A180" s="20">
        <v>11100112444</v>
      </c>
      <c r="B180" s="21">
        <v>10</v>
      </c>
      <c r="C180" s="22" t="s">
        <v>25</v>
      </c>
      <c r="D180" s="21">
        <v>35418103</v>
      </c>
      <c r="E180" s="21">
        <v>35298103</v>
      </c>
      <c r="F180" s="21">
        <v>35298103</v>
      </c>
      <c r="G180" s="21">
        <v>33106436</v>
      </c>
      <c r="H180" s="21">
        <v>33106436</v>
      </c>
      <c r="I180" s="21">
        <v>5358250</v>
      </c>
      <c r="J180" s="21">
        <v>26631086</v>
      </c>
      <c r="K180" s="21">
        <v>0</v>
      </c>
      <c r="L180" s="21"/>
      <c r="M180" s="21"/>
      <c r="N180" s="21">
        <v>1117100</v>
      </c>
      <c r="O180" s="21">
        <v>620000</v>
      </c>
      <c r="P180" s="21">
        <v>497100</v>
      </c>
      <c r="Q180" s="21"/>
      <c r="R180" s="21"/>
      <c r="S180" s="21">
        <v>0</v>
      </c>
      <c r="T180" s="21">
        <v>0</v>
      </c>
      <c r="U180" s="21"/>
      <c r="V180" s="21"/>
      <c r="W180" s="21">
        <v>2191667</v>
      </c>
      <c r="X180" s="21">
        <v>2191667</v>
      </c>
      <c r="Y180" s="21"/>
      <c r="Z180" s="21"/>
      <c r="AA180" s="21"/>
      <c r="AB180" s="21">
        <v>120000</v>
      </c>
      <c r="AC180" s="21">
        <v>39258980</v>
      </c>
      <c r="AD180" s="21"/>
      <c r="AE180" s="21"/>
      <c r="AF180" s="21"/>
      <c r="AG180" s="21">
        <v>39258980</v>
      </c>
      <c r="AH180" s="21">
        <v>39258980</v>
      </c>
      <c r="AI180" s="21">
        <v>16194357</v>
      </c>
      <c r="AJ180" s="21"/>
      <c r="AK180" s="21">
        <v>3617420</v>
      </c>
      <c r="AL180" s="21">
        <v>15153200</v>
      </c>
      <c r="AM180" s="21">
        <v>5000000</v>
      </c>
      <c r="AN180" s="21">
        <v>10153200</v>
      </c>
      <c r="AO180" s="21">
        <v>4294003</v>
      </c>
      <c r="AP180" s="21"/>
      <c r="AQ180" s="21">
        <v>3337873.57</v>
      </c>
      <c r="AR180" s="21">
        <v>0</v>
      </c>
      <c r="AS180" s="21"/>
      <c r="AT180" s="21">
        <v>942143</v>
      </c>
      <c r="AU180" s="21">
        <v>2395730.57</v>
      </c>
      <c r="AV180" s="21"/>
      <c r="AW180" s="21"/>
      <c r="AX180" s="24">
        <v>78014956.57</v>
      </c>
    </row>
    <row r="181" spans="1:50" s="5" customFormat="1" ht="12.75">
      <c r="A181" s="20">
        <v>11100112452</v>
      </c>
      <c r="B181" s="21">
        <v>10</v>
      </c>
      <c r="C181" s="22" t="s">
        <v>2288</v>
      </c>
      <c r="D181" s="21">
        <v>71524140</v>
      </c>
      <c r="E181" s="21">
        <v>71524140</v>
      </c>
      <c r="F181" s="21">
        <v>71524140</v>
      </c>
      <c r="G181" s="21">
        <v>67872340</v>
      </c>
      <c r="H181" s="21">
        <v>67872340</v>
      </c>
      <c r="I181" s="21">
        <v>13732730</v>
      </c>
      <c r="J181" s="21">
        <v>45831570</v>
      </c>
      <c r="K181" s="21">
        <v>0</v>
      </c>
      <c r="L181" s="21">
        <v>0</v>
      </c>
      <c r="M181" s="21">
        <v>0</v>
      </c>
      <c r="N181" s="21">
        <v>8308040</v>
      </c>
      <c r="O181" s="21">
        <v>1240000</v>
      </c>
      <c r="P181" s="21">
        <v>1173900</v>
      </c>
      <c r="Q181" s="21">
        <v>2895413</v>
      </c>
      <c r="R181" s="21">
        <v>2998727</v>
      </c>
      <c r="S181" s="21">
        <v>0</v>
      </c>
      <c r="T181" s="21">
        <v>0</v>
      </c>
      <c r="U181" s="21">
        <v>0</v>
      </c>
      <c r="V181" s="21">
        <v>0</v>
      </c>
      <c r="W181" s="21">
        <v>3651800</v>
      </c>
      <c r="X181" s="21">
        <v>3651800</v>
      </c>
      <c r="Y181" s="21">
        <v>0</v>
      </c>
      <c r="Z181" s="21">
        <v>0</v>
      </c>
      <c r="AA181" s="21">
        <v>0</v>
      </c>
      <c r="AB181" s="21">
        <v>0</v>
      </c>
      <c r="AC181" s="21">
        <v>48246084</v>
      </c>
      <c r="AD181" s="21"/>
      <c r="AE181" s="21"/>
      <c r="AF181" s="21"/>
      <c r="AG181" s="21">
        <v>48246084</v>
      </c>
      <c r="AH181" s="21">
        <v>48246084</v>
      </c>
      <c r="AI181" s="21">
        <v>25032310</v>
      </c>
      <c r="AJ181" s="21">
        <v>0</v>
      </c>
      <c r="AK181" s="21">
        <v>10863448</v>
      </c>
      <c r="AL181" s="21">
        <v>3702320</v>
      </c>
      <c r="AM181" s="21">
        <v>3362820</v>
      </c>
      <c r="AN181" s="21">
        <v>339500</v>
      </c>
      <c r="AO181" s="21">
        <v>8648006</v>
      </c>
      <c r="AP181" s="21">
        <v>0</v>
      </c>
      <c r="AQ181" s="21">
        <v>2416549</v>
      </c>
      <c r="AR181" s="21">
        <v>0</v>
      </c>
      <c r="AS181" s="21"/>
      <c r="AT181" s="21">
        <v>1475025</v>
      </c>
      <c r="AU181" s="21">
        <v>941524</v>
      </c>
      <c r="AV181" s="21"/>
      <c r="AW181" s="21"/>
      <c r="AX181" s="24">
        <v>122186773</v>
      </c>
    </row>
    <row r="182" spans="1:50" s="5" customFormat="1" ht="12.75">
      <c r="A182" s="20">
        <v>11100112487</v>
      </c>
      <c r="B182" s="21">
        <v>10</v>
      </c>
      <c r="C182" s="22" t="s">
        <v>2279</v>
      </c>
      <c r="D182" s="21">
        <v>165939213</v>
      </c>
      <c r="E182" s="21">
        <v>165939213</v>
      </c>
      <c r="F182" s="21">
        <v>165939213</v>
      </c>
      <c r="G182" s="21">
        <v>151209213</v>
      </c>
      <c r="H182" s="21">
        <v>151209213</v>
      </c>
      <c r="I182" s="21">
        <v>36056861</v>
      </c>
      <c r="J182" s="21">
        <v>109868052</v>
      </c>
      <c r="K182" s="21">
        <v>0</v>
      </c>
      <c r="L182" s="21">
        <v>0</v>
      </c>
      <c r="M182" s="21">
        <v>0</v>
      </c>
      <c r="N182" s="21">
        <v>5284300</v>
      </c>
      <c r="O182" s="21">
        <v>3480000</v>
      </c>
      <c r="P182" s="21">
        <v>1804300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14730000</v>
      </c>
      <c r="X182" s="21">
        <v>6860000</v>
      </c>
      <c r="Y182" s="21">
        <v>7870000</v>
      </c>
      <c r="Z182" s="21">
        <v>0</v>
      </c>
      <c r="AA182" s="21">
        <v>0</v>
      </c>
      <c r="AB182" s="21">
        <v>0</v>
      </c>
      <c r="AC182" s="21">
        <v>73692392</v>
      </c>
      <c r="AD182" s="21">
        <v>0</v>
      </c>
      <c r="AE182" s="21">
        <v>0</v>
      </c>
      <c r="AF182" s="21">
        <v>0</v>
      </c>
      <c r="AG182" s="21">
        <v>73692392</v>
      </c>
      <c r="AH182" s="21">
        <v>73692392</v>
      </c>
      <c r="AI182" s="21">
        <v>46358624</v>
      </c>
      <c r="AJ182" s="21">
        <v>0</v>
      </c>
      <c r="AK182" s="21">
        <v>14485000</v>
      </c>
      <c r="AL182" s="21">
        <v>3819000</v>
      </c>
      <c r="AM182" s="21">
        <v>1339500</v>
      </c>
      <c r="AN182" s="21">
        <v>2479500</v>
      </c>
      <c r="AO182" s="21">
        <v>9029768</v>
      </c>
      <c r="AP182" s="21">
        <v>0</v>
      </c>
      <c r="AQ182" s="21">
        <v>11113397</v>
      </c>
      <c r="AR182" s="21">
        <v>0</v>
      </c>
      <c r="AS182" s="21">
        <v>0</v>
      </c>
      <c r="AT182" s="21">
        <v>5283728</v>
      </c>
      <c r="AU182" s="21">
        <v>5829669</v>
      </c>
      <c r="AV182" s="21">
        <v>0</v>
      </c>
      <c r="AW182" s="21">
        <v>0</v>
      </c>
      <c r="AX182" s="24">
        <v>250745002</v>
      </c>
    </row>
    <row r="183" spans="1:50" s="5" customFormat="1" ht="12.75">
      <c r="A183" s="20">
        <v>11100113297</v>
      </c>
      <c r="B183" s="21">
        <v>10</v>
      </c>
      <c r="C183" s="22" t="s">
        <v>1192</v>
      </c>
      <c r="D183" s="21">
        <v>55215007</v>
      </c>
      <c r="E183" s="21">
        <v>55215007</v>
      </c>
      <c r="F183" s="21">
        <v>55215007</v>
      </c>
      <c r="G183" s="21">
        <v>52401057</v>
      </c>
      <c r="H183" s="21">
        <v>52401057</v>
      </c>
      <c r="I183" s="21"/>
      <c r="J183" s="21">
        <v>51851057</v>
      </c>
      <c r="K183" s="21">
        <v>0</v>
      </c>
      <c r="L183" s="21"/>
      <c r="M183" s="21"/>
      <c r="N183" s="21">
        <v>550000</v>
      </c>
      <c r="O183" s="21"/>
      <c r="P183" s="21">
        <v>550000</v>
      </c>
      <c r="Q183" s="21"/>
      <c r="R183" s="21"/>
      <c r="S183" s="21">
        <v>0</v>
      </c>
      <c r="T183" s="21">
        <v>0</v>
      </c>
      <c r="U183" s="21"/>
      <c r="V183" s="21"/>
      <c r="W183" s="21">
        <v>2813950</v>
      </c>
      <c r="X183" s="21">
        <v>2813950</v>
      </c>
      <c r="Y183" s="21"/>
      <c r="Z183" s="21"/>
      <c r="AA183" s="21"/>
      <c r="AB183" s="21"/>
      <c r="AC183" s="21">
        <v>46050565</v>
      </c>
      <c r="AD183" s="21"/>
      <c r="AE183" s="21"/>
      <c r="AF183" s="21"/>
      <c r="AG183" s="21">
        <v>46050565</v>
      </c>
      <c r="AH183" s="21">
        <v>46050565</v>
      </c>
      <c r="AI183" s="21">
        <v>26411159</v>
      </c>
      <c r="AJ183" s="21"/>
      <c r="AK183" s="21">
        <v>10863000</v>
      </c>
      <c r="AL183" s="21">
        <v>188400</v>
      </c>
      <c r="AM183" s="21"/>
      <c r="AN183" s="21">
        <v>188400</v>
      </c>
      <c r="AO183" s="21">
        <v>8588006</v>
      </c>
      <c r="AP183" s="21"/>
      <c r="AQ183" s="21">
        <v>988189</v>
      </c>
      <c r="AR183" s="21">
        <v>0</v>
      </c>
      <c r="AS183" s="21"/>
      <c r="AT183" s="21">
        <v>988189</v>
      </c>
      <c r="AU183" s="21"/>
      <c r="AV183" s="21"/>
      <c r="AW183" s="21"/>
      <c r="AX183" s="24">
        <v>102253761</v>
      </c>
    </row>
    <row r="184" spans="1:50" s="5" customFormat="1" ht="12.75">
      <c r="A184" s="20">
        <v>11100115451</v>
      </c>
      <c r="B184" s="21">
        <v>10</v>
      </c>
      <c r="C184" s="22" t="s">
        <v>1409</v>
      </c>
      <c r="D184" s="21">
        <v>127446474</v>
      </c>
      <c r="E184" s="21">
        <v>127446474</v>
      </c>
      <c r="F184" s="21">
        <v>127446474</v>
      </c>
      <c r="G184" s="21">
        <v>121328274</v>
      </c>
      <c r="H184" s="21">
        <v>121328274</v>
      </c>
      <c r="I184" s="21">
        <v>14849000</v>
      </c>
      <c r="J184" s="21">
        <v>103036984</v>
      </c>
      <c r="K184" s="21">
        <v>0</v>
      </c>
      <c r="L184" s="21">
        <v>0</v>
      </c>
      <c r="M184" s="21">
        <v>0</v>
      </c>
      <c r="N184" s="21">
        <v>3442290</v>
      </c>
      <c r="O184" s="21">
        <v>2120000</v>
      </c>
      <c r="P184" s="21">
        <v>1322290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6118200</v>
      </c>
      <c r="X184" s="21">
        <v>5425000</v>
      </c>
      <c r="Y184" s="21">
        <v>693200</v>
      </c>
      <c r="Z184" s="21">
        <v>0</v>
      </c>
      <c r="AA184" s="21">
        <v>0</v>
      </c>
      <c r="AB184" s="21">
        <v>0</v>
      </c>
      <c r="AC184" s="21">
        <v>58754370</v>
      </c>
      <c r="AD184" s="21">
        <v>0</v>
      </c>
      <c r="AE184" s="21">
        <v>0</v>
      </c>
      <c r="AF184" s="21">
        <v>0</v>
      </c>
      <c r="AG184" s="21">
        <v>58754370</v>
      </c>
      <c r="AH184" s="21">
        <v>58754370</v>
      </c>
      <c r="AI184" s="21">
        <v>33253864</v>
      </c>
      <c r="AJ184" s="21">
        <v>0</v>
      </c>
      <c r="AK184" s="21">
        <v>10863000</v>
      </c>
      <c r="AL184" s="21">
        <v>6049500</v>
      </c>
      <c r="AM184" s="21">
        <v>5335950</v>
      </c>
      <c r="AN184" s="21">
        <v>713550</v>
      </c>
      <c r="AO184" s="21">
        <v>8588006</v>
      </c>
      <c r="AP184" s="21">
        <v>0</v>
      </c>
      <c r="AQ184" s="21">
        <v>42614340</v>
      </c>
      <c r="AR184" s="21">
        <v>0</v>
      </c>
      <c r="AS184" s="21">
        <v>0</v>
      </c>
      <c r="AT184" s="21">
        <v>5000000</v>
      </c>
      <c r="AU184" s="21">
        <v>37614340</v>
      </c>
      <c r="AV184" s="21">
        <v>0</v>
      </c>
      <c r="AW184" s="21">
        <v>0</v>
      </c>
      <c r="AX184" s="24">
        <v>228815184</v>
      </c>
    </row>
    <row r="185" spans="1:50" s="5" customFormat="1" ht="12.75">
      <c r="A185" s="20">
        <v>11100115800</v>
      </c>
      <c r="B185" s="21">
        <v>10</v>
      </c>
      <c r="C185" s="22" t="s">
        <v>1363</v>
      </c>
      <c r="D185" s="21">
        <v>82624665</v>
      </c>
      <c r="E185" s="21">
        <v>82624665</v>
      </c>
      <c r="F185" s="21">
        <v>82624665</v>
      </c>
      <c r="G185" s="21">
        <v>80580695</v>
      </c>
      <c r="H185" s="21">
        <v>80580695</v>
      </c>
      <c r="I185" s="21">
        <v>12669000</v>
      </c>
      <c r="J185" s="21">
        <v>65568595</v>
      </c>
      <c r="K185" s="21">
        <v>0</v>
      </c>
      <c r="L185" s="21">
        <v>0</v>
      </c>
      <c r="M185" s="21">
        <v>0</v>
      </c>
      <c r="N185" s="21">
        <v>2343100</v>
      </c>
      <c r="O185" s="21">
        <v>1520000</v>
      </c>
      <c r="P185" s="21">
        <v>823100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2043970</v>
      </c>
      <c r="X185" s="21">
        <v>2043970</v>
      </c>
      <c r="Y185" s="21">
        <v>0</v>
      </c>
      <c r="Z185" s="21">
        <v>0</v>
      </c>
      <c r="AA185" s="21">
        <v>0</v>
      </c>
      <c r="AB185" s="21">
        <v>0</v>
      </c>
      <c r="AC185" s="21">
        <v>51654077</v>
      </c>
      <c r="AD185" s="21">
        <v>0</v>
      </c>
      <c r="AE185" s="21">
        <v>0</v>
      </c>
      <c r="AF185" s="21">
        <v>0</v>
      </c>
      <c r="AG185" s="21">
        <v>51654077</v>
      </c>
      <c r="AH185" s="21">
        <v>51654077</v>
      </c>
      <c r="AI185" s="21">
        <v>27821770</v>
      </c>
      <c r="AJ185" s="21">
        <v>0</v>
      </c>
      <c r="AK185" s="21">
        <v>10863000</v>
      </c>
      <c r="AL185" s="21">
        <v>4381301</v>
      </c>
      <c r="AM185" s="21">
        <v>1260000</v>
      </c>
      <c r="AN185" s="21">
        <v>3121301</v>
      </c>
      <c r="AO185" s="21">
        <v>8588006</v>
      </c>
      <c r="AP185" s="21">
        <v>0</v>
      </c>
      <c r="AQ185" s="21">
        <v>16742996</v>
      </c>
      <c r="AR185" s="21">
        <v>0</v>
      </c>
      <c r="AS185" s="21">
        <v>0</v>
      </c>
      <c r="AT185" s="21">
        <v>2150302</v>
      </c>
      <c r="AU185" s="21">
        <v>4453862</v>
      </c>
      <c r="AV185" s="21"/>
      <c r="AW185" s="21">
        <v>10138832</v>
      </c>
      <c r="AX185" s="24">
        <v>151021738</v>
      </c>
    </row>
    <row r="186" spans="1:50" s="5" customFormat="1" ht="12.75">
      <c r="A186" s="20">
        <v>11100115818</v>
      </c>
      <c r="B186" s="21">
        <v>10</v>
      </c>
      <c r="C186" s="22" t="s">
        <v>2269</v>
      </c>
      <c r="D186" s="21">
        <v>83523031</v>
      </c>
      <c r="E186" s="21">
        <v>83523031</v>
      </c>
      <c r="F186" s="21">
        <v>83523031</v>
      </c>
      <c r="G186" s="21">
        <v>77479431</v>
      </c>
      <c r="H186" s="21">
        <v>77479431</v>
      </c>
      <c r="I186" s="21">
        <v>0</v>
      </c>
      <c r="J186" s="21">
        <v>75108405</v>
      </c>
      <c r="K186" s="21">
        <v>0</v>
      </c>
      <c r="L186" s="21">
        <v>0</v>
      </c>
      <c r="M186" s="21">
        <v>0</v>
      </c>
      <c r="N186" s="21">
        <v>2371026</v>
      </c>
      <c r="O186" s="21">
        <v>0</v>
      </c>
      <c r="P186" s="21">
        <v>2371026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6043600</v>
      </c>
      <c r="X186" s="21">
        <v>6043600</v>
      </c>
      <c r="Y186" s="21">
        <v>0</v>
      </c>
      <c r="Z186" s="21">
        <v>0</v>
      </c>
      <c r="AA186" s="21">
        <v>0</v>
      </c>
      <c r="AB186" s="21">
        <v>0</v>
      </c>
      <c r="AC186" s="21">
        <v>52007091</v>
      </c>
      <c r="AD186" s="21">
        <v>0</v>
      </c>
      <c r="AE186" s="21">
        <v>0</v>
      </c>
      <c r="AF186" s="21">
        <v>0</v>
      </c>
      <c r="AG186" s="21">
        <v>52007091</v>
      </c>
      <c r="AH186" s="21">
        <v>52007091</v>
      </c>
      <c r="AI186" s="21">
        <v>31810697</v>
      </c>
      <c r="AJ186" s="21">
        <v>0</v>
      </c>
      <c r="AK186" s="21">
        <v>10863000</v>
      </c>
      <c r="AL186" s="21">
        <v>745388</v>
      </c>
      <c r="AM186" s="21">
        <v>0</v>
      </c>
      <c r="AN186" s="21">
        <v>745388</v>
      </c>
      <c r="AO186" s="21">
        <v>8588006</v>
      </c>
      <c r="AP186" s="21">
        <v>0</v>
      </c>
      <c r="AQ186" s="21">
        <v>15862588</v>
      </c>
      <c r="AR186" s="21">
        <v>0</v>
      </c>
      <c r="AS186" s="21">
        <v>0</v>
      </c>
      <c r="AT186" s="21">
        <v>1875489</v>
      </c>
      <c r="AU186" s="21">
        <v>9987099</v>
      </c>
      <c r="AV186" s="21">
        <v>4000000</v>
      </c>
      <c r="AW186" s="21">
        <v>0</v>
      </c>
      <c r="AX186" s="24">
        <v>151392710</v>
      </c>
    </row>
    <row r="187" spans="1:50" s="5" customFormat="1" ht="22.5">
      <c r="A187" s="20">
        <v>11100117799</v>
      </c>
      <c r="B187" s="21">
        <v>10</v>
      </c>
      <c r="C187" s="22" t="s">
        <v>1213</v>
      </c>
      <c r="D187" s="21">
        <v>137530905</v>
      </c>
      <c r="E187" s="21">
        <v>137530905</v>
      </c>
      <c r="F187" s="21">
        <v>137530905</v>
      </c>
      <c r="G187" s="21">
        <v>133907646</v>
      </c>
      <c r="H187" s="21">
        <v>133907646</v>
      </c>
      <c r="I187" s="21">
        <v>39000300</v>
      </c>
      <c r="J187" s="21">
        <v>88601346</v>
      </c>
      <c r="K187" s="21">
        <v>0</v>
      </c>
      <c r="L187" s="21"/>
      <c r="M187" s="21"/>
      <c r="N187" s="21">
        <v>6306000</v>
      </c>
      <c r="O187" s="21">
        <v>4400000</v>
      </c>
      <c r="P187" s="21">
        <v>1906000</v>
      </c>
      <c r="Q187" s="21"/>
      <c r="R187" s="21"/>
      <c r="S187" s="21">
        <v>0</v>
      </c>
      <c r="T187" s="21">
        <v>0</v>
      </c>
      <c r="U187" s="21"/>
      <c r="V187" s="21"/>
      <c r="W187" s="21">
        <v>3623259</v>
      </c>
      <c r="X187" s="21">
        <v>3623259</v>
      </c>
      <c r="Y187" s="21"/>
      <c r="Z187" s="21"/>
      <c r="AA187" s="21"/>
      <c r="AB187" s="21"/>
      <c r="AC187" s="21">
        <v>78659455</v>
      </c>
      <c r="AD187" s="21"/>
      <c r="AE187" s="21"/>
      <c r="AF187" s="21"/>
      <c r="AG187" s="21">
        <v>78659455</v>
      </c>
      <c r="AH187" s="21">
        <v>78659455</v>
      </c>
      <c r="AI187" s="21">
        <v>46201115</v>
      </c>
      <c r="AJ187" s="21"/>
      <c r="AK187" s="21">
        <v>10863000</v>
      </c>
      <c r="AL187" s="21">
        <v>8007334</v>
      </c>
      <c r="AM187" s="21">
        <v>6928800</v>
      </c>
      <c r="AN187" s="21">
        <v>1078534</v>
      </c>
      <c r="AO187" s="21">
        <v>13588006</v>
      </c>
      <c r="AP187" s="21"/>
      <c r="AQ187" s="21">
        <v>20725096</v>
      </c>
      <c r="AR187" s="21">
        <v>0</v>
      </c>
      <c r="AS187" s="21"/>
      <c r="AT187" s="21">
        <v>525096</v>
      </c>
      <c r="AU187" s="21"/>
      <c r="AV187" s="21">
        <v>20200000</v>
      </c>
      <c r="AW187" s="21"/>
      <c r="AX187" s="24">
        <v>236915456</v>
      </c>
    </row>
    <row r="188" spans="1:50" s="5" customFormat="1" ht="12.75">
      <c r="A188" s="20">
        <v>11100133972</v>
      </c>
      <c r="B188" s="21">
        <v>10</v>
      </c>
      <c r="C188" s="22" t="s">
        <v>6</v>
      </c>
      <c r="D188" s="21">
        <v>147603268</v>
      </c>
      <c r="E188" s="21">
        <v>147603268</v>
      </c>
      <c r="F188" s="21">
        <v>147603268</v>
      </c>
      <c r="G188" s="21">
        <v>143428268</v>
      </c>
      <c r="H188" s="21">
        <v>143428268</v>
      </c>
      <c r="I188" s="21">
        <v>23231251</v>
      </c>
      <c r="J188" s="21">
        <v>115252817</v>
      </c>
      <c r="K188" s="21">
        <v>0</v>
      </c>
      <c r="L188" s="21"/>
      <c r="M188" s="21"/>
      <c r="N188" s="21">
        <v>4944200</v>
      </c>
      <c r="O188" s="21">
        <v>2700000</v>
      </c>
      <c r="P188" s="21">
        <v>2244200</v>
      </c>
      <c r="Q188" s="21"/>
      <c r="R188" s="21"/>
      <c r="S188" s="21">
        <v>0</v>
      </c>
      <c r="T188" s="21">
        <v>0</v>
      </c>
      <c r="U188" s="21"/>
      <c r="V188" s="21"/>
      <c r="W188" s="21">
        <v>4175000</v>
      </c>
      <c r="X188" s="21">
        <v>4175000</v>
      </c>
      <c r="Y188" s="21"/>
      <c r="Z188" s="21"/>
      <c r="AA188" s="21"/>
      <c r="AB188" s="21"/>
      <c r="AC188" s="21">
        <v>57370880</v>
      </c>
      <c r="AD188" s="21"/>
      <c r="AE188" s="21"/>
      <c r="AF188" s="21"/>
      <c r="AG188" s="21">
        <v>57370880</v>
      </c>
      <c r="AH188" s="21">
        <v>57370880</v>
      </c>
      <c r="AI188" s="21">
        <v>34123874</v>
      </c>
      <c r="AJ188" s="21"/>
      <c r="AK188" s="21">
        <v>14485000</v>
      </c>
      <c r="AL188" s="21">
        <v>174000</v>
      </c>
      <c r="AM188" s="21">
        <v>0</v>
      </c>
      <c r="AN188" s="21">
        <v>174000</v>
      </c>
      <c r="AO188" s="21">
        <v>8588006</v>
      </c>
      <c r="AP188" s="21">
        <v>0</v>
      </c>
      <c r="AQ188" s="21">
        <v>5776975</v>
      </c>
      <c r="AR188" s="21">
        <v>0</v>
      </c>
      <c r="AS188" s="21"/>
      <c r="AT188" s="21">
        <v>4401975</v>
      </c>
      <c r="AU188" s="21"/>
      <c r="AV188" s="21">
        <v>1375000</v>
      </c>
      <c r="AW188" s="21"/>
      <c r="AX188" s="24">
        <v>210751123</v>
      </c>
    </row>
    <row r="189" spans="1:50" s="5" customFormat="1" ht="22.5">
      <c r="A189" s="20">
        <v>11100134006</v>
      </c>
      <c r="B189" s="21">
        <v>10</v>
      </c>
      <c r="C189" s="22" t="s">
        <v>1399</v>
      </c>
      <c r="D189" s="21">
        <v>46087475</v>
      </c>
      <c r="E189" s="21">
        <v>45675575</v>
      </c>
      <c r="F189" s="21">
        <v>45675575</v>
      </c>
      <c r="G189" s="21">
        <v>43368075</v>
      </c>
      <c r="H189" s="21">
        <v>43368075</v>
      </c>
      <c r="I189" s="21">
        <v>10900750</v>
      </c>
      <c r="J189" s="21">
        <v>30941125</v>
      </c>
      <c r="K189" s="21">
        <v>0</v>
      </c>
      <c r="L189" s="21"/>
      <c r="M189" s="21"/>
      <c r="N189" s="21">
        <v>1526200</v>
      </c>
      <c r="O189" s="21">
        <v>949000</v>
      </c>
      <c r="P189" s="21">
        <v>577200</v>
      </c>
      <c r="Q189" s="21"/>
      <c r="R189" s="21"/>
      <c r="S189" s="21">
        <v>0</v>
      </c>
      <c r="T189" s="21">
        <v>0</v>
      </c>
      <c r="U189" s="21"/>
      <c r="V189" s="21"/>
      <c r="W189" s="21">
        <v>2307500</v>
      </c>
      <c r="X189" s="21">
        <v>2307500</v>
      </c>
      <c r="Y189" s="21"/>
      <c r="Z189" s="21"/>
      <c r="AA189" s="21"/>
      <c r="AB189" s="21">
        <v>411900</v>
      </c>
      <c r="AC189" s="21">
        <v>20170602</v>
      </c>
      <c r="AD189" s="21"/>
      <c r="AE189" s="21"/>
      <c r="AF189" s="21"/>
      <c r="AG189" s="21">
        <v>20170602</v>
      </c>
      <c r="AH189" s="21">
        <v>20170602</v>
      </c>
      <c r="AI189" s="21">
        <v>6880496</v>
      </c>
      <c r="AJ189" s="21"/>
      <c r="AK189" s="21">
        <v>3621000</v>
      </c>
      <c r="AL189" s="21">
        <v>1081100</v>
      </c>
      <c r="AM189" s="21">
        <v>469925</v>
      </c>
      <c r="AN189" s="21">
        <v>611175</v>
      </c>
      <c r="AO189" s="21">
        <v>8588006</v>
      </c>
      <c r="AP189" s="21"/>
      <c r="AQ189" s="21">
        <v>12732575</v>
      </c>
      <c r="AR189" s="21">
        <v>0</v>
      </c>
      <c r="AS189" s="21"/>
      <c r="AT189" s="21">
        <v>1116965</v>
      </c>
      <c r="AU189" s="21">
        <v>11615610</v>
      </c>
      <c r="AV189" s="21"/>
      <c r="AW189" s="21"/>
      <c r="AX189" s="24">
        <v>78990652</v>
      </c>
    </row>
    <row r="190" spans="1:50" s="5" customFormat="1" ht="22.5">
      <c r="A190" s="20">
        <v>11100135525</v>
      </c>
      <c r="B190" s="21">
        <v>10</v>
      </c>
      <c r="C190" s="22" t="s">
        <v>783</v>
      </c>
      <c r="D190" s="21">
        <v>100780201</v>
      </c>
      <c r="E190" s="21">
        <v>100780201</v>
      </c>
      <c r="F190" s="21">
        <v>100780201</v>
      </c>
      <c r="G190" s="21">
        <v>96880201</v>
      </c>
      <c r="H190" s="21">
        <v>96880201</v>
      </c>
      <c r="I190" s="21">
        <v>25355501</v>
      </c>
      <c r="J190" s="21">
        <v>68000000</v>
      </c>
      <c r="K190" s="21">
        <v>0</v>
      </c>
      <c r="L190" s="21"/>
      <c r="M190" s="21"/>
      <c r="N190" s="21">
        <v>3524700</v>
      </c>
      <c r="O190" s="21">
        <v>2380000</v>
      </c>
      <c r="P190" s="21">
        <v>1144700</v>
      </c>
      <c r="Q190" s="21"/>
      <c r="R190" s="21"/>
      <c r="S190" s="21">
        <v>0</v>
      </c>
      <c r="T190" s="21">
        <v>0</v>
      </c>
      <c r="U190" s="21"/>
      <c r="V190" s="21"/>
      <c r="W190" s="21">
        <v>3900000</v>
      </c>
      <c r="X190" s="21">
        <v>3900000</v>
      </c>
      <c r="Y190" s="21"/>
      <c r="Z190" s="21"/>
      <c r="AA190" s="21"/>
      <c r="AB190" s="21"/>
      <c r="AC190" s="21">
        <v>41863373</v>
      </c>
      <c r="AD190" s="21"/>
      <c r="AE190" s="21"/>
      <c r="AF190" s="21"/>
      <c r="AG190" s="21">
        <v>41863373</v>
      </c>
      <c r="AH190" s="21">
        <v>41863373</v>
      </c>
      <c r="AI190" s="21">
        <v>20000000</v>
      </c>
      <c r="AJ190" s="21"/>
      <c r="AK190" s="21">
        <v>10863000</v>
      </c>
      <c r="AL190" s="21">
        <v>2412367</v>
      </c>
      <c r="AM190" s="21">
        <v>2313500</v>
      </c>
      <c r="AN190" s="21">
        <v>98867</v>
      </c>
      <c r="AO190" s="21">
        <v>8588006</v>
      </c>
      <c r="AP190" s="21"/>
      <c r="AQ190" s="21">
        <v>4950647</v>
      </c>
      <c r="AR190" s="21">
        <v>0</v>
      </c>
      <c r="AS190" s="21"/>
      <c r="AT190" s="21">
        <v>1214898</v>
      </c>
      <c r="AU190" s="21">
        <v>1315749</v>
      </c>
      <c r="AV190" s="21">
        <v>0</v>
      </c>
      <c r="AW190" s="21">
        <v>2420000</v>
      </c>
      <c r="AX190" s="24">
        <v>147594221</v>
      </c>
    </row>
    <row r="191" spans="1:50" s="5" customFormat="1" ht="22.5">
      <c r="A191" s="20">
        <v>11100136629</v>
      </c>
      <c r="B191" s="21">
        <v>10</v>
      </c>
      <c r="C191" s="22" t="s">
        <v>1417</v>
      </c>
      <c r="D191" s="21">
        <v>88238321</v>
      </c>
      <c r="E191" s="21">
        <v>88238321</v>
      </c>
      <c r="F191" s="21">
        <v>88238321</v>
      </c>
      <c r="G191" s="21">
        <v>86454571</v>
      </c>
      <c r="H191" s="21">
        <v>86454571</v>
      </c>
      <c r="I191" s="21">
        <v>26291871</v>
      </c>
      <c r="J191" s="21">
        <v>55962700</v>
      </c>
      <c r="K191" s="21">
        <v>0</v>
      </c>
      <c r="L191" s="21"/>
      <c r="M191" s="21"/>
      <c r="N191" s="21">
        <v>4200000</v>
      </c>
      <c r="O191" s="21">
        <v>3200000</v>
      </c>
      <c r="P191" s="21">
        <v>1000000</v>
      </c>
      <c r="Q191" s="21"/>
      <c r="R191" s="21"/>
      <c r="S191" s="21">
        <v>0</v>
      </c>
      <c r="T191" s="21">
        <v>0</v>
      </c>
      <c r="U191" s="21"/>
      <c r="V191" s="21"/>
      <c r="W191" s="21">
        <v>1783750</v>
      </c>
      <c r="X191" s="21">
        <v>1783750</v>
      </c>
      <c r="Y191" s="21"/>
      <c r="Z191" s="21"/>
      <c r="AA191" s="21"/>
      <c r="AB191" s="21"/>
      <c r="AC191" s="21">
        <v>42593756</v>
      </c>
      <c r="AD191" s="21"/>
      <c r="AE191" s="21"/>
      <c r="AF191" s="21"/>
      <c r="AG191" s="21">
        <v>34005753</v>
      </c>
      <c r="AH191" s="21">
        <v>34005753</v>
      </c>
      <c r="AI191" s="21">
        <v>33929753</v>
      </c>
      <c r="AJ191" s="21"/>
      <c r="AK191" s="21"/>
      <c r="AL191" s="21">
        <v>76000</v>
      </c>
      <c r="AM191" s="21">
        <v>0</v>
      </c>
      <c r="AN191" s="21">
        <v>76000</v>
      </c>
      <c r="AO191" s="21">
        <v>0</v>
      </c>
      <c r="AP191" s="21">
        <v>8588003</v>
      </c>
      <c r="AQ191" s="21">
        <v>8065699</v>
      </c>
      <c r="AR191" s="21">
        <v>0</v>
      </c>
      <c r="AS191" s="21">
        <v>0</v>
      </c>
      <c r="AT191" s="21">
        <v>1242348</v>
      </c>
      <c r="AU191" s="21">
        <v>3785251</v>
      </c>
      <c r="AV191" s="21">
        <v>3038100</v>
      </c>
      <c r="AW191" s="21"/>
      <c r="AX191" s="24">
        <v>138897776</v>
      </c>
    </row>
    <row r="192" spans="1:50" s="5" customFormat="1" ht="22.5">
      <c r="A192" s="20">
        <v>11100146292</v>
      </c>
      <c r="B192" s="21">
        <v>10</v>
      </c>
      <c r="C192" s="22" t="s">
        <v>789</v>
      </c>
      <c r="D192" s="21">
        <v>146425930</v>
      </c>
      <c r="E192" s="21">
        <v>146425930</v>
      </c>
      <c r="F192" s="21">
        <v>146425930</v>
      </c>
      <c r="G192" s="21">
        <v>140235930</v>
      </c>
      <c r="H192" s="21">
        <v>140235930</v>
      </c>
      <c r="I192" s="21">
        <v>35180870</v>
      </c>
      <c r="J192" s="21">
        <v>100185260</v>
      </c>
      <c r="K192" s="21">
        <v>0</v>
      </c>
      <c r="L192" s="21"/>
      <c r="M192" s="21"/>
      <c r="N192" s="21">
        <v>4869800</v>
      </c>
      <c r="O192" s="21">
        <v>3360000</v>
      </c>
      <c r="P192" s="21">
        <v>1509800</v>
      </c>
      <c r="Q192" s="21"/>
      <c r="R192" s="21"/>
      <c r="S192" s="21">
        <v>0</v>
      </c>
      <c r="T192" s="21">
        <v>0</v>
      </c>
      <c r="U192" s="21"/>
      <c r="V192" s="21"/>
      <c r="W192" s="21">
        <v>6190000</v>
      </c>
      <c r="X192" s="21">
        <v>6190000</v>
      </c>
      <c r="Y192" s="21"/>
      <c r="Z192" s="21"/>
      <c r="AA192" s="21"/>
      <c r="AB192" s="21"/>
      <c r="AC192" s="21">
        <v>61302691</v>
      </c>
      <c r="AD192" s="21"/>
      <c r="AE192" s="21"/>
      <c r="AF192" s="21"/>
      <c r="AG192" s="21">
        <v>61302691</v>
      </c>
      <c r="AH192" s="21">
        <v>61302691</v>
      </c>
      <c r="AI192" s="21">
        <v>39947868</v>
      </c>
      <c r="AJ192" s="21"/>
      <c r="AK192" s="21">
        <v>10863000</v>
      </c>
      <c r="AL192" s="21">
        <v>1883817</v>
      </c>
      <c r="AM192" s="21">
        <v>1417950</v>
      </c>
      <c r="AN192" s="21">
        <v>465867</v>
      </c>
      <c r="AO192" s="21">
        <v>8608006</v>
      </c>
      <c r="AP192" s="21"/>
      <c r="AQ192" s="21">
        <v>10734698</v>
      </c>
      <c r="AR192" s="21">
        <v>0</v>
      </c>
      <c r="AS192" s="21"/>
      <c r="AT192" s="21">
        <v>3220746</v>
      </c>
      <c r="AU192" s="21">
        <v>7513952</v>
      </c>
      <c r="AV192" s="21"/>
      <c r="AW192" s="21"/>
      <c r="AX192" s="24">
        <v>218463319</v>
      </c>
    </row>
    <row r="193" spans="1:50" s="5" customFormat="1" ht="12.75">
      <c r="A193" s="20">
        <v>11126500019</v>
      </c>
      <c r="B193" s="21">
        <v>10</v>
      </c>
      <c r="C193" s="22" t="s">
        <v>2313</v>
      </c>
      <c r="D193" s="21">
        <v>63868877</v>
      </c>
      <c r="E193" s="21">
        <v>63868877</v>
      </c>
      <c r="F193" s="21">
        <v>63868877</v>
      </c>
      <c r="G193" s="21">
        <v>60709877</v>
      </c>
      <c r="H193" s="21">
        <v>60709877</v>
      </c>
      <c r="I193" s="21">
        <v>11492986</v>
      </c>
      <c r="J193" s="21">
        <v>46953590</v>
      </c>
      <c r="K193" s="21">
        <v>0</v>
      </c>
      <c r="L193" s="21"/>
      <c r="M193" s="21"/>
      <c r="N193" s="21">
        <v>2263301</v>
      </c>
      <c r="O193" s="21">
        <v>1060000</v>
      </c>
      <c r="P193" s="21">
        <v>1203301</v>
      </c>
      <c r="Q193" s="21"/>
      <c r="R193" s="21"/>
      <c r="S193" s="21">
        <v>0</v>
      </c>
      <c r="T193" s="21">
        <v>0</v>
      </c>
      <c r="U193" s="21"/>
      <c r="V193" s="21"/>
      <c r="W193" s="21">
        <v>3159000</v>
      </c>
      <c r="X193" s="21">
        <v>3159000</v>
      </c>
      <c r="Y193" s="21"/>
      <c r="Z193" s="21"/>
      <c r="AA193" s="21"/>
      <c r="AB193" s="21"/>
      <c r="AC193" s="21">
        <v>96433699</v>
      </c>
      <c r="AD193" s="21"/>
      <c r="AE193" s="21"/>
      <c r="AF193" s="21"/>
      <c r="AG193" s="21">
        <v>96433699</v>
      </c>
      <c r="AH193" s="21">
        <v>96433699</v>
      </c>
      <c r="AI193" s="21">
        <v>71264193</v>
      </c>
      <c r="AJ193" s="21"/>
      <c r="AK193" s="21">
        <v>10863000</v>
      </c>
      <c r="AL193" s="21">
        <v>5718500</v>
      </c>
      <c r="AM193" s="21">
        <v>2127000</v>
      </c>
      <c r="AN193" s="21">
        <v>3591500</v>
      </c>
      <c r="AO193" s="21">
        <v>8588006</v>
      </c>
      <c r="AP193" s="21"/>
      <c r="AQ193" s="21">
        <v>4928854</v>
      </c>
      <c r="AR193" s="21">
        <v>0</v>
      </c>
      <c r="AS193" s="21"/>
      <c r="AT193" s="21">
        <v>2518841</v>
      </c>
      <c r="AU193" s="21">
        <v>2410013</v>
      </c>
      <c r="AV193" s="21"/>
      <c r="AW193" s="21"/>
      <c r="AX193" s="24">
        <v>165231430</v>
      </c>
    </row>
    <row r="194" spans="1:50" s="5" customFormat="1" ht="12.75">
      <c r="A194" s="20">
        <v>11126500027</v>
      </c>
      <c r="B194" s="21">
        <v>10</v>
      </c>
      <c r="C194" s="22" t="s">
        <v>1391</v>
      </c>
      <c r="D194" s="21">
        <v>147938828</v>
      </c>
      <c r="E194" s="21">
        <v>147938828</v>
      </c>
      <c r="F194" s="21">
        <v>147938828</v>
      </c>
      <c r="G194" s="21">
        <v>145267720</v>
      </c>
      <c r="H194" s="21">
        <v>145267720</v>
      </c>
      <c r="I194" s="21">
        <v>25895000</v>
      </c>
      <c r="J194" s="21">
        <v>114981820</v>
      </c>
      <c r="K194" s="21">
        <v>0</v>
      </c>
      <c r="L194" s="21"/>
      <c r="M194" s="21"/>
      <c r="N194" s="21">
        <v>4390900</v>
      </c>
      <c r="O194" s="21">
        <v>2800000</v>
      </c>
      <c r="P194" s="21">
        <v>1590900</v>
      </c>
      <c r="Q194" s="21">
        <v>0</v>
      </c>
      <c r="R194" s="21">
        <v>0</v>
      </c>
      <c r="S194" s="21">
        <v>0</v>
      </c>
      <c r="T194" s="21">
        <v>0</v>
      </c>
      <c r="U194" s="21"/>
      <c r="V194" s="21"/>
      <c r="W194" s="21">
        <v>2671108</v>
      </c>
      <c r="X194" s="21">
        <v>2671108</v>
      </c>
      <c r="Y194" s="21"/>
      <c r="Z194" s="21"/>
      <c r="AA194" s="21"/>
      <c r="AB194" s="21"/>
      <c r="AC194" s="21">
        <v>82764160</v>
      </c>
      <c r="AD194" s="21"/>
      <c r="AE194" s="21"/>
      <c r="AF194" s="21"/>
      <c r="AG194" s="21">
        <v>82764160</v>
      </c>
      <c r="AH194" s="21">
        <v>82764160</v>
      </c>
      <c r="AI194" s="21">
        <v>45346539</v>
      </c>
      <c r="AJ194" s="21"/>
      <c r="AK194" s="21">
        <v>14485000</v>
      </c>
      <c r="AL194" s="21">
        <v>14344615</v>
      </c>
      <c r="AM194" s="21">
        <v>13956915</v>
      </c>
      <c r="AN194" s="21">
        <v>387700</v>
      </c>
      <c r="AO194" s="21">
        <v>8588006</v>
      </c>
      <c r="AP194" s="21"/>
      <c r="AQ194" s="21">
        <v>22492382</v>
      </c>
      <c r="AR194" s="21">
        <v>0</v>
      </c>
      <c r="AS194" s="21"/>
      <c r="AT194" s="21">
        <v>5538889</v>
      </c>
      <c r="AU194" s="21">
        <v>15898905</v>
      </c>
      <c r="AV194" s="21"/>
      <c r="AW194" s="21">
        <v>1054588</v>
      </c>
      <c r="AX194" s="24">
        <v>253195370</v>
      </c>
    </row>
    <row r="195" spans="1:50" s="5" customFormat="1" ht="12.75">
      <c r="A195" s="20">
        <v>11126500396</v>
      </c>
      <c r="B195" s="21">
        <v>10</v>
      </c>
      <c r="C195" s="22" t="s">
        <v>44</v>
      </c>
      <c r="D195" s="21">
        <v>92643387</v>
      </c>
      <c r="E195" s="21">
        <v>92643387</v>
      </c>
      <c r="F195" s="21">
        <v>92643387</v>
      </c>
      <c r="G195" s="21">
        <v>88143387</v>
      </c>
      <c r="H195" s="21">
        <v>88143387</v>
      </c>
      <c r="I195" s="21">
        <v>30227050</v>
      </c>
      <c r="J195" s="21">
        <v>52760925</v>
      </c>
      <c r="K195" s="21">
        <v>0</v>
      </c>
      <c r="L195" s="21"/>
      <c r="M195" s="21"/>
      <c r="N195" s="21">
        <v>5155412</v>
      </c>
      <c r="O195" s="21">
        <v>4000000</v>
      </c>
      <c r="P195" s="21">
        <v>1155412</v>
      </c>
      <c r="Q195" s="21"/>
      <c r="R195" s="21"/>
      <c r="S195" s="21">
        <v>0</v>
      </c>
      <c r="T195" s="21">
        <v>0</v>
      </c>
      <c r="U195" s="21"/>
      <c r="V195" s="21"/>
      <c r="W195" s="21">
        <v>4500000</v>
      </c>
      <c r="X195" s="21">
        <v>4500000</v>
      </c>
      <c r="Y195" s="21"/>
      <c r="Z195" s="21"/>
      <c r="AA195" s="21"/>
      <c r="AB195" s="21"/>
      <c r="AC195" s="21">
        <v>56232203</v>
      </c>
      <c r="AD195" s="21"/>
      <c r="AE195" s="21"/>
      <c r="AF195" s="21"/>
      <c r="AG195" s="21">
        <v>56232203</v>
      </c>
      <c r="AH195" s="21">
        <v>56232203</v>
      </c>
      <c r="AI195" s="21">
        <v>29870416</v>
      </c>
      <c r="AJ195" s="21"/>
      <c r="AK195" s="21">
        <v>10115156</v>
      </c>
      <c r="AL195" s="21">
        <v>7658625</v>
      </c>
      <c r="AM195" s="21">
        <v>5875350</v>
      </c>
      <c r="AN195" s="21">
        <v>1783275</v>
      </c>
      <c r="AO195" s="21">
        <v>8588006</v>
      </c>
      <c r="AP195" s="21"/>
      <c r="AQ195" s="21">
        <v>1776505</v>
      </c>
      <c r="AR195" s="21">
        <v>0</v>
      </c>
      <c r="AS195" s="21"/>
      <c r="AT195" s="21">
        <v>1545046</v>
      </c>
      <c r="AU195" s="21">
        <v>231459</v>
      </c>
      <c r="AV195" s="21"/>
      <c r="AW195" s="21"/>
      <c r="AX195" s="24">
        <v>150652095</v>
      </c>
    </row>
    <row r="196" spans="1:50" s="5" customFormat="1" ht="22.5">
      <c r="A196" s="20">
        <v>11126500400</v>
      </c>
      <c r="B196" s="21">
        <v>10</v>
      </c>
      <c r="C196" s="22" t="s">
        <v>2257</v>
      </c>
      <c r="D196" s="21">
        <v>138273290</v>
      </c>
      <c r="E196" s="21">
        <v>138273290</v>
      </c>
      <c r="F196" s="21">
        <v>138273290</v>
      </c>
      <c r="G196" s="21">
        <v>132554390</v>
      </c>
      <c r="H196" s="21">
        <v>132554390</v>
      </c>
      <c r="I196" s="21">
        <v>37125500</v>
      </c>
      <c r="J196" s="21">
        <v>88315740</v>
      </c>
      <c r="K196" s="21">
        <v>0</v>
      </c>
      <c r="L196" s="21"/>
      <c r="M196" s="21"/>
      <c r="N196" s="21">
        <v>7113150</v>
      </c>
      <c r="O196" s="21">
        <v>5010000</v>
      </c>
      <c r="P196" s="21">
        <v>2103150</v>
      </c>
      <c r="Q196" s="21"/>
      <c r="R196" s="21"/>
      <c r="S196" s="21">
        <v>0</v>
      </c>
      <c r="T196" s="21">
        <v>0</v>
      </c>
      <c r="U196" s="21"/>
      <c r="V196" s="21"/>
      <c r="W196" s="21">
        <v>5718900</v>
      </c>
      <c r="X196" s="21">
        <v>5718900</v>
      </c>
      <c r="Y196" s="21"/>
      <c r="Z196" s="21"/>
      <c r="AA196" s="21"/>
      <c r="AB196" s="21"/>
      <c r="AC196" s="21">
        <v>52376194</v>
      </c>
      <c r="AD196" s="21"/>
      <c r="AE196" s="21"/>
      <c r="AF196" s="21"/>
      <c r="AG196" s="21">
        <v>52376194</v>
      </c>
      <c r="AH196" s="21">
        <v>52376194</v>
      </c>
      <c r="AI196" s="21">
        <v>33668226</v>
      </c>
      <c r="AJ196" s="21"/>
      <c r="AK196" s="21">
        <v>10862168</v>
      </c>
      <c r="AL196" s="21">
        <v>7845800</v>
      </c>
      <c r="AM196" s="21">
        <v>7688600</v>
      </c>
      <c r="AN196" s="21">
        <v>157200</v>
      </c>
      <c r="AO196" s="21"/>
      <c r="AP196" s="21"/>
      <c r="AQ196" s="21">
        <v>45721866</v>
      </c>
      <c r="AR196" s="21">
        <v>0</v>
      </c>
      <c r="AS196" s="21"/>
      <c r="AT196" s="21">
        <v>2271804</v>
      </c>
      <c r="AU196" s="21">
        <v>22827658</v>
      </c>
      <c r="AV196" s="21">
        <v>6467592</v>
      </c>
      <c r="AW196" s="21">
        <v>14154812</v>
      </c>
      <c r="AX196" s="24">
        <v>236371350</v>
      </c>
    </row>
    <row r="197" spans="1:50" s="5" customFormat="1" ht="12.75">
      <c r="A197" s="20">
        <v>51100115192</v>
      </c>
      <c r="B197" s="21">
        <v>10</v>
      </c>
      <c r="C197" s="22" t="s">
        <v>373</v>
      </c>
      <c r="D197" s="21">
        <v>10254960</v>
      </c>
      <c r="E197" s="21">
        <v>9724260</v>
      </c>
      <c r="F197" s="21">
        <v>9724260</v>
      </c>
      <c r="G197" s="21">
        <v>9724260</v>
      </c>
      <c r="H197" s="21">
        <v>9724260</v>
      </c>
      <c r="I197" s="21"/>
      <c r="J197" s="21">
        <v>9566260</v>
      </c>
      <c r="K197" s="21">
        <v>0</v>
      </c>
      <c r="L197" s="21"/>
      <c r="M197" s="21"/>
      <c r="N197" s="21">
        <v>158000</v>
      </c>
      <c r="O197" s="21"/>
      <c r="P197" s="21">
        <v>158000</v>
      </c>
      <c r="Q197" s="21"/>
      <c r="R197" s="21"/>
      <c r="S197" s="21">
        <v>0</v>
      </c>
      <c r="T197" s="21">
        <v>0</v>
      </c>
      <c r="U197" s="21"/>
      <c r="V197" s="21"/>
      <c r="W197" s="21">
        <v>0</v>
      </c>
      <c r="X197" s="21"/>
      <c r="Y197" s="21"/>
      <c r="Z197" s="21"/>
      <c r="AA197" s="21"/>
      <c r="AB197" s="21">
        <v>530700</v>
      </c>
      <c r="AC197" s="21">
        <v>17189567</v>
      </c>
      <c r="AD197" s="21"/>
      <c r="AE197" s="21"/>
      <c r="AF197" s="21"/>
      <c r="AG197" s="21">
        <v>17189567</v>
      </c>
      <c r="AH197" s="21">
        <v>17189567</v>
      </c>
      <c r="AI197" s="21">
        <v>11054781</v>
      </c>
      <c r="AJ197" s="21"/>
      <c r="AK197" s="21">
        <v>1810000</v>
      </c>
      <c r="AL197" s="21">
        <v>30783</v>
      </c>
      <c r="AM197" s="21"/>
      <c r="AN197" s="21">
        <v>30783</v>
      </c>
      <c r="AO197" s="21">
        <v>4294003</v>
      </c>
      <c r="AP197" s="21"/>
      <c r="AQ197" s="21">
        <v>1459897</v>
      </c>
      <c r="AR197" s="21">
        <v>0</v>
      </c>
      <c r="AS197" s="21"/>
      <c r="AT197" s="21">
        <v>209801</v>
      </c>
      <c r="AU197" s="21">
        <v>1250096</v>
      </c>
      <c r="AV197" s="21"/>
      <c r="AW197" s="21"/>
      <c r="AX197" s="24">
        <v>28904424</v>
      </c>
    </row>
    <row r="198" spans="1:50" s="5" customFormat="1" ht="12.75">
      <c r="A198" s="20">
        <v>11100102333</v>
      </c>
      <c r="B198" s="21">
        <v>11</v>
      </c>
      <c r="C198" s="22" t="s">
        <v>1572</v>
      </c>
      <c r="D198" s="21">
        <v>71592990</v>
      </c>
      <c r="E198" s="21">
        <v>71592990</v>
      </c>
      <c r="F198" s="21">
        <v>71592990</v>
      </c>
      <c r="G198" s="21">
        <v>65842990</v>
      </c>
      <c r="H198" s="21">
        <v>65842990</v>
      </c>
      <c r="I198" s="21">
        <v>9138980</v>
      </c>
      <c r="J198" s="21">
        <v>51726130</v>
      </c>
      <c r="K198" s="21">
        <v>0</v>
      </c>
      <c r="L198" s="21"/>
      <c r="M198" s="21"/>
      <c r="N198" s="21">
        <v>4977880</v>
      </c>
      <c r="O198" s="21">
        <v>3560000</v>
      </c>
      <c r="P198" s="21">
        <v>1417880</v>
      </c>
      <c r="Q198" s="21"/>
      <c r="R198" s="21"/>
      <c r="S198" s="21">
        <v>0</v>
      </c>
      <c r="T198" s="21">
        <v>0</v>
      </c>
      <c r="U198" s="21"/>
      <c r="V198" s="21"/>
      <c r="W198" s="21">
        <v>5750000</v>
      </c>
      <c r="X198" s="21">
        <v>5750000</v>
      </c>
      <c r="Y198" s="21"/>
      <c r="Z198" s="21"/>
      <c r="AA198" s="21"/>
      <c r="AB198" s="21"/>
      <c r="AC198" s="21">
        <v>65980322</v>
      </c>
      <c r="AD198" s="21"/>
      <c r="AE198" s="21"/>
      <c r="AF198" s="21"/>
      <c r="AG198" s="21">
        <v>65980322</v>
      </c>
      <c r="AH198" s="21">
        <v>65980322</v>
      </c>
      <c r="AI198" s="21">
        <v>35092266</v>
      </c>
      <c r="AJ198" s="21"/>
      <c r="AK198" s="21">
        <v>10863000</v>
      </c>
      <c r="AL198" s="21">
        <v>11437050</v>
      </c>
      <c r="AM198" s="21">
        <v>10952250</v>
      </c>
      <c r="AN198" s="21">
        <v>484800</v>
      </c>
      <c r="AO198" s="21">
        <v>8588006</v>
      </c>
      <c r="AP198" s="21"/>
      <c r="AQ198" s="21">
        <v>211719791</v>
      </c>
      <c r="AR198" s="21">
        <v>0</v>
      </c>
      <c r="AS198" s="21"/>
      <c r="AT198" s="21">
        <v>7116826</v>
      </c>
      <c r="AU198" s="21">
        <v>203533183</v>
      </c>
      <c r="AV198" s="21"/>
      <c r="AW198" s="21">
        <v>1069782</v>
      </c>
      <c r="AX198" s="24">
        <v>349293103</v>
      </c>
    </row>
    <row r="199" spans="1:50" s="5" customFormat="1" ht="22.5">
      <c r="A199" s="20">
        <v>11100115770</v>
      </c>
      <c r="B199" s="21">
        <v>11</v>
      </c>
      <c r="C199" s="22" t="s">
        <v>1564</v>
      </c>
      <c r="D199" s="21">
        <v>68413082</v>
      </c>
      <c r="E199" s="21">
        <v>68413082</v>
      </c>
      <c r="F199" s="21">
        <v>68413082</v>
      </c>
      <c r="G199" s="21">
        <v>60039082</v>
      </c>
      <c r="H199" s="21">
        <v>60039082</v>
      </c>
      <c r="I199" s="21"/>
      <c r="J199" s="21">
        <v>55665282</v>
      </c>
      <c r="K199" s="21">
        <v>0</v>
      </c>
      <c r="L199" s="21"/>
      <c r="M199" s="21"/>
      <c r="N199" s="21">
        <v>4373800</v>
      </c>
      <c r="O199" s="21">
        <v>3580000</v>
      </c>
      <c r="P199" s="21">
        <v>793800</v>
      </c>
      <c r="Q199" s="21"/>
      <c r="R199" s="21"/>
      <c r="S199" s="21">
        <v>0</v>
      </c>
      <c r="T199" s="21">
        <v>0</v>
      </c>
      <c r="U199" s="21"/>
      <c r="V199" s="21"/>
      <c r="W199" s="21">
        <v>8374000</v>
      </c>
      <c r="X199" s="21">
        <v>8374000</v>
      </c>
      <c r="Y199" s="21"/>
      <c r="Z199" s="21"/>
      <c r="AA199" s="21"/>
      <c r="AB199" s="21"/>
      <c r="AC199" s="21">
        <v>55045801</v>
      </c>
      <c r="AD199" s="21"/>
      <c r="AE199" s="21"/>
      <c r="AF199" s="21"/>
      <c r="AG199" s="21">
        <v>55045801</v>
      </c>
      <c r="AH199" s="21">
        <v>55045801</v>
      </c>
      <c r="AI199" s="21">
        <v>28434411</v>
      </c>
      <c r="AJ199" s="21"/>
      <c r="AK199" s="21">
        <v>3865849</v>
      </c>
      <c r="AL199" s="21">
        <v>14157535</v>
      </c>
      <c r="AM199" s="21">
        <v>13611615</v>
      </c>
      <c r="AN199" s="21">
        <v>545920</v>
      </c>
      <c r="AO199" s="21">
        <v>8588006</v>
      </c>
      <c r="AP199" s="21"/>
      <c r="AQ199" s="21">
        <v>4110945</v>
      </c>
      <c r="AR199" s="21">
        <v>0</v>
      </c>
      <c r="AS199" s="21"/>
      <c r="AT199" s="21">
        <v>1462695</v>
      </c>
      <c r="AU199" s="21">
        <v>1321015</v>
      </c>
      <c r="AV199" s="21"/>
      <c r="AW199" s="21">
        <v>1327235</v>
      </c>
      <c r="AX199" s="24">
        <v>127569828</v>
      </c>
    </row>
    <row r="200" spans="1:50" s="5" customFormat="1" ht="12.75">
      <c r="A200" s="20">
        <v>11100145229</v>
      </c>
      <c r="B200" s="21">
        <v>11</v>
      </c>
      <c r="C200" s="22" t="s">
        <v>1426</v>
      </c>
      <c r="D200" s="21">
        <v>183473300</v>
      </c>
      <c r="E200" s="21">
        <v>183473300</v>
      </c>
      <c r="F200" s="21">
        <v>183473300</v>
      </c>
      <c r="G200" s="21">
        <v>176735800</v>
      </c>
      <c r="H200" s="21">
        <v>176735800</v>
      </c>
      <c r="I200" s="21">
        <v>2138500</v>
      </c>
      <c r="J200" s="21">
        <v>140951500</v>
      </c>
      <c r="K200" s="21">
        <v>0</v>
      </c>
      <c r="L200" s="21"/>
      <c r="M200" s="21"/>
      <c r="N200" s="21">
        <v>33645800</v>
      </c>
      <c r="O200" s="21">
        <v>900000</v>
      </c>
      <c r="P200" s="21">
        <v>800000</v>
      </c>
      <c r="Q200" s="21">
        <v>8634000</v>
      </c>
      <c r="R200" s="21">
        <v>23311800</v>
      </c>
      <c r="S200" s="21">
        <v>0</v>
      </c>
      <c r="T200" s="21">
        <v>0</v>
      </c>
      <c r="U200" s="21"/>
      <c r="V200" s="21"/>
      <c r="W200" s="21">
        <v>6737500</v>
      </c>
      <c r="X200" s="21">
        <v>6737500</v>
      </c>
      <c r="Y200" s="21"/>
      <c r="Z200" s="21"/>
      <c r="AA200" s="21"/>
      <c r="AB200" s="21"/>
      <c r="AC200" s="21">
        <v>50503670</v>
      </c>
      <c r="AD200" s="21"/>
      <c r="AE200" s="21"/>
      <c r="AF200" s="21"/>
      <c r="AG200" s="21">
        <v>50503670</v>
      </c>
      <c r="AH200" s="21">
        <v>50503670</v>
      </c>
      <c r="AI200" s="21">
        <v>26601739</v>
      </c>
      <c r="AJ200" s="21"/>
      <c r="AK200" s="21">
        <v>14485000</v>
      </c>
      <c r="AL200" s="21">
        <v>828925</v>
      </c>
      <c r="AM200" s="21"/>
      <c r="AN200" s="21">
        <v>828925</v>
      </c>
      <c r="AO200" s="21">
        <v>8588006</v>
      </c>
      <c r="AP200" s="21"/>
      <c r="AQ200" s="21">
        <v>2028000</v>
      </c>
      <c r="AR200" s="21">
        <v>0</v>
      </c>
      <c r="AS200" s="21"/>
      <c r="AT200" s="21">
        <v>2028000</v>
      </c>
      <c r="AU200" s="21"/>
      <c r="AV200" s="21"/>
      <c r="AW200" s="21"/>
      <c r="AX200" s="24">
        <v>236004970</v>
      </c>
    </row>
    <row r="201" spans="1:50" s="5" customFormat="1" ht="12.75">
      <c r="A201" s="20">
        <v>11100175276</v>
      </c>
      <c r="B201" s="21">
        <v>11</v>
      </c>
      <c r="C201" s="22" t="s">
        <v>1586</v>
      </c>
      <c r="D201" s="21">
        <v>105635151</v>
      </c>
      <c r="E201" s="21">
        <v>105635151</v>
      </c>
      <c r="F201" s="21">
        <v>105635151</v>
      </c>
      <c r="G201" s="21">
        <v>104435151</v>
      </c>
      <c r="H201" s="21">
        <v>104435151</v>
      </c>
      <c r="I201" s="21"/>
      <c r="J201" s="21">
        <v>102235451</v>
      </c>
      <c r="K201" s="21">
        <v>0</v>
      </c>
      <c r="L201" s="21"/>
      <c r="M201" s="21"/>
      <c r="N201" s="21">
        <v>2199700</v>
      </c>
      <c r="O201" s="21">
        <v>1340000</v>
      </c>
      <c r="P201" s="21">
        <v>859700</v>
      </c>
      <c r="Q201" s="21"/>
      <c r="R201" s="21"/>
      <c r="S201" s="21">
        <v>0</v>
      </c>
      <c r="T201" s="21">
        <v>0</v>
      </c>
      <c r="U201" s="21"/>
      <c r="V201" s="21"/>
      <c r="W201" s="21">
        <v>1200000</v>
      </c>
      <c r="X201" s="21">
        <v>1200000</v>
      </c>
      <c r="Y201" s="21"/>
      <c r="Z201" s="21"/>
      <c r="AA201" s="21"/>
      <c r="AB201" s="21"/>
      <c r="AC201" s="21">
        <v>50116806</v>
      </c>
      <c r="AD201" s="21"/>
      <c r="AE201" s="21"/>
      <c r="AF201" s="21"/>
      <c r="AG201" s="21">
        <v>50116806</v>
      </c>
      <c r="AH201" s="21">
        <v>50116806</v>
      </c>
      <c r="AI201" s="21">
        <v>17000000</v>
      </c>
      <c r="AJ201" s="21"/>
      <c r="AK201" s="21">
        <v>10863000</v>
      </c>
      <c r="AL201" s="21">
        <v>13665800</v>
      </c>
      <c r="AM201" s="21"/>
      <c r="AN201" s="21">
        <v>13665800</v>
      </c>
      <c r="AO201" s="21">
        <v>8588006</v>
      </c>
      <c r="AP201" s="21"/>
      <c r="AQ201" s="21">
        <v>11633130</v>
      </c>
      <c r="AR201" s="21">
        <v>0</v>
      </c>
      <c r="AS201" s="21"/>
      <c r="AT201" s="21">
        <v>1880017</v>
      </c>
      <c r="AU201" s="21">
        <v>9753113</v>
      </c>
      <c r="AV201" s="21"/>
      <c r="AW201" s="21"/>
      <c r="AX201" s="24">
        <v>167385087</v>
      </c>
    </row>
    <row r="202" spans="1:50" s="5" customFormat="1" ht="22.5">
      <c r="A202" s="20">
        <v>11100175519</v>
      </c>
      <c r="B202" s="21">
        <v>11</v>
      </c>
      <c r="C202" s="22" t="s">
        <v>1480</v>
      </c>
      <c r="D202" s="21">
        <v>147625992</v>
      </c>
      <c r="E202" s="21">
        <v>145158701</v>
      </c>
      <c r="F202" s="21">
        <v>145158701</v>
      </c>
      <c r="G202" s="21">
        <v>132475147</v>
      </c>
      <c r="H202" s="21">
        <v>132475147</v>
      </c>
      <c r="I202" s="21">
        <v>14041000</v>
      </c>
      <c r="J202" s="21">
        <v>111023497</v>
      </c>
      <c r="K202" s="21">
        <v>0</v>
      </c>
      <c r="L202" s="21">
        <v>0</v>
      </c>
      <c r="M202" s="21">
        <v>0</v>
      </c>
      <c r="N202" s="21">
        <v>7410650</v>
      </c>
      <c r="O202" s="21">
        <v>5480000</v>
      </c>
      <c r="P202" s="21">
        <v>1924650</v>
      </c>
      <c r="Q202" s="21">
        <v>6000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12683554</v>
      </c>
      <c r="X202" s="21">
        <v>12683554</v>
      </c>
      <c r="Y202" s="21">
        <v>0</v>
      </c>
      <c r="Z202" s="21">
        <v>0</v>
      </c>
      <c r="AA202" s="21">
        <v>0</v>
      </c>
      <c r="AB202" s="21">
        <v>2467291</v>
      </c>
      <c r="AC202" s="21">
        <v>64311089</v>
      </c>
      <c r="AD202" s="21">
        <v>0</v>
      </c>
      <c r="AE202" s="21">
        <v>0</v>
      </c>
      <c r="AF202" s="21">
        <v>0</v>
      </c>
      <c r="AG202" s="21">
        <v>64311089</v>
      </c>
      <c r="AH202" s="21">
        <v>64311089</v>
      </c>
      <c r="AI202" s="21">
        <v>34731927</v>
      </c>
      <c r="AJ202" s="21">
        <v>0</v>
      </c>
      <c r="AK202" s="21">
        <v>14485000</v>
      </c>
      <c r="AL202" s="21">
        <v>6263875</v>
      </c>
      <c r="AM202" s="21">
        <v>4878999</v>
      </c>
      <c r="AN202" s="21">
        <v>1384876</v>
      </c>
      <c r="AO202" s="21">
        <v>8830287</v>
      </c>
      <c r="AP202" s="21">
        <v>0</v>
      </c>
      <c r="AQ202" s="21">
        <v>34863480.55</v>
      </c>
      <c r="AR202" s="21">
        <v>0</v>
      </c>
      <c r="AS202" s="21">
        <v>0</v>
      </c>
      <c r="AT202" s="21">
        <v>1427963.55</v>
      </c>
      <c r="AU202" s="21">
        <v>33210317</v>
      </c>
      <c r="AV202" s="21">
        <v>0</v>
      </c>
      <c r="AW202" s="21">
        <v>225200</v>
      </c>
      <c r="AX202" s="24">
        <v>246800561.55</v>
      </c>
    </row>
    <row r="203" spans="1:50" s="5" customFormat="1" ht="12.75">
      <c r="A203" s="20">
        <v>11100186669</v>
      </c>
      <c r="B203" s="21">
        <v>11</v>
      </c>
      <c r="C203" s="22" t="s">
        <v>504</v>
      </c>
      <c r="D203" s="21">
        <v>111063588</v>
      </c>
      <c r="E203" s="21">
        <v>111063588</v>
      </c>
      <c r="F203" s="21">
        <v>111063588</v>
      </c>
      <c r="G203" s="21">
        <v>106700388</v>
      </c>
      <c r="H203" s="21">
        <v>106700388</v>
      </c>
      <c r="I203" s="21">
        <v>11682985</v>
      </c>
      <c r="J203" s="21">
        <v>90611900</v>
      </c>
      <c r="K203" s="21">
        <v>0</v>
      </c>
      <c r="L203" s="21"/>
      <c r="M203" s="21"/>
      <c r="N203" s="21">
        <v>4405503</v>
      </c>
      <c r="O203" s="21">
        <v>3120000</v>
      </c>
      <c r="P203" s="21">
        <v>1285503</v>
      </c>
      <c r="Q203" s="21"/>
      <c r="R203" s="21"/>
      <c r="S203" s="21">
        <v>0</v>
      </c>
      <c r="T203" s="21">
        <v>0</v>
      </c>
      <c r="U203" s="21"/>
      <c r="V203" s="21"/>
      <c r="W203" s="21">
        <v>4363200</v>
      </c>
      <c r="X203" s="21">
        <v>4363200</v>
      </c>
      <c r="Y203" s="21"/>
      <c r="Z203" s="21"/>
      <c r="AA203" s="21"/>
      <c r="AB203" s="21"/>
      <c r="AC203" s="21">
        <v>66326167</v>
      </c>
      <c r="AD203" s="21"/>
      <c r="AE203" s="21"/>
      <c r="AF203" s="21"/>
      <c r="AG203" s="21">
        <v>57738161</v>
      </c>
      <c r="AH203" s="21">
        <v>57738161</v>
      </c>
      <c r="AI203" s="21">
        <v>32275710</v>
      </c>
      <c r="AJ203" s="21"/>
      <c r="AK203" s="21">
        <v>10863000</v>
      </c>
      <c r="AL203" s="21">
        <v>14599451</v>
      </c>
      <c r="AM203" s="21">
        <v>11886435</v>
      </c>
      <c r="AN203" s="21">
        <v>2713016</v>
      </c>
      <c r="AO203" s="21"/>
      <c r="AP203" s="21">
        <v>8588006</v>
      </c>
      <c r="AQ203" s="21">
        <v>41952236</v>
      </c>
      <c r="AR203" s="21">
        <v>0</v>
      </c>
      <c r="AS203" s="21"/>
      <c r="AT203" s="21">
        <v>3462018</v>
      </c>
      <c r="AU203" s="21">
        <v>6810218</v>
      </c>
      <c r="AV203" s="21">
        <v>31680000</v>
      </c>
      <c r="AW203" s="21"/>
      <c r="AX203" s="24">
        <v>219341991</v>
      </c>
    </row>
    <row r="204" spans="1:50" s="5" customFormat="1" ht="22.5">
      <c r="A204" s="20">
        <v>11100193088</v>
      </c>
      <c r="B204" s="21">
        <v>11</v>
      </c>
      <c r="C204" s="22" t="s">
        <v>162</v>
      </c>
      <c r="D204" s="21">
        <v>172186782</v>
      </c>
      <c r="E204" s="21">
        <v>172186782</v>
      </c>
      <c r="F204" s="21">
        <v>172186782</v>
      </c>
      <c r="G204" s="21">
        <v>167786782</v>
      </c>
      <c r="H204" s="21">
        <v>167786782</v>
      </c>
      <c r="I204" s="21">
        <v>27500500</v>
      </c>
      <c r="J204" s="21">
        <v>132552982</v>
      </c>
      <c r="K204" s="21">
        <v>0</v>
      </c>
      <c r="L204" s="21"/>
      <c r="M204" s="21"/>
      <c r="N204" s="21">
        <v>7733300</v>
      </c>
      <c r="O204" s="21">
        <v>5040000</v>
      </c>
      <c r="P204" s="21">
        <v>2693300</v>
      </c>
      <c r="Q204" s="21"/>
      <c r="R204" s="21"/>
      <c r="S204" s="21">
        <v>0</v>
      </c>
      <c r="T204" s="21">
        <v>0</v>
      </c>
      <c r="U204" s="21"/>
      <c r="V204" s="21"/>
      <c r="W204" s="21">
        <v>4400000</v>
      </c>
      <c r="X204" s="21">
        <v>4400000</v>
      </c>
      <c r="Y204" s="21"/>
      <c r="Z204" s="21"/>
      <c r="AA204" s="21"/>
      <c r="AB204" s="21"/>
      <c r="AC204" s="21">
        <v>101511411</v>
      </c>
      <c r="AD204" s="21"/>
      <c r="AE204" s="21"/>
      <c r="AF204" s="21"/>
      <c r="AG204" s="21">
        <v>101511411</v>
      </c>
      <c r="AH204" s="21">
        <v>101511411</v>
      </c>
      <c r="AI204" s="21">
        <v>53883278</v>
      </c>
      <c r="AJ204" s="21"/>
      <c r="AK204" s="21">
        <v>14483427</v>
      </c>
      <c r="AL204" s="21">
        <v>24556700</v>
      </c>
      <c r="AM204" s="21">
        <v>22989500</v>
      </c>
      <c r="AN204" s="21">
        <v>1567200</v>
      </c>
      <c r="AO204" s="21">
        <v>8588006</v>
      </c>
      <c r="AP204" s="21"/>
      <c r="AQ204" s="21">
        <v>3796161</v>
      </c>
      <c r="AR204" s="21">
        <v>0</v>
      </c>
      <c r="AS204" s="21"/>
      <c r="AT204" s="21">
        <v>3796161</v>
      </c>
      <c r="AU204" s="21"/>
      <c r="AV204" s="21"/>
      <c r="AW204" s="21"/>
      <c r="AX204" s="24">
        <v>277494354</v>
      </c>
    </row>
    <row r="205" spans="1:50" s="14" customFormat="1" ht="12.75">
      <c r="A205" s="25">
        <v>11100194882</v>
      </c>
      <c r="B205" s="26">
        <v>11</v>
      </c>
      <c r="C205" s="22" t="s">
        <v>1438</v>
      </c>
      <c r="D205" s="26">
        <v>83349000</v>
      </c>
      <c r="E205" s="26">
        <v>83349000</v>
      </c>
      <c r="F205" s="26">
        <v>83349000</v>
      </c>
      <c r="G205" s="26">
        <v>80949000</v>
      </c>
      <c r="H205" s="26">
        <v>80949000</v>
      </c>
      <c r="I205" s="26"/>
      <c r="J205" s="26">
        <v>80949000</v>
      </c>
      <c r="K205" s="26">
        <v>0</v>
      </c>
      <c r="L205" s="26"/>
      <c r="M205" s="26"/>
      <c r="N205" s="26">
        <v>0</v>
      </c>
      <c r="O205" s="26"/>
      <c r="P205" s="26"/>
      <c r="Q205" s="26"/>
      <c r="R205" s="26"/>
      <c r="S205" s="26">
        <v>0</v>
      </c>
      <c r="T205" s="26">
        <v>0</v>
      </c>
      <c r="U205" s="26"/>
      <c r="V205" s="26"/>
      <c r="W205" s="26">
        <v>2400000</v>
      </c>
      <c r="X205" s="26">
        <v>2400000</v>
      </c>
      <c r="Y205" s="26"/>
      <c r="Z205" s="26"/>
      <c r="AA205" s="26"/>
      <c r="AB205" s="26"/>
      <c r="AC205" s="26">
        <v>33399635</v>
      </c>
      <c r="AD205" s="26"/>
      <c r="AE205" s="26"/>
      <c r="AF205" s="26"/>
      <c r="AG205" s="26">
        <v>33399635</v>
      </c>
      <c r="AH205" s="26">
        <v>33399635</v>
      </c>
      <c r="AI205" s="26">
        <v>10681835</v>
      </c>
      <c r="AJ205" s="26"/>
      <c r="AK205" s="26">
        <v>14485000</v>
      </c>
      <c r="AL205" s="26">
        <v>8232800</v>
      </c>
      <c r="AM205" s="26"/>
      <c r="AN205" s="26">
        <v>8232800</v>
      </c>
      <c r="AO205" s="26"/>
      <c r="AP205" s="26"/>
      <c r="AQ205" s="26">
        <v>1719000</v>
      </c>
      <c r="AR205" s="26">
        <v>0</v>
      </c>
      <c r="AS205" s="26"/>
      <c r="AT205" s="26">
        <v>1719000</v>
      </c>
      <c r="AU205" s="26"/>
      <c r="AV205" s="26"/>
      <c r="AW205" s="26"/>
      <c r="AX205" s="27">
        <v>118467635</v>
      </c>
    </row>
    <row r="206" spans="1:50" s="5" customFormat="1" ht="12.75">
      <c r="A206" s="20">
        <v>11176900174</v>
      </c>
      <c r="B206" s="21">
        <v>11</v>
      </c>
      <c r="C206" s="22" t="s">
        <v>1604</v>
      </c>
      <c r="D206" s="21">
        <v>96500846</v>
      </c>
      <c r="E206" s="21">
        <v>96500846</v>
      </c>
      <c r="F206" s="21">
        <v>96500846</v>
      </c>
      <c r="G206" s="21">
        <v>88483170</v>
      </c>
      <c r="H206" s="21">
        <v>88483170</v>
      </c>
      <c r="I206" s="21">
        <v>11684983</v>
      </c>
      <c r="J206" s="21">
        <v>69978537</v>
      </c>
      <c r="K206" s="21">
        <v>0</v>
      </c>
      <c r="L206" s="21"/>
      <c r="M206" s="21"/>
      <c r="N206" s="21">
        <v>6819650</v>
      </c>
      <c r="O206" s="21">
        <v>4080000</v>
      </c>
      <c r="P206" s="21">
        <v>2739650</v>
      </c>
      <c r="Q206" s="21"/>
      <c r="R206" s="21"/>
      <c r="S206" s="21">
        <v>0</v>
      </c>
      <c r="T206" s="21">
        <v>0</v>
      </c>
      <c r="U206" s="21"/>
      <c r="V206" s="21"/>
      <c r="W206" s="21">
        <v>8017676</v>
      </c>
      <c r="X206" s="21">
        <v>8017676</v>
      </c>
      <c r="Y206" s="21"/>
      <c r="Z206" s="21"/>
      <c r="AA206" s="21"/>
      <c r="AB206" s="21"/>
      <c r="AC206" s="21">
        <v>83075828</v>
      </c>
      <c r="AD206" s="21"/>
      <c r="AE206" s="21"/>
      <c r="AF206" s="21"/>
      <c r="AG206" s="21">
        <v>56075828</v>
      </c>
      <c r="AH206" s="21">
        <v>56075828</v>
      </c>
      <c r="AI206" s="21">
        <v>17701322</v>
      </c>
      <c r="AJ206" s="21"/>
      <c r="AK206" s="21">
        <v>10863000</v>
      </c>
      <c r="AL206" s="21">
        <v>18923500</v>
      </c>
      <c r="AM206" s="21">
        <v>753000</v>
      </c>
      <c r="AN206" s="21">
        <v>18170500</v>
      </c>
      <c r="AO206" s="21">
        <v>8588006</v>
      </c>
      <c r="AP206" s="21">
        <v>27000000</v>
      </c>
      <c r="AQ206" s="21">
        <v>75097804</v>
      </c>
      <c r="AR206" s="21">
        <v>0</v>
      </c>
      <c r="AS206" s="21">
        <v>0</v>
      </c>
      <c r="AT206" s="21">
        <v>5432017</v>
      </c>
      <c r="AU206" s="21">
        <v>69665787</v>
      </c>
      <c r="AV206" s="21">
        <v>0</v>
      </c>
      <c r="AW206" s="21">
        <v>0</v>
      </c>
      <c r="AX206" s="24">
        <v>254674478</v>
      </c>
    </row>
    <row r="207" spans="1:50" s="5" customFormat="1" ht="12.75">
      <c r="A207" s="20">
        <v>11176900247</v>
      </c>
      <c r="B207" s="21">
        <v>11</v>
      </c>
      <c r="C207" s="22" t="s">
        <v>1518</v>
      </c>
      <c r="D207" s="21">
        <v>84873199</v>
      </c>
      <c r="E207" s="21">
        <v>84873199</v>
      </c>
      <c r="F207" s="21">
        <v>84873199</v>
      </c>
      <c r="G207" s="21">
        <v>83163199</v>
      </c>
      <c r="H207" s="21">
        <v>83163199</v>
      </c>
      <c r="I207" s="21">
        <v>6885125</v>
      </c>
      <c r="J207" s="21">
        <v>72541074</v>
      </c>
      <c r="K207" s="21">
        <v>0</v>
      </c>
      <c r="L207" s="21">
        <v>0</v>
      </c>
      <c r="M207" s="21">
        <v>0</v>
      </c>
      <c r="N207" s="21">
        <v>3737000</v>
      </c>
      <c r="O207" s="21">
        <v>1880000</v>
      </c>
      <c r="P207" s="21">
        <v>1857000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1710000</v>
      </c>
      <c r="X207" s="21">
        <v>1710000</v>
      </c>
      <c r="Y207" s="21">
        <v>0</v>
      </c>
      <c r="Z207" s="21">
        <v>0</v>
      </c>
      <c r="AA207" s="21">
        <v>0</v>
      </c>
      <c r="AB207" s="21">
        <v>0</v>
      </c>
      <c r="AC207" s="21">
        <v>66869043</v>
      </c>
      <c r="AD207" s="21"/>
      <c r="AE207" s="21"/>
      <c r="AF207" s="21"/>
      <c r="AG207" s="21">
        <v>66869043</v>
      </c>
      <c r="AH207" s="21">
        <v>66869043</v>
      </c>
      <c r="AI207" s="21">
        <v>31086567</v>
      </c>
      <c r="AJ207" s="21">
        <v>0</v>
      </c>
      <c r="AK207" s="21">
        <v>10863000</v>
      </c>
      <c r="AL207" s="21">
        <v>16331470</v>
      </c>
      <c r="AM207" s="21">
        <v>14101350</v>
      </c>
      <c r="AN207" s="21">
        <v>2230120</v>
      </c>
      <c r="AO207" s="21">
        <v>8588006</v>
      </c>
      <c r="AP207" s="21"/>
      <c r="AQ207" s="21">
        <v>39349510</v>
      </c>
      <c r="AR207" s="21">
        <v>0</v>
      </c>
      <c r="AS207" s="21"/>
      <c r="AT207" s="21">
        <v>3326339</v>
      </c>
      <c r="AU207" s="21">
        <v>36023171</v>
      </c>
      <c r="AV207" s="21"/>
      <c r="AW207" s="21"/>
      <c r="AX207" s="24">
        <v>191091752</v>
      </c>
    </row>
    <row r="208" spans="1:50" s="5" customFormat="1" ht="12.75">
      <c r="A208" s="20">
        <v>11176900352</v>
      </c>
      <c r="B208" s="21">
        <v>11</v>
      </c>
      <c r="C208" s="22" t="s">
        <v>1599</v>
      </c>
      <c r="D208" s="21">
        <v>41587995</v>
      </c>
      <c r="E208" s="21">
        <v>41587995</v>
      </c>
      <c r="F208" s="21">
        <v>41587995</v>
      </c>
      <c r="G208" s="21">
        <v>38107995</v>
      </c>
      <c r="H208" s="21">
        <v>38107995</v>
      </c>
      <c r="I208" s="21">
        <v>4015000</v>
      </c>
      <c r="J208" s="21">
        <v>32547395</v>
      </c>
      <c r="K208" s="21">
        <v>0</v>
      </c>
      <c r="L208" s="21">
        <v>0</v>
      </c>
      <c r="M208" s="21">
        <v>0</v>
      </c>
      <c r="N208" s="21">
        <v>1545600</v>
      </c>
      <c r="O208" s="21">
        <v>520000</v>
      </c>
      <c r="P208" s="21">
        <v>650000</v>
      </c>
      <c r="Q208" s="21">
        <v>6000</v>
      </c>
      <c r="R208" s="21">
        <v>369600</v>
      </c>
      <c r="S208" s="21">
        <v>0</v>
      </c>
      <c r="T208" s="21">
        <v>0</v>
      </c>
      <c r="U208" s="21">
        <v>0</v>
      </c>
      <c r="V208" s="21">
        <v>0</v>
      </c>
      <c r="W208" s="21">
        <v>3480000</v>
      </c>
      <c r="X208" s="21">
        <v>3480000</v>
      </c>
      <c r="Y208" s="21">
        <v>0</v>
      </c>
      <c r="Z208" s="21">
        <v>0</v>
      </c>
      <c r="AA208" s="21">
        <v>0</v>
      </c>
      <c r="AB208" s="21">
        <v>0</v>
      </c>
      <c r="AC208" s="21">
        <v>26906267</v>
      </c>
      <c r="AD208" s="21">
        <v>0</v>
      </c>
      <c r="AE208" s="21">
        <v>0</v>
      </c>
      <c r="AF208" s="21">
        <v>0</v>
      </c>
      <c r="AG208" s="21">
        <v>26906267</v>
      </c>
      <c r="AH208" s="21">
        <v>26906267</v>
      </c>
      <c r="AI208" s="21">
        <v>13656461</v>
      </c>
      <c r="AJ208" s="21">
        <v>0</v>
      </c>
      <c r="AK208" s="21">
        <v>3621000</v>
      </c>
      <c r="AL208" s="21">
        <v>1000800</v>
      </c>
      <c r="AM208" s="21">
        <v>784500</v>
      </c>
      <c r="AN208" s="21">
        <v>216300</v>
      </c>
      <c r="AO208" s="21">
        <v>8628006</v>
      </c>
      <c r="AP208" s="21">
        <v>0</v>
      </c>
      <c r="AQ208" s="21">
        <v>5012900</v>
      </c>
      <c r="AR208" s="21">
        <v>0</v>
      </c>
      <c r="AS208" s="21">
        <v>0</v>
      </c>
      <c r="AT208" s="21">
        <v>16864</v>
      </c>
      <c r="AU208" s="21">
        <v>4424420</v>
      </c>
      <c r="AV208" s="21">
        <v>0</v>
      </c>
      <c r="AW208" s="21">
        <v>571616</v>
      </c>
      <c r="AX208" s="24">
        <v>73507162</v>
      </c>
    </row>
    <row r="209" spans="1:50" s="5" customFormat="1" ht="12.75">
      <c r="A209" s="20">
        <v>11176900956</v>
      </c>
      <c r="B209" s="21">
        <v>11</v>
      </c>
      <c r="C209" s="22" t="s">
        <v>1593</v>
      </c>
      <c r="D209" s="21">
        <v>66786376</v>
      </c>
      <c r="E209" s="21">
        <v>62785376</v>
      </c>
      <c r="F209" s="21">
        <v>62785376</v>
      </c>
      <c r="G209" s="21">
        <v>59052926</v>
      </c>
      <c r="H209" s="21">
        <v>59052926</v>
      </c>
      <c r="I209" s="21">
        <v>0</v>
      </c>
      <c r="J209" s="21">
        <v>49316300</v>
      </c>
      <c r="K209" s="21">
        <v>0</v>
      </c>
      <c r="L209" s="21"/>
      <c r="M209" s="21"/>
      <c r="N209" s="21">
        <v>9736626</v>
      </c>
      <c r="O209" s="21"/>
      <c r="P209" s="21">
        <v>694800</v>
      </c>
      <c r="Q209" s="21">
        <v>376626</v>
      </c>
      <c r="R209" s="21">
        <v>8665200</v>
      </c>
      <c r="S209" s="21">
        <v>0</v>
      </c>
      <c r="T209" s="21">
        <v>0</v>
      </c>
      <c r="U209" s="21"/>
      <c r="V209" s="21"/>
      <c r="W209" s="21">
        <v>3732450</v>
      </c>
      <c r="X209" s="21">
        <v>3732450</v>
      </c>
      <c r="Y209" s="21"/>
      <c r="Z209" s="21"/>
      <c r="AA209" s="21"/>
      <c r="AB209" s="21">
        <v>4001000</v>
      </c>
      <c r="AC209" s="21">
        <v>39702986</v>
      </c>
      <c r="AD209" s="21"/>
      <c r="AE209" s="21"/>
      <c r="AF209" s="21"/>
      <c r="AG209" s="21">
        <v>39702986</v>
      </c>
      <c r="AH209" s="21">
        <v>39702986</v>
      </c>
      <c r="AI209" s="21">
        <v>20148553</v>
      </c>
      <c r="AJ209" s="21"/>
      <c r="AK209" s="21">
        <v>10858417</v>
      </c>
      <c r="AL209" s="21">
        <v>108010</v>
      </c>
      <c r="AM209" s="21">
        <v>0</v>
      </c>
      <c r="AN209" s="21">
        <v>108010</v>
      </c>
      <c r="AO209" s="21">
        <v>8588006</v>
      </c>
      <c r="AP209" s="21"/>
      <c r="AQ209" s="21">
        <v>667183</v>
      </c>
      <c r="AR209" s="21">
        <v>0</v>
      </c>
      <c r="AS209" s="21"/>
      <c r="AT209" s="21">
        <v>667183</v>
      </c>
      <c r="AU209" s="21"/>
      <c r="AV209" s="21"/>
      <c r="AW209" s="21"/>
      <c r="AX209" s="24">
        <v>107156545</v>
      </c>
    </row>
    <row r="210" spans="1:50" s="5" customFormat="1" ht="22.5">
      <c r="A210" s="20">
        <v>11176901502</v>
      </c>
      <c r="B210" s="21">
        <v>11</v>
      </c>
      <c r="C210" s="22" t="s">
        <v>1454</v>
      </c>
      <c r="D210" s="21">
        <v>94575021</v>
      </c>
      <c r="E210" s="21">
        <v>94575021</v>
      </c>
      <c r="F210" s="21">
        <v>94575021</v>
      </c>
      <c r="G210" s="21">
        <v>90409713</v>
      </c>
      <c r="H210" s="21">
        <v>90409713</v>
      </c>
      <c r="I210" s="21">
        <v>8565949</v>
      </c>
      <c r="J210" s="21">
        <v>64606700</v>
      </c>
      <c r="K210" s="21">
        <v>0</v>
      </c>
      <c r="L210" s="21"/>
      <c r="M210" s="21"/>
      <c r="N210" s="21">
        <v>17237064</v>
      </c>
      <c r="O210" s="21">
        <v>4680000</v>
      </c>
      <c r="P210" s="21">
        <v>1628000</v>
      </c>
      <c r="Q210" s="21">
        <v>3256000</v>
      </c>
      <c r="R210" s="21">
        <v>7673064</v>
      </c>
      <c r="S210" s="21">
        <v>0</v>
      </c>
      <c r="T210" s="21">
        <v>0</v>
      </c>
      <c r="U210" s="21"/>
      <c r="V210" s="21"/>
      <c r="W210" s="21">
        <v>4165308</v>
      </c>
      <c r="X210" s="21">
        <v>4165308</v>
      </c>
      <c r="Y210" s="21"/>
      <c r="Z210" s="21"/>
      <c r="AA210" s="21"/>
      <c r="AB210" s="21"/>
      <c r="AC210" s="21">
        <v>43419952</v>
      </c>
      <c r="AD210" s="21"/>
      <c r="AE210" s="21"/>
      <c r="AF210" s="21"/>
      <c r="AG210" s="21">
        <v>43419952</v>
      </c>
      <c r="AH210" s="21">
        <v>43419952</v>
      </c>
      <c r="AI210" s="21">
        <v>24741506</v>
      </c>
      <c r="AJ210" s="21"/>
      <c r="AK210" s="21">
        <v>10090440</v>
      </c>
      <c r="AL210" s="21">
        <v>0</v>
      </c>
      <c r="AM210" s="21"/>
      <c r="AN210" s="21"/>
      <c r="AO210" s="21">
        <v>8588006</v>
      </c>
      <c r="AP210" s="21"/>
      <c r="AQ210" s="21">
        <v>1496164</v>
      </c>
      <c r="AR210" s="21">
        <v>0</v>
      </c>
      <c r="AS210" s="21"/>
      <c r="AT210" s="21">
        <v>1496164</v>
      </c>
      <c r="AU210" s="21"/>
      <c r="AV210" s="21"/>
      <c r="AW210" s="21"/>
      <c r="AX210" s="24">
        <v>139491137</v>
      </c>
    </row>
    <row r="211" spans="1:50" s="5" customFormat="1" ht="12.75">
      <c r="A211" s="20">
        <v>11176903114</v>
      </c>
      <c r="B211" s="21">
        <v>11</v>
      </c>
      <c r="C211" s="22" t="s">
        <v>1462</v>
      </c>
      <c r="D211" s="21">
        <v>78400956</v>
      </c>
      <c r="E211" s="21">
        <v>78400956</v>
      </c>
      <c r="F211" s="21">
        <v>78400956</v>
      </c>
      <c r="G211" s="21">
        <v>78130956</v>
      </c>
      <c r="H211" s="21">
        <v>78130956</v>
      </c>
      <c r="I211" s="21">
        <v>8040000</v>
      </c>
      <c r="J211" s="21">
        <v>66137356</v>
      </c>
      <c r="K211" s="21">
        <v>0</v>
      </c>
      <c r="L211" s="21">
        <v>0</v>
      </c>
      <c r="M211" s="21">
        <v>0</v>
      </c>
      <c r="N211" s="21">
        <v>3953600</v>
      </c>
      <c r="O211" s="21">
        <v>2400000</v>
      </c>
      <c r="P211" s="21">
        <v>967600</v>
      </c>
      <c r="Q211" s="21">
        <v>586000</v>
      </c>
      <c r="R211" s="21"/>
      <c r="S211" s="21">
        <v>0</v>
      </c>
      <c r="T211" s="21">
        <v>0</v>
      </c>
      <c r="U211" s="21"/>
      <c r="V211" s="21"/>
      <c r="W211" s="21">
        <v>270000</v>
      </c>
      <c r="X211" s="21">
        <v>270000</v>
      </c>
      <c r="Y211" s="21"/>
      <c r="Z211" s="21"/>
      <c r="AA211" s="21"/>
      <c r="AB211" s="21"/>
      <c r="AC211" s="21">
        <v>46776813</v>
      </c>
      <c r="AD211" s="21">
        <v>0</v>
      </c>
      <c r="AE211" s="21">
        <v>0</v>
      </c>
      <c r="AF211" s="21">
        <v>0</v>
      </c>
      <c r="AG211" s="21">
        <v>38188807</v>
      </c>
      <c r="AH211" s="21">
        <v>38188807</v>
      </c>
      <c r="AI211" s="21">
        <v>20029062</v>
      </c>
      <c r="AJ211" s="21">
        <v>0</v>
      </c>
      <c r="AK211" s="21">
        <v>10212606</v>
      </c>
      <c r="AL211" s="21">
        <v>0</v>
      </c>
      <c r="AM211" s="21">
        <v>0</v>
      </c>
      <c r="AN211" s="21">
        <v>0</v>
      </c>
      <c r="AO211" s="21">
        <v>7947139</v>
      </c>
      <c r="AP211" s="21">
        <v>8588006</v>
      </c>
      <c r="AQ211" s="21">
        <v>2862798</v>
      </c>
      <c r="AR211" s="21">
        <v>0</v>
      </c>
      <c r="AS211" s="21">
        <v>0</v>
      </c>
      <c r="AT211" s="21">
        <v>0</v>
      </c>
      <c r="AU211" s="21">
        <v>2862798</v>
      </c>
      <c r="AV211" s="21">
        <v>0</v>
      </c>
      <c r="AW211" s="21">
        <v>0</v>
      </c>
      <c r="AX211" s="24">
        <v>128040567</v>
      </c>
    </row>
    <row r="212" spans="1:50" s="5" customFormat="1" ht="12.75">
      <c r="A212" s="20">
        <v>11176903122</v>
      </c>
      <c r="B212" s="21">
        <v>11</v>
      </c>
      <c r="C212" s="22" t="s">
        <v>1446</v>
      </c>
      <c r="D212" s="21">
        <v>183446708</v>
      </c>
      <c r="E212" s="21">
        <v>183446708</v>
      </c>
      <c r="F212" s="21">
        <v>183446708</v>
      </c>
      <c r="G212" s="21">
        <v>173921708</v>
      </c>
      <c r="H212" s="21">
        <v>173921708</v>
      </c>
      <c r="I212" s="21">
        <v>13711000</v>
      </c>
      <c r="J212" s="21">
        <v>155281058</v>
      </c>
      <c r="K212" s="21">
        <v>0</v>
      </c>
      <c r="L212" s="21"/>
      <c r="M212" s="21"/>
      <c r="N212" s="21">
        <v>4929650</v>
      </c>
      <c r="O212" s="21">
        <v>3200000</v>
      </c>
      <c r="P212" s="21">
        <v>1729650</v>
      </c>
      <c r="Q212" s="21"/>
      <c r="R212" s="21"/>
      <c r="S212" s="21">
        <v>0</v>
      </c>
      <c r="T212" s="21">
        <v>0</v>
      </c>
      <c r="U212" s="21"/>
      <c r="V212" s="21"/>
      <c r="W212" s="21">
        <v>9525000</v>
      </c>
      <c r="X212" s="21">
        <v>9525000</v>
      </c>
      <c r="Y212" s="21"/>
      <c r="Z212" s="21"/>
      <c r="AA212" s="21"/>
      <c r="AB212" s="21"/>
      <c r="AC212" s="21">
        <v>80835049</v>
      </c>
      <c r="AD212" s="21"/>
      <c r="AE212" s="21"/>
      <c r="AF212" s="21"/>
      <c r="AG212" s="21">
        <v>80835049</v>
      </c>
      <c r="AH212" s="21">
        <v>80835049</v>
      </c>
      <c r="AI212" s="21">
        <v>44910385</v>
      </c>
      <c r="AJ212" s="21"/>
      <c r="AK212" s="21">
        <v>14485000</v>
      </c>
      <c r="AL212" s="21">
        <v>12851658</v>
      </c>
      <c r="AM212" s="21">
        <v>11508500</v>
      </c>
      <c r="AN212" s="21">
        <v>1343158</v>
      </c>
      <c r="AO212" s="21">
        <v>8588006</v>
      </c>
      <c r="AP212" s="21"/>
      <c r="AQ212" s="21">
        <v>31428949</v>
      </c>
      <c r="AR212" s="21">
        <v>0</v>
      </c>
      <c r="AS212" s="21"/>
      <c r="AT212" s="21">
        <v>4691146</v>
      </c>
      <c r="AU212" s="21">
        <v>26737803</v>
      </c>
      <c r="AV212" s="21"/>
      <c r="AW212" s="21"/>
      <c r="AX212" s="24">
        <v>295710706</v>
      </c>
    </row>
    <row r="213" spans="1:50" s="5" customFormat="1" ht="12.75">
      <c r="A213" s="20">
        <v>11176903360</v>
      </c>
      <c r="B213" s="21">
        <v>11</v>
      </c>
      <c r="C213" s="22" t="s">
        <v>1580</v>
      </c>
      <c r="D213" s="21">
        <v>91314870</v>
      </c>
      <c r="E213" s="21">
        <v>91314870</v>
      </c>
      <c r="F213" s="21">
        <v>91314870</v>
      </c>
      <c r="G213" s="21">
        <v>88228870</v>
      </c>
      <c r="H213" s="21">
        <v>88228870</v>
      </c>
      <c r="I213" s="21">
        <v>3676700</v>
      </c>
      <c r="J213" s="21">
        <v>81191070</v>
      </c>
      <c r="K213" s="21">
        <v>0</v>
      </c>
      <c r="L213" s="21"/>
      <c r="M213" s="21"/>
      <c r="N213" s="21">
        <v>3361100</v>
      </c>
      <c r="O213" s="21">
        <v>1540000</v>
      </c>
      <c r="P213" s="21">
        <v>1821100</v>
      </c>
      <c r="Q213" s="21"/>
      <c r="R213" s="21"/>
      <c r="S213" s="21">
        <v>0</v>
      </c>
      <c r="T213" s="21">
        <v>0</v>
      </c>
      <c r="U213" s="21"/>
      <c r="V213" s="21"/>
      <c r="W213" s="21">
        <v>3086000</v>
      </c>
      <c r="X213" s="21">
        <v>3086000</v>
      </c>
      <c r="Y213" s="21"/>
      <c r="Z213" s="21"/>
      <c r="AA213" s="21"/>
      <c r="AB213" s="21"/>
      <c r="AC213" s="21">
        <v>60673786</v>
      </c>
      <c r="AD213" s="21"/>
      <c r="AE213" s="21"/>
      <c r="AF213" s="21"/>
      <c r="AG213" s="21">
        <v>60673786</v>
      </c>
      <c r="AH213" s="21">
        <v>60673786</v>
      </c>
      <c r="AI213" s="21">
        <v>29026280</v>
      </c>
      <c r="AJ213" s="21"/>
      <c r="AK213" s="21">
        <v>10863000</v>
      </c>
      <c r="AL213" s="21">
        <v>12196500</v>
      </c>
      <c r="AM213" s="21">
        <v>11262000</v>
      </c>
      <c r="AN213" s="21">
        <v>934500</v>
      </c>
      <c r="AO213" s="21">
        <v>8588006</v>
      </c>
      <c r="AP213" s="21"/>
      <c r="AQ213" s="21">
        <v>29837939</v>
      </c>
      <c r="AR213" s="21">
        <v>0</v>
      </c>
      <c r="AS213" s="21"/>
      <c r="AT213" s="21">
        <v>2879326</v>
      </c>
      <c r="AU213" s="21">
        <v>24715455</v>
      </c>
      <c r="AV213" s="21"/>
      <c r="AW213" s="21">
        <v>2243158</v>
      </c>
      <c r="AX213" s="24">
        <v>181826595</v>
      </c>
    </row>
    <row r="214" spans="1:50" s="5" customFormat="1" ht="22.5">
      <c r="A214" s="20">
        <v>11176903416</v>
      </c>
      <c r="B214" s="21">
        <v>11</v>
      </c>
      <c r="C214" s="22" t="s">
        <v>171</v>
      </c>
      <c r="D214" s="21">
        <v>89050772</v>
      </c>
      <c r="E214" s="21">
        <v>88336599</v>
      </c>
      <c r="F214" s="21">
        <v>88336599</v>
      </c>
      <c r="G214" s="21">
        <v>83836599</v>
      </c>
      <c r="H214" s="21">
        <v>83836599</v>
      </c>
      <c r="I214" s="21">
        <v>35812400</v>
      </c>
      <c r="J214" s="21">
        <v>46024199</v>
      </c>
      <c r="K214" s="21">
        <v>0</v>
      </c>
      <c r="L214" s="21"/>
      <c r="M214" s="21"/>
      <c r="N214" s="21">
        <v>2000000</v>
      </c>
      <c r="O214" s="21"/>
      <c r="P214" s="21">
        <v>2000000</v>
      </c>
      <c r="Q214" s="21"/>
      <c r="R214" s="21"/>
      <c r="S214" s="21">
        <v>0</v>
      </c>
      <c r="T214" s="21">
        <v>0</v>
      </c>
      <c r="U214" s="21"/>
      <c r="V214" s="21"/>
      <c r="W214" s="21">
        <v>4500000</v>
      </c>
      <c r="X214" s="21">
        <v>4500000</v>
      </c>
      <c r="Y214" s="21"/>
      <c r="Z214" s="21"/>
      <c r="AA214" s="21"/>
      <c r="AB214" s="21">
        <v>714173</v>
      </c>
      <c r="AC214" s="21">
        <v>43216833</v>
      </c>
      <c r="AD214" s="21"/>
      <c r="AE214" s="21"/>
      <c r="AF214" s="21"/>
      <c r="AG214" s="21">
        <v>43216833</v>
      </c>
      <c r="AH214" s="21">
        <v>43216833</v>
      </c>
      <c r="AI214" s="21">
        <v>23461827</v>
      </c>
      <c r="AJ214" s="21"/>
      <c r="AK214" s="21">
        <v>10863000</v>
      </c>
      <c r="AL214" s="21">
        <v>304000</v>
      </c>
      <c r="AM214" s="21">
        <v>150500</v>
      </c>
      <c r="AN214" s="21">
        <v>153500</v>
      </c>
      <c r="AO214" s="21">
        <v>8588006</v>
      </c>
      <c r="AP214" s="21"/>
      <c r="AQ214" s="21">
        <v>17767240</v>
      </c>
      <c r="AR214" s="21">
        <v>0</v>
      </c>
      <c r="AS214" s="21"/>
      <c r="AT214" s="21">
        <v>1425457</v>
      </c>
      <c r="AU214" s="21">
        <v>16341783</v>
      </c>
      <c r="AV214" s="21"/>
      <c r="AW214" s="21"/>
      <c r="AX214" s="24">
        <v>150034845</v>
      </c>
    </row>
    <row r="215" spans="1:50" s="5" customFormat="1" ht="12.75">
      <c r="A215" s="20">
        <v>11176903424</v>
      </c>
      <c r="B215" s="21">
        <v>11</v>
      </c>
      <c r="C215" s="22" t="s">
        <v>1490</v>
      </c>
      <c r="D215" s="21">
        <v>158218155</v>
      </c>
      <c r="E215" s="21">
        <v>158218155</v>
      </c>
      <c r="F215" s="21">
        <v>158218155</v>
      </c>
      <c r="G215" s="21">
        <v>148093155</v>
      </c>
      <c r="H215" s="21">
        <v>148093155</v>
      </c>
      <c r="I215" s="21">
        <v>14667500</v>
      </c>
      <c r="J215" s="21">
        <v>123592742</v>
      </c>
      <c r="K215" s="21">
        <v>0</v>
      </c>
      <c r="L215" s="21"/>
      <c r="M215" s="21"/>
      <c r="N215" s="21">
        <v>9832913</v>
      </c>
      <c r="O215" s="21">
        <v>5720500</v>
      </c>
      <c r="P215" s="21">
        <v>4112413</v>
      </c>
      <c r="Q215" s="21"/>
      <c r="R215" s="21"/>
      <c r="S215" s="21">
        <v>0</v>
      </c>
      <c r="T215" s="21">
        <v>0</v>
      </c>
      <c r="U215" s="21"/>
      <c r="V215" s="21"/>
      <c r="W215" s="21">
        <v>10125000</v>
      </c>
      <c r="X215" s="21">
        <v>10125000</v>
      </c>
      <c r="Y215" s="21"/>
      <c r="Z215" s="21"/>
      <c r="AA215" s="21"/>
      <c r="AB215" s="21"/>
      <c r="AC215" s="21">
        <v>91100689</v>
      </c>
      <c r="AD215" s="21"/>
      <c r="AE215" s="21"/>
      <c r="AF215" s="21"/>
      <c r="AG215" s="21">
        <v>91100689</v>
      </c>
      <c r="AH215" s="21">
        <v>91100689</v>
      </c>
      <c r="AI215" s="21">
        <v>40539513</v>
      </c>
      <c r="AJ215" s="21"/>
      <c r="AK215" s="21">
        <v>14483956</v>
      </c>
      <c r="AL215" s="21">
        <v>20289114</v>
      </c>
      <c r="AM215" s="21">
        <v>18913002</v>
      </c>
      <c r="AN215" s="21">
        <v>1376112</v>
      </c>
      <c r="AO215" s="21">
        <v>15788106</v>
      </c>
      <c r="AP215" s="21"/>
      <c r="AQ215" s="21">
        <v>31543102</v>
      </c>
      <c r="AR215" s="21">
        <v>0</v>
      </c>
      <c r="AS215" s="21"/>
      <c r="AT215" s="21">
        <v>2782502</v>
      </c>
      <c r="AU215" s="21"/>
      <c r="AV215" s="21"/>
      <c r="AW215" s="21">
        <v>28760600</v>
      </c>
      <c r="AX215" s="24">
        <v>280861946</v>
      </c>
    </row>
    <row r="216" spans="1:50" s="5" customFormat="1" ht="12.75">
      <c r="A216" s="20">
        <v>11176904188</v>
      </c>
      <c r="B216" s="21">
        <v>11</v>
      </c>
      <c r="C216" s="22" t="s">
        <v>1509</v>
      </c>
      <c r="D216" s="21">
        <v>55014311</v>
      </c>
      <c r="E216" s="21">
        <v>55014311</v>
      </c>
      <c r="F216" s="21">
        <v>55014311</v>
      </c>
      <c r="G216" s="21">
        <v>52045244</v>
      </c>
      <c r="H216" s="21">
        <v>52045244</v>
      </c>
      <c r="I216" s="21"/>
      <c r="J216" s="21">
        <v>51540244</v>
      </c>
      <c r="K216" s="21">
        <v>0</v>
      </c>
      <c r="L216" s="21"/>
      <c r="M216" s="21"/>
      <c r="N216" s="21">
        <v>505000</v>
      </c>
      <c r="O216" s="21"/>
      <c r="P216" s="21">
        <v>505000</v>
      </c>
      <c r="Q216" s="21"/>
      <c r="R216" s="21"/>
      <c r="S216" s="21">
        <v>0</v>
      </c>
      <c r="T216" s="21">
        <v>0</v>
      </c>
      <c r="U216" s="21"/>
      <c r="V216" s="21"/>
      <c r="W216" s="21">
        <v>2969067</v>
      </c>
      <c r="X216" s="21">
        <v>2969067</v>
      </c>
      <c r="Y216" s="21"/>
      <c r="Z216" s="21"/>
      <c r="AA216" s="21"/>
      <c r="AB216" s="21"/>
      <c r="AC216" s="21">
        <v>43361092</v>
      </c>
      <c r="AD216" s="21"/>
      <c r="AE216" s="21"/>
      <c r="AF216" s="21"/>
      <c r="AG216" s="21">
        <v>43361092</v>
      </c>
      <c r="AH216" s="21">
        <v>43361092</v>
      </c>
      <c r="AI216" s="21">
        <v>20896276</v>
      </c>
      <c r="AJ216" s="21"/>
      <c r="AK216" s="21">
        <v>10863000</v>
      </c>
      <c r="AL216" s="21">
        <v>3013810</v>
      </c>
      <c r="AM216" s="21"/>
      <c r="AN216" s="21">
        <v>3013810</v>
      </c>
      <c r="AO216" s="21">
        <v>8588006</v>
      </c>
      <c r="AP216" s="21"/>
      <c r="AQ216" s="21">
        <v>16553783</v>
      </c>
      <c r="AR216" s="21">
        <v>0</v>
      </c>
      <c r="AS216" s="21"/>
      <c r="AT216" s="21">
        <v>2135568</v>
      </c>
      <c r="AU216" s="21">
        <v>14418215</v>
      </c>
      <c r="AV216" s="21"/>
      <c r="AW216" s="21"/>
      <c r="AX216" s="24">
        <v>114929186</v>
      </c>
    </row>
    <row r="217" spans="1:50" s="5" customFormat="1" ht="12.75">
      <c r="A217" s="20">
        <v>21176903152</v>
      </c>
      <c r="B217" s="21">
        <v>11</v>
      </c>
      <c r="C217" s="22" t="s">
        <v>1471</v>
      </c>
      <c r="D217" s="21">
        <v>23465142</v>
      </c>
      <c r="E217" s="21">
        <v>23465142</v>
      </c>
      <c r="F217" s="21">
        <v>23465142</v>
      </c>
      <c r="G217" s="21">
        <v>22501340</v>
      </c>
      <c r="H217" s="21">
        <v>22501340</v>
      </c>
      <c r="I217" s="21">
        <v>0</v>
      </c>
      <c r="J217" s="21">
        <v>22048440</v>
      </c>
      <c r="K217" s="21">
        <v>0</v>
      </c>
      <c r="L217" s="21">
        <v>0</v>
      </c>
      <c r="M217" s="21">
        <v>0</v>
      </c>
      <c r="N217" s="21">
        <v>452900</v>
      </c>
      <c r="O217" s="21">
        <v>0</v>
      </c>
      <c r="P217" s="21">
        <v>452900</v>
      </c>
      <c r="Q217" s="21"/>
      <c r="R217" s="21"/>
      <c r="S217" s="21">
        <v>0</v>
      </c>
      <c r="T217" s="21">
        <v>0</v>
      </c>
      <c r="U217" s="21"/>
      <c r="V217" s="21"/>
      <c r="W217" s="21">
        <v>963802</v>
      </c>
      <c r="X217" s="21">
        <v>963802</v>
      </c>
      <c r="Y217" s="21"/>
      <c r="Z217" s="21"/>
      <c r="AA217" s="21"/>
      <c r="AB217" s="21"/>
      <c r="AC217" s="21">
        <v>42678737</v>
      </c>
      <c r="AD217" s="21">
        <v>0</v>
      </c>
      <c r="AE217" s="21">
        <v>0</v>
      </c>
      <c r="AF217" s="21">
        <v>0</v>
      </c>
      <c r="AG217" s="21">
        <v>42678737</v>
      </c>
      <c r="AH217" s="21">
        <v>42678737</v>
      </c>
      <c r="AI217" s="21">
        <v>7930321</v>
      </c>
      <c r="AJ217" s="21">
        <v>0</v>
      </c>
      <c r="AK217" s="21">
        <v>3573610</v>
      </c>
      <c r="AL217" s="21">
        <v>22586800</v>
      </c>
      <c r="AM217" s="21">
        <v>22586800</v>
      </c>
      <c r="AN217" s="21"/>
      <c r="AO217" s="21">
        <v>8588006</v>
      </c>
      <c r="AP217" s="21">
        <v>0</v>
      </c>
      <c r="AQ217" s="21">
        <v>600000</v>
      </c>
      <c r="AR217" s="21">
        <v>0</v>
      </c>
      <c r="AS217" s="21">
        <v>0</v>
      </c>
      <c r="AT217" s="21">
        <v>600000</v>
      </c>
      <c r="AU217" s="21">
        <v>0</v>
      </c>
      <c r="AV217" s="21">
        <v>0</v>
      </c>
      <c r="AW217" s="21"/>
      <c r="AX217" s="24">
        <v>66743879</v>
      </c>
    </row>
    <row r="218" spans="1:50" s="5" customFormat="1" ht="12.75">
      <c r="A218" s="20">
        <v>11100109141</v>
      </c>
      <c r="B218" s="21">
        <v>12</v>
      </c>
      <c r="C218" s="22" t="s">
        <v>1642</v>
      </c>
      <c r="D218" s="21">
        <v>86360958</v>
      </c>
      <c r="E218" s="21">
        <v>86360958</v>
      </c>
      <c r="F218" s="21">
        <v>86360958</v>
      </c>
      <c r="G218" s="21">
        <v>79860958</v>
      </c>
      <c r="H218" s="21">
        <v>79860958</v>
      </c>
      <c r="I218" s="21">
        <v>20725029</v>
      </c>
      <c r="J218" s="21">
        <v>56119659</v>
      </c>
      <c r="K218" s="21">
        <v>0</v>
      </c>
      <c r="L218" s="21"/>
      <c r="M218" s="21"/>
      <c r="N218" s="21">
        <v>3016270</v>
      </c>
      <c r="O218" s="21">
        <v>1940000</v>
      </c>
      <c r="P218" s="21">
        <v>1076270</v>
      </c>
      <c r="Q218" s="21"/>
      <c r="R218" s="21"/>
      <c r="S218" s="21">
        <v>0</v>
      </c>
      <c r="T218" s="21">
        <v>0</v>
      </c>
      <c r="U218" s="21"/>
      <c r="V218" s="21"/>
      <c r="W218" s="21">
        <v>6500000</v>
      </c>
      <c r="X218" s="21">
        <v>6500000</v>
      </c>
      <c r="Y218" s="21"/>
      <c r="Z218" s="21"/>
      <c r="AA218" s="21"/>
      <c r="AB218" s="21"/>
      <c r="AC218" s="21">
        <v>51317309</v>
      </c>
      <c r="AD218" s="21"/>
      <c r="AE218" s="21"/>
      <c r="AF218" s="21"/>
      <c r="AG218" s="21">
        <v>51317309</v>
      </c>
      <c r="AH218" s="21">
        <v>51317309</v>
      </c>
      <c r="AI218" s="21">
        <v>22897966</v>
      </c>
      <c r="AJ218" s="21"/>
      <c r="AK218" s="21">
        <v>10866137</v>
      </c>
      <c r="AL218" s="21">
        <v>8965200</v>
      </c>
      <c r="AM218" s="21">
        <v>5402000</v>
      </c>
      <c r="AN218" s="21">
        <v>3563200</v>
      </c>
      <c r="AO218" s="21">
        <v>8588006</v>
      </c>
      <c r="AP218" s="21"/>
      <c r="AQ218" s="21">
        <v>13973656</v>
      </c>
      <c r="AR218" s="21">
        <v>0</v>
      </c>
      <c r="AS218" s="21"/>
      <c r="AT218" s="21">
        <v>3852838</v>
      </c>
      <c r="AU218" s="21">
        <v>9420818</v>
      </c>
      <c r="AV218" s="21">
        <v>700000</v>
      </c>
      <c r="AW218" s="21"/>
      <c r="AX218" s="24">
        <v>151651923</v>
      </c>
    </row>
    <row r="219" spans="1:50" s="5" customFormat="1" ht="12.75">
      <c r="A219" s="20">
        <v>11100110425</v>
      </c>
      <c r="B219" s="21">
        <v>12</v>
      </c>
      <c r="C219" s="22" t="s">
        <v>1669</v>
      </c>
      <c r="D219" s="21">
        <v>154903354</v>
      </c>
      <c r="E219" s="21">
        <v>154903354</v>
      </c>
      <c r="F219" s="21">
        <v>154903354</v>
      </c>
      <c r="G219" s="21">
        <v>146503354</v>
      </c>
      <c r="H219" s="21">
        <v>146503354</v>
      </c>
      <c r="I219" s="21">
        <v>47228250</v>
      </c>
      <c r="J219" s="21">
        <v>90935104</v>
      </c>
      <c r="K219" s="21">
        <v>0</v>
      </c>
      <c r="L219" s="21"/>
      <c r="M219" s="21"/>
      <c r="N219" s="21">
        <v>8340000</v>
      </c>
      <c r="O219" s="21">
        <v>5440000</v>
      </c>
      <c r="P219" s="21">
        <v>2900000</v>
      </c>
      <c r="Q219" s="21"/>
      <c r="R219" s="21"/>
      <c r="S219" s="21">
        <v>0</v>
      </c>
      <c r="T219" s="21">
        <v>0</v>
      </c>
      <c r="U219" s="21"/>
      <c r="V219" s="21"/>
      <c r="W219" s="21">
        <v>8400000</v>
      </c>
      <c r="X219" s="21">
        <v>8400000</v>
      </c>
      <c r="Y219" s="21"/>
      <c r="Z219" s="21"/>
      <c r="AA219" s="21"/>
      <c r="AB219" s="21"/>
      <c r="AC219" s="21">
        <v>80707482</v>
      </c>
      <c r="AD219" s="21"/>
      <c r="AE219" s="21"/>
      <c r="AF219" s="21"/>
      <c r="AG219" s="21">
        <v>80707482</v>
      </c>
      <c r="AH219" s="21">
        <v>80707482</v>
      </c>
      <c r="AI219" s="21">
        <v>50378673</v>
      </c>
      <c r="AJ219" s="21"/>
      <c r="AK219" s="21">
        <v>17814616</v>
      </c>
      <c r="AL219" s="21">
        <v>3926187</v>
      </c>
      <c r="AM219" s="21">
        <v>2992225</v>
      </c>
      <c r="AN219" s="21">
        <v>933962</v>
      </c>
      <c r="AO219" s="21">
        <v>8588006</v>
      </c>
      <c r="AP219" s="21"/>
      <c r="AQ219" s="21">
        <v>31435966</v>
      </c>
      <c r="AR219" s="21">
        <v>6960000</v>
      </c>
      <c r="AS219" s="21">
        <v>6960000</v>
      </c>
      <c r="AT219" s="21">
        <v>7971615</v>
      </c>
      <c r="AU219" s="21">
        <v>16504351</v>
      </c>
      <c r="AV219" s="21"/>
      <c r="AW219" s="21"/>
      <c r="AX219" s="24">
        <v>267046802</v>
      </c>
    </row>
    <row r="220" spans="1:50" s="5" customFormat="1" ht="12.75">
      <c r="A220" s="20">
        <v>11100111081</v>
      </c>
      <c r="B220" s="21">
        <v>12</v>
      </c>
      <c r="C220" s="22" t="s">
        <v>1677</v>
      </c>
      <c r="D220" s="21">
        <v>104528186</v>
      </c>
      <c r="E220" s="21">
        <v>104528186</v>
      </c>
      <c r="F220" s="21">
        <v>104528186</v>
      </c>
      <c r="G220" s="21">
        <v>100189186</v>
      </c>
      <c r="H220" s="21">
        <v>100189186</v>
      </c>
      <c r="I220" s="21">
        <v>24200000</v>
      </c>
      <c r="J220" s="21">
        <v>74192926</v>
      </c>
      <c r="K220" s="21">
        <v>0</v>
      </c>
      <c r="L220" s="21"/>
      <c r="M220" s="21"/>
      <c r="N220" s="21">
        <v>1796260</v>
      </c>
      <c r="O220" s="21">
        <v>1000000</v>
      </c>
      <c r="P220" s="21">
        <v>796260</v>
      </c>
      <c r="Q220" s="21"/>
      <c r="R220" s="21"/>
      <c r="S220" s="21">
        <v>0</v>
      </c>
      <c r="T220" s="21">
        <v>0</v>
      </c>
      <c r="U220" s="21"/>
      <c r="V220" s="21"/>
      <c r="W220" s="21">
        <v>4339000</v>
      </c>
      <c r="X220" s="21">
        <v>4339000</v>
      </c>
      <c r="Y220" s="21"/>
      <c r="Z220" s="21"/>
      <c r="AA220" s="21"/>
      <c r="AB220" s="21"/>
      <c r="AC220" s="21">
        <v>66044462</v>
      </c>
      <c r="AD220" s="21"/>
      <c r="AE220" s="21"/>
      <c r="AF220" s="21"/>
      <c r="AG220" s="21">
        <v>66044462</v>
      </c>
      <c r="AH220" s="21">
        <v>66044462</v>
      </c>
      <c r="AI220" s="21">
        <v>35730456</v>
      </c>
      <c r="AJ220" s="21"/>
      <c r="AK220" s="21">
        <v>10863000</v>
      </c>
      <c r="AL220" s="21">
        <v>10863000</v>
      </c>
      <c r="AM220" s="21">
        <v>9317325</v>
      </c>
      <c r="AN220" s="21">
        <v>1545675</v>
      </c>
      <c r="AO220" s="21">
        <v>8588006</v>
      </c>
      <c r="AP220" s="21"/>
      <c r="AQ220" s="21">
        <v>3909330</v>
      </c>
      <c r="AR220" s="21">
        <v>0</v>
      </c>
      <c r="AS220" s="21"/>
      <c r="AT220" s="21">
        <v>1822343</v>
      </c>
      <c r="AU220" s="21"/>
      <c r="AV220" s="21"/>
      <c r="AW220" s="21">
        <v>2086987</v>
      </c>
      <c r="AX220" s="24">
        <v>174481978</v>
      </c>
    </row>
    <row r="221" spans="1:50" s="5" customFormat="1" ht="12.75">
      <c r="A221" s="20">
        <v>11100124833</v>
      </c>
      <c r="B221" s="21">
        <v>12</v>
      </c>
      <c r="C221" s="22" t="s">
        <v>1651</v>
      </c>
      <c r="D221" s="21">
        <v>60510002</v>
      </c>
      <c r="E221" s="21">
        <v>60510002</v>
      </c>
      <c r="F221" s="21">
        <v>60510002</v>
      </c>
      <c r="G221" s="21">
        <v>57190002</v>
      </c>
      <c r="H221" s="21">
        <v>57190002</v>
      </c>
      <c r="I221" s="21"/>
      <c r="J221" s="21">
        <v>56765302</v>
      </c>
      <c r="K221" s="21">
        <v>0</v>
      </c>
      <c r="L221" s="21"/>
      <c r="M221" s="21"/>
      <c r="N221" s="21">
        <v>424700</v>
      </c>
      <c r="O221" s="21"/>
      <c r="P221" s="21">
        <v>424700</v>
      </c>
      <c r="Q221" s="21"/>
      <c r="R221" s="21"/>
      <c r="S221" s="21">
        <v>0</v>
      </c>
      <c r="T221" s="21">
        <v>0</v>
      </c>
      <c r="U221" s="21"/>
      <c r="V221" s="21"/>
      <c r="W221" s="21">
        <v>3320000</v>
      </c>
      <c r="X221" s="21">
        <v>3320000</v>
      </c>
      <c r="Y221" s="21"/>
      <c r="Z221" s="21"/>
      <c r="AA221" s="21"/>
      <c r="AB221" s="21"/>
      <c r="AC221" s="21">
        <v>55753707</v>
      </c>
      <c r="AD221" s="21"/>
      <c r="AE221" s="21"/>
      <c r="AF221" s="21">
        <v>5875000</v>
      </c>
      <c r="AG221" s="21">
        <v>49878707</v>
      </c>
      <c r="AH221" s="21">
        <v>49878707</v>
      </c>
      <c r="AI221" s="21">
        <v>28198798</v>
      </c>
      <c r="AJ221" s="21"/>
      <c r="AK221" s="21">
        <v>10864122</v>
      </c>
      <c r="AL221" s="21">
        <v>2227781</v>
      </c>
      <c r="AM221" s="21"/>
      <c r="AN221" s="21">
        <v>2227781</v>
      </c>
      <c r="AO221" s="21">
        <v>8588006</v>
      </c>
      <c r="AP221" s="21"/>
      <c r="AQ221" s="21">
        <v>12053751</v>
      </c>
      <c r="AR221" s="21">
        <v>0</v>
      </c>
      <c r="AS221" s="21"/>
      <c r="AT221" s="21">
        <v>2492449</v>
      </c>
      <c r="AU221" s="21">
        <v>9561302</v>
      </c>
      <c r="AV221" s="21"/>
      <c r="AW221" s="21"/>
      <c r="AX221" s="24">
        <v>128317460</v>
      </c>
    </row>
    <row r="222" spans="1:50" s="5" customFormat="1" ht="22.5">
      <c r="A222" s="20">
        <v>11100128251</v>
      </c>
      <c r="B222" s="21">
        <v>12</v>
      </c>
      <c r="C222" s="22" t="s">
        <v>1633</v>
      </c>
      <c r="D222" s="21">
        <v>108271517</v>
      </c>
      <c r="E222" s="21">
        <v>108271517</v>
      </c>
      <c r="F222" s="21">
        <v>108271517</v>
      </c>
      <c r="G222" s="21">
        <v>100524388</v>
      </c>
      <c r="H222" s="21">
        <v>100524388</v>
      </c>
      <c r="I222" s="21">
        <v>22141858</v>
      </c>
      <c r="J222" s="21">
        <v>62160130</v>
      </c>
      <c r="K222" s="21">
        <v>0</v>
      </c>
      <c r="L222" s="21">
        <v>0</v>
      </c>
      <c r="M222" s="21">
        <v>0</v>
      </c>
      <c r="N222" s="21">
        <v>16222400</v>
      </c>
      <c r="O222" s="21">
        <v>5600000</v>
      </c>
      <c r="P222" s="21">
        <v>1500000</v>
      </c>
      <c r="Q222" s="21">
        <v>4344000</v>
      </c>
      <c r="R222" s="21">
        <v>4778400</v>
      </c>
      <c r="S222" s="21">
        <v>0</v>
      </c>
      <c r="T222" s="21">
        <v>0</v>
      </c>
      <c r="U222" s="21">
        <v>0</v>
      </c>
      <c r="V222" s="21">
        <v>0</v>
      </c>
      <c r="W222" s="21">
        <v>7747129</v>
      </c>
      <c r="X222" s="21">
        <v>7747129</v>
      </c>
      <c r="Y222" s="21">
        <v>0</v>
      </c>
      <c r="Z222" s="21">
        <v>0</v>
      </c>
      <c r="AA222" s="21">
        <v>0</v>
      </c>
      <c r="AB222" s="21">
        <v>0</v>
      </c>
      <c r="AC222" s="21">
        <v>56943797</v>
      </c>
      <c r="AD222" s="21"/>
      <c r="AE222" s="21"/>
      <c r="AF222" s="21"/>
      <c r="AG222" s="21">
        <v>56943797</v>
      </c>
      <c r="AH222" s="21">
        <v>56943797</v>
      </c>
      <c r="AI222" s="21">
        <v>37183192</v>
      </c>
      <c r="AJ222" s="21">
        <v>0</v>
      </c>
      <c r="AK222" s="21">
        <v>11172599</v>
      </c>
      <c r="AL222" s="21">
        <v>0</v>
      </c>
      <c r="AM222" s="21"/>
      <c r="AN222" s="21"/>
      <c r="AO222" s="21">
        <v>8588006</v>
      </c>
      <c r="AP222" s="21">
        <v>0</v>
      </c>
      <c r="AQ222" s="21">
        <v>6085392</v>
      </c>
      <c r="AR222" s="21">
        <v>0</v>
      </c>
      <c r="AS222" s="21"/>
      <c r="AT222" s="21">
        <v>1291121</v>
      </c>
      <c r="AU222" s="21">
        <v>4794271</v>
      </c>
      <c r="AV222" s="21"/>
      <c r="AW222" s="21"/>
      <c r="AX222" s="24">
        <v>171300706</v>
      </c>
    </row>
    <row r="223" spans="1:50" s="5" customFormat="1" ht="22.5">
      <c r="A223" s="20">
        <v>11100129916</v>
      </c>
      <c r="B223" s="21">
        <v>12</v>
      </c>
      <c r="C223" s="22" t="s">
        <v>1614</v>
      </c>
      <c r="D223" s="21">
        <v>67079675</v>
      </c>
      <c r="E223" s="21">
        <v>67079675</v>
      </c>
      <c r="F223" s="21">
        <v>67079675</v>
      </c>
      <c r="G223" s="21">
        <v>59229175</v>
      </c>
      <c r="H223" s="21">
        <v>59229175</v>
      </c>
      <c r="I223" s="21">
        <v>9482100</v>
      </c>
      <c r="J223" s="21">
        <v>47087425</v>
      </c>
      <c r="K223" s="21">
        <v>0</v>
      </c>
      <c r="L223" s="21"/>
      <c r="M223" s="21"/>
      <c r="N223" s="21">
        <v>2659650</v>
      </c>
      <c r="O223" s="21">
        <v>1490000</v>
      </c>
      <c r="P223" s="21">
        <v>1068850</v>
      </c>
      <c r="Q223" s="21">
        <v>100800</v>
      </c>
      <c r="R223" s="21"/>
      <c r="S223" s="21">
        <v>0</v>
      </c>
      <c r="T223" s="21">
        <v>0</v>
      </c>
      <c r="U223" s="21"/>
      <c r="V223" s="21"/>
      <c r="W223" s="21">
        <v>7850500</v>
      </c>
      <c r="X223" s="21">
        <v>7850500</v>
      </c>
      <c r="Y223" s="21"/>
      <c r="Z223" s="21"/>
      <c r="AA223" s="21"/>
      <c r="AB223" s="21"/>
      <c r="AC223" s="21">
        <v>48984500</v>
      </c>
      <c r="AD223" s="21"/>
      <c r="AE223" s="21"/>
      <c r="AF223" s="21"/>
      <c r="AG223" s="21">
        <v>48984500</v>
      </c>
      <c r="AH223" s="21">
        <v>48984500</v>
      </c>
      <c r="AI223" s="21">
        <v>25801181</v>
      </c>
      <c r="AJ223" s="21"/>
      <c r="AK223" s="21">
        <v>10863000</v>
      </c>
      <c r="AL223" s="21">
        <v>3732313</v>
      </c>
      <c r="AM223" s="21">
        <v>3426425</v>
      </c>
      <c r="AN223" s="21">
        <v>305888</v>
      </c>
      <c r="AO223" s="21">
        <v>8588006</v>
      </c>
      <c r="AP223" s="21"/>
      <c r="AQ223" s="21">
        <v>4428891</v>
      </c>
      <c r="AR223" s="21">
        <v>0</v>
      </c>
      <c r="AS223" s="21"/>
      <c r="AT223" s="21">
        <v>2537833</v>
      </c>
      <c r="AU223" s="21">
        <v>1891058</v>
      </c>
      <c r="AV223" s="21"/>
      <c r="AW223" s="21"/>
      <c r="AX223" s="24">
        <v>120493066</v>
      </c>
    </row>
    <row r="224" spans="1:50" s="14" customFormat="1" ht="12.75">
      <c r="A224" s="25">
        <v>11100132259</v>
      </c>
      <c r="B224" s="26">
        <v>12</v>
      </c>
      <c r="C224" s="22" t="s">
        <v>1623</v>
      </c>
      <c r="D224" s="26">
        <v>195591616</v>
      </c>
      <c r="E224" s="26">
        <v>195591616</v>
      </c>
      <c r="F224" s="26">
        <v>195591616</v>
      </c>
      <c r="G224" s="26">
        <v>185646616</v>
      </c>
      <c r="H224" s="26">
        <v>185646616</v>
      </c>
      <c r="I224" s="26">
        <v>29323098</v>
      </c>
      <c r="J224" s="26">
        <v>147577968</v>
      </c>
      <c r="K224" s="26">
        <v>0</v>
      </c>
      <c r="L224" s="26"/>
      <c r="M224" s="26"/>
      <c r="N224" s="26">
        <v>8745550</v>
      </c>
      <c r="O224" s="26">
        <v>6680000</v>
      </c>
      <c r="P224" s="26">
        <v>2065550</v>
      </c>
      <c r="Q224" s="26"/>
      <c r="R224" s="26"/>
      <c r="S224" s="26">
        <v>0</v>
      </c>
      <c r="T224" s="26">
        <v>0</v>
      </c>
      <c r="U224" s="26"/>
      <c r="V224" s="26"/>
      <c r="W224" s="26">
        <v>9945000</v>
      </c>
      <c r="X224" s="26">
        <v>9945000</v>
      </c>
      <c r="Y224" s="26"/>
      <c r="Z224" s="26"/>
      <c r="AA224" s="26"/>
      <c r="AB224" s="26"/>
      <c r="AC224" s="26">
        <v>74762768</v>
      </c>
      <c r="AD224" s="26"/>
      <c r="AE224" s="26"/>
      <c r="AF224" s="26"/>
      <c r="AG224" s="26">
        <v>74762768</v>
      </c>
      <c r="AH224" s="26">
        <v>74762768</v>
      </c>
      <c r="AI224" s="26">
        <v>53134929</v>
      </c>
      <c r="AJ224" s="26"/>
      <c r="AK224" s="26"/>
      <c r="AL224" s="26">
        <v>10908118</v>
      </c>
      <c r="AM224" s="26">
        <v>9895818</v>
      </c>
      <c r="AN224" s="26">
        <v>1012300</v>
      </c>
      <c r="AO224" s="26">
        <v>10719721</v>
      </c>
      <c r="AP224" s="26"/>
      <c r="AQ224" s="26">
        <v>15196422</v>
      </c>
      <c r="AR224" s="26">
        <v>0</v>
      </c>
      <c r="AS224" s="26"/>
      <c r="AT224" s="26">
        <v>15196422</v>
      </c>
      <c r="AU224" s="26"/>
      <c r="AV224" s="26"/>
      <c r="AW224" s="26"/>
      <c r="AX224" s="27">
        <v>285550806</v>
      </c>
    </row>
    <row r="225" spans="1:50" s="5" customFormat="1" ht="12.75">
      <c r="A225" s="20">
        <v>11100177325</v>
      </c>
      <c r="B225" s="21">
        <v>12</v>
      </c>
      <c r="C225" s="22" t="s">
        <v>1686</v>
      </c>
      <c r="D225" s="21">
        <v>40092930</v>
      </c>
      <c r="E225" s="21">
        <v>40092930</v>
      </c>
      <c r="F225" s="21">
        <v>40092930</v>
      </c>
      <c r="G225" s="21">
        <v>36440930</v>
      </c>
      <c r="H225" s="21">
        <v>36440930</v>
      </c>
      <c r="I225" s="21">
        <v>6750000</v>
      </c>
      <c r="J225" s="21">
        <v>21708200</v>
      </c>
      <c r="K225" s="21">
        <v>0</v>
      </c>
      <c r="L225" s="21">
        <v>0</v>
      </c>
      <c r="M225" s="21">
        <v>0</v>
      </c>
      <c r="N225" s="21">
        <v>7982730</v>
      </c>
      <c r="O225" s="21">
        <v>880000</v>
      </c>
      <c r="P225" s="21">
        <v>738030</v>
      </c>
      <c r="Q225" s="21">
        <v>1748000</v>
      </c>
      <c r="R225" s="21">
        <v>4616700</v>
      </c>
      <c r="S225" s="21">
        <v>0</v>
      </c>
      <c r="T225" s="21">
        <v>0</v>
      </c>
      <c r="U225" s="21">
        <v>0</v>
      </c>
      <c r="V225" s="21">
        <v>0</v>
      </c>
      <c r="W225" s="21">
        <v>3652000</v>
      </c>
      <c r="X225" s="21">
        <v>3652000</v>
      </c>
      <c r="Y225" s="21">
        <v>0</v>
      </c>
      <c r="Z225" s="21">
        <v>0</v>
      </c>
      <c r="AA225" s="21">
        <v>0</v>
      </c>
      <c r="AB225" s="21">
        <v>0</v>
      </c>
      <c r="AC225" s="21">
        <v>32705973</v>
      </c>
      <c r="AD225" s="21"/>
      <c r="AE225" s="21"/>
      <c r="AF225" s="21"/>
      <c r="AG225" s="21">
        <v>30113381</v>
      </c>
      <c r="AH225" s="21">
        <v>30113381</v>
      </c>
      <c r="AI225" s="21">
        <v>13557182</v>
      </c>
      <c r="AJ225" s="21">
        <v>0</v>
      </c>
      <c r="AK225" s="21">
        <v>3542451</v>
      </c>
      <c r="AL225" s="21">
        <v>4321342</v>
      </c>
      <c r="AM225" s="21">
        <v>3740092</v>
      </c>
      <c r="AN225" s="21">
        <v>581250</v>
      </c>
      <c r="AO225" s="21">
        <v>8692406</v>
      </c>
      <c r="AP225" s="21">
        <v>2592592</v>
      </c>
      <c r="AQ225" s="21">
        <v>2454042</v>
      </c>
      <c r="AR225" s="21">
        <v>0</v>
      </c>
      <c r="AS225" s="21"/>
      <c r="AT225" s="21">
        <v>515546</v>
      </c>
      <c r="AU225" s="21">
        <v>1938496</v>
      </c>
      <c r="AV225" s="21"/>
      <c r="AW225" s="21"/>
      <c r="AX225" s="24">
        <v>75252945</v>
      </c>
    </row>
    <row r="226" spans="1:50" s="5" customFormat="1" ht="12.75">
      <c r="A226" s="20">
        <v>11100110735</v>
      </c>
      <c r="B226" s="21">
        <v>13</v>
      </c>
      <c r="C226" s="22" t="s">
        <v>1694</v>
      </c>
      <c r="D226" s="21">
        <v>129891707</v>
      </c>
      <c r="E226" s="21">
        <v>129891707</v>
      </c>
      <c r="F226" s="21">
        <v>129891707</v>
      </c>
      <c r="G226" s="21">
        <v>121504457</v>
      </c>
      <c r="H226" s="21">
        <v>121504457</v>
      </c>
      <c r="I226" s="21">
        <v>33319672</v>
      </c>
      <c r="J226" s="21">
        <v>79869130</v>
      </c>
      <c r="K226" s="21">
        <v>0</v>
      </c>
      <c r="L226" s="21"/>
      <c r="M226" s="21"/>
      <c r="N226" s="21">
        <v>8315655</v>
      </c>
      <c r="O226" s="21">
        <v>5780000</v>
      </c>
      <c r="P226" s="21">
        <v>2535655</v>
      </c>
      <c r="Q226" s="21"/>
      <c r="R226" s="21"/>
      <c r="S226" s="21">
        <v>0</v>
      </c>
      <c r="T226" s="21">
        <v>0</v>
      </c>
      <c r="U226" s="21"/>
      <c r="V226" s="21"/>
      <c r="W226" s="21">
        <v>8387250</v>
      </c>
      <c r="X226" s="21">
        <v>8387250</v>
      </c>
      <c r="Y226" s="21"/>
      <c r="Z226" s="21"/>
      <c r="AA226" s="21"/>
      <c r="AB226" s="21"/>
      <c r="AC226" s="21">
        <v>85382433</v>
      </c>
      <c r="AD226" s="21"/>
      <c r="AE226" s="21"/>
      <c r="AF226" s="21"/>
      <c r="AG226" s="21">
        <v>76794427</v>
      </c>
      <c r="AH226" s="21">
        <v>76794427</v>
      </c>
      <c r="AI226" s="21">
        <v>41779381</v>
      </c>
      <c r="AJ226" s="21"/>
      <c r="AK226" s="21">
        <v>10863000</v>
      </c>
      <c r="AL226" s="21">
        <v>24152046</v>
      </c>
      <c r="AM226" s="21">
        <v>20445500</v>
      </c>
      <c r="AN226" s="21">
        <v>3706546</v>
      </c>
      <c r="AO226" s="21"/>
      <c r="AP226" s="21">
        <v>8588006</v>
      </c>
      <c r="AQ226" s="21">
        <v>14666597</v>
      </c>
      <c r="AR226" s="21">
        <v>0</v>
      </c>
      <c r="AS226" s="21"/>
      <c r="AT226" s="21">
        <v>2451438</v>
      </c>
      <c r="AU226" s="21">
        <v>6598159</v>
      </c>
      <c r="AV226" s="21"/>
      <c r="AW226" s="21">
        <v>5617000</v>
      </c>
      <c r="AX226" s="24">
        <v>229940737</v>
      </c>
    </row>
    <row r="227" spans="1:50" s="5" customFormat="1" ht="12.75">
      <c r="A227" s="20">
        <v>11100112118</v>
      </c>
      <c r="B227" s="21">
        <v>13</v>
      </c>
      <c r="C227" s="22" t="s">
        <v>1702</v>
      </c>
      <c r="D227" s="21">
        <v>76053600</v>
      </c>
      <c r="E227" s="21">
        <v>76053600</v>
      </c>
      <c r="F227" s="21">
        <v>76053600</v>
      </c>
      <c r="G227" s="21">
        <v>68414670</v>
      </c>
      <c r="H227" s="21">
        <v>68414670</v>
      </c>
      <c r="I227" s="21">
        <v>16328184</v>
      </c>
      <c r="J227" s="21">
        <v>48890986</v>
      </c>
      <c r="K227" s="21">
        <v>0</v>
      </c>
      <c r="L227" s="21"/>
      <c r="M227" s="21"/>
      <c r="N227" s="21">
        <v>3195500</v>
      </c>
      <c r="O227" s="21">
        <v>2320000</v>
      </c>
      <c r="P227" s="21">
        <v>875500</v>
      </c>
      <c r="Q227" s="21"/>
      <c r="R227" s="21"/>
      <c r="S227" s="21">
        <v>0</v>
      </c>
      <c r="T227" s="21">
        <v>0</v>
      </c>
      <c r="U227" s="21"/>
      <c r="V227" s="21"/>
      <c r="W227" s="21">
        <v>7638930</v>
      </c>
      <c r="X227" s="21">
        <v>7638930</v>
      </c>
      <c r="Y227" s="21"/>
      <c r="Z227" s="21"/>
      <c r="AA227" s="21"/>
      <c r="AB227" s="21"/>
      <c r="AC227" s="21">
        <v>70642930</v>
      </c>
      <c r="AD227" s="21"/>
      <c r="AE227" s="21"/>
      <c r="AF227" s="21"/>
      <c r="AG227" s="21">
        <v>70642930</v>
      </c>
      <c r="AH227" s="21">
        <v>70642930</v>
      </c>
      <c r="AI227" s="21">
        <v>31935191</v>
      </c>
      <c r="AJ227" s="21"/>
      <c r="AK227" s="21">
        <v>10863000</v>
      </c>
      <c r="AL227" s="21">
        <v>19256733</v>
      </c>
      <c r="AM227" s="21">
        <v>5544000</v>
      </c>
      <c r="AN227" s="21">
        <v>13712733</v>
      </c>
      <c r="AO227" s="21">
        <v>8588006</v>
      </c>
      <c r="AP227" s="21"/>
      <c r="AQ227" s="21">
        <v>20213641</v>
      </c>
      <c r="AR227" s="21">
        <v>300000</v>
      </c>
      <c r="AS227" s="21">
        <v>300000</v>
      </c>
      <c r="AT227" s="21">
        <v>2752999</v>
      </c>
      <c r="AU227" s="21">
        <v>17160642</v>
      </c>
      <c r="AV227" s="21"/>
      <c r="AW227" s="21"/>
      <c r="AX227" s="24">
        <v>166910171</v>
      </c>
    </row>
    <row r="228" spans="1:50" s="5" customFormat="1" ht="12.75">
      <c r="A228" s="20">
        <v>11100114005</v>
      </c>
      <c r="B228" s="21">
        <v>14</v>
      </c>
      <c r="C228" s="22" t="s">
        <v>1306</v>
      </c>
      <c r="D228" s="21">
        <v>68270900</v>
      </c>
      <c r="E228" s="21">
        <v>68270900</v>
      </c>
      <c r="F228" s="21">
        <v>68270900</v>
      </c>
      <c r="G228" s="21">
        <v>60868900</v>
      </c>
      <c r="H228" s="21">
        <v>60868900</v>
      </c>
      <c r="I228" s="21">
        <v>8501800</v>
      </c>
      <c r="J228" s="21">
        <v>50493500</v>
      </c>
      <c r="K228" s="21">
        <v>0</v>
      </c>
      <c r="L228" s="21"/>
      <c r="M228" s="21"/>
      <c r="N228" s="21">
        <v>1873600</v>
      </c>
      <c r="O228" s="21">
        <v>1260500</v>
      </c>
      <c r="P228" s="21">
        <v>613100</v>
      </c>
      <c r="Q228" s="21">
        <v>0</v>
      </c>
      <c r="R228" s="21">
        <v>0</v>
      </c>
      <c r="S228" s="21">
        <v>0</v>
      </c>
      <c r="T228" s="21">
        <v>0</v>
      </c>
      <c r="U228" s="21"/>
      <c r="V228" s="21"/>
      <c r="W228" s="21">
        <v>7402000</v>
      </c>
      <c r="X228" s="21">
        <v>7402000</v>
      </c>
      <c r="Y228" s="21"/>
      <c r="Z228" s="21"/>
      <c r="AA228" s="21"/>
      <c r="AB228" s="21">
        <v>0</v>
      </c>
      <c r="AC228" s="21">
        <v>46324134</v>
      </c>
      <c r="AD228" s="21"/>
      <c r="AE228" s="21"/>
      <c r="AF228" s="21"/>
      <c r="AG228" s="21">
        <v>46324134</v>
      </c>
      <c r="AH228" s="21">
        <v>46324134</v>
      </c>
      <c r="AI228" s="21">
        <v>24615488</v>
      </c>
      <c r="AJ228" s="21"/>
      <c r="AK228" s="21">
        <v>10863000</v>
      </c>
      <c r="AL228" s="21">
        <v>1921000</v>
      </c>
      <c r="AM228" s="21">
        <v>1217020</v>
      </c>
      <c r="AN228" s="21">
        <v>703980</v>
      </c>
      <c r="AO228" s="21">
        <v>8924646</v>
      </c>
      <c r="AP228" s="21"/>
      <c r="AQ228" s="21">
        <v>4066951</v>
      </c>
      <c r="AR228" s="21">
        <v>0</v>
      </c>
      <c r="AS228" s="21"/>
      <c r="AT228" s="21">
        <v>932728</v>
      </c>
      <c r="AU228" s="21">
        <v>3134223</v>
      </c>
      <c r="AV228" s="21"/>
      <c r="AW228" s="21"/>
      <c r="AX228" s="24">
        <v>118661985</v>
      </c>
    </row>
    <row r="229" spans="1:50" s="5" customFormat="1" ht="22.5">
      <c r="A229" s="20">
        <v>11100116253</v>
      </c>
      <c r="B229" s="21">
        <v>14</v>
      </c>
      <c r="C229" s="22" t="s">
        <v>1720</v>
      </c>
      <c r="D229" s="21">
        <v>57574600</v>
      </c>
      <c r="E229" s="21">
        <v>56859154</v>
      </c>
      <c r="F229" s="21">
        <v>56859154</v>
      </c>
      <c r="G229" s="21">
        <v>54798249</v>
      </c>
      <c r="H229" s="21">
        <v>54798249</v>
      </c>
      <c r="I229" s="21">
        <v>2374132</v>
      </c>
      <c r="J229" s="21">
        <v>50536507</v>
      </c>
      <c r="K229" s="21">
        <v>0</v>
      </c>
      <c r="L229" s="21"/>
      <c r="M229" s="21"/>
      <c r="N229" s="21">
        <v>1887610</v>
      </c>
      <c r="O229" s="21">
        <v>780000</v>
      </c>
      <c r="P229" s="21">
        <v>1071610</v>
      </c>
      <c r="Q229" s="21">
        <v>36000</v>
      </c>
      <c r="R229" s="21"/>
      <c r="S229" s="21">
        <v>0</v>
      </c>
      <c r="T229" s="21">
        <v>0</v>
      </c>
      <c r="U229" s="21"/>
      <c r="V229" s="21"/>
      <c r="W229" s="21">
        <v>2060905</v>
      </c>
      <c r="X229" s="21">
        <v>2060905</v>
      </c>
      <c r="Y229" s="21"/>
      <c r="Z229" s="21"/>
      <c r="AA229" s="21"/>
      <c r="AB229" s="21">
        <v>715446</v>
      </c>
      <c r="AC229" s="21">
        <v>55111566</v>
      </c>
      <c r="AD229" s="21"/>
      <c r="AE229" s="21"/>
      <c r="AF229" s="21"/>
      <c r="AG229" s="21">
        <v>36239199</v>
      </c>
      <c r="AH229" s="21">
        <v>36239199</v>
      </c>
      <c r="AI229" s="21">
        <v>22069416</v>
      </c>
      <c r="AJ229" s="21"/>
      <c r="AK229" s="21">
        <v>10863000</v>
      </c>
      <c r="AL229" s="21">
        <v>3286783</v>
      </c>
      <c r="AM229" s="21">
        <v>1837575</v>
      </c>
      <c r="AN229" s="21">
        <v>1449208</v>
      </c>
      <c r="AO229" s="21">
        <v>20000</v>
      </c>
      <c r="AP229" s="21">
        <v>18872367</v>
      </c>
      <c r="AQ229" s="21">
        <v>7311155</v>
      </c>
      <c r="AR229" s="21">
        <v>0</v>
      </c>
      <c r="AS229" s="21"/>
      <c r="AT229" s="21">
        <v>945967</v>
      </c>
      <c r="AU229" s="21">
        <v>3365188</v>
      </c>
      <c r="AV229" s="21">
        <v>3000000</v>
      </c>
      <c r="AW229" s="21"/>
      <c r="AX229" s="24">
        <v>119997321</v>
      </c>
    </row>
    <row r="230" spans="1:50" s="5" customFormat="1" ht="22.5">
      <c r="A230" s="20">
        <v>11100119520</v>
      </c>
      <c r="B230" s="21">
        <v>14</v>
      </c>
      <c r="C230" s="22" t="s">
        <v>1312</v>
      </c>
      <c r="D230" s="21">
        <v>147124804</v>
      </c>
      <c r="E230" s="21">
        <v>146372550</v>
      </c>
      <c r="F230" s="21">
        <v>146372550</v>
      </c>
      <c r="G230" s="21">
        <v>133352550</v>
      </c>
      <c r="H230" s="21">
        <v>133352550</v>
      </c>
      <c r="I230" s="21">
        <v>29674570</v>
      </c>
      <c r="J230" s="21">
        <v>80562800</v>
      </c>
      <c r="K230" s="21">
        <v>0</v>
      </c>
      <c r="L230" s="21"/>
      <c r="M230" s="21"/>
      <c r="N230" s="21">
        <v>23115180</v>
      </c>
      <c r="O230" s="21">
        <v>4620000</v>
      </c>
      <c r="P230" s="21">
        <v>1486180</v>
      </c>
      <c r="Q230" s="21">
        <v>4924000</v>
      </c>
      <c r="R230" s="21">
        <v>12085000</v>
      </c>
      <c r="S230" s="21">
        <v>0</v>
      </c>
      <c r="T230" s="21">
        <v>0</v>
      </c>
      <c r="U230" s="21"/>
      <c r="V230" s="21"/>
      <c r="W230" s="21">
        <v>13020000</v>
      </c>
      <c r="X230" s="21">
        <v>13020000</v>
      </c>
      <c r="Y230" s="21"/>
      <c r="Z230" s="21"/>
      <c r="AA230" s="21"/>
      <c r="AB230" s="21">
        <v>752254</v>
      </c>
      <c r="AC230" s="21">
        <v>75552359</v>
      </c>
      <c r="AD230" s="21"/>
      <c r="AE230" s="21"/>
      <c r="AF230" s="21"/>
      <c r="AG230" s="21">
        <v>75552359</v>
      </c>
      <c r="AH230" s="21">
        <v>75552359</v>
      </c>
      <c r="AI230" s="21">
        <v>43611353</v>
      </c>
      <c r="AJ230" s="21"/>
      <c r="AK230" s="21">
        <v>10863000</v>
      </c>
      <c r="AL230" s="21">
        <v>12490000</v>
      </c>
      <c r="AM230" s="21">
        <v>10044300</v>
      </c>
      <c r="AN230" s="21">
        <v>2445700</v>
      </c>
      <c r="AO230" s="21">
        <v>8588006</v>
      </c>
      <c r="AP230" s="21"/>
      <c r="AQ230" s="21">
        <v>7645798</v>
      </c>
      <c r="AR230" s="21">
        <v>0</v>
      </c>
      <c r="AS230" s="21"/>
      <c r="AT230" s="21"/>
      <c r="AU230" s="21">
        <v>7645798</v>
      </c>
      <c r="AV230" s="21"/>
      <c r="AW230" s="21"/>
      <c r="AX230" s="24">
        <v>230322961</v>
      </c>
    </row>
    <row r="231" spans="1:50" s="5" customFormat="1" ht="22.5">
      <c r="A231" s="20">
        <v>11100125317</v>
      </c>
      <c r="B231" s="21">
        <v>14</v>
      </c>
      <c r="C231" s="22" t="s">
        <v>1326</v>
      </c>
      <c r="D231" s="21">
        <v>74642608</v>
      </c>
      <c r="E231" s="21">
        <v>74642608</v>
      </c>
      <c r="F231" s="21">
        <v>74642608</v>
      </c>
      <c r="G231" s="21">
        <v>69865738</v>
      </c>
      <c r="H231" s="21">
        <v>69865738</v>
      </c>
      <c r="I231" s="21">
        <v>13415200</v>
      </c>
      <c r="J231" s="21">
        <v>52746438</v>
      </c>
      <c r="K231" s="21">
        <v>0</v>
      </c>
      <c r="L231" s="21"/>
      <c r="M231" s="21"/>
      <c r="N231" s="21">
        <v>3704100</v>
      </c>
      <c r="O231" s="21">
        <v>2320000</v>
      </c>
      <c r="P231" s="21">
        <v>1384100</v>
      </c>
      <c r="Q231" s="21">
        <v>0</v>
      </c>
      <c r="R231" s="21">
        <v>0</v>
      </c>
      <c r="S231" s="21">
        <v>0</v>
      </c>
      <c r="T231" s="21">
        <v>0</v>
      </c>
      <c r="U231" s="21"/>
      <c r="V231" s="21"/>
      <c r="W231" s="21">
        <v>4776870</v>
      </c>
      <c r="X231" s="21">
        <v>3445000</v>
      </c>
      <c r="Y231" s="21">
        <v>1331870</v>
      </c>
      <c r="Z231" s="21"/>
      <c r="AA231" s="21"/>
      <c r="AB231" s="21"/>
      <c r="AC231" s="21">
        <v>95964517</v>
      </c>
      <c r="AD231" s="21"/>
      <c r="AE231" s="21"/>
      <c r="AF231" s="21"/>
      <c r="AG231" s="21">
        <v>95964517</v>
      </c>
      <c r="AH231" s="21">
        <v>95964517</v>
      </c>
      <c r="AI231" s="21">
        <v>63706511</v>
      </c>
      <c r="AJ231" s="21"/>
      <c r="AK231" s="21">
        <v>10863000</v>
      </c>
      <c r="AL231" s="21">
        <v>12807000</v>
      </c>
      <c r="AM231" s="21">
        <v>5780000</v>
      </c>
      <c r="AN231" s="21">
        <v>7027000</v>
      </c>
      <c r="AO231" s="21">
        <v>8588006</v>
      </c>
      <c r="AP231" s="21"/>
      <c r="AQ231" s="21">
        <v>7128335</v>
      </c>
      <c r="AR231" s="21">
        <v>0</v>
      </c>
      <c r="AS231" s="21"/>
      <c r="AT231" s="21">
        <v>964557</v>
      </c>
      <c r="AU231" s="21">
        <v>79778</v>
      </c>
      <c r="AV231" s="21"/>
      <c r="AW231" s="21">
        <v>6084000</v>
      </c>
      <c r="AX231" s="24">
        <v>177735460</v>
      </c>
    </row>
    <row r="232" spans="1:50" s="5" customFormat="1" ht="12.75">
      <c r="A232" s="20">
        <v>11100130850</v>
      </c>
      <c r="B232" s="21">
        <v>14</v>
      </c>
      <c r="C232" s="22" t="s">
        <v>1317</v>
      </c>
      <c r="D232" s="21">
        <v>45391164</v>
      </c>
      <c r="E232" s="21">
        <v>45391164</v>
      </c>
      <c r="F232" s="21">
        <v>45391164</v>
      </c>
      <c r="G232" s="21">
        <v>42510064</v>
      </c>
      <c r="H232" s="21">
        <v>42510064</v>
      </c>
      <c r="I232" s="21">
        <v>4810775</v>
      </c>
      <c r="J232" s="21">
        <v>35746689</v>
      </c>
      <c r="K232" s="21">
        <v>0</v>
      </c>
      <c r="L232" s="21"/>
      <c r="M232" s="21"/>
      <c r="N232" s="21">
        <v>1952600</v>
      </c>
      <c r="O232" s="21">
        <v>960000</v>
      </c>
      <c r="P232" s="21">
        <v>980600</v>
      </c>
      <c r="Q232" s="21"/>
      <c r="R232" s="21">
        <v>12000</v>
      </c>
      <c r="S232" s="21">
        <v>0</v>
      </c>
      <c r="T232" s="21">
        <v>0</v>
      </c>
      <c r="U232" s="21"/>
      <c r="V232" s="21"/>
      <c r="W232" s="21">
        <v>2881100</v>
      </c>
      <c r="X232" s="21">
        <v>2246100</v>
      </c>
      <c r="Y232" s="21">
        <v>635000</v>
      </c>
      <c r="Z232" s="21"/>
      <c r="AA232" s="21"/>
      <c r="AB232" s="21"/>
      <c r="AC232" s="21">
        <v>38530324</v>
      </c>
      <c r="AD232" s="21"/>
      <c r="AE232" s="21"/>
      <c r="AF232" s="21"/>
      <c r="AG232" s="21">
        <v>38478710</v>
      </c>
      <c r="AH232" s="21">
        <v>38478710</v>
      </c>
      <c r="AI232" s="21">
        <v>17063604</v>
      </c>
      <c r="AJ232" s="21"/>
      <c r="AK232" s="21">
        <v>10863000</v>
      </c>
      <c r="AL232" s="21">
        <v>1964100</v>
      </c>
      <c r="AM232" s="21">
        <v>865870</v>
      </c>
      <c r="AN232" s="21">
        <v>1098230</v>
      </c>
      <c r="AO232" s="21">
        <v>8588006</v>
      </c>
      <c r="AP232" s="21">
        <v>51614</v>
      </c>
      <c r="AQ232" s="21">
        <v>5193785</v>
      </c>
      <c r="AR232" s="21">
        <v>0</v>
      </c>
      <c r="AS232" s="21"/>
      <c r="AT232" s="21">
        <v>322986</v>
      </c>
      <c r="AU232" s="21">
        <v>4495799</v>
      </c>
      <c r="AV232" s="21"/>
      <c r="AW232" s="21">
        <v>375000</v>
      </c>
      <c r="AX232" s="24">
        <v>89115273</v>
      </c>
    </row>
    <row r="233" spans="1:50" s="5" customFormat="1" ht="12.75">
      <c r="A233" s="20">
        <v>11100141452</v>
      </c>
      <c r="B233" s="21">
        <v>14</v>
      </c>
      <c r="C233" s="22" t="s">
        <v>1709</v>
      </c>
      <c r="D233" s="21">
        <v>66265020</v>
      </c>
      <c r="E233" s="21">
        <v>66265020</v>
      </c>
      <c r="F233" s="21">
        <v>66265020</v>
      </c>
      <c r="G233" s="21">
        <v>58302171</v>
      </c>
      <c r="H233" s="21">
        <v>58302171</v>
      </c>
      <c r="I233" s="21"/>
      <c r="J233" s="21">
        <v>56002114</v>
      </c>
      <c r="K233" s="21">
        <v>0</v>
      </c>
      <c r="L233" s="21"/>
      <c r="M233" s="21"/>
      <c r="N233" s="21">
        <v>2300057</v>
      </c>
      <c r="O233" s="21">
        <v>1280000</v>
      </c>
      <c r="P233" s="21">
        <v>1020057</v>
      </c>
      <c r="Q233" s="21"/>
      <c r="R233" s="21"/>
      <c r="S233" s="21">
        <v>0</v>
      </c>
      <c r="T233" s="21">
        <v>0</v>
      </c>
      <c r="U233" s="21"/>
      <c r="V233" s="21"/>
      <c r="W233" s="21">
        <v>7962849</v>
      </c>
      <c r="X233" s="21">
        <v>7962849</v>
      </c>
      <c r="Y233" s="21"/>
      <c r="Z233" s="21"/>
      <c r="AA233" s="21"/>
      <c r="AB233" s="21"/>
      <c r="AC233" s="21">
        <v>47901372</v>
      </c>
      <c r="AD233" s="21"/>
      <c r="AE233" s="21"/>
      <c r="AF233" s="21"/>
      <c r="AG233" s="21">
        <v>47901372</v>
      </c>
      <c r="AH233" s="21">
        <v>47901372</v>
      </c>
      <c r="AI233" s="21">
        <v>26423862</v>
      </c>
      <c r="AJ233" s="21"/>
      <c r="AK233" s="21">
        <v>10862804</v>
      </c>
      <c r="AL233" s="21">
        <v>2026700</v>
      </c>
      <c r="AM233" s="21"/>
      <c r="AN233" s="21">
        <v>2026700</v>
      </c>
      <c r="AO233" s="21">
        <v>8588006</v>
      </c>
      <c r="AP233" s="21"/>
      <c r="AQ233" s="21">
        <v>7128771</v>
      </c>
      <c r="AR233" s="21">
        <v>0</v>
      </c>
      <c r="AS233" s="21"/>
      <c r="AT233" s="21">
        <v>1827961</v>
      </c>
      <c r="AU233" s="21">
        <v>5300810</v>
      </c>
      <c r="AV233" s="21"/>
      <c r="AW233" s="21"/>
      <c r="AX233" s="24">
        <v>121295163</v>
      </c>
    </row>
    <row r="234" spans="1:50" s="5" customFormat="1" ht="12.75">
      <c r="A234" s="20">
        <v>51100102728</v>
      </c>
      <c r="B234" s="21">
        <v>14</v>
      </c>
      <c r="C234" s="22" t="s">
        <v>1728</v>
      </c>
      <c r="D234" s="21">
        <v>118544595</v>
      </c>
      <c r="E234" s="21">
        <v>115668170</v>
      </c>
      <c r="F234" s="21">
        <v>115668170</v>
      </c>
      <c r="G234" s="21">
        <v>110211670</v>
      </c>
      <c r="H234" s="21">
        <v>110211670</v>
      </c>
      <c r="I234" s="21">
        <v>26068154</v>
      </c>
      <c r="J234" s="21">
        <v>67059728</v>
      </c>
      <c r="K234" s="21">
        <v>0</v>
      </c>
      <c r="L234" s="21"/>
      <c r="M234" s="21"/>
      <c r="N234" s="21">
        <v>17083788</v>
      </c>
      <c r="O234" s="21">
        <v>3920000</v>
      </c>
      <c r="P234" s="21">
        <v>1324088</v>
      </c>
      <c r="Q234" s="21">
        <v>1094700</v>
      </c>
      <c r="R234" s="21">
        <v>10745000</v>
      </c>
      <c r="S234" s="21">
        <v>0</v>
      </c>
      <c r="T234" s="21">
        <v>0</v>
      </c>
      <c r="U234" s="21"/>
      <c r="V234" s="21"/>
      <c r="W234" s="21">
        <v>5456500</v>
      </c>
      <c r="X234" s="21">
        <v>5456500</v>
      </c>
      <c r="Y234" s="21"/>
      <c r="Z234" s="21"/>
      <c r="AA234" s="21"/>
      <c r="AB234" s="21">
        <v>2876425</v>
      </c>
      <c r="AC234" s="21">
        <v>60729318</v>
      </c>
      <c r="AD234" s="21"/>
      <c r="AE234" s="21"/>
      <c r="AF234" s="21"/>
      <c r="AG234" s="21">
        <v>60729318</v>
      </c>
      <c r="AH234" s="21">
        <v>60729318</v>
      </c>
      <c r="AI234" s="21">
        <v>36862931</v>
      </c>
      <c r="AJ234" s="21"/>
      <c r="AK234" s="21">
        <v>10863208</v>
      </c>
      <c r="AL234" s="21">
        <v>4143513</v>
      </c>
      <c r="AM234" s="21">
        <v>3454980</v>
      </c>
      <c r="AN234" s="21">
        <v>688533</v>
      </c>
      <c r="AO234" s="21">
        <v>8859666</v>
      </c>
      <c r="AP234" s="21"/>
      <c r="AQ234" s="21">
        <v>33569406</v>
      </c>
      <c r="AR234" s="21">
        <v>0</v>
      </c>
      <c r="AS234" s="21"/>
      <c r="AT234" s="21">
        <v>2640288</v>
      </c>
      <c r="AU234" s="21">
        <v>30929118</v>
      </c>
      <c r="AV234" s="21"/>
      <c r="AW234" s="21"/>
      <c r="AX234" s="24">
        <v>212843319</v>
      </c>
    </row>
    <row r="235" spans="1:50" s="5" customFormat="1" ht="22.5">
      <c r="A235" s="20">
        <v>11100111057</v>
      </c>
      <c r="B235" s="21">
        <v>15</v>
      </c>
      <c r="C235" s="22" t="s">
        <v>363</v>
      </c>
      <c r="D235" s="21">
        <v>151884669</v>
      </c>
      <c r="E235" s="21">
        <v>151884669</v>
      </c>
      <c r="F235" s="21">
        <v>151884669</v>
      </c>
      <c r="G235" s="21">
        <v>141005511</v>
      </c>
      <c r="H235" s="21">
        <v>141005511</v>
      </c>
      <c r="I235" s="21">
        <v>35628250</v>
      </c>
      <c r="J235" s="21">
        <v>96447711</v>
      </c>
      <c r="K235" s="21">
        <v>0</v>
      </c>
      <c r="L235" s="21"/>
      <c r="M235" s="21"/>
      <c r="N235" s="21">
        <v>8929550</v>
      </c>
      <c r="O235" s="21">
        <v>6641800</v>
      </c>
      <c r="P235" s="21">
        <v>2287750</v>
      </c>
      <c r="Q235" s="21"/>
      <c r="R235" s="21"/>
      <c r="S235" s="21">
        <v>0</v>
      </c>
      <c r="T235" s="21">
        <v>0</v>
      </c>
      <c r="U235" s="21"/>
      <c r="V235" s="21"/>
      <c r="W235" s="21">
        <v>10879158</v>
      </c>
      <c r="X235" s="21">
        <v>10879158</v>
      </c>
      <c r="Y235" s="21"/>
      <c r="Z235" s="21"/>
      <c r="AA235" s="21"/>
      <c r="AB235" s="21"/>
      <c r="AC235" s="21">
        <v>75884969</v>
      </c>
      <c r="AD235" s="21"/>
      <c r="AE235" s="21"/>
      <c r="AF235" s="21"/>
      <c r="AG235" s="21">
        <v>75884969</v>
      </c>
      <c r="AH235" s="21">
        <v>75884969</v>
      </c>
      <c r="AI235" s="21">
        <v>51196458</v>
      </c>
      <c r="AJ235" s="21"/>
      <c r="AK235" s="21">
        <v>10862063</v>
      </c>
      <c r="AL235" s="21">
        <v>5038442</v>
      </c>
      <c r="AM235" s="21">
        <v>2612500</v>
      </c>
      <c r="AN235" s="21">
        <v>2425942</v>
      </c>
      <c r="AO235" s="21">
        <v>8788006</v>
      </c>
      <c r="AP235" s="21"/>
      <c r="AQ235" s="21">
        <v>29303393</v>
      </c>
      <c r="AR235" s="21">
        <v>0</v>
      </c>
      <c r="AS235" s="21"/>
      <c r="AT235" s="21">
        <v>5153883</v>
      </c>
      <c r="AU235" s="21">
        <v>24149510</v>
      </c>
      <c r="AV235" s="21"/>
      <c r="AW235" s="21"/>
      <c r="AX235" s="24">
        <v>257073031</v>
      </c>
    </row>
    <row r="236" spans="1:50" s="5" customFormat="1" ht="22.5">
      <c r="A236" s="20">
        <v>11100111901</v>
      </c>
      <c r="B236" s="21">
        <v>15</v>
      </c>
      <c r="C236" s="22" t="s">
        <v>1744</v>
      </c>
      <c r="D236" s="21">
        <v>129070563</v>
      </c>
      <c r="E236" s="21">
        <v>129070563</v>
      </c>
      <c r="F236" s="21">
        <v>129070563</v>
      </c>
      <c r="G236" s="21">
        <v>100970883</v>
      </c>
      <c r="H236" s="21">
        <v>100970883</v>
      </c>
      <c r="I236" s="21"/>
      <c r="J236" s="21">
        <v>95615883</v>
      </c>
      <c r="K236" s="21">
        <v>0</v>
      </c>
      <c r="L236" s="21"/>
      <c r="M236" s="21"/>
      <c r="N236" s="21">
        <v>5355000</v>
      </c>
      <c r="O236" s="21">
        <v>3500000</v>
      </c>
      <c r="P236" s="21">
        <v>1855000</v>
      </c>
      <c r="Q236" s="21"/>
      <c r="R236" s="21"/>
      <c r="S236" s="21">
        <v>0</v>
      </c>
      <c r="T236" s="21">
        <v>0</v>
      </c>
      <c r="U236" s="21"/>
      <c r="V236" s="21"/>
      <c r="W236" s="21">
        <v>28099680</v>
      </c>
      <c r="X236" s="21">
        <v>7334250</v>
      </c>
      <c r="Y236" s="21"/>
      <c r="Z236" s="21">
        <v>20765430</v>
      </c>
      <c r="AA236" s="21"/>
      <c r="AB236" s="21"/>
      <c r="AC236" s="21">
        <v>107264801</v>
      </c>
      <c r="AD236" s="21"/>
      <c r="AE236" s="21"/>
      <c r="AF236" s="21"/>
      <c r="AG236" s="21">
        <v>107264801</v>
      </c>
      <c r="AH236" s="21">
        <v>107264801</v>
      </c>
      <c r="AI236" s="21">
        <v>55149085</v>
      </c>
      <c r="AJ236" s="21"/>
      <c r="AK236" s="21">
        <v>10863000</v>
      </c>
      <c r="AL236" s="21">
        <v>13746960</v>
      </c>
      <c r="AM236" s="21">
        <v>10094600</v>
      </c>
      <c r="AN236" s="21">
        <v>3652360</v>
      </c>
      <c r="AO236" s="21">
        <v>27505756</v>
      </c>
      <c r="AP236" s="21"/>
      <c r="AQ236" s="21">
        <v>70576656</v>
      </c>
      <c r="AR236" s="21">
        <v>0</v>
      </c>
      <c r="AS236" s="21"/>
      <c r="AT236" s="21">
        <v>5325125</v>
      </c>
      <c r="AU236" s="21">
        <v>65251531</v>
      </c>
      <c r="AV236" s="21"/>
      <c r="AW236" s="21"/>
      <c r="AX236" s="24">
        <v>306912020</v>
      </c>
    </row>
    <row r="237" spans="1:50" s="5" customFormat="1" ht="12.75">
      <c r="A237" s="20">
        <v>11100112606</v>
      </c>
      <c r="B237" s="21">
        <v>15</v>
      </c>
      <c r="C237" s="22" t="s">
        <v>334</v>
      </c>
      <c r="D237" s="21">
        <v>103398174</v>
      </c>
      <c r="E237" s="21">
        <v>103398174</v>
      </c>
      <c r="F237" s="21">
        <v>103398174</v>
      </c>
      <c r="G237" s="21">
        <v>97171174</v>
      </c>
      <c r="H237" s="21">
        <v>97171174</v>
      </c>
      <c r="I237" s="21">
        <v>32034250</v>
      </c>
      <c r="J237" s="21">
        <v>58359774</v>
      </c>
      <c r="K237" s="21">
        <v>0</v>
      </c>
      <c r="L237" s="21"/>
      <c r="M237" s="21"/>
      <c r="N237" s="21">
        <v>6777150</v>
      </c>
      <c r="O237" s="21">
        <v>4380000</v>
      </c>
      <c r="P237" s="21">
        <v>2397150</v>
      </c>
      <c r="Q237" s="21"/>
      <c r="R237" s="21"/>
      <c r="S237" s="21">
        <v>0</v>
      </c>
      <c r="T237" s="21">
        <v>0</v>
      </c>
      <c r="U237" s="21"/>
      <c r="V237" s="21"/>
      <c r="W237" s="21">
        <v>6227000</v>
      </c>
      <c r="X237" s="21">
        <v>6227000</v>
      </c>
      <c r="Y237" s="21"/>
      <c r="Z237" s="21"/>
      <c r="AA237" s="21"/>
      <c r="AB237" s="21"/>
      <c r="AC237" s="21">
        <v>87008040</v>
      </c>
      <c r="AD237" s="21"/>
      <c r="AE237" s="21"/>
      <c r="AF237" s="21"/>
      <c r="AG237" s="21">
        <v>60660034</v>
      </c>
      <c r="AH237" s="21">
        <v>60660034</v>
      </c>
      <c r="AI237" s="21">
        <v>38025150</v>
      </c>
      <c r="AJ237" s="21"/>
      <c r="AK237" s="21">
        <v>10863000</v>
      </c>
      <c r="AL237" s="21">
        <v>11771884</v>
      </c>
      <c r="AM237" s="21">
        <v>11771884</v>
      </c>
      <c r="AN237" s="21"/>
      <c r="AO237" s="21"/>
      <c r="AP237" s="21">
        <v>26348006</v>
      </c>
      <c r="AQ237" s="21">
        <v>1936542</v>
      </c>
      <c r="AR237" s="21">
        <v>0</v>
      </c>
      <c r="AS237" s="21"/>
      <c r="AT237" s="21"/>
      <c r="AU237" s="21">
        <v>1936542</v>
      </c>
      <c r="AV237" s="21"/>
      <c r="AW237" s="21"/>
      <c r="AX237" s="24">
        <v>192342756</v>
      </c>
    </row>
    <row r="238" spans="1:50" s="5" customFormat="1" ht="22.5">
      <c r="A238" s="20">
        <v>11100114633</v>
      </c>
      <c r="B238" s="21">
        <v>15</v>
      </c>
      <c r="C238" s="22" t="s">
        <v>1368</v>
      </c>
      <c r="D238" s="21">
        <v>83058329</v>
      </c>
      <c r="E238" s="21">
        <v>83058329</v>
      </c>
      <c r="F238" s="21">
        <v>83058329</v>
      </c>
      <c r="G238" s="21">
        <v>78606329</v>
      </c>
      <c r="H238" s="21">
        <v>78606329</v>
      </c>
      <c r="I238" s="21">
        <v>22865442</v>
      </c>
      <c r="J238" s="21">
        <v>52349387</v>
      </c>
      <c r="K238" s="21">
        <v>0</v>
      </c>
      <c r="L238" s="21"/>
      <c r="M238" s="21"/>
      <c r="N238" s="21">
        <v>3391500</v>
      </c>
      <c r="O238" s="21">
        <v>2240000</v>
      </c>
      <c r="P238" s="21">
        <v>1151500</v>
      </c>
      <c r="Q238" s="21"/>
      <c r="R238" s="21"/>
      <c r="S238" s="21">
        <v>0</v>
      </c>
      <c r="T238" s="21">
        <v>0</v>
      </c>
      <c r="U238" s="21"/>
      <c r="V238" s="21"/>
      <c r="W238" s="21">
        <v>4452000</v>
      </c>
      <c r="X238" s="21">
        <v>4452000</v>
      </c>
      <c r="Y238" s="21"/>
      <c r="Z238" s="21"/>
      <c r="AA238" s="21"/>
      <c r="AB238" s="21"/>
      <c r="AC238" s="21">
        <v>54359537</v>
      </c>
      <c r="AD238" s="21"/>
      <c r="AE238" s="21"/>
      <c r="AF238" s="21"/>
      <c r="AG238" s="21">
        <v>54359537</v>
      </c>
      <c r="AH238" s="21">
        <v>54359537</v>
      </c>
      <c r="AI238" s="21">
        <v>30210871</v>
      </c>
      <c r="AJ238" s="21"/>
      <c r="AK238" s="21">
        <v>10863000</v>
      </c>
      <c r="AL238" s="21">
        <v>4557660</v>
      </c>
      <c r="AM238" s="21">
        <v>4557660</v>
      </c>
      <c r="AN238" s="21"/>
      <c r="AO238" s="21">
        <v>8728006</v>
      </c>
      <c r="AP238" s="21"/>
      <c r="AQ238" s="21">
        <v>61985122</v>
      </c>
      <c r="AR238" s="21">
        <v>0</v>
      </c>
      <c r="AS238" s="21"/>
      <c r="AT238" s="21">
        <v>2698538</v>
      </c>
      <c r="AU238" s="21">
        <v>59286584</v>
      </c>
      <c r="AV238" s="21"/>
      <c r="AW238" s="21"/>
      <c r="AX238" s="24">
        <v>199402988</v>
      </c>
    </row>
    <row r="239" spans="1:50" s="5" customFormat="1" ht="22.5">
      <c r="A239" s="20">
        <v>11100186723</v>
      </c>
      <c r="B239" s="21">
        <v>15</v>
      </c>
      <c r="C239" s="22" t="s">
        <v>1753</v>
      </c>
      <c r="D239" s="21">
        <v>64667550</v>
      </c>
      <c r="E239" s="21">
        <v>57407550</v>
      </c>
      <c r="F239" s="21">
        <v>57407550</v>
      </c>
      <c r="G239" s="21">
        <v>55817850</v>
      </c>
      <c r="H239" s="21">
        <v>55817850</v>
      </c>
      <c r="I239" s="21">
        <v>2220150</v>
      </c>
      <c r="J239" s="21">
        <v>50901000</v>
      </c>
      <c r="K239" s="21">
        <v>0</v>
      </c>
      <c r="L239" s="21"/>
      <c r="M239" s="21"/>
      <c r="N239" s="21">
        <v>2696700</v>
      </c>
      <c r="O239" s="21">
        <v>1742000</v>
      </c>
      <c r="P239" s="21">
        <v>954700</v>
      </c>
      <c r="Q239" s="21"/>
      <c r="R239" s="21"/>
      <c r="S239" s="21">
        <v>0</v>
      </c>
      <c r="T239" s="21">
        <v>0</v>
      </c>
      <c r="U239" s="21"/>
      <c r="V239" s="21"/>
      <c r="W239" s="21">
        <v>1589700</v>
      </c>
      <c r="X239" s="21">
        <v>1589700</v>
      </c>
      <c r="Y239" s="21"/>
      <c r="Z239" s="21"/>
      <c r="AA239" s="21"/>
      <c r="AB239" s="21">
        <v>7260000</v>
      </c>
      <c r="AC239" s="21">
        <v>49487677</v>
      </c>
      <c r="AD239" s="21"/>
      <c r="AE239" s="21"/>
      <c r="AF239" s="21"/>
      <c r="AG239" s="21">
        <v>49487677</v>
      </c>
      <c r="AH239" s="21">
        <v>49487677</v>
      </c>
      <c r="AI239" s="21">
        <v>27322313</v>
      </c>
      <c r="AJ239" s="21"/>
      <c r="AK239" s="21">
        <v>10863000</v>
      </c>
      <c r="AL239" s="21">
        <v>2714358</v>
      </c>
      <c r="AM239" s="21"/>
      <c r="AN239" s="21">
        <v>2714358</v>
      </c>
      <c r="AO239" s="21">
        <v>8588006</v>
      </c>
      <c r="AP239" s="21"/>
      <c r="AQ239" s="21">
        <v>5864874</v>
      </c>
      <c r="AR239" s="21">
        <v>0</v>
      </c>
      <c r="AS239" s="21"/>
      <c r="AT239" s="21">
        <v>1371383</v>
      </c>
      <c r="AU239" s="21">
        <v>4493491</v>
      </c>
      <c r="AV239" s="21"/>
      <c r="AW239" s="21"/>
      <c r="AX239" s="24">
        <v>120020101</v>
      </c>
    </row>
    <row r="240" spans="1:50" s="5" customFormat="1" ht="12.75">
      <c r="A240" s="20">
        <v>11100100071</v>
      </c>
      <c r="B240" s="21">
        <v>16</v>
      </c>
      <c r="C240" s="22" t="s">
        <v>445</v>
      </c>
      <c r="D240" s="21">
        <v>114288846</v>
      </c>
      <c r="E240" s="21">
        <v>114288846</v>
      </c>
      <c r="F240" s="21">
        <v>114288846</v>
      </c>
      <c r="G240" s="21">
        <v>109311143</v>
      </c>
      <c r="H240" s="21">
        <v>109311143</v>
      </c>
      <c r="I240" s="21">
        <v>14532900</v>
      </c>
      <c r="J240" s="21">
        <v>90243606</v>
      </c>
      <c r="K240" s="21">
        <v>0</v>
      </c>
      <c r="L240" s="21"/>
      <c r="M240" s="21"/>
      <c r="N240" s="21">
        <v>4534637</v>
      </c>
      <c r="O240" s="21">
        <v>2220000</v>
      </c>
      <c r="P240" s="21">
        <v>2314637</v>
      </c>
      <c r="Q240" s="21"/>
      <c r="R240" s="21"/>
      <c r="S240" s="21">
        <v>0</v>
      </c>
      <c r="T240" s="21">
        <v>0</v>
      </c>
      <c r="U240" s="21"/>
      <c r="V240" s="21"/>
      <c r="W240" s="21">
        <v>4977703</v>
      </c>
      <c r="X240" s="21">
        <v>4977703</v>
      </c>
      <c r="Y240" s="21"/>
      <c r="Z240" s="21"/>
      <c r="AA240" s="21"/>
      <c r="AB240" s="21"/>
      <c r="AC240" s="21">
        <v>52284841</v>
      </c>
      <c r="AD240" s="21"/>
      <c r="AE240" s="21"/>
      <c r="AF240" s="21"/>
      <c r="AG240" s="21">
        <v>52284841</v>
      </c>
      <c r="AH240" s="21">
        <v>52284841</v>
      </c>
      <c r="AI240" s="21">
        <v>32386110</v>
      </c>
      <c r="AJ240" s="21"/>
      <c r="AK240" s="21">
        <v>10863000</v>
      </c>
      <c r="AL240" s="21">
        <v>203225</v>
      </c>
      <c r="AM240" s="21">
        <v>163050</v>
      </c>
      <c r="AN240" s="21">
        <v>40175</v>
      </c>
      <c r="AO240" s="21">
        <v>8832506</v>
      </c>
      <c r="AP240" s="21"/>
      <c r="AQ240" s="21">
        <v>10540642</v>
      </c>
      <c r="AR240" s="21">
        <v>0</v>
      </c>
      <c r="AS240" s="21"/>
      <c r="AT240" s="21">
        <v>1676634</v>
      </c>
      <c r="AU240" s="21">
        <v>8864008</v>
      </c>
      <c r="AV240" s="21"/>
      <c r="AW240" s="21"/>
      <c r="AX240" s="24">
        <v>177114329</v>
      </c>
    </row>
    <row r="241" spans="1:50" s="5" customFormat="1" ht="22.5">
      <c r="A241" s="20">
        <v>11100105839</v>
      </c>
      <c r="B241" s="21">
        <v>16</v>
      </c>
      <c r="C241" s="22" t="s">
        <v>485</v>
      </c>
      <c r="D241" s="21">
        <v>93145131</v>
      </c>
      <c r="E241" s="21">
        <v>93145131</v>
      </c>
      <c r="F241" s="21">
        <v>93145131</v>
      </c>
      <c r="G241" s="21">
        <v>90686631</v>
      </c>
      <c r="H241" s="21">
        <v>90686631</v>
      </c>
      <c r="I241" s="21">
        <v>22369087</v>
      </c>
      <c r="J241" s="21">
        <v>65157544</v>
      </c>
      <c r="K241" s="21">
        <v>0</v>
      </c>
      <c r="L241" s="21"/>
      <c r="M241" s="21"/>
      <c r="N241" s="21">
        <v>3160000</v>
      </c>
      <c r="O241" s="21">
        <v>2160000</v>
      </c>
      <c r="P241" s="21">
        <v>1000000</v>
      </c>
      <c r="Q241" s="21">
        <v>0</v>
      </c>
      <c r="R241" s="21"/>
      <c r="S241" s="21">
        <v>0</v>
      </c>
      <c r="T241" s="21">
        <v>0</v>
      </c>
      <c r="U241" s="21"/>
      <c r="V241" s="21"/>
      <c r="W241" s="21">
        <v>2458500</v>
      </c>
      <c r="X241" s="21"/>
      <c r="Y241" s="21">
        <v>2458500</v>
      </c>
      <c r="Z241" s="21"/>
      <c r="AA241" s="21"/>
      <c r="AB241" s="21"/>
      <c r="AC241" s="21">
        <v>48937654</v>
      </c>
      <c r="AD241" s="21"/>
      <c r="AE241" s="21"/>
      <c r="AF241" s="21"/>
      <c r="AG241" s="21">
        <v>48937654</v>
      </c>
      <c r="AH241" s="21">
        <v>48937654</v>
      </c>
      <c r="AI241" s="21">
        <v>27965278</v>
      </c>
      <c r="AJ241" s="21"/>
      <c r="AK241" s="21">
        <v>10863000</v>
      </c>
      <c r="AL241" s="21">
        <v>1521370</v>
      </c>
      <c r="AM241" s="21">
        <v>672420</v>
      </c>
      <c r="AN241" s="21">
        <v>848950</v>
      </c>
      <c r="AO241" s="21">
        <v>8588006</v>
      </c>
      <c r="AP241" s="21"/>
      <c r="AQ241" s="21">
        <v>14124386</v>
      </c>
      <c r="AR241" s="21">
        <v>0</v>
      </c>
      <c r="AS241" s="21"/>
      <c r="AT241" s="21">
        <v>1616300</v>
      </c>
      <c r="AU241" s="21">
        <v>12508086</v>
      </c>
      <c r="AV241" s="21"/>
      <c r="AW241" s="21"/>
      <c r="AX241" s="24">
        <v>156207171</v>
      </c>
    </row>
    <row r="242" spans="1:50" s="5" customFormat="1" ht="12.75">
      <c r="A242" s="20">
        <v>11100106126</v>
      </c>
      <c r="B242" s="21">
        <v>16</v>
      </c>
      <c r="C242" s="22" t="s">
        <v>415</v>
      </c>
      <c r="D242" s="21">
        <v>1873184661</v>
      </c>
      <c r="E242" s="21">
        <v>1873184661</v>
      </c>
      <c r="F242" s="21">
        <v>1873184661</v>
      </c>
      <c r="G242" s="21">
        <v>1838514427</v>
      </c>
      <c r="H242" s="21">
        <v>1838514427</v>
      </c>
      <c r="I242" s="21">
        <v>101814500</v>
      </c>
      <c r="J242" s="21">
        <v>184770000</v>
      </c>
      <c r="K242" s="21">
        <v>1494480327</v>
      </c>
      <c r="L242" s="21"/>
      <c r="M242" s="21">
        <v>1494480327</v>
      </c>
      <c r="N242" s="21">
        <v>57449600</v>
      </c>
      <c r="O242" s="21">
        <v>12220000</v>
      </c>
      <c r="P242" s="21">
        <v>19500000</v>
      </c>
      <c r="Q242" s="21"/>
      <c r="R242" s="21">
        <v>25729600</v>
      </c>
      <c r="S242" s="21">
        <v>0</v>
      </c>
      <c r="T242" s="21">
        <v>0</v>
      </c>
      <c r="U242" s="21"/>
      <c r="V242" s="21"/>
      <c r="W242" s="21">
        <v>34670234</v>
      </c>
      <c r="X242" s="21">
        <v>31441234</v>
      </c>
      <c r="Y242" s="21">
        <v>3229000</v>
      </c>
      <c r="Z242" s="21"/>
      <c r="AA242" s="21"/>
      <c r="AB242" s="21"/>
      <c r="AC242" s="21">
        <v>137531788</v>
      </c>
      <c r="AD242" s="21"/>
      <c r="AE242" s="21"/>
      <c r="AF242" s="21"/>
      <c r="AG242" s="21">
        <v>132531788</v>
      </c>
      <c r="AH242" s="21">
        <v>132531788</v>
      </c>
      <c r="AI242" s="21">
        <v>87443688</v>
      </c>
      <c r="AJ242" s="21"/>
      <c r="AK242" s="21">
        <v>14485000</v>
      </c>
      <c r="AL242" s="21">
        <v>21755100</v>
      </c>
      <c r="AM242" s="21">
        <v>21755100</v>
      </c>
      <c r="AN242" s="21"/>
      <c r="AO242" s="21">
        <v>8848000</v>
      </c>
      <c r="AP242" s="21">
        <v>5000000</v>
      </c>
      <c r="AQ242" s="21">
        <v>9348575</v>
      </c>
      <c r="AR242" s="21">
        <v>0</v>
      </c>
      <c r="AS242" s="21"/>
      <c r="AT242" s="21">
        <v>9348575</v>
      </c>
      <c r="AU242" s="21"/>
      <c r="AV242" s="21"/>
      <c r="AW242" s="21"/>
      <c r="AX242" s="24">
        <v>2020065024</v>
      </c>
    </row>
    <row r="243" spans="1:50" s="5" customFormat="1" ht="12.75">
      <c r="A243" s="20">
        <v>11100111278</v>
      </c>
      <c r="B243" s="21">
        <v>16</v>
      </c>
      <c r="C243" s="22" t="s">
        <v>452</v>
      </c>
      <c r="D243" s="21">
        <v>198080414</v>
      </c>
      <c r="E243" s="21">
        <v>198080414</v>
      </c>
      <c r="F243" s="21">
        <v>198080414</v>
      </c>
      <c r="G243" s="21">
        <v>185258310</v>
      </c>
      <c r="H243" s="21">
        <v>185258310</v>
      </c>
      <c r="I243" s="21">
        <v>54385600</v>
      </c>
      <c r="J243" s="21">
        <v>122417610</v>
      </c>
      <c r="K243" s="21">
        <v>0</v>
      </c>
      <c r="L243" s="21"/>
      <c r="M243" s="21"/>
      <c r="N243" s="21">
        <v>8455100</v>
      </c>
      <c r="O243" s="21">
        <v>5460000</v>
      </c>
      <c r="P243" s="21">
        <v>2995100</v>
      </c>
      <c r="Q243" s="21"/>
      <c r="R243" s="21"/>
      <c r="S243" s="21">
        <v>0</v>
      </c>
      <c r="T243" s="21">
        <v>0</v>
      </c>
      <c r="U243" s="21"/>
      <c r="V243" s="21"/>
      <c r="W243" s="21">
        <v>12822104</v>
      </c>
      <c r="X243" s="21">
        <v>12822104</v>
      </c>
      <c r="Y243" s="21"/>
      <c r="Z243" s="21"/>
      <c r="AA243" s="21"/>
      <c r="AB243" s="21"/>
      <c r="AC243" s="21">
        <v>105604987</v>
      </c>
      <c r="AD243" s="21"/>
      <c r="AE243" s="21"/>
      <c r="AF243" s="21"/>
      <c r="AG243" s="21">
        <v>96836981</v>
      </c>
      <c r="AH243" s="21">
        <v>96836981</v>
      </c>
      <c r="AI243" s="21">
        <v>59841863</v>
      </c>
      <c r="AJ243" s="21"/>
      <c r="AK243" s="21">
        <v>14625288</v>
      </c>
      <c r="AL243" s="21">
        <v>22369830</v>
      </c>
      <c r="AM243" s="21">
        <v>20361075</v>
      </c>
      <c r="AN243" s="21">
        <v>2008755</v>
      </c>
      <c r="AO243" s="21"/>
      <c r="AP243" s="21">
        <v>8768006</v>
      </c>
      <c r="AQ243" s="21">
        <v>21773752</v>
      </c>
      <c r="AR243" s="21">
        <v>0</v>
      </c>
      <c r="AS243" s="21"/>
      <c r="AT243" s="21">
        <v>4466617</v>
      </c>
      <c r="AU243" s="21">
        <v>17307135</v>
      </c>
      <c r="AV243" s="21"/>
      <c r="AW243" s="21"/>
      <c r="AX243" s="24">
        <v>325459153</v>
      </c>
    </row>
    <row r="244" spans="1:50" s="5" customFormat="1" ht="12.75">
      <c r="A244" s="20">
        <v>11100112533</v>
      </c>
      <c r="B244" s="21">
        <v>16</v>
      </c>
      <c r="C244" s="22" t="s">
        <v>471</v>
      </c>
      <c r="D244" s="21">
        <v>137359395</v>
      </c>
      <c r="E244" s="21">
        <v>137093795</v>
      </c>
      <c r="F244" s="21">
        <v>137093795</v>
      </c>
      <c r="G244" s="21">
        <v>116482295</v>
      </c>
      <c r="H244" s="21">
        <v>116482295</v>
      </c>
      <c r="I244" s="21">
        <v>15705500</v>
      </c>
      <c r="J244" s="21">
        <v>97342075</v>
      </c>
      <c r="K244" s="21">
        <v>0</v>
      </c>
      <c r="L244" s="21">
        <v>0</v>
      </c>
      <c r="M244" s="21">
        <v>0</v>
      </c>
      <c r="N244" s="21">
        <v>3434720</v>
      </c>
      <c r="O244" s="21">
        <v>2240000</v>
      </c>
      <c r="P244" s="21">
        <v>1194720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20611500</v>
      </c>
      <c r="X244" s="21">
        <v>11481500</v>
      </c>
      <c r="Y244" s="21">
        <v>0</v>
      </c>
      <c r="Z244" s="21">
        <v>9130000</v>
      </c>
      <c r="AA244" s="21">
        <v>0</v>
      </c>
      <c r="AB244" s="21">
        <v>265600</v>
      </c>
      <c r="AC244" s="21">
        <v>58803803</v>
      </c>
      <c r="AD244" s="21">
        <v>0</v>
      </c>
      <c r="AE244" s="21">
        <v>0</v>
      </c>
      <c r="AF244" s="21">
        <v>0</v>
      </c>
      <c r="AG244" s="21">
        <v>58803803</v>
      </c>
      <c r="AH244" s="21">
        <v>58803803</v>
      </c>
      <c r="AI244" s="21">
        <v>37927896</v>
      </c>
      <c r="AJ244" s="21">
        <v>0</v>
      </c>
      <c r="AK244" s="21">
        <v>10863000</v>
      </c>
      <c r="AL244" s="21">
        <v>1424901</v>
      </c>
      <c r="AM244" s="21">
        <v>516000</v>
      </c>
      <c r="AN244" s="21">
        <v>908901</v>
      </c>
      <c r="AO244" s="21">
        <v>8588006</v>
      </c>
      <c r="AP244" s="21">
        <v>0</v>
      </c>
      <c r="AQ244" s="21">
        <v>7755650</v>
      </c>
      <c r="AR244" s="21">
        <v>0</v>
      </c>
      <c r="AS244" s="21">
        <v>0</v>
      </c>
      <c r="AT244" s="21">
        <v>3407080</v>
      </c>
      <c r="AU244" s="21">
        <v>3853883</v>
      </c>
      <c r="AV244" s="21">
        <v>0</v>
      </c>
      <c r="AW244" s="21">
        <v>494687</v>
      </c>
      <c r="AX244" s="24">
        <v>203918848</v>
      </c>
    </row>
    <row r="245" spans="1:50" s="5" customFormat="1" ht="12.75">
      <c r="A245" s="20">
        <v>11100112550</v>
      </c>
      <c r="B245" s="21">
        <v>16</v>
      </c>
      <c r="C245" s="22" t="s">
        <v>397</v>
      </c>
      <c r="D245" s="21">
        <v>36652935</v>
      </c>
      <c r="E245" s="21">
        <v>36652935</v>
      </c>
      <c r="F245" s="21">
        <v>36652935</v>
      </c>
      <c r="G245" s="21">
        <v>31920935</v>
      </c>
      <c r="H245" s="21">
        <v>31920935</v>
      </c>
      <c r="I245" s="21">
        <v>6026300</v>
      </c>
      <c r="J245" s="21">
        <v>23787635</v>
      </c>
      <c r="K245" s="21">
        <v>0</v>
      </c>
      <c r="L245" s="21"/>
      <c r="M245" s="21"/>
      <c r="N245" s="21">
        <v>2107000</v>
      </c>
      <c r="O245" s="21">
        <v>1200000</v>
      </c>
      <c r="P245" s="21">
        <v>907000</v>
      </c>
      <c r="Q245" s="21"/>
      <c r="R245" s="21"/>
      <c r="S245" s="21">
        <v>0</v>
      </c>
      <c r="T245" s="21">
        <v>0</v>
      </c>
      <c r="U245" s="21"/>
      <c r="V245" s="21"/>
      <c r="W245" s="21">
        <v>4732000</v>
      </c>
      <c r="X245" s="21">
        <v>4732000</v>
      </c>
      <c r="Y245" s="21"/>
      <c r="Z245" s="21"/>
      <c r="AA245" s="21"/>
      <c r="AB245" s="21"/>
      <c r="AC245" s="21">
        <v>32023889</v>
      </c>
      <c r="AD245" s="21"/>
      <c r="AE245" s="21"/>
      <c r="AF245" s="21"/>
      <c r="AG245" s="21">
        <v>23375883</v>
      </c>
      <c r="AH245" s="21">
        <v>23375883</v>
      </c>
      <c r="AI245" s="21">
        <v>15700883</v>
      </c>
      <c r="AJ245" s="21"/>
      <c r="AK245" s="21">
        <v>3621000</v>
      </c>
      <c r="AL245" s="21">
        <v>4054000</v>
      </c>
      <c r="AM245" s="21"/>
      <c r="AN245" s="21">
        <v>4054000</v>
      </c>
      <c r="AO245" s="21"/>
      <c r="AP245" s="21">
        <v>8648006</v>
      </c>
      <c r="AQ245" s="21">
        <v>12960677</v>
      </c>
      <c r="AR245" s="21">
        <v>0</v>
      </c>
      <c r="AS245" s="21"/>
      <c r="AT245" s="21">
        <v>815017</v>
      </c>
      <c r="AU245" s="21">
        <v>4553068</v>
      </c>
      <c r="AV245" s="21">
        <v>7592592</v>
      </c>
      <c r="AW245" s="21"/>
      <c r="AX245" s="24">
        <v>81637501</v>
      </c>
    </row>
    <row r="246" spans="1:50" s="5" customFormat="1" ht="12.75">
      <c r="A246" s="20">
        <v>11100112967</v>
      </c>
      <c r="B246" s="21">
        <v>16</v>
      </c>
      <c r="C246" s="22" t="s">
        <v>427</v>
      </c>
      <c r="D246" s="21">
        <v>201743174</v>
      </c>
      <c r="E246" s="21">
        <v>195866169</v>
      </c>
      <c r="F246" s="21">
        <v>195866169</v>
      </c>
      <c r="G246" s="21">
        <v>191588467</v>
      </c>
      <c r="H246" s="21">
        <v>191588467</v>
      </c>
      <c r="I246" s="21">
        <v>25000000</v>
      </c>
      <c r="J246" s="21">
        <v>162688467</v>
      </c>
      <c r="K246" s="21">
        <v>0</v>
      </c>
      <c r="L246" s="21"/>
      <c r="M246" s="21"/>
      <c r="N246" s="21">
        <v>3900000</v>
      </c>
      <c r="O246" s="21">
        <v>3900000</v>
      </c>
      <c r="P246" s="21"/>
      <c r="Q246" s="21">
        <v>0</v>
      </c>
      <c r="R246" s="21"/>
      <c r="S246" s="21">
        <v>0</v>
      </c>
      <c r="T246" s="21">
        <v>0</v>
      </c>
      <c r="U246" s="21"/>
      <c r="V246" s="21"/>
      <c r="W246" s="21">
        <v>4277702</v>
      </c>
      <c r="X246" s="21">
        <v>4277702</v>
      </c>
      <c r="Y246" s="21"/>
      <c r="Z246" s="21"/>
      <c r="AA246" s="21"/>
      <c r="AB246" s="21">
        <v>5877005</v>
      </c>
      <c r="AC246" s="21">
        <v>82318131</v>
      </c>
      <c r="AD246" s="21"/>
      <c r="AE246" s="21"/>
      <c r="AF246" s="21"/>
      <c r="AG246" s="21">
        <v>82318131</v>
      </c>
      <c r="AH246" s="21">
        <v>82318131</v>
      </c>
      <c r="AI246" s="21">
        <v>59044531</v>
      </c>
      <c r="AJ246" s="21"/>
      <c r="AK246" s="21">
        <v>14485000</v>
      </c>
      <c r="AL246" s="21">
        <v>200600</v>
      </c>
      <c r="AM246" s="21">
        <v>200600</v>
      </c>
      <c r="AN246" s="21"/>
      <c r="AO246" s="21">
        <v>8588000</v>
      </c>
      <c r="AP246" s="21"/>
      <c r="AQ246" s="21">
        <v>3035000</v>
      </c>
      <c r="AR246" s="21">
        <v>0</v>
      </c>
      <c r="AS246" s="21"/>
      <c r="AT246" s="21">
        <v>3035000</v>
      </c>
      <c r="AU246" s="21"/>
      <c r="AV246" s="21"/>
      <c r="AW246" s="21"/>
      <c r="AX246" s="24">
        <v>287096305</v>
      </c>
    </row>
    <row r="247" spans="1:50" s="5" customFormat="1" ht="12.75">
      <c r="A247" s="20">
        <v>11100114722</v>
      </c>
      <c r="B247" s="21">
        <v>16</v>
      </c>
      <c r="C247" s="22" t="s">
        <v>479</v>
      </c>
      <c r="D247" s="21">
        <v>29344546</v>
      </c>
      <c r="E247" s="21">
        <v>29344546</v>
      </c>
      <c r="F247" s="21">
        <v>29344546</v>
      </c>
      <c r="G247" s="21">
        <v>27981746</v>
      </c>
      <c r="H247" s="21">
        <v>27981746</v>
      </c>
      <c r="I247" s="21">
        <v>5284191</v>
      </c>
      <c r="J247" s="21">
        <v>22029355</v>
      </c>
      <c r="K247" s="21">
        <v>0</v>
      </c>
      <c r="L247" s="21">
        <v>0</v>
      </c>
      <c r="M247" s="21">
        <v>0</v>
      </c>
      <c r="N247" s="21">
        <v>668200</v>
      </c>
      <c r="O247" s="21">
        <v>368200</v>
      </c>
      <c r="P247" s="21">
        <v>300000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1362800</v>
      </c>
      <c r="X247" s="21">
        <v>1362800</v>
      </c>
      <c r="Y247" s="21">
        <v>0</v>
      </c>
      <c r="Z247" s="21">
        <v>0</v>
      </c>
      <c r="AA247" s="21">
        <v>0</v>
      </c>
      <c r="AB247" s="21">
        <v>0</v>
      </c>
      <c r="AC247" s="21">
        <v>20901691</v>
      </c>
      <c r="AD247" s="21">
        <v>0</v>
      </c>
      <c r="AE247" s="21">
        <v>0</v>
      </c>
      <c r="AF247" s="21">
        <v>0</v>
      </c>
      <c r="AG247" s="21">
        <v>12313685</v>
      </c>
      <c r="AH247" s="21">
        <v>12313685</v>
      </c>
      <c r="AI247" s="21">
        <v>6371785</v>
      </c>
      <c r="AJ247" s="21">
        <v>0</v>
      </c>
      <c r="AK247" s="21">
        <v>3621000</v>
      </c>
      <c r="AL247" s="21">
        <v>2320900</v>
      </c>
      <c r="AM247" s="21">
        <v>0</v>
      </c>
      <c r="AN247" s="21">
        <v>2320900</v>
      </c>
      <c r="AO247" s="21">
        <v>0</v>
      </c>
      <c r="AP247" s="21">
        <v>8588006</v>
      </c>
      <c r="AQ247" s="21">
        <v>804156</v>
      </c>
      <c r="AR247" s="21">
        <v>0</v>
      </c>
      <c r="AS247" s="21">
        <v>0</v>
      </c>
      <c r="AT247" s="21">
        <v>722381</v>
      </c>
      <c r="AU247" s="21">
        <v>0</v>
      </c>
      <c r="AV247" s="21">
        <v>0</v>
      </c>
      <c r="AW247" s="21">
        <v>81775</v>
      </c>
      <c r="AX247" s="24">
        <v>51050393</v>
      </c>
    </row>
    <row r="248" spans="1:50" s="5" customFormat="1" ht="22.5">
      <c r="A248" s="20">
        <v>11100114749</v>
      </c>
      <c r="B248" s="21">
        <v>16</v>
      </c>
      <c r="C248" s="22" t="s">
        <v>436</v>
      </c>
      <c r="D248" s="21">
        <v>35449860</v>
      </c>
      <c r="E248" s="21">
        <v>35449860</v>
      </c>
      <c r="F248" s="21">
        <v>35449860</v>
      </c>
      <c r="G248" s="21">
        <v>31124585</v>
      </c>
      <c r="H248" s="21">
        <v>31124585</v>
      </c>
      <c r="I248" s="21">
        <v>5759900</v>
      </c>
      <c r="J248" s="21">
        <v>24120161</v>
      </c>
      <c r="K248" s="21">
        <v>0</v>
      </c>
      <c r="L248" s="21"/>
      <c r="M248" s="21"/>
      <c r="N248" s="21">
        <v>1244524</v>
      </c>
      <c r="O248" s="21">
        <v>600000</v>
      </c>
      <c r="P248" s="21">
        <v>644524</v>
      </c>
      <c r="Q248" s="21"/>
      <c r="R248" s="21"/>
      <c r="S248" s="21">
        <v>0</v>
      </c>
      <c r="T248" s="21">
        <v>0</v>
      </c>
      <c r="U248" s="21"/>
      <c r="V248" s="21"/>
      <c r="W248" s="21">
        <v>4325275</v>
      </c>
      <c r="X248" s="21">
        <v>4325275</v>
      </c>
      <c r="Y248" s="21"/>
      <c r="Z248" s="21"/>
      <c r="AA248" s="21"/>
      <c r="AB248" s="21"/>
      <c r="AC248" s="21">
        <v>25996229</v>
      </c>
      <c r="AD248" s="21"/>
      <c r="AE248" s="21"/>
      <c r="AF248" s="21"/>
      <c r="AG248" s="21">
        <v>25996229</v>
      </c>
      <c r="AH248" s="21">
        <v>25996229</v>
      </c>
      <c r="AI248" s="21">
        <v>13133823</v>
      </c>
      <c r="AJ248" s="21"/>
      <c r="AK248" s="21">
        <v>3621000</v>
      </c>
      <c r="AL248" s="21">
        <v>653400</v>
      </c>
      <c r="AM248" s="21">
        <v>282450</v>
      </c>
      <c r="AN248" s="21">
        <v>370950</v>
      </c>
      <c r="AO248" s="21">
        <v>8588006</v>
      </c>
      <c r="AP248" s="21"/>
      <c r="AQ248" s="21">
        <v>5775875</v>
      </c>
      <c r="AR248" s="21">
        <v>0</v>
      </c>
      <c r="AS248" s="21"/>
      <c r="AT248" s="21">
        <v>1044095</v>
      </c>
      <c r="AU248" s="21">
        <v>4731780</v>
      </c>
      <c r="AV248" s="21"/>
      <c r="AW248" s="21"/>
      <c r="AX248" s="24">
        <v>67221964</v>
      </c>
    </row>
    <row r="249" spans="1:50" s="5" customFormat="1" ht="22.5">
      <c r="A249" s="20">
        <v>11100114820</v>
      </c>
      <c r="B249" s="21">
        <v>16</v>
      </c>
      <c r="C249" s="22" t="s">
        <v>399</v>
      </c>
      <c r="D249" s="21">
        <v>116196264</v>
      </c>
      <c r="E249" s="21">
        <v>116196264</v>
      </c>
      <c r="F249" s="21">
        <v>116196264</v>
      </c>
      <c r="G249" s="21">
        <v>103286130</v>
      </c>
      <c r="H249" s="21">
        <v>103286130</v>
      </c>
      <c r="I249" s="21">
        <v>7826063</v>
      </c>
      <c r="J249" s="21">
        <v>92560067</v>
      </c>
      <c r="K249" s="21">
        <v>0</v>
      </c>
      <c r="L249" s="21">
        <v>0</v>
      </c>
      <c r="M249" s="21">
        <v>0</v>
      </c>
      <c r="N249" s="21">
        <v>2900000</v>
      </c>
      <c r="O249" s="21">
        <v>1400000</v>
      </c>
      <c r="P249" s="21">
        <v>1500000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12910134</v>
      </c>
      <c r="X249" s="21">
        <v>12910134</v>
      </c>
      <c r="Y249" s="21">
        <v>0</v>
      </c>
      <c r="Z249" s="21">
        <v>0</v>
      </c>
      <c r="AA249" s="21">
        <v>0</v>
      </c>
      <c r="AB249" s="21">
        <v>0</v>
      </c>
      <c r="AC249" s="21">
        <v>57344029</v>
      </c>
      <c r="AD249" s="21">
        <v>0</v>
      </c>
      <c r="AE249" s="21">
        <v>0</v>
      </c>
      <c r="AF249" s="21">
        <v>0</v>
      </c>
      <c r="AG249" s="21">
        <v>57344029</v>
      </c>
      <c r="AH249" s="21">
        <v>57344029</v>
      </c>
      <c r="AI249" s="21">
        <v>37649711</v>
      </c>
      <c r="AJ249" s="21">
        <v>0</v>
      </c>
      <c r="AK249" s="21">
        <v>10862708</v>
      </c>
      <c r="AL249" s="21">
        <v>243604</v>
      </c>
      <c r="AM249" s="21">
        <v>47000</v>
      </c>
      <c r="AN249" s="21">
        <v>196604</v>
      </c>
      <c r="AO249" s="21">
        <v>8588006</v>
      </c>
      <c r="AP249" s="21">
        <v>0</v>
      </c>
      <c r="AQ249" s="21">
        <v>4838930</v>
      </c>
      <c r="AR249" s="21">
        <v>0</v>
      </c>
      <c r="AS249" s="21">
        <v>0</v>
      </c>
      <c r="AT249" s="21">
        <v>1800000</v>
      </c>
      <c r="AU249" s="21">
        <v>3038930</v>
      </c>
      <c r="AV249" s="21">
        <v>0</v>
      </c>
      <c r="AW249" s="21">
        <v>0</v>
      </c>
      <c r="AX249" s="24">
        <v>178379223</v>
      </c>
    </row>
    <row r="250" spans="1:50" s="5" customFormat="1" ht="12.75">
      <c r="A250" s="20">
        <v>11100114862</v>
      </c>
      <c r="B250" s="21">
        <v>16</v>
      </c>
      <c r="C250" s="22" t="s">
        <v>390</v>
      </c>
      <c r="D250" s="21">
        <v>102881893</v>
      </c>
      <c r="E250" s="21">
        <v>102881893</v>
      </c>
      <c r="F250" s="21">
        <v>102881893</v>
      </c>
      <c r="G250" s="21">
        <v>92941893</v>
      </c>
      <c r="H250" s="21">
        <v>92941893</v>
      </c>
      <c r="I250" s="21">
        <v>19519841</v>
      </c>
      <c r="J250" s="21">
        <v>70036602</v>
      </c>
      <c r="K250" s="21">
        <v>0</v>
      </c>
      <c r="L250" s="21"/>
      <c r="M250" s="21"/>
      <c r="N250" s="21">
        <v>3385450</v>
      </c>
      <c r="O250" s="21">
        <v>2200000</v>
      </c>
      <c r="P250" s="21">
        <v>1185450</v>
      </c>
      <c r="Q250" s="21"/>
      <c r="R250" s="21"/>
      <c r="S250" s="21">
        <v>0</v>
      </c>
      <c r="T250" s="21">
        <v>0</v>
      </c>
      <c r="U250" s="21"/>
      <c r="V250" s="21"/>
      <c r="W250" s="21">
        <v>9940000</v>
      </c>
      <c r="X250" s="21">
        <v>9940000</v>
      </c>
      <c r="Y250" s="21"/>
      <c r="Z250" s="21"/>
      <c r="AA250" s="21"/>
      <c r="AB250" s="21"/>
      <c r="AC250" s="21">
        <v>45173960</v>
      </c>
      <c r="AD250" s="21"/>
      <c r="AE250" s="21"/>
      <c r="AF250" s="21"/>
      <c r="AG250" s="21">
        <v>45173960</v>
      </c>
      <c r="AH250" s="21">
        <v>45173960</v>
      </c>
      <c r="AI250" s="21">
        <v>21832135</v>
      </c>
      <c r="AJ250" s="21"/>
      <c r="AK250" s="21">
        <v>10863000</v>
      </c>
      <c r="AL250" s="21">
        <v>3890825</v>
      </c>
      <c r="AM250" s="21">
        <v>3476335</v>
      </c>
      <c r="AN250" s="21">
        <v>414490</v>
      </c>
      <c r="AO250" s="21">
        <v>8588000</v>
      </c>
      <c r="AP250" s="21"/>
      <c r="AQ250" s="21">
        <v>3395015</v>
      </c>
      <c r="AR250" s="21">
        <v>0</v>
      </c>
      <c r="AS250" s="21"/>
      <c r="AT250" s="21">
        <v>1005883</v>
      </c>
      <c r="AU250" s="21">
        <v>2389132</v>
      </c>
      <c r="AV250" s="21"/>
      <c r="AW250" s="21"/>
      <c r="AX250" s="24">
        <v>151450868</v>
      </c>
    </row>
    <row r="251" spans="1:50" s="5" customFormat="1" ht="12.75">
      <c r="A251" s="20">
        <v>11100120161</v>
      </c>
      <c r="B251" s="21">
        <v>16</v>
      </c>
      <c r="C251" s="22" t="s">
        <v>462</v>
      </c>
      <c r="D251" s="21">
        <v>105424769</v>
      </c>
      <c r="E251" s="21">
        <v>101874769</v>
      </c>
      <c r="F251" s="21">
        <v>101874769</v>
      </c>
      <c r="G251" s="21">
        <v>93834769</v>
      </c>
      <c r="H251" s="21">
        <v>93834769</v>
      </c>
      <c r="I251" s="21">
        <v>16896866</v>
      </c>
      <c r="J251" s="21">
        <v>73946203</v>
      </c>
      <c r="K251" s="21">
        <v>0</v>
      </c>
      <c r="L251" s="21"/>
      <c r="M251" s="21"/>
      <c r="N251" s="21">
        <v>2991700</v>
      </c>
      <c r="O251" s="21">
        <v>1900000</v>
      </c>
      <c r="P251" s="21">
        <v>1091700</v>
      </c>
      <c r="Q251" s="21">
        <v>0</v>
      </c>
      <c r="R251" s="21"/>
      <c r="S251" s="21">
        <v>0</v>
      </c>
      <c r="T251" s="21">
        <v>0</v>
      </c>
      <c r="U251" s="21">
        <v>0</v>
      </c>
      <c r="V251" s="21">
        <v>0</v>
      </c>
      <c r="W251" s="21">
        <v>8040000</v>
      </c>
      <c r="X251" s="21">
        <v>8040000</v>
      </c>
      <c r="Y251" s="21">
        <v>0</v>
      </c>
      <c r="Z251" s="21">
        <v>0</v>
      </c>
      <c r="AA251" s="21">
        <v>0</v>
      </c>
      <c r="AB251" s="21">
        <v>3550000</v>
      </c>
      <c r="AC251" s="21">
        <v>52756076</v>
      </c>
      <c r="AD251" s="21">
        <v>0</v>
      </c>
      <c r="AE251" s="21">
        <v>0</v>
      </c>
      <c r="AF251" s="21">
        <v>0</v>
      </c>
      <c r="AG251" s="21">
        <v>52756076</v>
      </c>
      <c r="AH251" s="21">
        <v>52756076</v>
      </c>
      <c r="AI251" s="21">
        <v>30914532</v>
      </c>
      <c r="AJ251" s="21">
        <v>0</v>
      </c>
      <c r="AK251" s="21">
        <v>10864124</v>
      </c>
      <c r="AL251" s="21">
        <v>2389414</v>
      </c>
      <c r="AM251" s="21">
        <v>1864139</v>
      </c>
      <c r="AN251" s="21">
        <v>525275</v>
      </c>
      <c r="AO251" s="21">
        <v>8588006</v>
      </c>
      <c r="AP251" s="21"/>
      <c r="AQ251" s="21">
        <v>22942701</v>
      </c>
      <c r="AR251" s="21">
        <v>0</v>
      </c>
      <c r="AS251" s="21">
        <v>0</v>
      </c>
      <c r="AT251" s="21">
        <v>1672927</v>
      </c>
      <c r="AU251" s="21">
        <v>21269774</v>
      </c>
      <c r="AV251" s="21">
        <v>0</v>
      </c>
      <c r="AW251" s="21">
        <v>0</v>
      </c>
      <c r="AX251" s="24">
        <v>181123546</v>
      </c>
    </row>
    <row r="252" spans="1:50" s="5" customFormat="1" ht="22.5">
      <c r="A252" s="20">
        <v>11100165050</v>
      </c>
      <c r="B252" s="21">
        <v>16</v>
      </c>
      <c r="C252" s="22" t="s">
        <v>409</v>
      </c>
      <c r="D252" s="21">
        <v>119430659</v>
      </c>
      <c r="E252" s="21">
        <v>119430659</v>
      </c>
      <c r="F252" s="21">
        <v>119430659</v>
      </c>
      <c r="G252" s="21">
        <v>106900659</v>
      </c>
      <c r="H252" s="21">
        <v>106900659</v>
      </c>
      <c r="I252" s="21">
        <v>29166948</v>
      </c>
      <c r="J252" s="21">
        <v>71933186</v>
      </c>
      <c r="K252" s="21">
        <v>0</v>
      </c>
      <c r="L252" s="21"/>
      <c r="M252" s="21"/>
      <c r="N252" s="21">
        <v>5800525</v>
      </c>
      <c r="O252" s="21">
        <v>4121000</v>
      </c>
      <c r="P252" s="21">
        <v>1679525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12530000</v>
      </c>
      <c r="X252" s="21">
        <v>12530000</v>
      </c>
      <c r="Y252" s="21">
        <v>0</v>
      </c>
      <c r="Z252" s="21">
        <v>0</v>
      </c>
      <c r="AA252" s="21">
        <v>0</v>
      </c>
      <c r="AB252" s="21">
        <v>0</v>
      </c>
      <c r="AC252" s="21">
        <v>48370795</v>
      </c>
      <c r="AD252" s="21">
        <v>0</v>
      </c>
      <c r="AE252" s="21">
        <v>0</v>
      </c>
      <c r="AF252" s="21">
        <v>0</v>
      </c>
      <c r="AG252" s="21">
        <v>48370795</v>
      </c>
      <c r="AH252" s="21">
        <v>48370795</v>
      </c>
      <c r="AI252" s="21">
        <v>26273849</v>
      </c>
      <c r="AJ252" s="21">
        <v>0</v>
      </c>
      <c r="AK252" s="21">
        <v>10863000</v>
      </c>
      <c r="AL252" s="21">
        <v>2645940</v>
      </c>
      <c r="AM252" s="21">
        <v>2017864</v>
      </c>
      <c r="AN252" s="21">
        <v>628076</v>
      </c>
      <c r="AO252" s="21">
        <v>8588006</v>
      </c>
      <c r="AP252" s="21">
        <v>0</v>
      </c>
      <c r="AQ252" s="21">
        <v>10041363</v>
      </c>
      <c r="AR252" s="21">
        <v>0</v>
      </c>
      <c r="AS252" s="21">
        <v>0</v>
      </c>
      <c r="AT252" s="21">
        <v>2448099</v>
      </c>
      <c r="AU252" s="21">
        <v>7593264</v>
      </c>
      <c r="AV252" s="21">
        <v>0</v>
      </c>
      <c r="AW252" s="21">
        <v>0</v>
      </c>
      <c r="AX252" s="24">
        <v>177842817</v>
      </c>
    </row>
    <row r="253" spans="1:50" s="5" customFormat="1" ht="22.5">
      <c r="A253" s="20">
        <v>51100102574</v>
      </c>
      <c r="B253" s="21">
        <v>16</v>
      </c>
      <c r="C253" s="22" t="s">
        <v>381</v>
      </c>
      <c r="D253" s="21">
        <v>119659750</v>
      </c>
      <c r="E253" s="21">
        <v>119659750</v>
      </c>
      <c r="F253" s="21">
        <v>119659750</v>
      </c>
      <c r="G253" s="21">
        <v>115564700</v>
      </c>
      <c r="H253" s="21">
        <v>115564700</v>
      </c>
      <c r="I253" s="21">
        <v>20893000</v>
      </c>
      <c r="J253" s="21">
        <v>91655200</v>
      </c>
      <c r="K253" s="21">
        <v>0</v>
      </c>
      <c r="L253" s="21">
        <v>0</v>
      </c>
      <c r="M253" s="21">
        <v>0</v>
      </c>
      <c r="N253" s="21">
        <v>3016500</v>
      </c>
      <c r="O253" s="21">
        <v>2380000</v>
      </c>
      <c r="P253" s="21">
        <v>636500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4095050</v>
      </c>
      <c r="X253" s="21">
        <v>4095050</v>
      </c>
      <c r="Y253" s="21">
        <v>0</v>
      </c>
      <c r="Z253" s="21">
        <v>0</v>
      </c>
      <c r="AA253" s="21">
        <v>0</v>
      </c>
      <c r="AB253" s="21">
        <v>0</v>
      </c>
      <c r="AC253" s="21">
        <v>53708853</v>
      </c>
      <c r="AD253" s="21">
        <v>0</v>
      </c>
      <c r="AE253" s="21">
        <v>0</v>
      </c>
      <c r="AF253" s="21">
        <v>0</v>
      </c>
      <c r="AG253" s="21">
        <v>53708853</v>
      </c>
      <c r="AH253" s="21">
        <v>53708853</v>
      </c>
      <c r="AI253" s="21">
        <v>31227210</v>
      </c>
      <c r="AJ253" s="21">
        <v>0</v>
      </c>
      <c r="AK253" s="21">
        <v>10860837</v>
      </c>
      <c r="AL253" s="21">
        <v>3032800</v>
      </c>
      <c r="AM253" s="21">
        <v>2603500</v>
      </c>
      <c r="AN253" s="21">
        <v>429300</v>
      </c>
      <c r="AO253" s="21">
        <v>8588006</v>
      </c>
      <c r="AP253" s="21">
        <v>0</v>
      </c>
      <c r="AQ253" s="21">
        <v>1234129</v>
      </c>
      <c r="AR253" s="21">
        <v>0</v>
      </c>
      <c r="AS253" s="21">
        <v>0</v>
      </c>
      <c r="AT253" s="21">
        <v>1234129</v>
      </c>
      <c r="AU253" s="21">
        <v>0</v>
      </c>
      <c r="AV253" s="21">
        <v>0</v>
      </c>
      <c r="AW253" s="21">
        <v>0</v>
      </c>
      <c r="AX253" s="24">
        <v>174602732</v>
      </c>
    </row>
    <row r="254" spans="1:50" s="5" customFormat="1" ht="22.5">
      <c r="A254" s="20">
        <v>11100100381</v>
      </c>
      <c r="B254" s="21">
        <v>17</v>
      </c>
      <c r="C254" s="22" t="s">
        <v>494</v>
      </c>
      <c r="D254" s="21">
        <v>84478131</v>
      </c>
      <c r="E254" s="21">
        <v>84478131</v>
      </c>
      <c r="F254" s="21">
        <v>84478131</v>
      </c>
      <c r="G254" s="21">
        <v>80939780</v>
      </c>
      <c r="H254" s="21">
        <v>80939780</v>
      </c>
      <c r="I254" s="21">
        <v>13111000</v>
      </c>
      <c r="J254" s="21">
        <v>66320630</v>
      </c>
      <c r="K254" s="21">
        <v>0</v>
      </c>
      <c r="L254" s="21"/>
      <c r="M254" s="21"/>
      <c r="N254" s="21">
        <v>1508150</v>
      </c>
      <c r="O254" s="21"/>
      <c r="P254" s="21">
        <v>1508150</v>
      </c>
      <c r="Q254" s="21"/>
      <c r="R254" s="21"/>
      <c r="S254" s="21">
        <v>0</v>
      </c>
      <c r="T254" s="21">
        <v>0</v>
      </c>
      <c r="U254" s="21"/>
      <c r="V254" s="21"/>
      <c r="W254" s="21">
        <v>3538351</v>
      </c>
      <c r="X254" s="21">
        <v>3538351</v>
      </c>
      <c r="Y254" s="21"/>
      <c r="Z254" s="21"/>
      <c r="AA254" s="21"/>
      <c r="AB254" s="21"/>
      <c r="AC254" s="21">
        <v>82258086</v>
      </c>
      <c r="AD254" s="21"/>
      <c r="AE254" s="21"/>
      <c r="AF254" s="21"/>
      <c r="AG254" s="21">
        <v>82258086</v>
      </c>
      <c r="AH254" s="21">
        <v>82258086</v>
      </c>
      <c r="AI254" s="21">
        <v>36942530</v>
      </c>
      <c r="AJ254" s="21"/>
      <c r="AK254" s="21">
        <v>10863000</v>
      </c>
      <c r="AL254" s="21">
        <v>25684550</v>
      </c>
      <c r="AM254" s="21">
        <v>22522000</v>
      </c>
      <c r="AN254" s="21">
        <v>3162550</v>
      </c>
      <c r="AO254" s="21">
        <v>8768006</v>
      </c>
      <c r="AP254" s="21"/>
      <c r="AQ254" s="21">
        <v>13296816</v>
      </c>
      <c r="AR254" s="21">
        <v>0</v>
      </c>
      <c r="AS254" s="21"/>
      <c r="AT254" s="21">
        <v>3182358</v>
      </c>
      <c r="AU254" s="21">
        <v>6538608</v>
      </c>
      <c r="AV254" s="21"/>
      <c r="AW254" s="21">
        <v>3575850</v>
      </c>
      <c r="AX254" s="24">
        <v>180033033</v>
      </c>
    </row>
    <row r="255" spans="1:50" s="5" customFormat="1" ht="22.5">
      <c r="A255" s="20">
        <v>51100102553</v>
      </c>
      <c r="B255" s="21">
        <v>17</v>
      </c>
      <c r="C255" s="22" t="s">
        <v>511</v>
      </c>
      <c r="D255" s="21">
        <v>20937139</v>
      </c>
      <c r="E255" s="21">
        <v>20937139</v>
      </c>
      <c r="F255" s="21">
        <v>20937139</v>
      </c>
      <c r="G255" s="21">
        <v>17186359</v>
      </c>
      <c r="H255" s="21">
        <v>17186359</v>
      </c>
      <c r="I255" s="21">
        <v>3062000</v>
      </c>
      <c r="J255" s="21">
        <v>11444359</v>
      </c>
      <c r="K255" s="21">
        <v>0</v>
      </c>
      <c r="L255" s="21"/>
      <c r="M255" s="21"/>
      <c r="N255" s="21">
        <v>2680000</v>
      </c>
      <c r="O255" s="21">
        <v>1980000</v>
      </c>
      <c r="P255" s="21">
        <v>700000</v>
      </c>
      <c r="Q255" s="21"/>
      <c r="R255" s="21"/>
      <c r="S255" s="21">
        <v>0</v>
      </c>
      <c r="T255" s="21">
        <v>0</v>
      </c>
      <c r="U255" s="21"/>
      <c r="V255" s="21"/>
      <c r="W255" s="21">
        <v>3750780</v>
      </c>
      <c r="X255" s="21">
        <v>3750780</v>
      </c>
      <c r="Y255" s="21"/>
      <c r="Z255" s="21"/>
      <c r="AA255" s="21"/>
      <c r="AB255" s="21"/>
      <c r="AC255" s="21">
        <v>69093290</v>
      </c>
      <c r="AD255" s="21"/>
      <c r="AE255" s="21"/>
      <c r="AF255" s="21"/>
      <c r="AG255" s="21">
        <v>69093290</v>
      </c>
      <c r="AH255" s="21">
        <v>69093290</v>
      </c>
      <c r="AI255" s="21">
        <v>34649184</v>
      </c>
      <c r="AJ255" s="21"/>
      <c r="AK255" s="21">
        <v>10862437</v>
      </c>
      <c r="AL255" s="21">
        <v>9993663</v>
      </c>
      <c r="AM255" s="21">
        <v>6653500</v>
      </c>
      <c r="AN255" s="21">
        <v>3340163</v>
      </c>
      <c r="AO255" s="21">
        <v>13588006</v>
      </c>
      <c r="AP255" s="21"/>
      <c r="AQ255" s="21">
        <v>57507556</v>
      </c>
      <c r="AR255" s="21">
        <v>0</v>
      </c>
      <c r="AS255" s="21"/>
      <c r="AT255" s="21">
        <v>400421</v>
      </c>
      <c r="AU255" s="21">
        <v>54514543</v>
      </c>
      <c r="AV255" s="21">
        <v>2592592</v>
      </c>
      <c r="AW255" s="21"/>
      <c r="AX255" s="24">
        <v>147537985</v>
      </c>
    </row>
    <row r="256" spans="1:50" s="5" customFormat="1" ht="12.75">
      <c r="A256" s="20">
        <v>11100110921</v>
      </c>
      <c r="B256" s="21">
        <v>18</v>
      </c>
      <c r="C256" s="22" t="s">
        <v>560</v>
      </c>
      <c r="D256" s="21">
        <v>272989000</v>
      </c>
      <c r="E256" s="21">
        <v>272989000</v>
      </c>
      <c r="F256" s="21">
        <v>272989000</v>
      </c>
      <c r="G256" s="21">
        <v>261132000</v>
      </c>
      <c r="H256" s="21">
        <v>261132000</v>
      </c>
      <c r="I256" s="21">
        <v>55108530</v>
      </c>
      <c r="J256" s="21">
        <v>155019886</v>
      </c>
      <c r="K256" s="21">
        <v>0</v>
      </c>
      <c r="L256" s="21"/>
      <c r="M256" s="21"/>
      <c r="N256" s="21">
        <v>51003584</v>
      </c>
      <c r="O256" s="21">
        <v>11386424</v>
      </c>
      <c r="P256" s="21">
        <v>2896680</v>
      </c>
      <c r="Q256" s="21">
        <v>6928680</v>
      </c>
      <c r="R256" s="21">
        <v>29791800</v>
      </c>
      <c r="S256" s="21">
        <v>0</v>
      </c>
      <c r="T256" s="21">
        <v>0</v>
      </c>
      <c r="U256" s="21"/>
      <c r="V256" s="21"/>
      <c r="W256" s="21">
        <v>11857000</v>
      </c>
      <c r="X256" s="21">
        <v>11857000</v>
      </c>
      <c r="Y256" s="21"/>
      <c r="Z256" s="21"/>
      <c r="AA256" s="21"/>
      <c r="AB256" s="21"/>
      <c r="AC256" s="21">
        <v>133663296</v>
      </c>
      <c r="AD256" s="21"/>
      <c r="AE256" s="21"/>
      <c r="AF256" s="21"/>
      <c r="AG256" s="21">
        <v>133663296</v>
      </c>
      <c r="AH256" s="21">
        <v>133663296</v>
      </c>
      <c r="AI256" s="21">
        <v>57772089</v>
      </c>
      <c r="AJ256" s="21">
        <v>0</v>
      </c>
      <c r="AK256" s="21">
        <v>14484752</v>
      </c>
      <c r="AL256" s="21">
        <v>47945863</v>
      </c>
      <c r="AM256" s="21"/>
      <c r="AN256" s="21">
        <v>47945863</v>
      </c>
      <c r="AO256" s="21">
        <v>13460592</v>
      </c>
      <c r="AP256" s="21"/>
      <c r="AQ256" s="21">
        <v>2011000</v>
      </c>
      <c r="AR256" s="21">
        <v>0</v>
      </c>
      <c r="AS256" s="21"/>
      <c r="AT256" s="21">
        <v>236000</v>
      </c>
      <c r="AU256" s="21">
        <v>0</v>
      </c>
      <c r="AV256" s="21">
        <v>0</v>
      </c>
      <c r="AW256" s="21">
        <v>1775000</v>
      </c>
      <c r="AX256" s="24">
        <v>408663296</v>
      </c>
    </row>
    <row r="257" spans="1:50" s="5" customFormat="1" ht="12.75">
      <c r="A257" s="20">
        <v>11100111022</v>
      </c>
      <c r="B257" s="21">
        <v>18</v>
      </c>
      <c r="C257" s="22" t="s">
        <v>1553</v>
      </c>
      <c r="D257" s="21">
        <v>112307483</v>
      </c>
      <c r="E257" s="21">
        <v>112307483</v>
      </c>
      <c r="F257" s="21">
        <v>112307483</v>
      </c>
      <c r="G257" s="21">
        <v>102805483</v>
      </c>
      <c r="H257" s="21">
        <v>102805483</v>
      </c>
      <c r="I257" s="21">
        <v>10887633</v>
      </c>
      <c r="J257" s="21">
        <v>86925400</v>
      </c>
      <c r="K257" s="21">
        <v>0</v>
      </c>
      <c r="L257" s="21"/>
      <c r="M257" s="21"/>
      <c r="N257" s="21">
        <v>4992450</v>
      </c>
      <c r="O257" s="21">
        <v>3200000</v>
      </c>
      <c r="P257" s="21">
        <v>1792450</v>
      </c>
      <c r="Q257" s="21"/>
      <c r="R257" s="21"/>
      <c r="S257" s="21">
        <v>0</v>
      </c>
      <c r="T257" s="21">
        <v>0</v>
      </c>
      <c r="U257" s="21"/>
      <c r="V257" s="21"/>
      <c r="W257" s="21">
        <v>9502000</v>
      </c>
      <c r="X257" s="21">
        <v>9502000</v>
      </c>
      <c r="Y257" s="21"/>
      <c r="Z257" s="21"/>
      <c r="AA257" s="21"/>
      <c r="AB257" s="21"/>
      <c r="AC257" s="21">
        <v>102352925</v>
      </c>
      <c r="AD257" s="21"/>
      <c r="AE257" s="21"/>
      <c r="AF257" s="21"/>
      <c r="AG257" s="21">
        <v>102352925</v>
      </c>
      <c r="AH257" s="21">
        <v>102352925</v>
      </c>
      <c r="AI257" s="21">
        <v>43141513</v>
      </c>
      <c r="AJ257" s="21"/>
      <c r="AK257" s="21">
        <v>14485000</v>
      </c>
      <c r="AL257" s="21">
        <v>35018406</v>
      </c>
      <c r="AM257" s="21">
        <v>17115000</v>
      </c>
      <c r="AN257" s="21">
        <v>17903406</v>
      </c>
      <c r="AO257" s="21">
        <v>9708006</v>
      </c>
      <c r="AP257" s="21"/>
      <c r="AQ257" s="21">
        <v>14356354</v>
      </c>
      <c r="AR257" s="21">
        <v>0</v>
      </c>
      <c r="AS257" s="21"/>
      <c r="AT257" s="21">
        <v>3565992</v>
      </c>
      <c r="AU257" s="21">
        <v>10790362</v>
      </c>
      <c r="AV257" s="21"/>
      <c r="AW257" s="21"/>
      <c r="AX257" s="24">
        <v>229016762</v>
      </c>
    </row>
    <row r="258" spans="1:50" s="5" customFormat="1" ht="22.5">
      <c r="A258" s="20">
        <v>11100111812</v>
      </c>
      <c r="B258" s="21">
        <v>18</v>
      </c>
      <c r="C258" s="22" t="s">
        <v>621</v>
      </c>
      <c r="D258" s="21">
        <v>329129177</v>
      </c>
      <c r="E258" s="21">
        <v>329129177</v>
      </c>
      <c r="F258" s="21">
        <v>329129177</v>
      </c>
      <c r="G258" s="21">
        <v>302760577</v>
      </c>
      <c r="H258" s="21">
        <v>302760577</v>
      </c>
      <c r="I258" s="21">
        <v>89580245</v>
      </c>
      <c r="J258" s="21">
        <v>188970132</v>
      </c>
      <c r="K258" s="21">
        <v>1900000</v>
      </c>
      <c r="L258" s="21">
        <v>0</v>
      </c>
      <c r="M258" s="21">
        <v>1900000</v>
      </c>
      <c r="N258" s="21">
        <v>22310200</v>
      </c>
      <c r="O258" s="21">
        <v>18072000</v>
      </c>
      <c r="P258" s="21">
        <v>4238200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26368600</v>
      </c>
      <c r="X258" s="21">
        <v>25065000</v>
      </c>
      <c r="Y258" s="21">
        <v>1303600</v>
      </c>
      <c r="Z258" s="21">
        <v>0</v>
      </c>
      <c r="AA258" s="21">
        <v>0</v>
      </c>
      <c r="AB258" s="21">
        <v>0</v>
      </c>
      <c r="AC258" s="21">
        <v>154127413</v>
      </c>
      <c r="AD258" s="21">
        <v>0</v>
      </c>
      <c r="AE258" s="21">
        <v>0</v>
      </c>
      <c r="AF258" s="21">
        <v>0</v>
      </c>
      <c r="AG258" s="21">
        <v>154127413</v>
      </c>
      <c r="AH258" s="21">
        <v>154127413</v>
      </c>
      <c r="AI258" s="21">
        <v>94990535</v>
      </c>
      <c r="AJ258" s="21">
        <v>0</v>
      </c>
      <c r="AK258" s="21">
        <v>13398572</v>
      </c>
      <c r="AL258" s="21">
        <v>37150300</v>
      </c>
      <c r="AM258" s="21">
        <v>29891500</v>
      </c>
      <c r="AN258" s="21">
        <v>7258800</v>
      </c>
      <c r="AO258" s="21">
        <v>8588006</v>
      </c>
      <c r="AP258" s="21">
        <v>0</v>
      </c>
      <c r="AQ258" s="21">
        <v>596535007</v>
      </c>
      <c r="AR258" s="21">
        <v>0</v>
      </c>
      <c r="AS258" s="21"/>
      <c r="AT258" s="21">
        <v>39324995</v>
      </c>
      <c r="AU258" s="21">
        <v>552446111</v>
      </c>
      <c r="AV258" s="21">
        <v>0</v>
      </c>
      <c r="AW258" s="21">
        <v>4763901</v>
      </c>
      <c r="AX258" s="24">
        <v>1079791597</v>
      </c>
    </row>
    <row r="259" spans="1:50" s="5" customFormat="1" ht="12.75">
      <c r="A259" s="20">
        <v>11100112614</v>
      </c>
      <c r="B259" s="21">
        <v>18</v>
      </c>
      <c r="C259" s="22" t="s">
        <v>1544</v>
      </c>
      <c r="D259" s="21">
        <v>92989040</v>
      </c>
      <c r="E259" s="21">
        <v>90589040</v>
      </c>
      <c r="F259" s="21">
        <v>90589040</v>
      </c>
      <c r="G259" s="21">
        <v>82448322</v>
      </c>
      <c r="H259" s="21">
        <v>82448322</v>
      </c>
      <c r="I259" s="21">
        <v>14966609</v>
      </c>
      <c r="J259" s="21">
        <v>60520383</v>
      </c>
      <c r="K259" s="21">
        <v>0</v>
      </c>
      <c r="L259" s="21"/>
      <c r="M259" s="21"/>
      <c r="N259" s="21">
        <v>6961330</v>
      </c>
      <c r="O259" s="21">
        <v>4493950</v>
      </c>
      <c r="P259" s="21">
        <v>2467380</v>
      </c>
      <c r="Q259" s="21"/>
      <c r="R259" s="21"/>
      <c r="S259" s="21">
        <v>0</v>
      </c>
      <c r="T259" s="21">
        <v>0</v>
      </c>
      <c r="U259" s="21"/>
      <c r="V259" s="21"/>
      <c r="W259" s="21">
        <v>8140718</v>
      </c>
      <c r="X259" s="21">
        <v>8140718</v>
      </c>
      <c r="Y259" s="21"/>
      <c r="Z259" s="21"/>
      <c r="AA259" s="21"/>
      <c r="AB259" s="21">
        <v>2400000</v>
      </c>
      <c r="AC259" s="21">
        <v>93812472</v>
      </c>
      <c r="AD259" s="21"/>
      <c r="AE259" s="21"/>
      <c r="AF259" s="21"/>
      <c r="AG259" s="21">
        <v>93812472</v>
      </c>
      <c r="AH259" s="21">
        <v>93812472</v>
      </c>
      <c r="AI259" s="21">
        <v>63899706</v>
      </c>
      <c r="AJ259" s="21"/>
      <c r="AK259" s="21">
        <v>9047627</v>
      </c>
      <c r="AL259" s="21">
        <v>12277133</v>
      </c>
      <c r="AM259" s="21">
        <v>4206500</v>
      </c>
      <c r="AN259" s="21">
        <v>8070633</v>
      </c>
      <c r="AO259" s="21">
        <v>8588006</v>
      </c>
      <c r="AP259" s="21"/>
      <c r="AQ259" s="21">
        <v>23844765</v>
      </c>
      <c r="AR259" s="21">
        <v>0</v>
      </c>
      <c r="AS259" s="21"/>
      <c r="AT259" s="21">
        <v>697836</v>
      </c>
      <c r="AU259" s="21"/>
      <c r="AV259" s="21"/>
      <c r="AW259" s="21">
        <v>23146929</v>
      </c>
      <c r="AX259" s="24">
        <v>210646277</v>
      </c>
    </row>
    <row r="260" spans="1:50" s="5" customFormat="1" ht="12.75">
      <c r="A260" s="20">
        <v>11100112819</v>
      </c>
      <c r="B260" s="21">
        <v>18</v>
      </c>
      <c r="C260" s="22" t="s">
        <v>515</v>
      </c>
      <c r="D260" s="21">
        <v>72819704</v>
      </c>
      <c r="E260" s="21">
        <v>72573254</v>
      </c>
      <c r="F260" s="21">
        <v>72573254</v>
      </c>
      <c r="G260" s="21">
        <v>66067379</v>
      </c>
      <c r="H260" s="21">
        <v>66067379</v>
      </c>
      <c r="I260" s="21">
        <v>5640000</v>
      </c>
      <c r="J260" s="21">
        <v>58057179</v>
      </c>
      <c r="K260" s="21">
        <v>0</v>
      </c>
      <c r="L260" s="21"/>
      <c r="M260" s="21"/>
      <c r="N260" s="21">
        <v>2370200</v>
      </c>
      <c r="O260" s="21">
        <v>1200700</v>
      </c>
      <c r="P260" s="21">
        <v>1169500</v>
      </c>
      <c r="Q260" s="21"/>
      <c r="R260" s="21"/>
      <c r="S260" s="21">
        <v>0</v>
      </c>
      <c r="T260" s="21">
        <v>0</v>
      </c>
      <c r="U260" s="21"/>
      <c r="V260" s="21"/>
      <c r="W260" s="21">
        <v>6505875</v>
      </c>
      <c r="X260" s="21">
        <v>6505875</v>
      </c>
      <c r="Y260" s="21"/>
      <c r="Z260" s="21"/>
      <c r="AA260" s="21"/>
      <c r="AB260" s="21">
        <v>246450</v>
      </c>
      <c r="AC260" s="21">
        <v>66656947</v>
      </c>
      <c r="AD260" s="21"/>
      <c r="AE260" s="21"/>
      <c r="AF260" s="21"/>
      <c r="AG260" s="21">
        <v>66656947</v>
      </c>
      <c r="AH260" s="21">
        <v>66656947</v>
      </c>
      <c r="AI260" s="21">
        <v>33913549</v>
      </c>
      <c r="AJ260" s="21"/>
      <c r="AK260" s="21">
        <v>10863000</v>
      </c>
      <c r="AL260" s="21">
        <v>12732392</v>
      </c>
      <c r="AM260" s="21">
        <v>6314200</v>
      </c>
      <c r="AN260" s="21">
        <v>6418192</v>
      </c>
      <c r="AO260" s="21">
        <v>9148006</v>
      </c>
      <c r="AP260" s="21"/>
      <c r="AQ260" s="21">
        <v>54191738</v>
      </c>
      <c r="AR260" s="21">
        <v>0</v>
      </c>
      <c r="AS260" s="21"/>
      <c r="AT260" s="21">
        <v>4392664</v>
      </c>
      <c r="AU260" s="21">
        <v>49799074</v>
      </c>
      <c r="AV260" s="21"/>
      <c r="AW260" s="21"/>
      <c r="AX260" s="24">
        <v>193668389</v>
      </c>
    </row>
    <row r="261" spans="1:50" s="5" customFormat="1" ht="22.5">
      <c r="A261" s="20">
        <v>11100112975</v>
      </c>
      <c r="B261" s="21">
        <v>18</v>
      </c>
      <c r="C261" s="22" t="s">
        <v>1525</v>
      </c>
      <c r="D261" s="21">
        <v>38202233</v>
      </c>
      <c r="E261" s="21">
        <v>38202233</v>
      </c>
      <c r="F261" s="21">
        <v>38202233</v>
      </c>
      <c r="G261" s="21">
        <v>36033419</v>
      </c>
      <c r="H261" s="21">
        <v>36033419</v>
      </c>
      <c r="I261" s="21">
        <v>1891950</v>
      </c>
      <c r="J261" s="21">
        <v>33141469</v>
      </c>
      <c r="K261" s="21">
        <v>0</v>
      </c>
      <c r="L261" s="21"/>
      <c r="M261" s="21"/>
      <c r="N261" s="21">
        <v>1000000</v>
      </c>
      <c r="O261" s="21">
        <v>600000</v>
      </c>
      <c r="P261" s="21">
        <v>400000</v>
      </c>
      <c r="Q261" s="21"/>
      <c r="R261" s="21"/>
      <c r="S261" s="21">
        <v>0</v>
      </c>
      <c r="T261" s="21">
        <v>0</v>
      </c>
      <c r="U261" s="21"/>
      <c r="V261" s="21"/>
      <c r="W261" s="21">
        <v>2168814</v>
      </c>
      <c r="X261" s="21">
        <v>2168814</v>
      </c>
      <c r="Y261" s="21"/>
      <c r="Z261" s="21"/>
      <c r="AA261" s="21"/>
      <c r="AB261" s="21"/>
      <c r="AC261" s="21">
        <v>38674200</v>
      </c>
      <c r="AD261" s="21"/>
      <c r="AE261" s="21"/>
      <c r="AF261" s="21"/>
      <c r="AG261" s="21">
        <v>38674200</v>
      </c>
      <c r="AH261" s="21">
        <v>38674200</v>
      </c>
      <c r="AI261" s="21">
        <v>18018700</v>
      </c>
      <c r="AJ261" s="21"/>
      <c r="AK261" s="21">
        <v>10863000</v>
      </c>
      <c r="AL261" s="21">
        <v>9792500</v>
      </c>
      <c r="AM261" s="21">
        <v>1135000</v>
      </c>
      <c r="AN261" s="21">
        <v>8657500</v>
      </c>
      <c r="AO261" s="21"/>
      <c r="AP261" s="21"/>
      <c r="AQ261" s="21">
        <v>151524</v>
      </c>
      <c r="AR261" s="21">
        <v>0</v>
      </c>
      <c r="AS261" s="21"/>
      <c r="AT261" s="21">
        <v>151524</v>
      </c>
      <c r="AU261" s="21"/>
      <c r="AV261" s="21"/>
      <c r="AW261" s="21"/>
      <c r="AX261" s="24">
        <v>77027957</v>
      </c>
    </row>
    <row r="262" spans="1:50" s="5" customFormat="1" ht="12.75">
      <c r="A262" s="20">
        <v>11100113815</v>
      </c>
      <c r="B262" s="21">
        <v>18</v>
      </c>
      <c r="C262" s="22" t="s">
        <v>2123</v>
      </c>
      <c r="D262" s="21">
        <v>93766632</v>
      </c>
      <c r="E262" s="21">
        <v>93766632</v>
      </c>
      <c r="F262" s="21">
        <v>93766632</v>
      </c>
      <c r="G262" s="21">
        <v>83981014</v>
      </c>
      <c r="H262" s="21">
        <v>83981014</v>
      </c>
      <c r="I262" s="21">
        <v>5291300</v>
      </c>
      <c r="J262" s="21">
        <v>73209264</v>
      </c>
      <c r="K262" s="21">
        <v>0</v>
      </c>
      <c r="L262" s="21"/>
      <c r="M262" s="21"/>
      <c r="N262" s="21">
        <v>5480450</v>
      </c>
      <c r="O262" s="21">
        <v>3532000</v>
      </c>
      <c r="P262" s="21">
        <v>1507150</v>
      </c>
      <c r="Q262" s="21">
        <v>441300</v>
      </c>
      <c r="R262" s="21"/>
      <c r="S262" s="21">
        <v>0</v>
      </c>
      <c r="T262" s="21">
        <v>0</v>
      </c>
      <c r="U262" s="21"/>
      <c r="V262" s="21"/>
      <c r="W262" s="21">
        <v>9785618</v>
      </c>
      <c r="X262" s="21">
        <v>7423318</v>
      </c>
      <c r="Y262" s="21">
        <v>2362300</v>
      </c>
      <c r="Z262" s="21"/>
      <c r="AA262" s="21"/>
      <c r="AB262" s="21"/>
      <c r="AC262" s="21">
        <v>178114623</v>
      </c>
      <c r="AD262" s="21"/>
      <c r="AE262" s="21"/>
      <c r="AF262" s="21"/>
      <c r="AG262" s="21">
        <v>159439623</v>
      </c>
      <c r="AH262" s="21">
        <v>159439623</v>
      </c>
      <c r="AI262" s="21">
        <v>55193993</v>
      </c>
      <c r="AJ262" s="21"/>
      <c r="AK262" s="21">
        <v>14484741</v>
      </c>
      <c r="AL262" s="21">
        <v>79332883</v>
      </c>
      <c r="AM262" s="21">
        <v>21227000</v>
      </c>
      <c r="AN262" s="21">
        <v>58105883</v>
      </c>
      <c r="AO262" s="21">
        <v>10428006</v>
      </c>
      <c r="AP262" s="21">
        <v>18675000</v>
      </c>
      <c r="AQ262" s="21">
        <v>21259075</v>
      </c>
      <c r="AR262" s="21">
        <v>0</v>
      </c>
      <c r="AS262" s="21"/>
      <c r="AT262" s="21">
        <v>2509151</v>
      </c>
      <c r="AU262" s="21">
        <v>18749924</v>
      </c>
      <c r="AV262" s="21"/>
      <c r="AW262" s="21"/>
      <c r="AX262" s="24">
        <v>293140330</v>
      </c>
    </row>
    <row r="263" spans="1:50" s="5" customFormat="1" ht="22.5">
      <c r="A263" s="20">
        <v>11100114595</v>
      </c>
      <c r="B263" s="21">
        <v>18</v>
      </c>
      <c r="C263" s="22" t="s">
        <v>582</v>
      </c>
      <c r="D263" s="21">
        <v>103822343</v>
      </c>
      <c r="E263" s="21">
        <v>103822343</v>
      </c>
      <c r="F263" s="21">
        <v>103822343</v>
      </c>
      <c r="G263" s="21">
        <v>94867343</v>
      </c>
      <c r="H263" s="21">
        <v>94867343</v>
      </c>
      <c r="I263" s="21">
        <v>9799804</v>
      </c>
      <c r="J263" s="21">
        <v>82050539</v>
      </c>
      <c r="K263" s="21">
        <v>0</v>
      </c>
      <c r="L263" s="21"/>
      <c r="M263" s="21"/>
      <c r="N263" s="21">
        <v>3017000</v>
      </c>
      <c r="O263" s="21">
        <v>1140000</v>
      </c>
      <c r="P263" s="21">
        <v>1877000</v>
      </c>
      <c r="Q263" s="21"/>
      <c r="R263" s="21"/>
      <c r="S263" s="21">
        <v>0</v>
      </c>
      <c r="T263" s="21">
        <v>0</v>
      </c>
      <c r="U263" s="21"/>
      <c r="V263" s="21"/>
      <c r="W263" s="21">
        <v>8955000</v>
      </c>
      <c r="X263" s="21">
        <v>8955000</v>
      </c>
      <c r="Y263" s="21"/>
      <c r="Z263" s="21"/>
      <c r="AA263" s="21"/>
      <c r="AB263" s="21"/>
      <c r="AC263" s="21">
        <v>82227648</v>
      </c>
      <c r="AD263" s="21"/>
      <c r="AE263" s="21"/>
      <c r="AF263" s="21"/>
      <c r="AG263" s="21">
        <v>73639642</v>
      </c>
      <c r="AH263" s="21">
        <v>73639642</v>
      </c>
      <c r="AI263" s="21">
        <v>40286438</v>
      </c>
      <c r="AJ263" s="21"/>
      <c r="AK263" s="21">
        <v>10863000</v>
      </c>
      <c r="AL263" s="21">
        <v>22010204</v>
      </c>
      <c r="AM263" s="21">
        <v>14063175</v>
      </c>
      <c r="AN263" s="21">
        <v>7947029</v>
      </c>
      <c r="AO263" s="21">
        <v>480000</v>
      </c>
      <c r="AP263" s="21">
        <v>8588006</v>
      </c>
      <c r="AQ263" s="21">
        <v>15323873</v>
      </c>
      <c r="AR263" s="21">
        <v>0</v>
      </c>
      <c r="AS263" s="21"/>
      <c r="AT263" s="21">
        <v>2008928</v>
      </c>
      <c r="AU263" s="21">
        <v>5718945</v>
      </c>
      <c r="AV263" s="21"/>
      <c r="AW263" s="21">
        <v>7596000</v>
      </c>
      <c r="AX263" s="24">
        <v>201373864</v>
      </c>
    </row>
    <row r="264" spans="1:50" s="5" customFormat="1" ht="22.5">
      <c r="A264" s="20">
        <v>11100114951</v>
      </c>
      <c r="B264" s="21">
        <v>18</v>
      </c>
      <c r="C264" s="22" t="s">
        <v>2132</v>
      </c>
      <c r="D264" s="21">
        <v>43626690</v>
      </c>
      <c r="E264" s="21">
        <v>43626690</v>
      </c>
      <c r="F264" s="21">
        <v>43626690</v>
      </c>
      <c r="G264" s="21">
        <v>41826690</v>
      </c>
      <c r="H264" s="21">
        <v>41826690</v>
      </c>
      <c r="I264" s="21">
        <v>4835300</v>
      </c>
      <c r="J264" s="21">
        <v>34880390</v>
      </c>
      <c r="K264" s="21">
        <v>0</v>
      </c>
      <c r="L264" s="21"/>
      <c r="M264" s="21"/>
      <c r="N264" s="21">
        <v>2111000</v>
      </c>
      <c r="O264" s="21">
        <v>800000</v>
      </c>
      <c r="P264" s="21">
        <v>1311000</v>
      </c>
      <c r="Q264" s="21">
        <v>0</v>
      </c>
      <c r="R264" s="21"/>
      <c r="S264" s="21">
        <v>0</v>
      </c>
      <c r="T264" s="21">
        <v>0</v>
      </c>
      <c r="U264" s="21"/>
      <c r="V264" s="21"/>
      <c r="W264" s="21">
        <v>1800000</v>
      </c>
      <c r="X264" s="21">
        <v>1800000</v>
      </c>
      <c r="Y264" s="21"/>
      <c r="Z264" s="21"/>
      <c r="AA264" s="21"/>
      <c r="AB264" s="21"/>
      <c r="AC264" s="21">
        <v>54180200</v>
      </c>
      <c r="AD264" s="21"/>
      <c r="AE264" s="21"/>
      <c r="AF264" s="21"/>
      <c r="AG264" s="21">
        <v>54180200</v>
      </c>
      <c r="AH264" s="21">
        <v>54180200</v>
      </c>
      <c r="AI264" s="21">
        <v>34729194</v>
      </c>
      <c r="AJ264" s="21"/>
      <c r="AK264" s="21">
        <v>10863000</v>
      </c>
      <c r="AL264" s="21">
        <v>0</v>
      </c>
      <c r="AM264" s="21"/>
      <c r="AN264" s="21"/>
      <c r="AO264" s="21">
        <v>8588006</v>
      </c>
      <c r="AP264" s="21"/>
      <c r="AQ264" s="21">
        <v>15317259</v>
      </c>
      <c r="AR264" s="21">
        <v>0</v>
      </c>
      <c r="AS264" s="21"/>
      <c r="AT264" s="21">
        <v>113972</v>
      </c>
      <c r="AU264" s="21">
        <v>15203287</v>
      </c>
      <c r="AV264" s="21"/>
      <c r="AW264" s="21"/>
      <c r="AX264" s="24">
        <v>113124149</v>
      </c>
    </row>
    <row r="265" spans="1:50" s="5" customFormat="1" ht="12.75">
      <c r="A265" s="20">
        <v>11100115176</v>
      </c>
      <c r="B265" s="21">
        <v>18</v>
      </c>
      <c r="C265" s="22" t="s">
        <v>571</v>
      </c>
      <c r="D265" s="21">
        <v>88157664</v>
      </c>
      <c r="E265" s="21">
        <v>88157664</v>
      </c>
      <c r="F265" s="21">
        <v>88157664</v>
      </c>
      <c r="G265" s="21">
        <v>83701073</v>
      </c>
      <c r="H265" s="21">
        <v>83701073</v>
      </c>
      <c r="I265" s="21">
        <v>23557400</v>
      </c>
      <c r="J265" s="21">
        <v>56735100</v>
      </c>
      <c r="K265" s="21">
        <v>0</v>
      </c>
      <c r="L265" s="21"/>
      <c r="M265" s="21"/>
      <c r="N265" s="21">
        <v>3408573</v>
      </c>
      <c r="O265" s="21">
        <v>2600000</v>
      </c>
      <c r="P265" s="21">
        <v>808573</v>
      </c>
      <c r="Q265" s="21"/>
      <c r="R265" s="21"/>
      <c r="S265" s="21">
        <v>0</v>
      </c>
      <c r="T265" s="21">
        <v>0</v>
      </c>
      <c r="U265" s="21"/>
      <c r="V265" s="21"/>
      <c r="W265" s="21">
        <v>4456591</v>
      </c>
      <c r="X265" s="21">
        <v>4456591</v>
      </c>
      <c r="Y265" s="21"/>
      <c r="Z265" s="21"/>
      <c r="AA265" s="21"/>
      <c r="AB265" s="21"/>
      <c r="AC265" s="21">
        <v>53382097</v>
      </c>
      <c r="AD265" s="21"/>
      <c r="AE265" s="21"/>
      <c r="AF265" s="21"/>
      <c r="AG265" s="21">
        <v>53382097</v>
      </c>
      <c r="AH265" s="21">
        <v>53382097</v>
      </c>
      <c r="AI265" s="21">
        <v>27009766</v>
      </c>
      <c r="AJ265" s="21"/>
      <c r="AK265" s="21">
        <v>10863000</v>
      </c>
      <c r="AL265" s="21">
        <v>6921325</v>
      </c>
      <c r="AM265" s="21"/>
      <c r="AN265" s="21">
        <v>6921325</v>
      </c>
      <c r="AO265" s="21">
        <v>8588006</v>
      </c>
      <c r="AP265" s="21"/>
      <c r="AQ265" s="21">
        <v>483911</v>
      </c>
      <c r="AR265" s="21">
        <v>0</v>
      </c>
      <c r="AS265" s="21"/>
      <c r="AT265" s="21">
        <v>483911</v>
      </c>
      <c r="AU265" s="21"/>
      <c r="AV265" s="21"/>
      <c r="AW265" s="21"/>
      <c r="AX265" s="24">
        <v>142023672</v>
      </c>
    </row>
    <row r="266" spans="1:50" s="5" customFormat="1" ht="12.75">
      <c r="A266" s="20">
        <v>11100115737</v>
      </c>
      <c r="B266" s="21">
        <v>18</v>
      </c>
      <c r="C266" s="22" t="s">
        <v>707</v>
      </c>
      <c r="D266" s="21">
        <v>52218506</v>
      </c>
      <c r="E266" s="21">
        <v>50023606</v>
      </c>
      <c r="F266" s="21">
        <v>50023606</v>
      </c>
      <c r="G266" s="21">
        <v>48164970</v>
      </c>
      <c r="H266" s="21">
        <v>48164970</v>
      </c>
      <c r="I266" s="21">
        <v>5127700</v>
      </c>
      <c r="J266" s="21">
        <v>40972870</v>
      </c>
      <c r="K266" s="21">
        <v>0</v>
      </c>
      <c r="L266" s="21"/>
      <c r="M266" s="21"/>
      <c r="N266" s="21">
        <v>2064400</v>
      </c>
      <c r="O266" s="21">
        <v>680000</v>
      </c>
      <c r="P266" s="21">
        <v>1384400</v>
      </c>
      <c r="Q266" s="21"/>
      <c r="R266" s="21"/>
      <c r="S266" s="21">
        <v>0</v>
      </c>
      <c r="T266" s="21">
        <v>0</v>
      </c>
      <c r="U266" s="21"/>
      <c r="V266" s="21"/>
      <c r="W266" s="21">
        <v>1858636</v>
      </c>
      <c r="X266" s="21">
        <v>1858636</v>
      </c>
      <c r="Y266" s="21"/>
      <c r="Z266" s="21"/>
      <c r="AA266" s="21"/>
      <c r="AB266" s="21">
        <v>2194900</v>
      </c>
      <c r="AC266" s="21">
        <v>53248111</v>
      </c>
      <c r="AD266" s="21"/>
      <c r="AE266" s="21"/>
      <c r="AF266" s="21"/>
      <c r="AG266" s="21">
        <v>53248111</v>
      </c>
      <c r="AH266" s="21">
        <v>53248111</v>
      </c>
      <c r="AI266" s="21">
        <v>23920691</v>
      </c>
      <c r="AJ266" s="21"/>
      <c r="AK266" s="21">
        <v>10863000</v>
      </c>
      <c r="AL266" s="21">
        <v>9396414</v>
      </c>
      <c r="AM266" s="21">
        <v>2261950</v>
      </c>
      <c r="AN266" s="21">
        <v>7134464</v>
      </c>
      <c r="AO266" s="21">
        <v>9068006</v>
      </c>
      <c r="AP266" s="21"/>
      <c r="AQ266" s="21">
        <v>3661687</v>
      </c>
      <c r="AR266" s="21">
        <v>1035000</v>
      </c>
      <c r="AS266" s="21">
        <v>1035000</v>
      </c>
      <c r="AT266" s="21">
        <v>991471</v>
      </c>
      <c r="AU266" s="21">
        <v>1635216</v>
      </c>
      <c r="AV266" s="21"/>
      <c r="AW266" s="21"/>
      <c r="AX266" s="24">
        <v>109128304</v>
      </c>
    </row>
    <row r="267" spans="1:50" s="5" customFormat="1" ht="12.75">
      <c r="A267" s="20">
        <v>11100118051</v>
      </c>
      <c r="B267" s="21">
        <v>18</v>
      </c>
      <c r="C267" s="22" t="s">
        <v>590</v>
      </c>
      <c r="D267" s="21">
        <v>74299619</v>
      </c>
      <c r="E267" s="21">
        <v>74100046</v>
      </c>
      <c r="F267" s="21">
        <v>74100046</v>
      </c>
      <c r="G267" s="21">
        <v>66504991</v>
      </c>
      <c r="H267" s="21">
        <v>66504991</v>
      </c>
      <c r="I267" s="21">
        <v>5018260</v>
      </c>
      <c r="J267" s="21">
        <v>58834731</v>
      </c>
      <c r="K267" s="21">
        <v>0</v>
      </c>
      <c r="L267" s="21"/>
      <c r="M267" s="21"/>
      <c r="N267" s="21">
        <v>2652000</v>
      </c>
      <c r="O267" s="21">
        <v>1720000</v>
      </c>
      <c r="P267" s="21">
        <v>932000</v>
      </c>
      <c r="Q267" s="21"/>
      <c r="R267" s="21"/>
      <c r="S267" s="21">
        <v>0</v>
      </c>
      <c r="T267" s="21">
        <v>0</v>
      </c>
      <c r="U267" s="21"/>
      <c r="V267" s="21"/>
      <c r="W267" s="21">
        <v>7595055</v>
      </c>
      <c r="X267" s="21">
        <v>7595055</v>
      </c>
      <c r="Y267" s="21"/>
      <c r="Z267" s="21"/>
      <c r="AA267" s="21"/>
      <c r="AB267" s="21">
        <v>199573</v>
      </c>
      <c r="AC267" s="21">
        <v>55498696</v>
      </c>
      <c r="AD267" s="21"/>
      <c r="AE267" s="21"/>
      <c r="AF267" s="21"/>
      <c r="AG267" s="21">
        <v>55498696</v>
      </c>
      <c r="AH267" s="21">
        <v>55498696</v>
      </c>
      <c r="AI267" s="21">
        <v>25287680</v>
      </c>
      <c r="AJ267" s="21"/>
      <c r="AK267" s="21">
        <v>10857251</v>
      </c>
      <c r="AL267" s="21">
        <v>10625759</v>
      </c>
      <c r="AM267" s="21">
        <v>4256156</v>
      </c>
      <c r="AN267" s="21">
        <v>6369603</v>
      </c>
      <c r="AO267" s="21">
        <v>8728006</v>
      </c>
      <c r="AP267" s="21"/>
      <c r="AQ267" s="21">
        <v>2912729</v>
      </c>
      <c r="AR267" s="21">
        <v>0</v>
      </c>
      <c r="AS267" s="21"/>
      <c r="AT267" s="21">
        <v>551668</v>
      </c>
      <c r="AU267" s="21">
        <v>2361061</v>
      </c>
      <c r="AV267" s="21"/>
      <c r="AW267" s="21"/>
      <c r="AX267" s="24">
        <v>132711044</v>
      </c>
    </row>
    <row r="268" spans="1:50" s="5" customFormat="1" ht="22.5">
      <c r="A268" s="20">
        <v>11100120099</v>
      </c>
      <c r="B268" s="21">
        <v>18</v>
      </c>
      <c r="C268" s="22" t="s">
        <v>641</v>
      </c>
      <c r="D268" s="21">
        <v>39662745</v>
      </c>
      <c r="E268" s="21">
        <v>39662745</v>
      </c>
      <c r="F268" s="21">
        <v>39662745</v>
      </c>
      <c r="G268" s="21">
        <v>37363745</v>
      </c>
      <c r="H268" s="21">
        <v>37363745</v>
      </c>
      <c r="I268" s="21">
        <v>3312895</v>
      </c>
      <c r="J268" s="21">
        <v>32491750</v>
      </c>
      <c r="K268" s="21">
        <v>0</v>
      </c>
      <c r="L268" s="21"/>
      <c r="M268" s="21"/>
      <c r="N268" s="21">
        <v>1559100</v>
      </c>
      <c r="O268" s="21">
        <v>610000</v>
      </c>
      <c r="P268" s="21">
        <v>949100</v>
      </c>
      <c r="Q268" s="21"/>
      <c r="R268" s="21"/>
      <c r="S268" s="21">
        <v>0</v>
      </c>
      <c r="T268" s="21">
        <v>0</v>
      </c>
      <c r="U268" s="21"/>
      <c r="V268" s="21"/>
      <c r="W268" s="21">
        <v>2299000</v>
      </c>
      <c r="X268" s="21">
        <v>2299000</v>
      </c>
      <c r="Y268" s="21"/>
      <c r="Z268" s="21"/>
      <c r="AA268" s="21"/>
      <c r="AB268" s="21"/>
      <c r="AC268" s="21">
        <v>42431974</v>
      </c>
      <c r="AD268" s="21"/>
      <c r="AE268" s="21"/>
      <c r="AF268" s="21"/>
      <c r="AG268" s="21">
        <v>42431974</v>
      </c>
      <c r="AH268" s="21">
        <v>42431974</v>
      </c>
      <c r="AI268" s="21">
        <v>20016785</v>
      </c>
      <c r="AJ268" s="21"/>
      <c r="AK268" s="21">
        <v>10863000</v>
      </c>
      <c r="AL268" s="21">
        <v>2964183</v>
      </c>
      <c r="AM268" s="21">
        <v>1854725</v>
      </c>
      <c r="AN268" s="21">
        <v>1109458</v>
      </c>
      <c r="AO268" s="21">
        <v>8588006</v>
      </c>
      <c r="AP268" s="21"/>
      <c r="AQ268" s="21">
        <v>765726</v>
      </c>
      <c r="AR268" s="21">
        <v>0</v>
      </c>
      <c r="AS268" s="21"/>
      <c r="AT268" s="21">
        <v>762644</v>
      </c>
      <c r="AU268" s="21">
        <v>3082</v>
      </c>
      <c r="AV268" s="21"/>
      <c r="AW268" s="21"/>
      <c r="AX268" s="24">
        <v>82860445</v>
      </c>
    </row>
    <row r="269" spans="1:50" s="5" customFormat="1" ht="12.75">
      <c r="A269" s="20">
        <v>11100127336</v>
      </c>
      <c r="B269" s="21">
        <v>18</v>
      </c>
      <c r="C269" s="22" t="s">
        <v>647</v>
      </c>
      <c r="D269" s="21">
        <v>161873955</v>
      </c>
      <c r="E269" s="21">
        <v>160473955</v>
      </c>
      <c r="F269" s="21">
        <v>160473955</v>
      </c>
      <c r="G269" s="21">
        <v>154348955</v>
      </c>
      <c r="H269" s="21">
        <v>154348955</v>
      </c>
      <c r="I269" s="21">
        <v>29393420</v>
      </c>
      <c r="J269" s="21">
        <v>117188655</v>
      </c>
      <c r="K269" s="21">
        <v>0</v>
      </c>
      <c r="L269" s="21"/>
      <c r="M269" s="21"/>
      <c r="N269" s="21">
        <v>7766880</v>
      </c>
      <c r="O269" s="21">
        <v>4520000</v>
      </c>
      <c r="P269" s="21">
        <v>3164380</v>
      </c>
      <c r="Q269" s="21">
        <v>82500</v>
      </c>
      <c r="R269" s="21"/>
      <c r="S269" s="21">
        <v>0</v>
      </c>
      <c r="T269" s="21">
        <v>0</v>
      </c>
      <c r="U269" s="21"/>
      <c r="V269" s="21"/>
      <c r="W269" s="21">
        <v>6125000</v>
      </c>
      <c r="X269" s="21">
        <v>6125000</v>
      </c>
      <c r="Y269" s="21"/>
      <c r="Z269" s="21"/>
      <c r="AA269" s="21"/>
      <c r="AB269" s="21">
        <v>1400000</v>
      </c>
      <c r="AC269" s="21">
        <v>133336190</v>
      </c>
      <c r="AD269" s="21"/>
      <c r="AE269" s="21"/>
      <c r="AF269" s="21"/>
      <c r="AG269" s="21">
        <v>128151006</v>
      </c>
      <c r="AH269" s="21">
        <v>128151006</v>
      </c>
      <c r="AI269" s="21">
        <v>89272614</v>
      </c>
      <c r="AJ269" s="21"/>
      <c r="AK269" s="21">
        <v>14576306</v>
      </c>
      <c r="AL269" s="21">
        <v>15434080</v>
      </c>
      <c r="AM269" s="21">
        <v>9506580</v>
      </c>
      <c r="AN269" s="21">
        <v>5927500</v>
      </c>
      <c r="AO269" s="21">
        <v>8868006</v>
      </c>
      <c r="AP269" s="21">
        <v>5185184</v>
      </c>
      <c r="AQ269" s="21">
        <v>51345360</v>
      </c>
      <c r="AR269" s="21">
        <v>0</v>
      </c>
      <c r="AS269" s="21"/>
      <c r="AT269" s="21">
        <v>2568725</v>
      </c>
      <c r="AU269" s="21">
        <v>40610678</v>
      </c>
      <c r="AV269" s="21"/>
      <c r="AW269" s="21">
        <v>8165957</v>
      </c>
      <c r="AX269" s="24">
        <v>346555505</v>
      </c>
    </row>
    <row r="270" spans="1:50" s="5" customFormat="1" ht="12.75">
      <c r="A270" s="20">
        <v>11100127387</v>
      </c>
      <c r="B270" s="21">
        <v>18</v>
      </c>
      <c r="C270" s="22" t="s">
        <v>2111</v>
      </c>
      <c r="D270" s="21">
        <v>106037840</v>
      </c>
      <c r="E270" s="21">
        <v>106037840</v>
      </c>
      <c r="F270" s="21">
        <v>106037840</v>
      </c>
      <c r="G270" s="21">
        <v>104051240</v>
      </c>
      <c r="H270" s="21">
        <v>104051240</v>
      </c>
      <c r="I270" s="21">
        <v>4777120</v>
      </c>
      <c r="J270" s="21">
        <v>96990220</v>
      </c>
      <c r="K270" s="21">
        <v>0</v>
      </c>
      <c r="L270" s="21"/>
      <c r="M270" s="21"/>
      <c r="N270" s="21">
        <v>2283900</v>
      </c>
      <c r="O270" s="21">
        <v>1060000</v>
      </c>
      <c r="P270" s="21">
        <v>1223900</v>
      </c>
      <c r="Q270" s="21"/>
      <c r="R270" s="21"/>
      <c r="S270" s="21">
        <v>0</v>
      </c>
      <c r="T270" s="21">
        <v>0</v>
      </c>
      <c r="U270" s="21"/>
      <c r="V270" s="21"/>
      <c r="W270" s="21">
        <v>1986600</v>
      </c>
      <c r="X270" s="21">
        <v>1986600</v>
      </c>
      <c r="Y270" s="21"/>
      <c r="Z270" s="21"/>
      <c r="AA270" s="21"/>
      <c r="AB270" s="21"/>
      <c r="AC270" s="21">
        <v>91223882</v>
      </c>
      <c r="AD270" s="21"/>
      <c r="AE270" s="21"/>
      <c r="AF270" s="21"/>
      <c r="AG270" s="21">
        <v>91043882</v>
      </c>
      <c r="AH270" s="21">
        <v>91043882</v>
      </c>
      <c r="AI270" s="21">
        <v>36911826</v>
      </c>
      <c r="AJ270" s="21"/>
      <c r="AK270" s="21">
        <v>14485000</v>
      </c>
      <c r="AL270" s="21">
        <v>31059050</v>
      </c>
      <c r="AM270" s="21">
        <v>6249125</v>
      </c>
      <c r="AN270" s="21">
        <v>24809925</v>
      </c>
      <c r="AO270" s="21">
        <v>8588006</v>
      </c>
      <c r="AP270" s="21">
        <v>180000</v>
      </c>
      <c r="AQ270" s="21">
        <v>1653096</v>
      </c>
      <c r="AR270" s="21">
        <v>0</v>
      </c>
      <c r="AS270" s="21"/>
      <c r="AT270" s="21">
        <v>1643733</v>
      </c>
      <c r="AU270" s="21">
        <v>9363</v>
      </c>
      <c r="AV270" s="21"/>
      <c r="AW270" s="21"/>
      <c r="AX270" s="24">
        <v>198914818</v>
      </c>
    </row>
    <row r="271" spans="1:50" s="5" customFormat="1" ht="12.75">
      <c r="A271" s="20">
        <v>11100128383</v>
      </c>
      <c r="B271" s="21">
        <v>18</v>
      </c>
      <c r="C271" s="22" t="s">
        <v>2119</v>
      </c>
      <c r="D271" s="21">
        <v>18562900</v>
      </c>
      <c r="E271" s="21">
        <v>18562900</v>
      </c>
      <c r="F271" s="21">
        <v>18562900</v>
      </c>
      <c r="G271" s="21">
        <v>18562900</v>
      </c>
      <c r="H271" s="21">
        <v>18562900</v>
      </c>
      <c r="I271" s="21"/>
      <c r="J271" s="21">
        <v>18306200</v>
      </c>
      <c r="K271" s="21">
        <v>0</v>
      </c>
      <c r="L271" s="21"/>
      <c r="M271" s="21"/>
      <c r="N271" s="21">
        <v>256700</v>
      </c>
      <c r="O271" s="21"/>
      <c r="P271" s="21">
        <v>256700</v>
      </c>
      <c r="Q271" s="21"/>
      <c r="R271" s="21"/>
      <c r="S271" s="21">
        <v>0</v>
      </c>
      <c r="T271" s="21">
        <v>0</v>
      </c>
      <c r="U271" s="21"/>
      <c r="V271" s="21"/>
      <c r="W271" s="21">
        <v>0</v>
      </c>
      <c r="X271" s="21"/>
      <c r="Y271" s="21"/>
      <c r="Z271" s="21"/>
      <c r="AA271" s="21"/>
      <c r="AB271" s="21"/>
      <c r="AC271" s="21">
        <v>36138982</v>
      </c>
      <c r="AD271" s="21"/>
      <c r="AE271" s="21"/>
      <c r="AF271" s="21"/>
      <c r="AG271" s="21">
        <v>27550976</v>
      </c>
      <c r="AH271" s="21">
        <v>27550976</v>
      </c>
      <c r="AI271" s="21">
        <v>8387826</v>
      </c>
      <c r="AJ271" s="21"/>
      <c r="AK271" s="21">
        <v>10863000</v>
      </c>
      <c r="AL271" s="21">
        <v>8300150</v>
      </c>
      <c r="AM271" s="21"/>
      <c r="AN271" s="21">
        <v>8300150</v>
      </c>
      <c r="AO271" s="21"/>
      <c r="AP271" s="21">
        <v>8588006</v>
      </c>
      <c r="AQ271" s="21">
        <v>8047350</v>
      </c>
      <c r="AR271" s="21">
        <v>0</v>
      </c>
      <c r="AS271" s="21"/>
      <c r="AT271" s="21">
        <v>406650</v>
      </c>
      <c r="AU271" s="21">
        <v>7640700</v>
      </c>
      <c r="AV271" s="21"/>
      <c r="AW271" s="21"/>
      <c r="AX271" s="24">
        <v>62749232</v>
      </c>
    </row>
    <row r="272" spans="1:50" s="5" customFormat="1" ht="22.5">
      <c r="A272" s="20">
        <v>11100130019</v>
      </c>
      <c r="B272" s="21">
        <v>18</v>
      </c>
      <c r="C272" s="22" t="s">
        <v>1535</v>
      </c>
      <c r="D272" s="21">
        <v>162768603</v>
      </c>
      <c r="E272" s="21">
        <v>162768603</v>
      </c>
      <c r="F272" s="21">
        <v>162768603</v>
      </c>
      <c r="G272" s="21">
        <v>153829603</v>
      </c>
      <c r="H272" s="21">
        <v>153829603</v>
      </c>
      <c r="I272" s="21"/>
      <c r="J272" s="21">
        <v>124046803</v>
      </c>
      <c r="K272" s="21">
        <v>0</v>
      </c>
      <c r="L272" s="21"/>
      <c r="M272" s="21"/>
      <c r="N272" s="21">
        <v>29782800</v>
      </c>
      <c r="O272" s="21">
        <v>8000000</v>
      </c>
      <c r="P272" s="21">
        <v>3281000</v>
      </c>
      <c r="Q272" s="21"/>
      <c r="R272" s="21">
        <v>18501800</v>
      </c>
      <c r="S272" s="21">
        <v>0</v>
      </c>
      <c r="T272" s="21">
        <v>0</v>
      </c>
      <c r="U272" s="21"/>
      <c r="V272" s="21"/>
      <c r="W272" s="21">
        <v>8939000</v>
      </c>
      <c r="X272" s="21">
        <v>8939000</v>
      </c>
      <c r="Y272" s="21"/>
      <c r="Z272" s="21"/>
      <c r="AA272" s="21"/>
      <c r="AB272" s="21"/>
      <c r="AC272" s="21">
        <v>137170268</v>
      </c>
      <c r="AD272" s="21"/>
      <c r="AE272" s="21"/>
      <c r="AF272" s="21"/>
      <c r="AG272" s="21">
        <v>137170268</v>
      </c>
      <c r="AH272" s="21">
        <v>137170268</v>
      </c>
      <c r="AI272" s="21">
        <v>99372070</v>
      </c>
      <c r="AJ272" s="21"/>
      <c r="AK272" s="21">
        <v>14483517</v>
      </c>
      <c r="AL272" s="21">
        <v>7134083</v>
      </c>
      <c r="AM272" s="21"/>
      <c r="AN272" s="21">
        <v>7134083</v>
      </c>
      <c r="AO272" s="21">
        <v>16180598</v>
      </c>
      <c r="AP272" s="21"/>
      <c r="AQ272" s="21">
        <v>30817573</v>
      </c>
      <c r="AR272" s="21">
        <v>0</v>
      </c>
      <c r="AS272" s="21"/>
      <c r="AT272" s="21">
        <v>6072581</v>
      </c>
      <c r="AU272" s="21">
        <v>22876991</v>
      </c>
      <c r="AV272" s="21"/>
      <c r="AW272" s="21">
        <v>1868001</v>
      </c>
      <c r="AX272" s="24">
        <v>330756444</v>
      </c>
    </row>
    <row r="273" spans="1:50" s="5" customFormat="1" ht="22.5">
      <c r="A273" s="20">
        <v>11100132399</v>
      </c>
      <c r="B273" s="21">
        <v>18</v>
      </c>
      <c r="C273" s="22" t="s">
        <v>2143</v>
      </c>
      <c r="D273" s="21">
        <v>46377410</v>
      </c>
      <c r="E273" s="21">
        <v>46377410</v>
      </c>
      <c r="F273" s="21">
        <v>46377410</v>
      </c>
      <c r="G273" s="21">
        <v>44577410</v>
      </c>
      <c r="H273" s="21">
        <v>44577410</v>
      </c>
      <c r="I273" s="21">
        <v>8046700</v>
      </c>
      <c r="J273" s="21">
        <v>34879410</v>
      </c>
      <c r="K273" s="21">
        <v>0</v>
      </c>
      <c r="L273" s="21"/>
      <c r="M273" s="21"/>
      <c r="N273" s="21">
        <v>1651300</v>
      </c>
      <c r="O273" s="21">
        <v>980000</v>
      </c>
      <c r="P273" s="21">
        <v>666300</v>
      </c>
      <c r="Q273" s="21"/>
      <c r="R273" s="21">
        <v>5000</v>
      </c>
      <c r="S273" s="21">
        <v>0</v>
      </c>
      <c r="T273" s="21">
        <v>0</v>
      </c>
      <c r="U273" s="21"/>
      <c r="V273" s="21"/>
      <c r="W273" s="21">
        <v>1800000</v>
      </c>
      <c r="X273" s="21">
        <v>1800000</v>
      </c>
      <c r="Y273" s="21"/>
      <c r="Z273" s="21"/>
      <c r="AA273" s="21"/>
      <c r="AB273" s="21"/>
      <c r="AC273" s="21">
        <v>31796918</v>
      </c>
      <c r="AD273" s="21"/>
      <c r="AE273" s="21"/>
      <c r="AF273" s="21"/>
      <c r="AG273" s="21">
        <v>31796918</v>
      </c>
      <c r="AH273" s="21">
        <v>31796918</v>
      </c>
      <c r="AI273" s="21">
        <v>15048812</v>
      </c>
      <c r="AJ273" s="21"/>
      <c r="AK273" s="21">
        <v>3621000</v>
      </c>
      <c r="AL273" s="21">
        <v>4539100</v>
      </c>
      <c r="AM273" s="21">
        <v>2906000</v>
      </c>
      <c r="AN273" s="21">
        <v>1633100</v>
      </c>
      <c r="AO273" s="21">
        <v>8588006</v>
      </c>
      <c r="AP273" s="21"/>
      <c r="AQ273" s="21">
        <v>85654</v>
      </c>
      <c r="AR273" s="21">
        <v>0</v>
      </c>
      <c r="AS273" s="21"/>
      <c r="AT273" s="21"/>
      <c r="AU273" s="21">
        <v>85654</v>
      </c>
      <c r="AV273" s="21"/>
      <c r="AW273" s="21"/>
      <c r="AX273" s="24">
        <v>78259982</v>
      </c>
    </row>
    <row r="274" spans="1:50" s="5" customFormat="1" ht="22.5">
      <c r="A274" s="20">
        <v>11100134138</v>
      </c>
      <c r="B274" s="21">
        <v>18</v>
      </c>
      <c r="C274" s="22" t="s">
        <v>603</v>
      </c>
      <c r="D274" s="21">
        <v>115608558</v>
      </c>
      <c r="E274" s="21">
        <v>115460560</v>
      </c>
      <c r="F274" s="21">
        <v>115460560</v>
      </c>
      <c r="G274" s="21">
        <v>110583760</v>
      </c>
      <c r="H274" s="21">
        <v>110583760</v>
      </c>
      <c r="I274" s="21">
        <v>20768800</v>
      </c>
      <c r="J274" s="21">
        <v>81725170</v>
      </c>
      <c r="K274" s="21">
        <v>0</v>
      </c>
      <c r="L274" s="21"/>
      <c r="M274" s="21"/>
      <c r="N274" s="21">
        <v>8089790</v>
      </c>
      <c r="O274" s="21">
        <v>5860000</v>
      </c>
      <c r="P274" s="21">
        <v>2229790</v>
      </c>
      <c r="Q274" s="21"/>
      <c r="R274" s="21"/>
      <c r="S274" s="21">
        <v>0</v>
      </c>
      <c r="T274" s="21">
        <v>0</v>
      </c>
      <c r="U274" s="21"/>
      <c r="V274" s="21"/>
      <c r="W274" s="21">
        <v>4876800</v>
      </c>
      <c r="X274" s="21">
        <v>4876800</v>
      </c>
      <c r="Y274" s="21"/>
      <c r="Z274" s="21"/>
      <c r="AA274" s="21"/>
      <c r="AB274" s="21">
        <v>147998</v>
      </c>
      <c r="AC274" s="21">
        <v>64567797</v>
      </c>
      <c r="AD274" s="21"/>
      <c r="AE274" s="21"/>
      <c r="AF274" s="21"/>
      <c r="AG274" s="21">
        <v>64567797</v>
      </c>
      <c r="AH274" s="21">
        <v>64567797</v>
      </c>
      <c r="AI274" s="21">
        <v>31720863</v>
      </c>
      <c r="AJ274" s="21"/>
      <c r="AK274" s="21">
        <v>10862640</v>
      </c>
      <c r="AL274" s="21">
        <v>8782288</v>
      </c>
      <c r="AM274" s="21">
        <v>3512915</v>
      </c>
      <c r="AN274" s="21">
        <v>5269373</v>
      </c>
      <c r="AO274" s="21">
        <v>13202006</v>
      </c>
      <c r="AP274" s="21"/>
      <c r="AQ274" s="21">
        <v>2888540</v>
      </c>
      <c r="AR274" s="21">
        <v>0</v>
      </c>
      <c r="AS274" s="21"/>
      <c r="AT274" s="21">
        <v>2118700</v>
      </c>
      <c r="AU274" s="21">
        <v>769840</v>
      </c>
      <c r="AV274" s="21"/>
      <c r="AW274" s="21"/>
      <c r="AX274" s="24">
        <v>183064895</v>
      </c>
    </row>
    <row r="275" spans="1:50" s="5" customFormat="1" ht="12.75">
      <c r="A275" s="20">
        <v>11100136769</v>
      </c>
      <c r="B275" s="21">
        <v>18</v>
      </c>
      <c r="C275" s="22" t="s">
        <v>613</v>
      </c>
      <c r="D275" s="21">
        <v>129168237</v>
      </c>
      <c r="E275" s="21">
        <v>129168237</v>
      </c>
      <c r="F275" s="21">
        <v>129168237</v>
      </c>
      <c r="G275" s="21">
        <v>123959410</v>
      </c>
      <c r="H275" s="21">
        <v>123959410</v>
      </c>
      <c r="I275" s="21">
        <v>2954363</v>
      </c>
      <c r="J275" s="21">
        <v>117346567</v>
      </c>
      <c r="K275" s="21">
        <v>0</v>
      </c>
      <c r="L275" s="21"/>
      <c r="M275" s="21"/>
      <c r="N275" s="21">
        <v>3658480</v>
      </c>
      <c r="O275" s="21">
        <v>1254000</v>
      </c>
      <c r="P275" s="21">
        <v>2404480</v>
      </c>
      <c r="Q275" s="21"/>
      <c r="R275" s="21"/>
      <c r="S275" s="21">
        <v>0</v>
      </c>
      <c r="T275" s="21">
        <v>0</v>
      </c>
      <c r="U275" s="21"/>
      <c r="V275" s="21"/>
      <c r="W275" s="21">
        <v>5208827</v>
      </c>
      <c r="X275" s="21">
        <v>5208827</v>
      </c>
      <c r="Y275" s="21"/>
      <c r="Z275" s="21"/>
      <c r="AA275" s="21"/>
      <c r="AB275" s="21"/>
      <c r="AC275" s="21">
        <v>141870151</v>
      </c>
      <c r="AD275" s="21"/>
      <c r="AE275" s="21"/>
      <c r="AF275" s="21"/>
      <c r="AG275" s="21">
        <v>141870151</v>
      </c>
      <c r="AH275" s="21">
        <v>141870151</v>
      </c>
      <c r="AI275" s="21">
        <v>94702706</v>
      </c>
      <c r="AJ275" s="21"/>
      <c r="AK275" s="21">
        <v>13465951</v>
      </c>
      <c r="AL275" s="21">
        <v>18538488</v>
      </c>
      <c r="AM275" s="21">
        <v>5414000</v>
      </c>
      <c r="AN275" s="21">
        <v>13124488</v>
      </c>
      <c r="AO275" s="21">
        <v>15163006</v>
      </c>
      <c r="AP275" s="21"/>
      <c r="AQ275" s="21">
        <v>24531053</v>
      </c>
      <c r="AR275" s="21">
        <v>9354800</v>
      </c>
      <c r="AS275" s="21">
        <v>9354800</v>
      </c>
      <c r="AT275" s="21">
        <v>5992885</v>
      </c>
      <c r="AU275" s="21"/>
      <c r="AV275" s="21"/>
      <c r="AW275" s="21">
        <v>9183368</v>
      </c>
      <c r="AX275" s="24">
        <v>295569441</v>
      </c>
    </row>
    <row r="276" spans="1:50" s="5" customFormat="1" ht="12.75">
      <c r="A276" s="20">
        <v>11100176370</v>
      </c>
      <c r="B276" s="21">
        <v>18</v>
      </c>
      <c r="C276" s="22" t="s">
        <v>631</v>
      </c>
      <c r="D276" s="21">
        <v>160228802</v>
      </c>
      <c r="E276" s="21">
        <v>160228802</v>
      </c>
      <c r="F276" s="21">
        <v>160228802</v>
      </c>
      <c r="G276" s="21">
        <v>145015300</v>
      </c>
      <c r="H276" s="21">
        <v>145015300</v>
      </c>
      <c r="I276" s="21">
        <v>17587500</v>
      </c>
      <c r="J276" s="21">
        <v>117545800</v>
      </c>
      <c r="K276" s="21">
        <v>0</v>
      </c>
      <c r="L276" s="21"/>
      <c r="M276" s="21"/>
      <c r="N276" s="21">
        <v>9882000</v>
      </c>
      <c r="O276" s="21">
        <v>6700000</v>
      </c>
      <c r="P276" s="21">
        <v>3182000</v>
      </c>
      <c r="Q276" s="21"/>
      <c r="R276" s="21"/>
      <c r="S276" s="21">
        <v>0</v>
      </c>
      <c r="T276" s="21">
        <v>0</v>
      </c>
      <c r="U276" s="21"/>
      <c r="V276" s="21"/>
      <c r="W276" s="21">
        <v>15213502</v>
      </c>
      <c r="X276" s="21">
        <v>15213502</v>
      </c>
      <c r="Y276" s="21"/>
      <c r="Z276" s="21"/>
      <c r="AA276" s="21"/>
      <c r="AB276" s="21"/>
      <c r="AC276" s="21">
        <v>94790458</v>
      </c>
      <c r="AD276" s="21"/>
      <c r="AE276" s="21"/>
      <c r="AF276" s="21"/>
      <c r="AG276" s="21">
        <v>94790458</v>
      </c>
      <c r="AH276" s="21">
        <v>94790458</v>
      </c>
      <c r="AI276" s="21">
        <v>51175035</v>
      </c>
      <c r="AJ276" s="21"/>
      <c r="AK276" s="21">
        <v>14485000</v>
      </c>
      <c r="AL276" s="21">
        <v>10948417</v>
      </c>
      <c r="AM276" s="21">
        <v>1306500</v>
      </c>
      <c r="AN276" s="21">
        <v>9641917</v>
      </c>
      <c r="AO276" s="21">
        <v>18182006</v>
      </c>
      <c r="AP276" s="21"/>
      <c r="AQ276" s="21">
        <v>2751135</v>
      </c>
      <c r="AR276" s="21">
        <v>0</v>
      </c>
      <c r="AS276" s="21"/>
      <c r="AT276" s="21">
        <v>2751135</v>
      </c>
      <c r="AU276" s="21"/>
      <c r="AV276" s="21"/>
      <c r="AW276" s="21"/>
      <c r="AX276" s="24">
        <v>257770395</v>
      </c>
    </row>
    <row r="277" spans="1:50" s="5" customFormat="1" ht="12.75">
      <c r="A277" s="20">
        <v>11100178933</v>
      </c>
      <c r="B277" s="21">
        <v>18</v>
      </c>
      <c r="C277" s="22" t="s">
        <v>757</v>
      </c>
      <c r="D277" s="21">
        <v>606455</v>
      </c>
      <c r="E277" s="21">
        <v>606455</v>
      </c>
      <c r="F277" s="21">
        <v>606455</v>
      </c>
      <c r="G277" s="21">
        <v>606455</v>
      </c>
      <c r="H277" s="21">
        <v>606455</v>
      </c>
      <c r="I277" s="21"/>
      <c r="J277" s="21">
        <v>438055</v>
      </c>
      <c r="K277" s="21">
        <v>0</v>
      </c>
      <c r="L277" s="21"/>
      <c r="M277" s="21"/>
      <c r="N277" s="21">
        <v>168400</v>
      </c>
      <c r="O277" s="21"/>
      <c r="P277" s="21">
        <v>168400</v>
      </c>
      <c r="Q277" s="21"/>
      <c r="R277" s="21"/>
      <c r="S277" s="21">
        <v>0</v>
      </c>
      <c r="T277" s="21">
        <v>0</v>
      </c>
      <c r="U277" s="21"/>
      <c r="V277" s="21"/>
      <c r="W277" s="21">
        <v>0</v>
      </c>
      <c r="X277" s="21"/>
      <c r="Y277" s="21"/>
      <c r="Z277" s="21"/>
      <c r="AA277" s="21"/>
      <c r="AB277" s="21"/>
      <c r="AC277" s="21">
        <v>29520114</v>
      </c>
      <c r="AD277" s="21"/>
      <c r="AE277" s="21"/>
      <c r="AF277" s="21"/>
      <c r="AG277" s="21">
        <v>20932108</v>
      </c>
      <c r="AH277" s="21">
        <v>20932108</v>
      </c>
      <c r="AI277" s="21">
        <v>6066782</v>
      </c>
      <c r="AJ277" s="21"/>
      <c r="AK277" s="21">
        <v>3621000</v>
      </c>
      <c r="AL277" s="21">
        <v>11244326</v>
      </c>
      <c r="AM277" s="21"/>
      <c r="AN277" s="21">
        <v>11244326</v>
      </c>
      <c r="AO277" s="21"/>
      <c r="AP277" s="21">
        <v>8588006</v>
      </c>
      <c r="AQ277" s="21">
        <v>1348977</v>
      </c>
      <c r="AR277" s="21">
        <v>0</v>
      </c>
      <c r="AS277" s="21"/>
      <c r="AT277" s="21">
        <v>332728</v>
      </c>
      <c r="AU277" s="21">
        <v>1016249</v>
      </c>
      <c r="AV277" s="21"/>
      <c r="AW277" s="21"/>
      <c r="AX277" s="24">
        <v>31475546</v>
      </c>
    </row>
    <row r="278" spans="1:50" s="5" customFormat="1" ht="12.75">
      <c r="A278" s="20">
        <v>11100114480</v>
      </c>
      <c r="B278" s="21">
        <v>19</v>
      </c>
      <c r="C278" s="22" t="s">
        <v>665</v>
      </c>
      <c r="D278" s="21">
        <v>52606827</v>
      </c>
      <c r="E278" s="21">
        <v>50898457</v>
      </c>
      <c r="F278" s="21">
        <v>50898457</v>
      </c>
      <c r="G278" s="21">
        <v>48098457</v>
      </c>
      <c r="H278" s="21">
        <v>48098457</v>
      </c>
      <c r="I278" s="21">
        <v>3760000</v>
      </c>
      <c r="J278" s="21">
        <v>36696457</v>
      </c>
      <c r="K278" s="21">
        <v>0</v>
      </c>
      <c r="L278" s="21"/>
      <c r="M278" s="21"/>
      <c r="N278" s="21">
        <v>7642000</v>
      </c>
      <c r="O278" s="21">
        <v>4460000</v>
      </c>
      <c r="P278" s="21">
        <v>600000</v>
      </c>
      <c r="Q278" s="21">
        <v>1582000</v>
      </c>
      <c r="R278" s="21">
        <v>1000000</v>
      </c>
      <c r="S278" s="21">
        <v>0</v>
      </c>
      <c r="T278" s="21">
        <v>0</v>
      </c>
      <c r="U278" s="21"/>
      <c r="V278" s="21"/>
      <c r="W278" s="21">
        <v>2800000</v>
      </c>
      <c r="X278" s="21">
        <v>2800000</v>
      </c>
      <c r="Y278" s="21"/>
      <c r="Z278" s="21"/>
      <c r="AA278" s="21"/>
      <c r="AB278" s="21">
        <v>1708370</v>
      </c>
      <c r="AC278" s="21">
        <v>106089761</v>
      </c>
      <c r="AD278" s="21"/>
      <c r="AE278" s="21"/>
      <c r="AF278" s="21"/>
      <c r="AG278" s="21">
        <v>106089761</v>
      </c>
      <c r="AH278" s="21">
        <v>106089761</v>
      </c>
      <c r="AI278" s="21">
        <v>22566538</v>
      </c>
      <c r="AJ278" s="21"/>
      <c r="AK278" s="21">
        <v>10863000</v>
      </c>
      <c r="AL278" s="21">
        <v>64072217</v>
      </c>
      <c r="AM278" s="21">
        <v>22788000</v>
      </c>
      <c r="AN278" s="21">
        <v>41284217</v>
      </c>
      <c r="AO278" s="21">
        <v>8588006</v>
      </c>
      <c r="AP278" s="21"/>
      <c r="AQ278" s="21">
        <v>8471324</v>
      </c>
      <c r="AR278" s="21">
        <v>330000</v>
      </c>
      <c r="AS278" s="21">
        <v>330000</v>
      </c>
      <c r="AT278" s="21">
        <v>773520</v>
      </c>
      <c r="AU278" s="21">
        <v>6907804</v>
      </c>
      <c r="AV278" s="21"/>
      <c r="AW278" s="21">
        <v>460000</v>
      </c>
      <c r="AX278" s="24">
        <v>167167912</v>
      </c>
    </row>
    <row r="279" spans="1:50" s="5" customFormat="1" ht="12.75">
      <c r="A279" s="20">
        <v>11100120323</v>
      </c>
      <c r="B279" s="21">
        <v>19</v>
      </c>
      <c r="C279" s="22" t="s">
        <v>657</v>
      </c>
      <c r="D279" s="21">
        <v>37655081</v>
      </c>
      <c r="E279" s="21">
        <v>37655081</v>
      </c>
      <c r="F279" s="21">
        <v>37655081</v>
      </c>
      <c r="G279" s="21">
        <v>35459450</v>
      </c>
      <c r="H279" s="21">
        <v>35459450</v>
      </c>
      <c r="I279" s="21"/>
      <c r="J279" s="21">
        <v>34659450</v>
      </c>
      <c r="K279" s="21">
        <v>0</v>
      </c>
      <c r="L279" s="21"/>
      <c r="M279" s="21"/>
      <c r="N279" s="21">
        <v>800000</v>
      </c>
      <c r="O279" s="21"/>
      <c r="P279" s="21">
        <v>800000</v>
      </c>
      <c r="Q279" s="21"/>
      <c r="R279" s="21"/>
      <c r="S279" s="21">
        <v>0</v>
      </c>
      <c r="T279" s="21">
        <v>0</v>
      </c>
      <c r="U279" s="21"/>
      <c r="V279" s="21"/>
      <c r="W279" s="21">
        <v>2195631</v>
      </c>
      <c r="X279" s="21">
        <v>2195631</v>
      </c>
      <c r="Y279" s="21"/>
      <c r="Z279" s="21"/>
      <c r="AA279" s="21"/>
      <c r="AB279" s="21"/>
      <c r="AC279" s="21">
        <v>69423646</v>
      </c>
      <c r="AD279" s="21"/>
      <c r="AE279" s="21"/>
      <c r="AF279" s="21"/>
      <c r="AG279" s="21">
        <v>69423646</v>
      </c>
      <c r="AH279" s="21">
        <v>69423646</v>
      </c>
      <c r="AI279" s="21">
        <v>24931624</v>
      </c>
      <c r="AJ279" s="21"/>
      <c r="AK279" s="21">
        <v>10863000</v>
      </c>
      <c r="AL279" s="21">
        <v>25041016</v>
      </c>
      <c r="AM279" s="21"/>
      <c r="AN279" s="21">
        <v>25041016</v>
      </c>
      <c r="AO279" s="21">
        <v>8588006</v>
      </c>
      <c r="AP279" s="21"/>
      <c r="AQ279" s="21">
        <v>500000</v>
      </c>
      <c r="AR279" s="21">
        <v>0</v>
      </c>
      <c r="AS279" s="21"/>
      <c r="AT279" s="21">
        <v>500000</v>
      </c>
      <c r="AU279" s="21"/>
      <c r="AV279" s="21"/>
      <c r="AW279" s="21"/>
      <c r="AX279" s="24">
        <v>107578727</v>
      </c>
    </row>
    <row r="280" spans="1:50" s="5" customFormat="1" ht="12.75">
      <c r="A280" s="20">
        <v>11100127255</v>
      </c>
      <c r="B280" s="21">
        <v>19</v>
      </c>
      <c r="C280" s="22" t="s">
        <v>774</v>
      </c>
      <c r="D280" s="21">
        <v>39123051</v>
      </c>
      <c r="E280" s="21">
        <v>38999051</v>
      </c>
      <c r="F280" s="21">
        <v>38999051</v>
      </c>
      <c r="G280" s="21">
        <v>37047500</v>
      </c>
      <c r="H280" s="21">
        <v>37047500</v>
      </c>
      <c r="I280" s="21">
        <v>3820500</v>
      </c>
      <c r="J280" s="21">
        <v>29266000</v>
      </c>
      <c r="K280" s="21">
        <v>0</v>
      </c>
      <c r="L280" s="21"/>
      <c r="M280" s="21"/>
      <c r="N280" s="21">
        <v>3961000</v>
      </c>
      <c r="O280" s="21">
        <v>3061000</v>
      </c>
      <c r="P280" s="21">
        <v>900000</v>
      </c>
      <c r="Q280" s="21"/>
      <c r="R280" s="21"/>
      <c r="S280" s="21">
        <v>0</v>
      </c>
      <c r="T280" s="21">
        <v>0</v>
      </c>
      <c r="U280" s="21"/>
      <c r="V280" s="21"/>
      <c r="W280" s="21">
        <v>1951551</v>
      </c>
      <c r="X280" s="21">
        <v>1951551</v>
      </c>
      <c r="Y280" s="21"/>
      <c r="Z280" s="21"/>
      <c r="AA280" s="21"/>
      <c r="AB280" s="21">
        <v>124000</v>
      </c>
      <c r="AC280" s="21">
        <v>82651492</v>
      </c>
      <c r="AD280" s="21"/>
      <c r="AE280" s="21"/>
      <c r="AF280" s="21"/>
      <c r="AG280" s="21">
        <v>82651492</v>
      </c>
      <c r="AH280" s="21">
        <v>82651492</v>
      </c>
      <c r="AI280" s="21">
        <v>23240486</v>
      </c>
      <c r="AJ280" s="21"/>
      <c r="AK280" s="21">
        <v>10863000</v>
      </c>
      <c r="AL280" s="21">
        <v>38340000</v>
      </c>
      <c r="AM280" s="21">
        <v>13072500</v>
      </c>
      <c r="AN280" s="21">
        <v>25267500</v>
      </c>
      <c r="AO280" s="21">
        <v>10208006</v>
      </c>
      <c r="AP280" s="21"/>
      <c r="AQ280" s="21">
        <v>8786241</v>
      </c>
      <c r="AR280" s="21">
        <v>0</v>
      </c>
      <c r="AS280" s="21"/>
      <c r="AT280" s="21">
        <v>1065181</v>
      </c>
      <c r="AU280" s="21">
        <v>7721060</v>
      </c>
      <c r="AV280" s="21"/>
      <c r="AW280" s="21"/>
      <c r="AX280" s="24">
        <v>130560784</v>
      </c>
    </row>
    <row r="281" spans="1:50" s="5" customFormat="1" ht="12.75">
      <c r="A281" s="20">
        <v>11100130825</v>
      </c>
      <c r="B281" s="21">
        <v>19</v>
      </c>
      <c r="C281" s="22" t="s">
        <v>850</v>
      </c>
      <c r="D281" s="21">
        <v>6155050</v>
      </c>
      <c r="E281" s="21">
        <v>6155050</v>
      </c>
      <c r="F281" s="21">
        <v>6155050</v>
      </c>
      <c r="G281" s="21">
        <v>6155050</v>
      </c>
      <c r="H281" s="21">
        <v>6155050</v>
      </c>
      <c r="I281" s="21"/>
      <c r="J281" s="21">
        <v>4461750</v>
      </c>
      <c r="K281" s="21">
        <v>0</v>
      </c>
      <c r="L281" s="21"/>
      <c r="M281" s="21"/>
      <c r="N281" s="21">
        <v>1693300</v>
      </c>
      <c r="O281" s="21">
        <v>916800</v>
      </c>
      <c r="P281" s="21">
        <v>776500</v>
      </c>
      <c r="Q281" s="21"/>
      <c r="R281" s="21"/>
      <c r="S281" s="21">
        <v>0</v>
      </c>
      <c r="T281" s="21">
        <v>0</v>
      </c>
      <c r="U281" s="21"/>
      <c r="V281" s="21"/>
      <c r="W281" s="21">
        <v>0</v>
      </c>
      <c r="X281" s="21"/>
      <c r="Y281" s="21"/>
      <c r="Z281" s="21"/>
      <c r="AA281" s="21"/>
      <c r="AB281" s="21"/>
      <c r="AC281" s="21">
        <v>124437814</v>
      </c>
      <c r="AD281" s="21"/>
      <c r="AE281" s="21"/>
      <c r="AF281" s="21"/>
      <c r="AG281" s="21">
        <v>114429808</v>
      </c>
      <c r="AH281" s="21">
        <v>114429808</v>
      </c>
      <c r="AI281" s="21">
        <v>24817541</v>
      </c>
      <c r="AJ281" s="21"/>
      <c r="AK281" s="21">
        <v>10863000</v>
      </c>
      <c r="AL281" s="21">
        <v>78749267</v>
      </c>
      <c r="AM281" s="21">
        <v>16129000</v>
      </c>
      <c r="AN281" s="21">
        <v>62620267</v>
      </c>
      <c r="AO281" s="21"/>
      <c r="AP281" s="21">
        <v>10008006</v>
      </c>
      <c r="AQ281" s="21">
        <v>7429135</v>
      </c>
      <c r="AR281" s="21">
        <v>0</v>
      </c>
      <c r="AS281" s="21"/>
      <c r="AT281" s="21">
        <v>1606925</v>
      </c>
      <c r="AU281" s="21"/>
      <c r="AV281" s="21"/>
      <c r="AW281" s="21">
        <v>5822210</v>
      </c>
      <c r="AX281" s="24">
        <v>138021999</v>
      </c>
    </row>
    <row r="282" spans="1:50" s="5" customFormat="1" ht="12.75">
      <c r="A282" s="20">
        <v>11100130833</v>
      </c>
      <c r="B282" s="21">
        <v>19</v>
      </c>
      <c r="C282" s="22" t="s">
        <v>1945</v>
      </c>
      <c r="D282" s="21">
        <v>13910567</v>
      </c>
      <c r="E282" s="21">
        <v>13910567</v>
      </c>
      <c r="F282" s="21">
        <v>13910567</v>
      </c>
      <c r="G282" s="21">
        <v>13014567</v>
      </c>
      <c r="H282" s="21">
        <v>13014567</v>
      </c>
      <c r="I282" s="21"/>
      <c r="J282" s="21">
        <v>10407415</v>
      </c>
      <c r="K282" s="21">
        <v>0</v>
      </c>
      <c r="L282" s="21"/>
      <c r="M282" s="21"/>
      <c r="N282" s="21">
        <v>2607152</v>
      </c>
      <c r="O282" s="21">
        <v>1366822</v>
      </c>
      <c r="P282" s="21">
        <v>995500</v>
      </c>
      <c r="Q282" s="21">
        <v>70491</v>
      </c>
      <c r="R282" s="21">
        <v>174339</v>
      </c>
      <c r="S282" s="21">
        <v>0</v>
      </c>
      <c r="T282" s="21">
        <v>0</v>
      </c>
      <c r="U282" s="21"/>
      <c r="V282" s="21"/>
      <c r="W282" s="21">
        <v>896000</v>
      </c>
      <c r="X282" s="21">
        <v>896000</v>
      </c>
      <c r="Y282" s="21"/>
      <c r="Z282" s="21"/>
      <c r="AA282" s="21"/>
      <c r="AB282" s="21"/>
      <c r="AC282" s="21">
        <v>103168752</v>
      </c>
      <c r="AD282" s="21"/>
      <c r="AE282" s="21"/>
      <c r="AF282" s="21"/>
      <c r="AG282" s="21">
        <v>103168752</v>
      </c>
      <c r="AH282" s="21">
        <v>103168752</v>
      </c>
      <c r="AI282" s="21">
        <v>28739000</v>
      </c>
      <c r="AJ282" s="21"/>
      <c r="AK282" s="21">
        <v>10863000</v>
      </c>
      <c r="AL282" s="21">
        <v>52517236</v>
      </c>
      <c r="AM282" s="21">
        <v>22349300</v>
      </c>
      <c r="AN282" s="21">
        <v>30167936</v>
      </c>
      <c r="AO282" s="21">
        <v>11049516</v>
      </c>
      <c r="AP282" s="21"/>
      <c r="AQ282" s="21">
        <v>1308173</v>
      </c>
      <c r="AR282" s="21">
        <v>0</v>
      </c>
      <c r="AS282" s="21"/>
      <c r="AT282" s="21">
        <v>1308173</v>
      </c>
      <c r="AU282" s="21"/>
      <c r="AV282" s="21"/>
      <c r="AW282" s="21"/>
      <c r="AX282" s="24">
        <v>118387492</v>
      </c>
    </row>
    <row r="283" spans="1:50" s="5" customFormat="1" ht="12.75">
      <c r="A283" s="20">
        <v>11100130841</v>
      </c>
      <c r="B283" s="21">
        <v>19</v>
      </c>
      <c r="C283" s="22" t="s">
        <v>1913</v>
      </c>
      <c r="D283" s="21">
        <v>94562770</v>
      </c>
      <c r="E283" s="21">
        <v>94562770</v>
      </c>
      <c r="F283" s="21">
        <v>94562770</v>
      </c>
      <c r="G283" s="21">
        <v>91122700</v>
      </c>
      <c r="H283" s="21">
        <v>91122700</v>
      </c>
      <c r="I283" s="21">
        <v>8532900</v>
      </c>
      <c r="J283" s="21">
        <v>77848300</v>
      </c>
      <c r="K283" s="21">
        <v>0</v>
      </c>
      <c r="L283" s="21"/>
      <c r="M283" s="21"/>
      <c r="N283" s="21">
        <v>4741500</v>
      </c>
      <c r="O283" s="21">
        <v>3463000</v>
      </c>
      <c r="P283" s="21">
        <v>1278500</v>
      </c>
      <c r="Q283" s="21"/>
      <c r="R283" s="21"/>
      <c r="S283" s="21">
        <v>0</v>
      </c>
      <c r="T283" s="21">
        <v>0</v>
      </c>
      <c r="U283" s="21"/>
      <c r="V283" s="21"/>
      <c r="W283" s="21">
        <v>3440070</v>
      </c>
      <c r="X283" s="21">
        <v>3440070</v>
      </c>
      <c r="Y283" s="21"/>
      <c r="Z283" s="21"/>
      <c r="AA283" s="21"/>
      <c r="AB283" s="21"/>
      <c r="AC283" s="21">
        <v>92708878</v>
      </c>
      <c r="AD283" s="21"/>
      <c r="AE283" s="21"/>
      <c r="AF283" s="21"/>
      <c r="AG283" s="21">
        <v>92708878</v>
      </c>
      <c r="AH283" s="21">
        <v>92708878</v>
      </c>
      <c r="AI283" s="21">
        <v>43001447</v>
      </c>
      <c r="AJ283" s="21"/>
      <c r="AK283" s="21">
        <v>10730258</v>
      </c>
      <c r="AL283" s="21">
        <v>30389167</v>
      </c>
      <c r="AM283" s="21">
        <v>16819344</v>
      </c>
      <c r="AN283" s="21">
        <v>13569823</v>
      </c>
      <c r="AO283" s="21">
        <v>8588006</v>
      </c>
      <c r="AP283" s="21"/>
      <c r="AQ283" s="21">
        <v>10141415.52</v>
      </c>
      <c r="AR283" s="21">
        <v>0</v>
      </c>
      <c r="AS283" s="21"/>
      <c r="AT283" s="21">
        <v>730233.52</v>
      </c>
      <c r="AU283" s="21">
        <v>6500000</v>
      </c>
      <c r="AV283" s="21">
        <v>2091182</v>
      </c>
      <c r="AW283" s="21">
        <v>820000</v>
      </c>
      <c r="AX283" s="24">
        <v>197413063.52</v>
      </c>
    </row>
    <row r="284" spans="1:50" s="5" customFormat="1" ht="12.75">
      <c r="A284" s="20">
        <v>11100135576</v>
      </c>
      <c r="B284" s="21">
        <v>19</v>
      </c>
      <c r="C284" s="22" t="s">
        <v>842</v>
      </c>
      <c r="D284" s="21">
        <v>64997060</v>
      </c>
      <c r="E284" s="21">
        <v>64997060</v>
      </c>
      <c r="F284" s="21">
        <v>64997060</v>
      </c>
      <c r="G284" s="21">
        <v>64575060</v>
      </c>
      <c r="H284" s="21">
        <v>64575060</v>
      </c>
      <c r="I284" s="21">
        <v>7142200</v>
      </c>
      <c r="J284" s="21">
        <v>52271360</v>
      </c>
      <c r="K284" s="21">
        <v>0</v>
      </c>
      <c r="L284" s="21"/>
      <c r="M284" s="21"/>
      <c r="N284" s="21">
        <v>5161500</v>
      </c>
      <c r="O284" s="21">
        <v>3700000</v>
      </c>
      <c r="P284" s="21">
        <v>1461500</v>
      </c>
      <c r="Q284" s="21"/>
      <c r="R284" s="21"/>
      <c r="S284" s="21">
        <v>0</v>
      </c>
      <c r="T284" s="21">
        <v>0</v>
      </c>
      <c r="U284" s="21"/>
      <c r="V284" s="21"/>
      <c r="W284" s="21">
        <v>422000</v>
      </c>
      <c r="X284" s="21">
        <v>422000</v>
      </c>
      <c r="Y284" s="21"/>
      <c r="Z284" s="21"/>
      <c r="AA284" s="21"/>
      <c r="AB284" s="21"/>
      <c r="AC284" s="21">
        <v>106348290</v>
      </c>
      <c r="AD284" s="21"/>
      <c r="AE284" s="21"/>
      <c r="AF284" s="21"/>
      <c r="AG284" s="21">
        <v>97760284</v>
      </c>
      <c r="AH284" s="21">
        <v>97760284</v>
      </c>
      <c r="AI284" s="21">
        <v>18114418</v>
      </c>
      <c r="AJ284" s="21"/>
      <c r="AK284" s="21">
        <v>10863000</v>
      </c>
      <c r="AL284" s="21">
        <v>68782866</v>
      </c>
      <c r="AM284" s="21">
        <v>28904150</v>
      </c>
      <c r="AN284" s="21">
        <v>39878716</v>
      </c>
      <c r="AO284" s="21"/>
      <c r="AP284" s="21">
        <v>8588006</v>
      </c>
      <c r="AQ284" s="21">
        <v>854222</v>
      </c>
      <c r="AR284" s="21">
        <v>0</v>
      </c>
      <c r="AS284" s="21"/>
      <c r="AT284" s="21">
        <v>854222</v>
      </c>
      <c r="AU284" s="21"/>
      <c r="AV284" s="21"/>
      <c r="AW284" s="21"/>
      <c r="AX284" s="24">
        <v>172199572</v>
      </c>
    </row>
    <row r="285" spans="1:50" s="5" customFormat="1" ht="12.75">
      <c r="A285" s="20">
        <v>11100136564</v>
      </c>
      <c r="B285" s="21">
        <v>19</v>
      </c>
      <c r="C285" s="22" t="s">
        <v>867</v>
      </c>
      <c r="D285" s="21">
        <v>1623400</v>
      </c>
      <c r="E285" s="21">
        <v>1623400</v>
      </c>
      <c r="F285" s="21">
        <v>1623400</v>
      </c>
      <c r="G285" s="21">
        <v>456200</v>
      </c>
      <c r="H285" s="21">
        <v>456200</v>
      </c>
      <c r="I285" s="21"/>
      <c r="J285" s="21"/>
      <c r="K285" s="21">
        <v>0</v>
      </c>
      <c r="L285" s="21"/>
      <c r="M285" s="21"/>
      <c r="N285" s="21">
        <v>456200</v>
      </c>
      <c r="O285" s="21"/>
      <c r="P285" s="21">
        <v>456200</v>
      </c>
      <c r="Q285" s="21"/>
      <c r="R285" s="21"/>
      <c r="S285" s="21">
        <v>0</v>
      </c>
      <c r="T285" s="21">
        <v>0</v>
      </c>
      <c r="U285" s="21"/>
      <c r="V285" s="21"/>
      <c r="W285" s="21">
        <v>1167200</v>
      </c>
      <c r="X285" s="21">
        <v>1167200</v>
      </c>
      <c r="Y285" s="21"/>
      <c r="Z285" s="21"/>
      <c r="AA285" s="21"/>
      <c r="AB285" s="21"/>
      <c r="AC285" s="21">
        <v>107584690</v>
      </c>
      <c r="AD285" s="21"/>
      <c r="AE285" s="21"/>
      <c r="AF285" s="21"/>
      <c r="AG285" s="21">
        <v>107584690</v>
      </c>
      <c r="AH285" s="21">
        <v>107584690</v>
      </c>
      <c r="AI285" s="21">
        <v>16761102</v>
      </c>
      <c r="AJ285" s="21"/>
      <c r="AK285" s="21">
        <v>10862152</v>
      </c>
      <c r="AL285" s="21">
        <v>71373430</v>
      </c>
      <c r="AM285" s="21">
        <v>20219400</v>
      </c>
      <c r="AN285" s="21">
        <v>51154030</v>
      </c>
      <c r="AO285" s="21">
        <v>8588006</v>
      </c>
      <c r="AP285" s="21"/>
      <c r="AQ285" s="21">
        <v>756613</v>
      </c>
      <c r="AR285" s="21">
        <v>0</v>
      </c>
      <c r="AS285" s="21"/>
      <c r="AT285" s="21">
        <v>756613</v>
      </c>
      <c r="AU285" s="21"/>
      <c r="AV285" s="21"/>
      <c r="AW285" s="21"/>
      <c r="AX285" s="24">
        <v>109964703</v>
      </c>
    </row>
    <row r="286" spans="1:50" s="5" customFormat="1" ht="22.5">
      <c r="A286" s="20">
        <v>11100136785</v>
      </c>
      <c r="B286" s="21">
        <v>19</v>
      </c>
      <c r="C286" s="22" t="s">
        <v>814</v>
      </c>
      <c r="D286" s="21">
        <v>118805968</v>
      </c>
      <c r="E286" s="21">
        <v>118805968</v>
      </c>
      <c r="F286" s="21">
        <v>118805968</v>
      </c>
      <c r="G286" s="21">
        <v>113659104</v>
      </c>
      <c r="H286" s="21">
        <v>113659104</v>
      </c>
      <c r="I286" s="21">
        <v>1576800</v>
      </c>
      <c r="J286" s="21">
        <v>97257254</v>
      </c>
      <c r="K286" s="21">
        <v>0</v>
      </c>
      <c r="L286" s="21"/>
      <c r="M286" s="21"/>
      <c r="N286" s="21">
        <v>14825050</v>
      </c>
      <c r="O286" s="21">
        <v>12545000</v>
      </c>
      <c r="P286" s="21">
        <v>2280050</v>
      </c>
      <c r="Q286" s="21">
        <v>0</v>
      </c>
      <c r="R286" s="21">
        <v>0</v>
      </c>
      <c r="S286" s="21">
        <v>0</v>
      </c>
      <c r="T286" s="21">
        <v>0</v>
      </c>
      <c r="U286" s="21"/>
      <c r="V286" s="21"/>
      <c r="W286" s="21">
        <v>5146864</v>
      </c>
      <c r="X286" s="21">
        <v>5146864</v>
      </c>
      <c r="Y286" s="21"/>
      <c r="Z286" s="21"/>
      <c r="AA286" s="21"/>
      <c r="AB286" s="21"/>
      <c r="AC286" s="21">
        <v>213876252</v>
      </c>
      <c r="AD286" s="21"/>
      <c r="AE286" s="21"/>
      <c r="AF286" s="21"/>
      <c r="AG286" s="21">
        <v>200994244</v>
      </c>
      <c r="AH286" s="21">
        <v>200994244</v>
      </c>
      <c r="AI286" s="21">
        <v>76681019</v>
      </c>
      <c r="AJ286" s="21"/>
      <c r="AK286" s="21">
        <v>14485000</v>
      </c>
      <c r="AL286" s="21">
        <v>107408225</v>
      </c>
      <c r="AM286" s="21">
        <v>37877125</v>
      </c>
      <c r="AN286" s="21">
        <v>69531100</v>
      </c>
      <c r="AO286" s="21">
        <v>2420000</v>
      </c>
      <c r="AP286" s="21">
        <v>12882008</v>
      </c>
      <c r="AQ286" s="21">
        <v>1434903</v>
      </c>
      <c r="AR286" s="21">
        <v>0</v>
      </c>
      <c r="AS286" s="21"/>
      <c r="AT286" s="21">
        <v>1434903</v>
      </c>
      <c r="AU286" s="21"/>
      <c r="AV286" s="21"/>
      <c r="AW286" s="21"/>
      <c r="AX286" s="24">
        <v>334117123</v>
      </c>
    </row>
    <row r="287" spans="1:50" s="5" customFormat="1" ht="22.5">
      <c r="A287" s="20">
        <v>11100144389</v>
      </c>
      <c r="B287" s="21">
        <v>19</v>
      </c>
      <c r="C287" s="22" t="s">
        <v>1936</v>
      </c>
      <c r="D287" s="21">
        <v>87577365</v>
      </c>
      <c r="E287" s="21">
        <v>86345622</v>
      </c>
      <c r="F287" s="21">
        <v>86345622</v>
      </c>
      <c r="G287" s="21">
        <v>75885272</v>
      </c>
      <c r="H287" s="21">
        <v>75885272</v>
      </c>
      <c r="I287" s="21">
        <v>9351300</v>
      </c>
      <c r="J287" s="21">
        <v>59151972</v>
      </c>
      <c r="K287" s="21">
        <v>0</v>
      </c>
      <c r="L287" s="21"/>
      <c r="M287" s="21"/>
      <c r="N287" s="21">
        <v>7382000</v>
      </c>
      <c r="O287" s="21">
        <v>5920000</v>
      </c>
      <c r="P287" s="21">
        <v>1397000</v>
      </c>
      <c r="Q287" s="21">
        <v>65000</v>
      </c>
      <c r="R287" s="21"/>
      <c r="S287" s="21">
        <v>0</v>
      </c>
      <c r="T287" s="21">
        <v>0</v>
      </c>
      <c r="U287" s="21"/>
      <c r="V287" s="21"/>
      <c r="W287" s="21">
        <v>10460350</v>
      </c>
      <c r="X287" s="21">
        <v>10460350</v>
      </c>
      <c r="Y287" s="21"/>
      <c r="Z287" s="21"/>
      <c r="AA287" s="21"/>
      <c r="AB287" s="21">
        <v>1231743</v>
      </c>
      <c r="AC287" s="21">
        <v>218787602</v>
      </c>
      <c r="AD287" s="21"/>
      <c r="AE287" s="21"/>
      <c r="AF287" s="21"/>
      <c r="AG287" s="21">
        <v>218787602</v>
      </c>
      <c r="AH287" s="21">
        <v>218787602</v>
      </c>
      <c r="AI287" s="21">
        <v>57531100</v>
      </c>
      <c r="AJ287" s="21"/>
      <c r="AK287" s="21">
        <v>14485000</v>
      </c>
      <c r="AL287" s="21">
        <v>130009534</v>
      </c>
      <c r="AM287" s="21">
        <v>49645701</v>
      </c>
      <c r="AN287" s="21">
        <v>80363833</v>
      </c>
      <c r="AO287" s="21">
        <v>16761968</v>
      </c>
      <c r="AP287" s="21"/>
      <c r="AQ287" s="21">
        <v>4748736</v>
      </c>
      <c r="AR287" s="21">
        <v>0</v>
      </c>
      <c r="AS287" s="21"/>
      <c r="AT287" s="21">
        <v>4748736</v>
      </c>
      <c r="AU287" s="21"/>
      <c r="AV287" s="21"/>
      <c r="AW287" s="21"/>
      <c r="AX287" s="24">
        <v>311113703</v>
      </c>
    </row>
    <row r="288" spans="1:50" s="5" customFormat="1" ht="22.5">
      <c r="A288" s="20">
        <v>11100145733</v>
      </c>
      <c r="B288" s="21">
        <v>19</v>
      </c>
      <c r="C288" s="22" t="s">
        <v>674</v>
      </c>
      <c r="D288" s="21">
        <v>5484250</v>
      </c>
      <c r="E288" s="21">
        <v>5484250</v>
      </c>
      <c r="F288" s="21">
        <v>5484250</v>
      </c>
      <c r="G288" s="21">
        <v>3451350</v>
      </c>
      <c r="H288" s="21">
        <v>3451350</v>
      </c>
      <c r="I288" s="21"/>
      <c r="J288" s="21">
        <v>3019550</v>
      </c>
      <c r="K288" s="21">
        <v>0</v>
      </c>
      <c r="L288" s="21"/>
      <c r="M288" s="21"/>
      <c r="N288" s="21">
        <v>431800</v>
      </c>
      <c r="O288" s="21"/>
      <c r="P288" s="21">
        <v>431800</v>
      </c>
      <c r="Q288" s="21"/>
      <c r="R288" s="21"/>
      <c r="S288" s="21">
        <v>0</v>
      </c>
      <c r="T288" s="21">
        <v>0</v>
      </c>
      <c r="U288" s="21"/>
      <c r="V288" s="21"/>
      <c r="W288" s="21">
        <v>2032900</v>
      </c>
      <c r="X288" s="21">
        <v>2032900</v>
      </c>
      <c r="Y288" s="21"/>
      <c r="Z288" s="21"/>
      <c r="AA288" s="21"/>
      <c r="AB288" s="21"/>
      <c r="AC288" s="21">
        <v>62290542</v>
      </c>
      <c r="AD288" s="21"/>
      <c r="AE288" s="21"/>
      <c r="AF288" s="21"/>
      <c r="AG288" s="21">
        <v>62290542</v>
      </c>
      <c r="AH288" s="21">
        <v>62290542</v>
      </c>
      <c r="AI288" s="21">
        <v>16411949</v>
      </c>
      <c r="AJ288" s="21"/>
      <c r="AK288" s="21">
        <v>10863000</v>
      </c>
      <c r="AL288" s="21">
        <v>26427587</v>
      </c>
      <c r="AM288" s="21"/>
      <c r="AN288" s="21">
        <v>26427587</v>
      </c>
      <c r="AO288" s="21">
        <v>8588006</v>
      </c>
      <c r="AP288" s="21"/>
      <c r="AQ288" s="21">
        <v>2252669</v>
      </c>
      <c r="AR288" s="21">
        <v>0</v>
      </c>
      <c r="AS288" s="21"/>
      <c r="AT288" s="21">
        <v>161487</v>
      </c>
      <c r="AU288" s="21"/>
      <c r="AV288" s="21">
        <v>2091182</v>
      </c>
      <c r="AW288" s="21"/>
      <c r="AX288" s="24">
        <v>70027461</v>
      </c>
    </row>
    <row r="289" spans="1:50" s="5" customFormat="1" ht="12.75">
      <c r="A289" s="20">
        <v>11100147451</v>
      </c>
      <c r="B289" s="21">
        <v>19</v>
      </c>
      <c r="C289" s="22" t="s">
        <v>884</v>
      </c>
      <c r="D289" s="21">
        <v>696958</v>
      </c>
      <c r="E289" s="21">
        <v>696958</v>
      </c>
      <c r="F289" s="21">
        <v>696958</v>
      </c>
      <c r="G289" s="21">
        <v>275800</v>
      </c>
      <c r="H289" s="21">
        <v>275800</v>
      </c>
      <c r="I289" s="21"/>
      <c r="J289" s="21"/>
      <c r="K289" s="21">
        <v>0</v>
      </c>
      <c r="L289" s="21"/>
      <c r="M289" s="21"/>
      <c r="N289" s="21">
        <v>275800</v>
      </c>
      <c r="O289" s="21"/>
      <c r="P289" s="21">
        <v>275800</v>
      </c>
      <c r="Q289" s="21"/>
      <c r="R289" s="21"/>
      <c r="S289" s="21">
        <v>0</v>
      </c>
      <c r="T289" s="21">
        <v>0</v>
      </c>
      <c r="U289" s="21"/>
      <c r="V289" s="21"/>
      <c r="W289" s="21">
        <v>421158</v>
      </c>
      <c r="X289" s="21">
        <v>421158</v>
      </c>
      <c r="Y289" s="21"/>
      <c r="Z289" s="21"/>
      <c r="AA289" s="21"/>
      <c r="AB289" s="21"/>
      <c r="AC289" s="21">
        <v>53647030</v>
      </c>
      <c r="AD289" s="21"/>
      <c r="AE289" s="21"/>
      <c r="AF289" s="21"/>
      <c r="AG289" s="21">
        <v>53647030</v>
      </c>
      <c r="AH289" s="21">
        <v>53647030</v>
      </c>
      <c r="AI289" s="21">
        <v>11602645</v>
      </c>
      <c r="AJ289" s="21"/>
      <c r="AK289" s="21">
        <v>10863000</v>
      </c>
      <c r="AL289" s="21">
        <v>21865323</v>
      </c>
      <c r="AM289" s="21"/>
      <c r="AN289" s="21">
        <v>21865323</v>
      </c>
      <c r="AO289" s="21">
        <v>9316062</v>
      </c>
      <c r="AP289" s="21"/>
      <c r="AQ289" s="21">
        <v>6551116</v>
      </c>
      <c r="AR289" s="21">
        <v>0</v>
      </c>
      <c r="AS289" s="21"/>
      <c r="AT289" s="21">
        <v>348888</v>
      </c>
      <c r="AU289" s="21"/>
      <c r="AV289" s="21"/>
      <c r="AW289" s="21">
        <v>6202228</v>
      </c>
      <c r="AX289" s="24">
        <v>60895104</v>
      </c>
    </row>
    <row r="290" spans="1:50" s="5" customFormat="1" ht="12.75">
      <c r="A290" s="20">
        <v>11100147574</v>
      </c>
      <c r="B290" s="21">
        <v>19</v>
      </c>
      <c r="C290" s="22" t="s">
        <v>862</v>
      </c>
      <c r="D290" s="21">
        <v>10695529</v>
      </c>
      <c r="E290" s="21">
        <v>8805127</v>
      </c>
      <c r="F290" s="21">
        <v>8805127</v>
      </c>
      <c r="G290" s="21">
        <v>4877077</v>
      </c>
      <c r="H290" s="21">
        <v>4877077</v>
      </c>
      <c r="I290" s="21">
        <v>3473227</v>
      </c>
      <c r="J290" s="21">
        <v>231800</v>
      </c>
      <c r="K290" s="21">
        <v>0</v>
      </c>
      <c r="L290" s="21"/>
      <c r="M290" s="21"/>
      <c r="N290" s="21">
        <v>1172050</v>
      </c>
      <c r="O290" s="21"/>
      <c r="P290" s="21">
        <v>1172050</v>
      </c>
      <c r="Q290" s="21"/>
      <c r="R290" s="21"/>
      <c r="S290" s="21">
        <v>0</v>
      </c>
      <c r="T290" s="21">
        <v>0</v>
      </c>
      <c r="U290" s="21"/>
      <c r="V290" s="21"/>
      <c r="W290" s="21">
        <v>3928050</v>
      </c>
      <c r="X290" s="21">
        <v>3928050</v>
      </c>
      <c r="Y290" s="21"/>
      <c r="Z290" s="21"/>
      <c r="AA290" s="21"/>
      <c r="AB290" s="21">
        <v>1890402</v>
      </c>
      <c r="AC290" s="21">
        <v>144066402</v>
      </c>
      <c r="AD290" s="21"/>
      <c r="AE290" s="21"/>
      <c r="AF290" s="21"/>
      <c r="AG290" s="21">
        <v>144066402</v>
      </c>
      <c r="AH290" s="21">
        <v>144066402</v>
      </c>
      <c r="AI290" s="21">
        <v>23128425</v>
      </c>
      <c r="AJ290" s="21"/>
      <c r="AK290" s="21">
        <v>10863000</v>
      </c>
      <c r="AL290" s="21">
        <v>99286971</v>
      </c>
      <c r="AM290" s="21">
        <v>25598000</v>
      </c>
      <c r="AN290" s="21">
        <v>73688971</v>
      </c>
      <c r="AO290" s="21">
        <v>10788006</v>
      </c>
      <c r="AP290" s="21"/>
      <c r="AQ290" s="21">
        <v>2714135</v>
      </c>
      <c r="AR290" s="21">
        <v>0</v>
      </c>
      <c r="AS290" s="21"/>
      <c r="AT290" s="21">
        <v>798684</v>
      </c>
      <c r="AU290" s="21">
        <v>1915451</v>
      </c>
      <c r="AV290" s="21"/>
      <c r="AW290" s="21"/>
      <c r="AX290" s="24">
        <v>157476066</v>
      </c>
    </row>
    <row r="291" spans="1:50" s="5" customFormat="1" ht="12.75">
      <c r="A291" s="20">
        <v>11100147671</v>
      </c>
      <c r="B291" s="21">
        <v>19</v>
      </c>
      <c r="C291" s="22" t="s">
        <v>1951</v>
      </c>
      <c r="D291" s="21">
        <v>1245500</v>
      </c>
      <c r="E291" s="21">
        <v>1245500</v>
      </c>
      <c r="F291" s="21">
        <v>1245500</v>
      </c>
      <c r="G291" s="21">
        <v>1245500</v>
      </c>
      <c r="H291" s="21">
        <v>1245500</v>
      </c>
      <c r="I291" s="21">
        <v>0</v>
      </c>
      <c r="J291" s="21">
        <v>93600</v>
      </c>
      <c r="K291" s="21">
        <v>0</v>
      </c>
      <c r="L291" s="21">
        <v>0</v>
      </c>
      <c r="M291" s="21">
        <v>0</v>
      </c>
      <c r="N291" s="21">
        <v>1151900</v>
      </c>
      <c r="O291" s="21">
        <v>120000</v>
      </c>
      <c r="P291" s="21">
        <v>1031900</v>
      </c>
      <c r="Q291" s="21"/>
      <c r="R291" s="21"/>
      <c r="S291" s="21">
        <v>0</v>
      </c>
      <c r="T291" s="21">
        <v>0</v>
      </c>
      <c r="U291" s="21"/>
      <c r="V291" s="21"/>
      <c r="W291" s="21">
        <v>0</v>
      </c>
      <c r="X291" s="21"/>
      <c r="Y291" s="21"/>
      <c r="Z291" s="21"/>
      <c r="AA291" s="21"/>
      <c r="AB291" s="21"/>
      <c r="AC291" s="21">
        <v>87542870</v>
      </c>
      <c r="AD291" s="21">
        <v>0</v>
      </c>
      <c r="AE291" s="21">
        <v>0</v>
      </c>
      <c r="AF291" s="21">
        <v>0</v>
      </c>
      <c r="AG291" s="21">
        <v>87542870</v>
      </c>
      <c r="AH291" s="21">
        <v>87542870</v>
      </c>
      <c r="AI291" s="21">
        <v>18289614</v>
      </c>
      <c r="AJ291" s="21">
        <v>0</v>
      </c>
      <c r="AK291" s="21">
        <v>0</v>
      </c>
      <c r="AL291" s="21">
        <v>60665250</v>
      </c>
      <c r="AM291" s="21">
        <v>10955750</v>
      </c>
      <c r="AN291" s="21">
        <v>49709500</v>
      </c>
      <c r="AO291" s="21">
        <v>8588006</v>
      </c>
      <c r="AP291" s="21">
        <v>0</v>
      </c>
      <c r="AQ291" s="21">
        <v>2303829</v>
      </c>
      <c r="AR291" s="21">
        <v>0</v>
      </c>
      <c r="AS291" s="21">
        <v>0</v>
      </c>
      <c r="AT291" s="21">
        <v>890229</v>
      </c>
      <c r="AU291" s="21">
        <v>0</v>
      </c>
      <c r="AV291" s="21">
        <v>0</v>
      </c>
      <c r="AW291" s="21">
        <v>1413600</v>
      </c>
      <c r="AX291" s="24">
        <v>91092199</v>
      </c>
    </row>
    <row r="292" spans="1:50" s="5" customFormat="1" ht="12.75">
      <c r="A292" s="20">
        <v>11100175322</v>
      </c>
      <c r="B292" s="21">
        <v>19</v>
      </c>
      <c r="C292" s="22" t="s">
        <v>821</v>
      </c>
      <c r="D292" s="21">
        <v>15787708</v>
      </c>
      <c r="E292" s="21">
        <v>15787708</v>
      </c>
      <c r="F292" s="21">
        <v>15787708</v>
      </c>
      <c r="G292" s="21">
        <v>14250308</v>
      </c>
      <c r="H292" s="21">
        <v>14250308</v>
      </c>
      <c r="I292" s="21">
        <v>742195</v>
      </c>
      <c r="J292" s="21">
        <v>12633408</v>
      </c>
      <c r="K292" s="21">
        <v>0</v>
      </c>
      <c r="L292" s="21">
        <v>0</v>
      </c>
      <c r="M292" s="21">
        <v>0</v>
      </c>
      <c r="N292" s="21">
        <v>874705</v>
      </c>
      <c r="O292" s="21"/>
      <c r="P292" s="21">
        <v>874705</v>
      </c>
      <c r="Q292" s="21"/>
      <c r="R292" s="21"/>
      <c r="S292" s="21">
        <v>0</v>
      </c>
      <c r="T292" s="21">
        <v>0</v>
      </c>
      <c r="U292" s="21"/>
      <c r="V292" s="21"/>
      <c r="W292" s="21">
        <v>1537400</v>
      </c>
      <c r="X292" s="21">
        <v>1537400</v>
      </c>
      <c r="Y292" s="21"/>
      <c r="Z292" s="21"/>
      <c r="AA292" s="21"/>
      <c r="AB292" s="21"/>
      <c r="AC292" s="21">
        <v>70659388</v>
      </c>
      <c r="AD292" s="21"/>
      <c r="AE292" s="21"/>
      <c r="AF292" s="21"/>
      <c r="AG292" s="21">
        <v>70659388</v>
      </c>
      <c r="AH292" s="21">
        <v>70659388</v>
      </c>
      <c r="AI292" s="21">
        <v>16023732</v>
      </c>
      <c r="AJ292" s="21"/>
      <c r="AK292" s="21">
        <v>10863000</v>
      </c>
      <c r="AL292" s="21">
        <v>35184650</v>
      </c>
      <c r="AM292" s="21">
        <v>1762500</v>
      </c>
      <c r="AN292" s="21">
        <v>33422150</v>
      </c>
      <c r="AO292" s="21">
        <v>8588006</v>
      </c>
      <c r="AP292" s="21"/>
      <c r="AQ292" s="21">
        <v>3626192</v>
      </c>
      <c r="AR292" s="21">
        <v>0</v>
      </c>
      <c r="AS292" s="21"/>
      <c r="AT292" s="21">
        <v>90780</v>
      </c>
      <c r="AU292" s="21">
        <v>3535412</v>
      </c>
      <c r="AV292" s="21"/>
      <c r="AW292" s="21"/>
      <c r="AX292" s="24">
        <v>90073288</v>
      </c>
    </row>
    <row r="293" spans="1:50" s="5" customFormat="1" ht="12.75">
      <c r="A293" s="20">
        <v>11100175667</v>
      </c>
      <c r="B293" s="21">
        <v>19</v>
      </c>
      <c r="C293" s="22" t="s">
        <v>832</v>
      </c>
      <c r="D293" s="21">
        <v>11372640</v>
      </c>
      <c r="E293" s="21">
        <v>11372640</v>
      </c>
      <c r="F293" s="21">
        <v>11372640</v>
      </c>
      <c r="G293" s="21">
        <v>7712640</v>
      </c>
      <c r="H293" s="21">
        <v>7712640</v>
      </c>
      <c r="I293" s="21">
        <v>724800</v>
      </c>
      <c r="J293" s="21">
        <v>5481340</v>
      </c>
      <c r="K293" s="21">
        <v>0</v>
      </c>
      <c r="L293" s="21"/>
      <c r="M293" s="21"/>
      <c r="N293" s="21">
        <v>1506500</v>
      </c>
      <c r="O293" s="21"/>
      <c r="P293" s="21">
        <v>1506500</v>
      </c>
      <c r="Q293" s="21"/>
      <c r="R293" s="21"/>
      <c r="S293" s="21">
        <v>0</v>
      </c>
      <c r="T293" s="21">
        <v>0</v>
      </c>
      <c r="U293" s="21"/>
      <c r="V293" s="21"/>
      <c r="W293" s="21">
        <v>3660000</v>
      </c>
      <c r="X293" s="21">
        <v>2000000</v>
      </c>
      <c r="Y293" s="21"/>
      <c r="Z293" s="21"/>
      <c r="AA293" s="21">
        <v>1660000</v>
      </c>
      <c r="AB293" s="21"/>
      <c r="AC293" s="21">
        <v>214560037</v>
      </c>
      <c r="AD293" s="21"/>
      <c r="AE293" s="21"/>
      <c r="AF293" s="21"/>
      <c r="AG293" s="21">
        <v>214560037</v>
      </c>
      <c r="AH293" s="21">
        <v>214560037</v>
      </c>
      <c r="AI293" s="21">
        <v>38089092</v>
      </c>
      <c r="AJ293" s="21"/>
      <c r="AK293" s="21">
        <v>14485000</v>
      </c>
      <c r="AL293" s="21">
        <v>150157939</v>
      </c>
      <c r="AM293" s="21">
        <v>30685000</v>
      </c>
      <c r="AN293" s="21">
        <v>119472939</v>
      </c>
      <c r="AO293" s="21">
        <v>11828006</v>
      </c>
      <c r="AP293" s="21"/>
      <c r="AQ293" s="21">
        <v>9392690.44</v>
      </c>
      <c r="AR293" s="21">
        <v>0</v>
      </c>
      <c r="AS293" s="21"/>
      <c r="AT293" s="21">
        <v>1452690.44</v>
      </c>
      <c r="AU293" s="21"/>
      <c r="AV293" s="21">
        <v>7840000</v>
      </c>
      <c r="AW293" s="21">
        <v>100000</v>
      </c>
      <c r="AX293" s="24">
        <v>235325367.44</v>
      </c>
    </row>
    <row r="294" spans="1:50" s="5" customFormat="1" ht="12.75">
      <c r="A294" s="20">
        <v>11100175756</v>
      </c>
      <c r="B294" s="21">
        <v>19</v>
      </c>
      <c r="C294" s="22" t="s">
        <v>830</v>
      </c>
      <c r="D294" s="21">
        <v>8550055</v>
      </c>
      <c r="E294" s="21">
        <v>8550055</v>
      </c>
      <c r="F294" s="21">
        <v>8550055</v>
      </c>
      <c r="G294" s="21">
        <v>7865055</v>
      </c>
      <c r="H294" s="21">
        <v>7865055</v>
      </c>
      <c r="I294" s="21"/>
      <c r="J294" s="21">
        <v>7553855</v>
      </c>
      <c r="K294" s="21">
        <v>0</v>
      </c>
      <c r="L294" s="21"/>
      <c r="M294" s="21"/>
      <c r="N294" s="21">
        <v>311200</v>
      </c>
      <c r="O294" s="21"/>
      <c r="P294" s="21">
        <v>244200</v>
      </c>
      <c r="Q294" s="21">
        <v>20000</v>
      </c>
      <c r="R294" s="21">
        <v>47000</v>
      </c>
      <c r="S294" s="21">
        <v>0</v>
      </c>
      <c r="T294" s="21">
        <v>0</v>
      </c>
      <c r="U294" s="21"/>
      <c r="V294" s="21"/>
      <c r="W294" s="21">
        <v>685000</v>
      </c>
      <c r="X294" s="21">
        <v>685000</v>
      </c>
      <c r="Y294" s="21"/>
      <c r="Z294" s="21"/>
      <c r="AA294" s="21"/>
      <c r="AB294" s="21"/>
      <c r="AC294" s="21">
        <v>46079654</v>
      </c>
      <c r="AD294" s="21"/>
      <c r="AE294" s="21"/>
      <c r="AF294" s="21"/>
      <c r="AG294" s="21">
        <v>46079654</v>
      </c>
      <c r="AH294" s="21">
        <v>46079654</v>
      </c>
      <c r="AI294" s="21">
        <v>10852730</v>
      </c>
      <c r="AJ294" s="21"/>
      <c r="AK294" s="21">
        <v>10863000</v>
      </c>
      <c r="AL294" s="21">
        <v>15775918</v>
      </c>
      <c r="AM294" s="21"/>
      <c r="AN294" s="21">
        <v>15775918</v>
      </c>
      <c r="AO294" s="21">
        <v>8588006</v>
      </c>
      <c r="AP294" s="21"/>
      <c r="AQ294" s="21">
        <v>502588</v>
      </c>
      <c r="AR294" s="21">
        <v>0</v>
      </c>
      <c r="AS294" s="21"/>
      <c r="AT294" s="21">
        <v>502588</v>
      </c>
      <c r="AU294" s="21"/>
      <c r="AV294" s="21"/>
      <c r="AW294" s="21"/>
      <c r="AX294" s="24">
        <v>55132297</v>
      </c>
    </row>
    <row r="295" spans="1:50" s="5" customFormat="1" ht="12.75">
      <c r="A295" s="20">
        <v>11100176931</v>
      </c>
      <c r="B295" s="21">
        <v>19</v>
      </c>
      <c r="C295" s="22" t="s">
        <v>687</v>
      </c>
      <c r="D295" s="21">
        <v>85947890</v>
      </c>
      <c r="E295" s="21">
        <v>85647890</v>
      </c>
      <c r="F295" s="21">
        <v>85647890</v>
      </c>
      <c r="G295" s="21">
        <v>81535890</v>
      </c>
      <c r="H295" s="21">
        <v>81535890</v>
      </c>
      <c r="I295" s="21">
        <v>9024000</v>
      </c>
      <c r="J295" s="21">
        <v>55811325</v>
      </c>
      <c r="K295" s="21">
        <v>0</v>
      </c>
      <c r="L295" s="21"/>
      <c r="M295" s="21"/>
      <c r="N295" s="21">
        <v>16700565</v>
      </c>
      <c r="O295" s="21">
        <v>6120000</v>
      </c>
      <c r="P295" s="21">
        <v>2167115</v>
      </c>
      <c r="Q295" s="21">
        <v>1406950</v>
      </c>
      <c r="R295" s="21">
        <v>7006500</v>
      </c>
      <c r="S295" s="21">
        <v>0</v>
      </c>
      <c r="T295" s="21">
        <v>0</v>
      </c>
      <c r="U295" s="21"/>
      <c r="V295" s="21"/>
      <c r="W295" s="21">
        <v>4112000</v>
      </c>
      <c r="X295" s="21">
        <v>4112000</v>
      </c>
      <c r="Y295" s="21"/>
      <c r="Z295" s="21"/>
      <c r="AA295" s="21"/>
      <c r="AB295" s="21">
        <v>300000</v>
      </c>
      <c r="AC295" s="21">
        <v>128105050</v>
      </c>
      <c r="AD295" s="21"/>
      <c r="AE295" s="21"/>
      <c r="AF295" s="21">
        <v>27374861</v>
      </c>
      <c r="AG295" s="21">
        <v>100730189</v>
      </c>
      <c r="AH295" s="21">
        <v>100730189</v>
      </c>
      <c r="AI295" s="21">
        <v>58666615</v>
      </c>
      <c r="AJ295" s="21"/>
      <c r="AK295" s="21">
        <v>14525506</v>
      </c>
      <c r="AL295" s="21">
        <v>27538068</v>
      </c>
      <c r="AM295" s="21">
        <v>4018500</v>
      </c>
      <c r="AN295" s="21">
        <v>23519568</v>
      </c>
      <c r="AO295" s="21"/>
      <c r="AP295" s="21"/>
      <c r="AQ295" s="21">
        <v>4867067</v>
      </c>
      <c r="AR295" s="21">
        <v>0</v>
      </c>
      <c r="AS295" s="21"/>
      <c r="AT295" s="21">
        <v>601593</v>
      </c>
      <c r="AU295" s="21">
        <v>3532386</v>
      </c>
      <c r="AV295" s="21"/>
      <c r="AW295" s="21">
        <v>733088</v>
      </c>
      <c r="AX295" s="24">
        <v>218920007</v>
      </c>
    </row>
    <row r="296" spans="1:50" s="5" customFormat="1" ht="12.75">
      <c r="A296" s="20">
        <v>11100186804</v>
      </c>
      <c r="B296" s="21">
        <v>19</v>
      </c>
      <c r="C296" s="22" t="s">
        <v>681</v>
      </c>
      <c r="D296" s="21">
        <v>12076866</v>
      </c>
      <c r="E296" s="21">
        <v>12076866</v>
      </c>
      <c r="F296" s="21">
        <v>12076866</v>
      </c>
      <c r="G296" s="21">
        <v>4246976</v>
      </c>
      <c r="H296" s="21">
        <v>4246976</v>
      </c>
      <c r="I296" s="21"/>
      <c r="J296" s="21"/>
      <c r="K296" s="21">
        <v>0</v>
      </c>
      <c r="L296" s="21"/>
      <c r="M296" s="21"/>
      <c r="N296" s="21">
        <v>4246976</v>
      </c>
      <c r="O296" s="21">
        <v>246976</v>
      </c>
      <c r="P296" s="21">
        <v>4000000</v>
      </c>
      <c r="Q296" s="21">
        <v>0</v>
      </c>
      <c r="R296" s="21">
        <v>0</v>
      </c>
      <c r="S296" s="21">
        <v>0</v>
      </c>
      <c r="T296" s="21">
        <v>0</v>
      </c>
      <c r="U296" s="21"/>
      <c r="V296" s="21"/>
      <c r="W296" s="21">
        <v>7829890</v>
      </c>
      <c r="X296" s="21">
        <v>7829890</v>
      </c>
      <c r="Y296" s="21"/>
      <c r="Z296" s="21"/>
      <c r="AA296" s="21"/>
      <c r="AB296" s="21"/>
      <c r="AC296" s="21">
        <v>422535322</v>
      </c>
      <c r="AD296" s="21"/>
      <c r="AE296" s="21"/>
      <c r="AF296" s="21"/>
      <c r="AG296" s="21">
        <v>413947316</v>
      </c>
      <c r="AH296" s="21">
        <v>413947316</v>
      </c>
      <c r="AI296" s="21">
        <v>99918958</v>
      </c>
      <c r="AJ296" s="21"/>
      <c r="AK296" s="21">
        <v>14485000</v>
      </c>
      <c r="AL296" s="21">
        <v>291023358</v>
      </c>
      <c r="AM296" s="21">
        <v>77023508</v>
      </c>
      <c r="AN296" s="21">
        <v>213999850</v>
      </c>
      <c r="AO296" s="21">
        <v>8520000</v>
      </c>
      <c r="AP296" s="21">
        <v>8588006</v>
      </c>
      <c r="AQ296" s="21">
        <v>3015524</v>
      </c>
      <c r="AR296" s="21">
        <v>0</v>
      </c>
      <c r="AS296" s="21"/>
      <c r="AT296" s="21">
        <v>3015524</v>
      </c>
      <c r="AU296" s="21"/>
      <c r="AV296" s="21"/>
      <c r="AW296" s="21"/>
      <c r="AX296" s="24">
        <v>437627712</v>
      </c>
    </row>
    <row r="297" spans="1:50" s="5" customFormat="1" ht="22.5">
      <c r="A297" s="20">
        <v>11100192413</v>
      </c>
      <c r="B297" s="21">
        <v>19</v>
      </c>
      <c r="C297" s="22" t="s">
        <v>805</v>
      </c>
      <c r="D297" s="21">
        <v>124390400</v>
      </c>
      <c r="E297" s="21">
        <v>124390400</v>
      </c>
      <c r="F297" s="21">
        <v>124390400</v>
      </c>
      <c r="G297" s="21">
        <v>118200400</v>
      </c>
      <c r="H297" s="21">
        <v>118200400</v>
      </c>
      <c r="I297" s="21">
        <v>43685000</v>
      </c>
      <c r="J297" s="21">
        <v>63125400</v>
      </c>
      <c r="K297" s="21">
        <v>0</v>
      </c>
      <c r="L297" s="21"/>
      <c r="M297" s="21"/>
      <c r="N297" s="21">
        <v>11390000</v>
      </c>
      <c r="O297" s="21">
        <v>8800000</v>
      </c>
      <c r="P297" s="21">
        <v>1000000</v>
      </c>
      <c r="Q297" s="21">
        <v>1590000</v>
      </c>
      <c r="R297" s="21"/>
      <c r="S297" s="21">
        <v>0</v>
      </c>
      <c r="T297" s="21">
        <v>0</v>
      </c>
      <c r="U297" s="21"/>
      <c r="V297" s="21"/>
      <c r="W297" s="21">
        <v>6190000</v>
      </c>
      <c r="X297" s="21">
        <v>6190000</v>
      </c>
      <c r="Y297" s="21"/>
      <c r="Z297" s="21"/>
      <c r="AA297" s="21"/>
      <c r="AB297" s="21"/>
      <c r="AC297" s="21">
        <v>251464523</v>
      </c>
      <c r="AD297" s="21"/>
      <c r="AE297" s="21"/>
      <c r="AF297" s="21"/>
      <c r="AG297" s="21">
        <v>251464523</v>
      </c>
      <c r="AH297" s="21">
        <v>251464523</v>
      </c>
      <c r="AI297" s="21">
        <v>27592761</v>
      </c>
      <c r="AJ297" s="21"/>
      <c r="AK297" s="21">
        <v>14484792</v>
      </c>
      <c r="AL297" s="21">
        <v>200798964</v>
      </c>
      <c r="AM297" s="21">
        <v>80493382</v>
      </c>
      <c r="AN297" s="21">
        <v>120305582</v>
      </c>
      <c r="AO297" s="21">
        <v>8588006</v>
      </c>
      <c r="AP297" s="21"/>
      <c r="AQ297" s="21">
        <v>775000</v>
      </c>
      <c r="AR297" s="21">
        <v>0</v>
      </c>
      <c r="AS297" s="21"/>
      <c r="AT297" s="21">
        <v>775000</v>
      </c>
      <c r="AU297" s="21"/>
      <c r="AV297" s="21"/>
      <c r="AW297" s="21"/>
      <c r="AX297" s="24">
        <v>376629923</v>
      </c>
    </row>
    <row r="298" spans="1:50" s="5" customFormat="1" ht="22.5">
      <c r="A298" s="20">
        <v>11100196559</v>
      </c>
      <c r="B298" s="21">
        <v>19</v>
      </c>
      <c r="C298" s="22" t="s">
        <v>1927</v>
      </c>
      <c r="D298" s="21">
        <v>2496981</v>
      </c>
      <c r="E298" s="21">
        <v>2246981</v>
      </c>
      <c r="F298" s="21">
        <v>2246981</v>
      </c>
      <c r="G298" s="21">
        <v>740000</v>
      </c>
      <c r="H298" s="21">
        <v>740000</v>
      </c>
      <c r="I298" s="21"/>
      <c r="J298" s="21">
        <v>198000</v>
      </c>
      <c r="K298" s="21">
        <v>0</v>
      </c>
      <c r="L298" s="21"/>
      <c r="M298" s="21"/>
      <c r="N298" s="21">
        <v>542000</v>
      </c>
      <c r="O298" s="21"/>
      <c r="P298" s="21">
        <v>542000</v>
      </c>
      <c r="Q298" s="21"/>
      <c r="R298" s="21"/>
      <c r="S298" s="21">
        <v>0</v>
      </c>
      <c r="T298" s="21">
        <v>0</v>
      </c>
      <c r="U298" s="21"/>
      <c r="V298" s="21"/>
      <c r="W298" s="21">
        <v>1506981</v>
      </c>
      <c r="X298" s="21">
        <v>1506981</v>
      </c>
      <c r="Y298" s="21"/>
      <c r="Z298" s="21"/>
      <c r="AA298" s="21"/>
      <c r="AB298" s="21">
        <v>250000</v>
      </c>
      <c r="AC298" s="21">
        <v>98597039</v>
      </c>
      <c r="AD298" s="21"/>
      <c r="AE298" s="21"/>
      <c r="AF298" s="21"/>
      <c r="AG298" s="21">
        <v>98597039</v>
      </c>
      <c r="AH298" s="21">
        <v>98597039</v>
      </c>
      <c r="AI298" s="21">
        <v>26482683</v>
      </c>
      <c r="AJ298" s="21"/>
      <c r="AK298" s="21">
        <v>10863000</v>
      </c>
      <c r="AL298" s="21">
        <v>52663350</v>
      </c>
      <c r="AM298" s="21">
        <v>4680000</v>
      </c>
      <c r="AN298" s="21">
        <v>47983350</v>
      </c>
      <c r="AO298" s="21">
        <v>8588006</v>
      </c>
      <c r="AP298" s="21"/>
      <c r="AQ298" s="21">
        <v>612175</v>
      </c>
      <c r="AR298" s="21">
        <v>0</v>
      </c>
      <c r="AS298" s="21"/>
      <c r="AT298" s="21">
        <v>612175</v>
      </c>
      <c r="AU298" s="21"/>
      <c r="AV298" s="21"/>
      <c r="AW298" s="21"/>
      <c r="AX298" s="24">
        <v>101706195</v>
      </c>
    </row>
    <row r="299" spans="1:50" s="5" customFormat="1" ht="12.75">
      <c r="A299" s="20">
        <v>21185001129</v>
      </c>
      <c r="B299" s="21">
        <v>19</v>
      </c>
      <c r="C299" s="22" t="s">
        <v>974</v>
      </c>
      <c r="D299" s="21">
        <v>9341115</v>
      </c>
      <c r="E299" s="21">
        <v>6840020</v>
      </c>
      <c r="F299" s="21">
        <v>6840020</v>
      </c>
      <c r="G299" s="21">
        <v>1846150</v>
      </c>
      <c r="H299" s="21">
        <v>1846150</v>
      </c>
      <c r="I299" s="21">
        <v>30000</v>
      </c>
      <c r="J299" s="21"/>
      <c r="K299" s="21">
        <v>0</v>
      </c>
      <c r="L299" s="21"/>
      <c r="M299" s="21"/>
      <c r="N299" s="21">
        <v>1816150</v>
      </c>
      <c r="O299" s="21">
        <v>1514400</v>
      </c>
      <c r="P299" s="21">
        <v>301750</v>
      </c>
      <c r="Q299" s="21"/>
      <c r="R299" s="21"/>
      <c r="S299" s="21">
        <v>4153870</v>
      </c>
      <c r="T299" s="21">
        <v>4153870</v>
      </c>
      <c r="U299" s="21">
        <v>2575000</v>
      </c>
      <c r="V299" s="21">
        <v>1578870</v>
      </c>
      <c r="W299" s="21">
        <v>840000</v>
      </c>
      <c r="X299" s="21">
        <v>840000</v>
      </c>
      <c r="Y299" s="21"/>
      <c r="Z299" s="21"/>
      <c r="AA299" s="21"/>
      <c r="AB299" s="21">
        <v>2501095</v>
      </c>
      <c r="AC299" s="21">
        <v>152344411</v>
      </c>
      <c r="AD299" s="21"/>
      <c r="AE299" s="21"/>
      <c r="AF299" s="21"/>
      <c r="AG299" s="21">
        <v>152344411</v>
      </c>
      <c r="AH299" s="21">
        <v>152344411</v>
      </c>
      <c r="AI299" s="21">
        <v>91652274</v>
      </c>
      <c r="AJ299" s="21"/>
      <c r="AK299" s="21">
        <v>10863000</v>
      </c>
      <c r="AL299" s="21">
        <v>39621131</v>
      </c>
      <c r="AM299" s="21">
        <v>12200000</v>
      </c>
      <c r="AN299" s="21">
        <v>27421131</v>
      </c>
      <c r="AO299" s="21">
        <v>10208006</v>
      </c>
      <c r="AP299" s="21"/>
      <c r="AQ299" s="21">
        <v>11710424</v>
      </c>
      <c r="AR299" s="21">
        <v>191200</v>
      </c>
      <c r="AS299" s="21">
        <v>191200</v>
      </c>
      <c r="AT299" s="21">
        <v>848099</v>
      </c>
      <c r="AU299" s="21"/>
      <c r="AV299" s="21"/>
      <c r="AW299" s="21">
        <v>10671125</v>
      </c>
      <c r="AX299" s="24">
        <v>173395950</v>
      </c>
    </row>
    <row r="300" spans="1:50" s="5" customFormat="1" ht="12.75">
      <c r="A300" s="20">
        <v>21185001170</v>
      </c>
      <c r="B300" s="21">
        <v>19</v>
      </c>
      <c r="C300" s="22" t="s">
        <v>982</v>
      </c>
      <c r="D300" s="21">
        <v>1827277</v>
      </c>
      <c r="E300" s="21">
        <v>1113900</v>
      </c>
      <c r="F300" s="21">
        <v>1113900</v>
      </c>
      <c r="G300" s="21">
        <v>262000</v>
      </c>
      <c r="H300" s="21">
        <v>262000</v>
      </c>
      <c r="I300" s="21">
        <v>20000</v>
      </c>
      <c r="J300" s="21">
        <v>0</v>
      </c>
      <c r="K300" s="21">
        <v>0</v>
      </c>
      <c r="L300" s="21"/>
      <c r="M300" s="21"/>
      <c r="N300" s="21">
        <v>242000</v>
      </c>
      <c r="O300" s="21">
        <v>180000</v>
      </c>
      <c r="P300" s="21">
        <v>62000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851900</v>
      </c>
      <c r="X300" s="21">
        <v>851900</v>
      </c>
      <c r="Y300" s="21">
        <v>0</v>
      </c>
      <c r="Z300" s="21">
        <v>0</v>
      </c>
      <c r="AA300" s="21">
        <v>0</v>
      </c>
      <c r="AB300" s="21">
        <v>713377</v>
      </c>
      <c r="AC300" s="21">
        <v>82681609</v>
      </c>
      <c r="AD300" s="21">
        <v>0</v>
      </c>
      <c r="AE300" s="21">
        <v>0</v>
      </c>
      <c r="AF300" s="21">
        <v>0</v>
      </c>
      <c r="AG300" s="21">
        <v>82681609</v>
      </c>
      <c r="AH300" s="21">
        <v>82681609</v>
      </c>
      <c r="AI300" s="21">
        <v>22711061</v>
      </c>
      <c r="AJ300" s="21">
        <v>0</v>
      </c>
      <c r="AK300" s="21">
        <v>10863000</v>
      </c>
      <c r="AL300" s="21">
        <v>40259542</v>
      </c>
      <c r="AM300" s="21">
        <v>2730000</v>
      </c>
      <c r="AN300" s="21">
        <v>37529542</v>
      </c>
      <c r="AO300" s="21">
        <v>8848006</v>
      </c>
      <c r="AP300" s="21"/>
      <c r="AQ300" s="21">
        <v>2382868</v>
      </c>
      <c r="AR300" s="21">
        <v>1971732</v>
      </c>
      <c r="AS300" s="21">
        <v>1971732</v>
      </c>
      <c r="AT300" s="21">
        <v>346136</v>
      </c>
      <c r="AU300" s="21"/>
      <c r="AV300" s="21"/>
      <c r="AW300" s="21">
        <v>65000</v>
      </c>
      <c r="AX300" s="24">
        <v>86891754</v>
      </c>
    </row>
    <row r="301" spans="1:50" s="5" customFormat="1" ht="12.75">
      <c r="A301" s="20">
        <v>21185001188</v>
      </c>
      <c r="B301" s="21">
        <v>19</v>
      </c>
      <c r="C301" s="22" t="s">
        <v>967</v>
      </c>
      <c r="D301" s="21">
        <v>217100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217100</v>
      </c>
      <c r="AC301" s="21">
        <v>26114608</v>
      </c>
      <c r="AD301" s="21">
        <v>0</v>
      </c>
      <c r="AE301" s="21">
        <v>0</v>
      </c>
      <c r="AF301" s="21">
        <v>0</v>
      </c>
      <c r="AG301" s="21">
        <v>26114608</v>
      </c>
      <c r="AH301" s="21">
        <v>26114608</v>
      </c>
      <c r="AI301" s="21">
        <v>9970259</v>
      </c>
      <c r="AJ301" s="21">
        <v>0</v>
      </c>
      <c r="AK301" s="21">
        <v>1810000</v>
      </c>
      <c r="AL301" s="21">
        <v>10040346</v>
      </c>
      <c r="AM301" s="21">
        <v>0</v>
      </c>
      <c r="AN301" s="21">
        <v>10040346</v>
      </c>
      <c r="AO301" s="21">
        <v>4294003</v>
      </c>
      <c r="AP301" s="21">
        <v>0</v>
      </c>
      <c r="AQ301" s="21">
        <v>467126</v>
      </c>
      <c r="AR301" s="21">
        <v>0</v>
      </c>
      <c r="AS301" s="21">
        <v>0</v>
      </c>
      <c r="AT301" s="21">
        <v>199490</v>
      </c>
      <c r="AU301" s="21">
        <v>0</v>
      </c>
      <c r="AV301" s="21">
        <v>0</v>
      </c>
      <c r="AW301" s="21">
        <v>267636</v>
      </c>
      <c r="AX301" s="24">
        <v>26798834</v>
      </c>
    </row>
    <row r="302" spans="1:50" s="5" customFormat="1" ht="12.75">
      <c r="A302" s="20">
        <v>21185001315</v>
      </c>
      <c r="B302" s="21">
        <v>19</v>
      </c>
      <c r="C302" s="22" t="s">
        <v>959</v>
      </c>
      <c r="D302" s="21">
        <v>48000</v>
      </c>
      <c r="E302" s="21">
        <v>48000</v>
      </c>
      <c r="F302" s="21">
        <v>48000</v>
      </c>
      <c r="G302" s="21">
        <v>48000</v>
      </c>
      <c r="H302" s="21">
        <v>48000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48000</v>
      </c>
      <c r="O302" s="21">
        <v>0</v>
      </c>
      <c r="P302" s="21">
        <v>48000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27054857</v>
      </c>
      <c r="AD302" s="21">
        <v>0</v>
      </c>
      <c r="AE302" s="21">
        <v>0</v>
      </c>
      <c r="AF302" s="21">
        <v>0</v>
      </c>
      <c r="AG302" s="21">
        <v>27054857</v>
      </c>
      <c r="AH302" s="21">
        <v>27054857</v>
      </c>
      <c r="AI302" s="21">
        <v>6564317</v>
      </c>
      <c r="AJ302" s="21">
        <v>0</v>
      </c>
      <c r="AK302" s="21">
        <v>1809324</v>
      </c>
      <c r="AL302" s="21">
        <v>14279017</v>
      </c>
      <c r="AM302" s="21">
        <v>0</v>
      </c>
      <c r="AN302" s="21">
        <v>14279017</v>
      </c>
      <c r="AO302" s="21">
        <v>4402199</v>
      </c>
      <c r="AP302" s="21">
        <v>0</v>
      </c>
      <c r="AQ302" s="21">
        <v>670340</v>
      </c>
      <c r="AR302" s="21">
        <v>566305</v>
      </c>
      <c r="AS302" s="21">
        <v>566305</v>
      </c>
      <c r="AT302" s="21">
        <v>104035</v>
      </c>
      <c r="AU302" s="21">
        <v>0</v>
      </c>
      <c r="AV302" s="21">
        <v>0</v>
      </c>
      <c r="AW302" s="21">
        <v>0</v>
      </c>
      <c r="AX302" s="24">
        <v>27773197</v>
      </c>
    </row>
    <row r="303" spans="1:50" s="5" customFormat="1" ht="12.75">
      <c r="A303" s="20">
        <v>31100175030</v>
      </c>
      <c r="B303" s="21">
        <v>19</v>
      </c>
      <c r="C303" s="22" t="s">
        <v>1921</v>
      </c>
      <c r="D303" s="21">
        <v>2089492</v>
      </c>
      <c r="E303" s="21">
        <v>2089492</v>
      </c>
      <c r="F303" s="21">
        <v>2089492</v>
      </c>
      <c r="G303" s="21">
        <v>1252905</v>
      </c>
      <c r="H303" s="21">
        <v>1252905</v>
      </c>
      <c r="I303" s="21"/>
      <c r="J303" s="21"/>
      <c r="K303" s="21">
        <v>0</v>
      </c>
      <c r="L303" s="21"/>
      <c r="M303" s="21"/>
      <c r="N303" s="21">
        <v>1252905</v>
      </c>
      <c r="O303" s="21">
        <v>994905</v>
      </c>
      <c r="P303" s="21">
        <v>258000</v>
      </c>
      <c r="Q303" s="21"/>
      <c r="R303" s="21"/>
      <c r="S303" s="21">
        <v>0</v>
      </c>
      <c r="T303" s="21">
        <v>0</v>
      </c>
      <c r="U303" s="21"/>
      <c r="V303" s="21"/>
      <c r="W303" s="21">
        <v>836587</v>
      </c>
      <c r="X303" s="21">
        <v>836587</v>
      </c>
      <c r="Y303" s="21"/>
      <c r="Z303" s="21"/>
      <c r="AA303" s="21"/>
      <c r="AB303" s="21"/>
      <c r="AC303" s="21">
        <v>45047054</v>
      </c>
      <c r="AD303" s="21"/>
      <c r="AE303" s="21"/>
      <c r="AF303" s="21"/>
      <c r="AG303" s="21">
        <v>45047054</v>
      </c>
      <c r="AH303" s="21">
        <v>45047054</v>
      </c>
      <c r="AI303" s="21">
        <v>5329369</v>
      </c>
      <c r="AJ303" s="21"/>
      <c r="AK303" s="21">
        <v>3621000</v>
      </c>
      <c r="AL303" s="21">
        <v>27194879</v>
      </c>
      <c r="AM303" s="21">
        <v>1735139</v>
      </c>
      <c r="AN303" s="21">
        <v>25459740</v>
      </c>
      <c r="AO303" s="21">
        <v>8901806</v>
      </c>
      <c r="AP303" s="21"/>
      <c r="AQ303" s="21">
        <v>16456032</v>
      </c>
      <c r="AR303" s="21">
        <v>0</v>
      </c>
      <c r="AS303" s="21"/>
      <c r="AT303" s="21">
        <v>512729</v>
      </c>
      <c r="AU303" s="21"/>
      <c r="AV303" s="21">
        <v>4150224</v>
      </c>
      <c r="AW303" s="21">
        <v>11793079</v>
      </c>
      <c r="AX303" s="24">
        <v>63592578</v>
      </c>
    </row>
    <row r="304" spans="1:50" s="5" customFormat="1" ht="22.5">
      <c r="A304" s="20">
        <v>51100100443</v>
      </c>
      <c r="B304" s="21">
        <v>19</v>
      </c>
      <c r="C304" s="22" t="s">
        <v>795</v>
      </c>
      <c r="D304" s="21">
        <v>3659900</v>
      </c>
      <c r="E304" s="21">
        <v>3591300</v>
      </c>
      <c r="F304" s="21">
        <v>3591300</v>
      </c>
      <c r="G304" s="21">
        <v>1591300</v>
      </c>
      <c r="H304" s="21">
        <v>1591300</v>
      </c>
      <c r="I304" s="21"/>
      <c r="J304" s="21">
        <v>587300</v>
      </c>
      <c r="K304" s="21">
        <v>0</v>
      </c>
      <c r="L304" s="21"/>
      <c r="M304" s="21"/>
      <c r="N304" s="21">
        <v>1004000</v>
      </c>
      <c r="O304" s="21"/>
      <c r="P304" s="21">
        <v>1000000</v>
      </c>
      <c r="Q304" s="21">
        <v>4000</v>
      </c>
      <c r="R304" s="21"/>
      <c r="S304" s="21">
        <v>0</v>
      </c>
      <c r="T304" s="21">
        <v>0</v>
      </c>
      <c r="U304" s="21"/>
      <c r="V304" s="21"/>
      <c r="W304" s="21">
        <v>2000000</v>
      </c>
      <c r="X304" s="21">
        <v>2000000</v>
      </c>
      <c r="Y304" s="21"/>
      <c r="Z304" s="21"/>
      <c r="AA304" s="21"/>
      <c r="AB304" s="21">
        <v>68600</v>
      </c>
      <c r="AC304" s="21">
        <v>216578602</v>
      </c>
      <c r="AD304" s="21"/>
      <c r="AE304" s="21"/>
      <c r="AF304" s="21"/>
      <c r="AG304" s="21">
        <v>216578602</v>
      </c>
      <c r="AH304" s="21">
        <v>216578602</v>
      </c>
      <c r="AI304" s="21">
        <v>62091369</v>
      </c>
      <c r="AJ304" s="21"/>
      <c r="AK304" s="21">
        <v>14485000</v>
      </c>
      <c r="AL304" s="21">
        <v>131414227</v>
      </c>
      <c r="AM304" s="21">
        <v>25929250</v>
      </c>
      <c r="AN304" s="21">
        <v>105484977</v>
      </c>
      <c r="AO304" s="21">
        <v>8588006</v>
      </c>
      <c r="AP304" s="21"/>
      <c r="AQ304" s="21">
        <v>18588400</v>
      </c>
      <c r="AR304" s="21">
        <v>0</v>
      </c>
      <c r="AS304" s="21"/>
      <c r="AT304" s="21">
        <v>1000000</v>
      </c>
      <c r="AU304" s="21"/>
      <c r="AV304" s="21">
        <v>17588400</v>
      </c>
      <c r="AW304" s="21"/>
      <c r="AX304" s="24">
        <v>238826902</v>
      </c>
    </row>
    <row r="305" spans="1:50" s="5" customFormat="1" ht="22.5">
      <c r="A305" s="20">
        <v>51100102532</v>
      </c>
      <c r="B305" s="21">
        <v>19</v>
      </c>
      <c r="C305" s="22" t="s">
        <v>876</v>
      </c>
      <c r="D305" s="21">
        <v>2109909</v>
      </c>
      <c r="E305" s="21">
        <v>2109909</v>
      </c>
      <c r="F305" s="21">
        <v>2109909</v>
      </c>
      <c r="G305" s="21">
        <v>726000</v>
      </c>
      <c r="H305" s="21">
        <v>726000</v>
      </c>
      <c r="I305" s="21"/>
      <c r="J305" s="21"/>
      <c r="K305" s="21">
        <v>0</v>
      </c>
      <c r="L305" s="21"/>
      <c r="M305" s="21"/>
      <c r="N305" s="21">
        <v>726000</v>
      </c>
      <c r="O305" s="21"/>
      <c r="P305" s="21">
        <v>726000</v>
      </c>
      <c r="Q305" s="21"/>
      <c r="R305" s="21"/>
      <c r="S305" s="21">
        <v>0</v>
      </c>
      <c r="T305" s="21">
        <v>0</v>
      </c>
      <c r="U305" s="21"/>
      <c r="V305" s="21"/>
      <c r="W305" s="21">
        <v>1383909</v>
      </c>
      <c r="X305" s="21">
        <v>1383909</v>
      </c>
      <c r="Y305" s="21"/>
      <c r="Z305" s="21"/>
      <c r="AA305" s="21"/>
      <c r="AB305" s="21"/>
      <c r="AC305" s="21">
        <v>57130027</v>
      </c>
      <c r="AD305" s="21"/>
      <c r="AE305" s="21"/>
      <c r="AF305" s="21"/>
      <c r="AG305" s="21">
        <v>56395601</v>
      </c>
      <c r="AH305" s="21">
        <v>56395601</v>
      </c>
      <c r="AI305" s="21">
        <v>12158229</v>
      </c>
      <c r="AJ305" s="21"/>
      <c r="AK305" s="21">
        <v>10863000</v>
      </c>
      <c r="AL305" s="21">
        <v>24786366</v>
      </c>
      <c r="AM305" s="21"/>
      <c r="AN305" s="21">
        <v>24786366</v>
      </c>
      <c r="AO305" s="21">
        <v>8588006</v>
      </c>
      <c r="AP305" s="21">
        <v>734426</v>
      </c>
      <c r="AQ305" s="21">
        <v>6536286</v>
      </c>
      <c r="AR305" s="21">
        <v>0</v>
      </c>
      <c r="AS305" s="21"/>
      <c r="AT305" s="21">
        <v>247744</v>
      </c>
      <c r="AU305" s="21"/>
      <c r="AV305" s="21"/>
      <c r="AW305" s="21">
        <v>6288542</v>
      </c>
      <c r="AX305" s="24">
        <v>65776222</v>
      </c>
    </row>
    <row r="306" spans="1:50" s="5" customFormat="1" ht="12.75">
      <c r="A306" s="20">
        <v>51100102539</v>
      </c>
      <c r="B306" s="21">
        <v>19</v>
      </c>
      <c r="C306" s="22" t="s">
        <v>954</v>
      </c>
      <c r="D306" s="21">
        <v>2285600</v>
      </c>
      <c r="E306" s="21">
        <v>2285600</v>
      </c>
      <c r="F306" s="21">
        <v>2285600</v>
      </c>
      <c r="G306" s="21">
        <v>920600</v>
      </c>
      <c r="H306" s="21">
        <v>920600</v>
      </c>
      <c r="I306" s="21">
        <v>0</v>
      </c>
      <c r="J306" s="21">
        <v>851600</v>
      </c>
      <c r="K306" s="21">
        <v>0</v>
      </c>
      <c r="L306" s="21">
        <v>0</v>
      </c>
      <c r="M306" s="21">
        <v>0</v>
      </c>
      <c r="N306" s="21">
        <v>69000</v>
      </c>
      <c r="O306" s="21">
        <v>0</v>
      </c>
      <c r="P306" s="21">
        <v>22000</v>
      </c>
      <c r="Q306" s="21">
        <v>16000</v>
      </c>
      <c r="R306" s="21">
        <v>31000</v>
      </c>
      <c r="S306" s="21">
        <v>0</v>
      </c>
      <c r="T306" s="21">
        <v>0</v>
      </c>
      <c r="U306" s="21"/>
      <c r="V306" s="21"/>
      <c r="W306" s="21">
        <v>1365000</v>
      </c>
      <c r="X306" s="21">
        <v>1365000</v>
      </c>
      <c r="Y306" s="21"/>
      <c r="Z306" s="21"/>
      <c r="AA306" s="21"/>
      <c r="AB306" s="21"/>
      <c r="AC306" s="21">
        <v>67330299</v>
      </c>
      <c r="AD306" s="21">
        <v>0</v>
      </c>
      <c r="AE306" s="21">
        <v>0</v>
      </c>
      <c r="AF306" s="21">
        <v>0</v>
      </c>
      <c r="AG306" s="21">
        <v>67330299</v>
      </c>
      <c r="AH306" s="21">
        <v>67330299</v>
      </c>
      <c r="AI306" s="21">
        <v>10614743</v>
      </c>
      <c r="AJ306" s="21">
        <v>0</v>
      </c>
      <c r="AK306" s="21">
        <v>10863000</v>
      </c>
      <c r="AL306" s="21">
        <v>37264550</v>
      </c>
      <c r="AM306" s="21">
        <v>0</v>
      </c>
      <c r="AN306" s="21">
        <v>37264550</v>
      </c>
      <c r="AO306" s="21">
        <v>8588006</v>
      </c>
      <c r="AP306" s="21">
        <v>0</v>
      </c>
      <c r="AQ306" s="21">
        <v>1783500</v>
      </c>
      <c r="AR306" s="21">
        <v>0</v>
      </c>
      <c r="AS306" s="21">
        <v>0</v>
      </c>
      <c r="AT306" s="21">
        <v>246300</v>
      </c>
      <c r="AU306" s="21">
        <v>0</v>
      </c>
      <c r="AV306" s="21">
        <v>0</v>
      </c>
      <c r="AW306" s="21">
        <v>1537200</v>
      </c>
      <c r="AX306" s="24">
        <v>71399399</v>
      </c>
    </row>
    <row r="307" spans="1:50" s="5" customFormat="1" ht="12.75">
      <c r="A307" s="20">
        <v>51100102546</v>
      </c>
      <c r="B307" s="21">
        <v>19</v>
      </c>
      <c r="C307" s="22" t="s">
        <v>765</v>
      </c>
      <c r="D307" s="21">
        <v>12087963</v>
      </c>
      <c r="E307" s="21">
        <v>12087963</v>
      </c>
      <c r="F307" s="21">
        <v>12087963</v>
      </c>
      <c r="G307" s="21">
        <v>8045263</v>
      </c>
      <c r="H307" s="21">
        <v>8045263</v>
      </c>
      <c r="I307" s="21"/>
      <c r="J307" s="21">
        <v>6214723</v>
      </c>
      <c r="K307" s="21">
        <v>0</v>
      </c>
      <c r="L307" s="21"/>
      <c r="M307" s="21"/>
      <c r="N307" s="21">
        <v>1830540</v>
      </c>
      <c r="O307" s="21"/>
      <c r="P307" s="21">
        <v>1830540</v>
      </c>
      <c r="Q307" s="21"/>
      <c r="R307" s="21"/>
      <c r="S307" s="21">
        <v>0</v>
      </c>
      <c r="T307" s="21">
        <v>0</v>
      </c>
      <c r="U307" s="21"/>
      <c r="V307" s="21"/>
      <c r="W307" s="21">
        <v>4042700</v>
      </c>
      <c r="X307" s="21">
        <v>2370200</v>
      </c>
      <c r="Y307" s="21">
        <v>1672500</v>
      </c>
      <c r="Z307" s="21"/>
      <c r="AA307" s="21"/>
      <c r="AB307" s="21"/>
      <c r="AC307" s="21">
        <v>101122043</v>
      </c>
      <c r="AD307" s="21"/>
      <c r="AE307" s="21"/>
      <c r="AF307" s="21"/>
      <c r="AG307" s="21">
        <v>101122043</v>
      </c>
      <c r="AH307" s="21">
        <v>101122043</v>
      </c>
      <c r="AI307" s="21">
        <v>25694622</v>
      </c>
      <c r="AJ307" s="21"/>
      <c r="AK307" s="21">
        <v>10863000</v>
      </c>
      <c r="AL307" s="21">
        <v>55976415</v>
      </c>
      <c r="AM307" s="21"/>
      <c r="AN307" s="21">
        <v>55976415</v>
      </c>
      <c r="AO307" s="21">
        <v>8588006</v>
      </c>
      <c r="AP307" s="21"/>
      <c r="AQ307" s="21">
        <v>2653964</v>
      </c>
      <c r="AR307" s="21">
        <v>0</v>
      </c>
      <c r="AS307" s="21"/>
      <c r="AT307" s="21">
        <v>727405</v>
      </c>
      <c r="AU307" s="21">
        <v>1926559</v>
      </c>
      <c r="AV307" s="21"/>
      <c r="AW307" s="21"/>
      <c r="AX307" s="24">
        <v>115863970</v>
      </c>
    </row>
    <row r="308" spans="1:50" s="5" customFormat="1" ht="12.75">
      <c r="A308" s="20">
        <v>21185001471</v>
      </c>
      <c r="B308" s="21">
        <v>20</v>
      </c>
      <c r="C308" s="22" t="s">
        <v>696</v>
      </c>
      <c r="D308" s="21">
        <v>30000</v>
      </c>
      <c r="E308" s="21">
        <v>30000</v>
      </c>
      <c r="F308" s="21">
        <v>30000</v>
      </c>
      <c r="G308" s="21">
        <v>30000</v>
      </c>
      <c r="H308" s="21">
        <v>30000</v>
      </c>
      <c r="I308" s="21"/>
      <c r="J308" s="21"/>
      <c r="K308" s="21">
        <v>0</v>
      </c>
      <c r="L308" s="21"/>
      <c r="M308" s="21"/>
      <c r="N308" s="21">
        <v>30000</v>
      </c>
      <c r="O308" s="21">
        <v>0</v>
      </c>
      <c r="P308" s="21">
        <v>30000</v>
      </c>
      <c r="Q308" s="21"/>
      <c r="R308" s="21"/>
      <c r="S308" s="21">
        <v>0</v>
      </c>
      <c r="T308" s="21">
        <v>0</v>
      </c>
      <c r="U308" s="21"/>
      <c r="V308" s="21"/>
      <c r="W308" s="21">
        <v>0</v>
      </c>
      <c r="X308" s="21"/>
      <c r="Y308" s="21"/>
      <c r="Z308" s="21"/>
      <c r="AA308" s="21"/>
      <c r="AB308" s="21"/>
      <c r="AC308" s="21">
        <v>194900692</v>
      </c>
      <c r="AD308" s="21"/>
      <c r="AE308" s="21"/>
      <c r="AF308" s="21"/>
      <c r="AG308" s="21">
        <v>194900692</v>
      </c>
      <c r="AH308" s="21">
        <v>194900692</v>
      </c>
      <c r="AI308" s="21">
        <v>146710833</v>
      </c>
      <c r="AJ308" s="21"/>
      <c r="AK308" s="21">
        <v>7656050</v>
      </c>
      <c r="AL308" s="21">
        <v>27091800</v>
      </c>
      <c r="AM308" s="21">
        <v>1527500</v>
      </c>
      <c r="AN308" s="21">
        <v>25564300</v>
      </c>
      <c r="AO308" s="21">
        <v>13442009</v>
      </c>
      <c r="AP308" s="21"/>
      <c r="AQ308" s="21">
        <v>139133724</v>
      </c>
      <c r="AR308" s="21">
        <v>0</v>
      </c>
      <c r="AS308" s="21"/>
      <c r="AT308" s="21">
        <v>4706804</v>
      </c>
      <c r="AU308" s="21">
        <v>133051920</v>
      </c>
      <c r="AV308" s="21"/>
      <c r="AW308" s="21">
        <v>1375000</v>
      </c>
      <c r="AX308" s="24">
        <v>334064416</v>
      </c>
    </row>
    <row r="309" spans="1:50" s="5" customFormat="1" ht="12.75">
      <c r="A309" s="20"/>
      <c r="B309" s="21"/>
      <c r="C309" s="22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3"/>
    </row>
    <row r="310" spans="1:50" ht="13.5" thickBot="1">
      <c r="A310" s="28"/>
      <c r="B310" s="29"/>
      <c r="C310" s="30" t="s">
        <v>2430</v>
      </c>
      <c r="D310" s="31">
        <f>SUM(D4:D308)</f>
        <v>28855037346</v>
      </c>
      <c r="E310" s="31">
        <f aca="true" t="shared" si="0" ref="E310:AX310">SUM(E4:E308)</f>
        <v>28676432865</v>
      </c>
      <c r="F310" s="31">
        <f t="shared" si="0"/>
        <v>28676432865</v>
      </c>
      <c r="G310" s="31">
        <f t="shared" si="0"/>
        <v>26826450471</v>
      </c>
      <c r="H310" s="31">
        <f t="shared" si="0"/>
        <v>26826450471</v>
      </c>
      <c r="I310" s="31">
        <f t="shared" si="0"/>
        <v>3898616178</v>
      </c>
      <c r="J310" s="31">
        <f t="shared" si="0"/>
        <v>19682099141</v>
      </c>
      <c r="K310" s="31">
        <f t="shared" si="0"/>
        <v>1560029145</v>
      </c>
      <c r="L310" s="31">
        <f t="shared" si="0"/>
        <v>0</v>
      </c>
      <c r="M310" s="31">
        <f t="shared" si="0"/>
        <v>1560029145</v>
      </c>
      <c r="N310" s="31">
        <f t="shared" si="0"/>
        <v>1685706007</v>
      </c>
      <c r="O310" s="31">
        <f t="shared" si="0"/>
        <v>817136978</v>
      </c>
      <c r="P310" s="31">
        <f t="shared" si="0"/>
        <v>450755436</v>
      </c>
      <c r="Q310" s="31">
        <f t="shared" si="0"/>
        <v>96056654</v>
      </c>
      <c r="R310" s="31">
        <f t="shared" si="0"/>
        <v>321756939</v>
      </c>
      <c r="S310" s="31">
        <f t="shared" si="0"/>
        <v>7137624</v>
      </c>
      <c r="T310" s="31">
        <f t="shared" si="0"/>
        <v>7137624</v>
      </c>
      <c r="U310" s="31">
        <f t="shared" si="0"/>
        <v>5558754</v>
      </c>
      <c r="V310" s="31">
        <f t="shared" si="0"/>
        <v>1578870</v>
      </c>
      <c r="W310" s="31">
        <f t="shared" si="0"/>
        <v>1842844770</v>
      </c>
      <c r="X310" s="31">
        <f t="shared" si="0"/>
        <v>1671225537</v>
      </c>
      <c r="Y310" s="31">
        <f t="shared" si="0"/>
        <v>136455796</v>
      </c>
      <c r="Z310" s="31">
        <f t="shared" si="0"/>
        <v>32766987</v>
      </c>
      <c r="AA310" s="31">
        <f t="shared" si="0"/>
        <v>2396450</v>
      </c>
      <c r="AB310" s="31">
        <f t="shared" si="0"/>
        <v>178604481</v>
      </c>
      <c r="AC310" s="31">
        <f t="shared" si="0"/>
        <v>24303119229</v>
      </c>
      <c r="AD310" s="31">
        <f t="shared" si="0"/>
        <v>0</v>
      </c>
      <c r="AE310" s="31">
        <f t="shared" si="0"/>
        <v>0</v>
      </c>
      <c r="AF310" s="31">
        <f t="shared" si="0"/>
        <v>200134080</v>
      </c>
      <c r="AG310" s="31">
        <f t="shared" si="0"/>
        <v>23247163131</v>
      </c>
      <c r="AH310" s="31">
        <f t="shared" si="0"/>
        <v>23247163131</v>
      </c>
      <c r="AI310" s="31">
        <f t="shared" si="0"/>
        <v>10909238754</v>
      </c>
      <c r="AJ310" s="31">
        <f t="shared" si="0"/>
        <v>112077592</v>
      </c>
      <c r="AK310" s="31">
        <f t="shared" si="0"/>
        <v>3548551433</v>
      </c>
      <c r="AL310" s="31">
        <f t="shared" si="0"/>
        <v>6269270982</v>
      </c>
      <c r="AM310" s="31">
        <f t="shared" si="0"/>
        <v>2408731564.26</v>
      </c>
      <c r="AN310" s="31">
        <f t="shared" si="0"/>
        <v>3860539417.74</v>
      </c>
      <c r="AO310" s="31">
        <f t="shared" si="0"/>
        <v>2408024370</v>
      </c>
      <c r="AP310" s="31">
        <f t="shared" si="0"/>
        <v>855822018</v>
      </c>
      <c r="AQ310" s="31">
        <f t="shared" si="0"/>
        <v>6308838969.160001</v>
      </c>
      <c r="AR310" s="31">
        <f t="shared" si="0"/>
        <v>68603293</v>
      </c>
      <c r="AS310" s="31">
        <f t="shared" si="0"/>
        <v>68603293</v>
      </c>
      <c r="AT310" s="31">
        <f t="shared" si="0"/>
        <v>721376459.8800001</v>
      </c>
      <c r="AU310" s="31">
        <f t="shared" si="0"/>
        <v>4968737463.280001</v>
      </c>
      <c r="AV310" s="31">
        <f t="shared" si="0"/>
        <v>276180894</v>
      </c>
      <c r="AW310" s="31">
        <f t="shared" si="0"/>
        <v>273940859</v>
      </c>
      <c r="AX310" s="32">
        <f t="shared" si="0"/>
        <v>59466995544.16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BM311"/>
  <sheetViews>
    <sheetView zoomScalePageLayoutView="0" workbookViewId="0" topLeftCell="BH1">
      <pane ySplit="2" topLeftCell="A298" activePane="bottomLeft" state="frozen"/>
      <selection pane="topLeft" activeCell="A1" sqref="A1"/>
      <selection pane="bottomLeft" activeCell="AV309" sqref="AV309"/>
    </sheetView>
  </sheetViews>
  <sheetFormatPr defaultColWidth="12" defaultRowHeight="12.75"/>
  <cols>
    <col min="1" max="1" width="18.16015625" style="0" customWidth="1"/>
    <col min="2" max="2" width="11.66015625" style="0" customWidth="1"/>
    <col min="3" max="3" width="61.16015625" style="12" customWidth="1"/>
    <col min="4" max="4" width="25.66015625" style="0" customWidth="1"/>
    <col min="5" max="5" width="27.5" style="0" bestFit="1" customWidth="1"/>
    <col min="6" max="6" width="13.66015625" style="0" bestFit="1" customWidth="1"/>
    <col min="7" max="7" width="16.33203125" style="0" bestFit="1" customWidth="1"/>
    <col min="8" max="8" width="19.5" style="0" bestFit="1" customWidth="1"/>
    <col min="9" max="9" width="34" style="0" bestFit="1" customWidth="1"/>
    <col min="10" max="10" width="32.5" style="0" bestFit="1" customWidth="1"/>
    <col min="11" max="11" width="29.5" style="0" bestFit="1" customWidth="1"/>
    <col min="12" max="12" width="23" style="0" bestFit="1" customWidth="1"/>
    <col min="13" max="13" width="16.16015625" style="0" bestFit="1" customWidth="1"/>
    <col min="14" max="14" width="21.16015625" style="0" bestFit="1" customWidth="1"/>
    <col min="15" max="15" width="24.16015625" style="0" bestFit="1" customWidth="1"/>
    <col min="16" max="16" width="35.16015625" style="0" bestFit="1" customWidth="1"/>
    <col min="17" max="17" width="22.33203125" style="0" bestFit="1" customWidth="1"/>
    <col min="18" max="18" width="23.33203125" style="0" bestFit="1" customWidth="1"/>
    <col min="19" max="19" width="24.33203125" style="0" bestFit="1" customWidth="1"/>
    <col min="20" max="20" width="18.33203125" style="0" bestFit="1" customWidth="1"/>
    <col min="21" max="21" width="30.66015625" style="0" bestFit="1" customWidth="1"/>
    <col min="22" max="22" width="16.33203125" style="0" bestFit="1" customWidth="1"/>
    <col min="23" max="23" width="18.66015625" style="0" bestFit="1" customWidth="1"/>
    <col min="24" max="24" width="13.66015625" style="0" bestFit="1" customWidth="1"/>
    <col min="25" max="25" width="17.33203125" style="0" bestFit="1" customWidth="1"/>
    <col min="26" max="26" width="21.83203125" style="0" bestFit="1" customWidth="1"/>
    <col min="27" max="27" width="16.33203125" style="0" bestFit="1" customWidth="1"/>
    <col min="28" max="28" width="18.66015625" style="0" bestFit="1" customWidth="1"/>
    <col min="29" max="29" width="28.83203125" style="0" bestFit="1" customWidth="1"/>
    <col min="30" max="30" width="28.16015625" style="0" bestFit="1" customWidth="1"/>
    <col min="31" max="31" width="35.33203125" style="0" bestFit="1" customWidth="1"/>
    <col min="32" max="32" width="24.5" style="0" bestFit="1" customWidth="1"/>
    <col min="33" max="33" width="24.33203125" style="0" bestFit="1" customWidth="1"/>
    <col min="34" max="34" width="14.66015625" style="0" bestFit="1" customWidth="1"/>
    <col min="35" max="35" width="21.33203125" style="0" bestFit="1" customWidth="1"/>
    <col min="36" max="36" width="18" style="0" bestFit="1" customWidth="1"/>
    <col min="37" max="38" width="14.66015625" style="0" bestFit="1" customWidth="1"/>
    <col min="39" max="39" width="13.66015625" style="0" bestFit="1" customWidth="1"/>
    <col min="40" max="40" width="14.66015625" style="0" bestFit="1" customWidth="1"/>
    <col min="41" max="41" width="25.5" style="0" bestFit="1" customWidth="1"/>
    <col min="42" max="42" width="22.83203125" style="0" bestFit="1" customWidth="1"/>
    <col min="43" max="43" width="24" style="0" customWidth="1"/>
    <col min="44" max="44" width="24.5" style="0" customWidth="1"/>
    <col min="45" max="45" width="20" style="0" bestFit="1" customWidth="1"/>
    <col min="46" max="46" width="42.66015625" style="0" bestFit="1" customWidth="1"/>
    <col min="47" max="47" width="36.16015625" style="0" customWidth="1"/>
    <col min="48" max="48" width="23.5" style="0" bestFit="1" customWidth="1"/>
    <col min="49" max="49" width="42.5" style="0" bestFit="1" customWidth="1"/>
    <col min="50" max="51" width="17.33203125" style="0" bestFit="1" customWidth="1"/>
    <col min="52" max="52" width="51.16015625" style="0" bestFit="1" customWidth="1"/>
    <col min="53" max="53" width="17.33203125" style="0" bestFit="1" customWidth="1"/>
    <col min="54" max="55" width="16.33203125" style="0" bestFit="1" customWidth="1"/>
    <col min="56" max="61" width="17.33203125" style="0" bestFit="1" customWidth="1"/>
    <col min="62" max="62" width="22.16015625" style="0" customWidth="1"/>
    <col min="63" max="63" width="13.66015625" style="0" customWidth="1"/>
    <col min="64" max="64" width="12.16015625" style="0" bestFit="1" customWidth="1"/>
    <col min="65" max="65" width="15" style="0" customWidth="1"/>
  </cols>
  <sheetData>
    <row r="1" spans="1:65" ht="36.75" customHeight="1">
      <c r="A1" s="33" t="s">
        <v>995</v>
      </c>
      <c r="B1" s="34" t="s">
        <v>1000</v>
      </c>
      <c r="C1" s="18" t="s">
        <v>996</v>
      </c>
      <c r="D1" s="34" t="s">
        <v>1038</v>
      </c>
      <c r="E1" s="34" t="s">
        <v>1039</v>
      </c>
      <c r="F1" s="34" t="s">
        <v>1040</v>
      </c>
      <c r="G1" s="34" t="s">
        <v>1041</v>
      </c>
      <c r="H1" s="34" t="s">
        <v>1042</v>
      </c>
      <c r="I1" s="34" t="s">
        <v>1043</v>
      </c>
      <c r="J1" s="34" t="s">
        <v>2463</v>
      </c>
      <c r="K1" s="34" t="s">
        <v>2464</v>
      </c>
      <c r="L1" s="34" t="s">
        <v>1044</v>
      </c>
      <c r="M1" s="34" t="s">
        <v>1045</v>
      </c>
      <c r="N1" s="34" t="s">
        <v>1046</v>
      </c>
      <c r="O1" s="34" t="s">
        <v>1047</v>
      </c>
      <c r="P1" s="34" t="s">
        <v>1048</v>
      </c>
      <c r="Q1" s="34" t="s">
        <v>1049</v>
      </c>
      <c r="R1" s="34" t="s">
        <v>1020</v>
      </c>
      <c r="S1" s="34" t="s">
        <v>2444</v>
      </c>
      <c r="T1" s="34" t="s">
        <v>2465</v>
      </c>
      <c r="U1" s="34" t="s">
        <v>1050</v>
      </c>
      <c r="V1" s="34" t="s">
        <v>2466</v>
      </c>
      <c r="W1" s="34" t="s">
        <v>2467</v>
      </c>
      <c r="X1" s="34" t="s">
        <v>2468</v>
      </c>
      <c r="Y1" s="34" t="s">
        <v>1052</v>
      </c>
      <c r="Z1" s="34" t="s">
        <v>1053</v>
      </c>
      <c r="AA1" s="34" t="s">
        <v>2469</v>
      </c>
      <c r="AB1" s="34" t="s">
        <v>1054</v>
      </c>
      <c r="AC1" s="34" t="s">
        <v>2470</v>
      </c>
      <c r="AD1" s="34" t="s">
        <v>2471</v>
      </c>
      <c r="AE1" s="34" t="s">
        <v>1056</v>
      </c>
      <c r="AF1" s="34" t="s">
        <v>1057</v>
      </c>
      <c r="AG1" s="34" t="s">
        <v>1055</v>
      </c>
      <c r="AH1" s="34" t="s">
        <v>1058</v>
      </c>
      <c r="AI1" s="34" t="s">
        <v>1059</v>
      </c>
      <c r="AJ1" s="34" t="s">
        <v>1060</v>
      </c>
      <c r="AK1" s="34" t="s">
        <v>999</v>
      </c>
      <c r="AL1" s="34" t="s">
        <v>1051</v>
      </c>
      <c r="AM1" s="34" t="s">
        <v>1061</v>
      </c>
      <c r="AN1" s="34" t="s">
        <v>1062</v>
      </c>
      <c r="AO1" s="34" t="s">
        <v>1063</v>
      </c>
      <c r="AP1" s="34" t="s">
        <v>1064</v>
      </c>
      <c r="AQ1" s="34" t="s">
        <v>2472</v>
      </c>
      <c r="AR1" s="34" t="s">
        <v>2473</v>
      </c>
      <c r="AS1" s="34" t="s">
        <v>2474</v>
      </c>
      <c r="AT1" s="34" t="s">
        <v>1065</v>
      </c>
      <c r="AU1" s="34" t="s">
        <v>1066</v>
      </c>
      <c r="AV1" s="34" t="s">
        <v>1067</v>
      </c>
      <c r="AW1" s="34" t="s">
        <v>1068</v>
      </c>
      <c r="AX1" s="34" t="s">
        <v>2475</v>
      </c>
      <c r="AY1" s="34" t="s">
        <v>2476</v>
      </c>
      <c r="AZ1" s="34" t="s">
        <v>2477</v>
      </c>
      <c r="BA1" s="34" t="s">
        <v>2478</v>
      </c>
      <c r="BB1" s="34" t="s">
        <v>2457</v>
      </c>
      <c r="BC1" s="34" t="s">
        <v>2479</v>
      </c>
      <c r="BD1" s="34" t="s">
        <v>2480</v>
      </c>
      <c r="BE1" s="34" t="s">
        <v>2481</v>
      </c>
      <c r="BF1" s="34" t="s">
        <v>2482</v>
      </c>
      <c r="BG1" s="34" t="s">
        <v>2483</v>
      </c>
      <c r="BH1" s="34" t="s">
        <v>2484</v>
      </c>
      <c r="BI1" s="34" t="s">
        <v>2485</v>
      </c>
      <c r="BJ1" s="34" t="s">
        <v>2486</v>
      </c>
      <c r="BK1" s="34" t="s">
        <v>2487</v>
      </c>
      <c r="BL1" s="34" t="s">
        <v>2488</v>
      </c>
      <c r="BM1" s="36" t="s">
        <v>2489</v>
      </c>
    </row>
    <row r="2" spans="1:65" s="5" customFormat="1" ht="12.75">
      <c r="A2" s="20"/>
      <c r="B2" s="21"/>
      <c r="C2" s="4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43"/>
      <c r="BM2" s="44"/>
    </row>
    <row r="3" spans="1:65" s="5" customFormat="1" ht="12.75">
      <c r="A3" s="20"/>
      <c r="B3" s="21"/>
      <c r="C3" s="4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43"/>
      <c r="BM3" s="44"/>
    </row>
    <row r="4" spans="1:65" s="5" customFormat="1" ht="12.75">
      <c r="A4" s="20" t="s">
        <v>1351</v>
      </c>
      <c r="B4" s="21" t="s">
        <v>1378</v>
      </c>
      <c r="C4" s="42" t="s">
        <v>1352</v>
      </c>
      <c r="D4" s="21">
        <v>224361132</v>
      </c>
      <c r="E4" s="21">
        <v>29303900</v>
      </c>
      <c r="F4" s="21">
        <v>600000</v>
      </c>
      <c r="G4" s="21">
        <v>12168000</v>
      </c>
      <c r="H4" s="21">
        <v>12168000</v>
      </c>
      <c r="I4" s="21">
        <v>16535900</v>
      </c>
      <c r="J4" s="21">
        <v>16535900</v>
      </c>
      <c r="K4" s="21">
        <v>0</v>
      </c>
      <c r="L4" s="21">
        <v>195057232</v>
      </c>
      <c r="M4" s="21">
        <v>0</v>
      </c>
      <c r="N4" s="21">
        <v>0</v>
      </c>
      <c r="O4" s="21">
        <v>68000</v>
      </c>
      <c r="P4" s="21">
        <v>2000000</v>
      </c>
      <c r="Q4" s="21">
        <v>32935552</v>
      </c>
      <c r="R4" s="21">
        <v>10880000</v>
      </c>
      <c r="S4" s="21">
        <v>0</v>
      </c>
      <c r="T4" s="21">
        <v>5112000</v>
      </c>
      <c r="U4" s="21">
        <v>0</v>
      </c>
      <c r="V4" s="21">
        <v>10943552</v>
      </c>
      <c r="W4" s="21">
        <v>6000000</v>
      </c>
      <c r="X4" s="21">
        <v>0</v>
      </c>
      <c r="Y4" s="21">
        <v>66072733</v>
      </c>
      <c r="Z4" s="21">
        <v>45121741</v>
      </c>
      <c r="AA4" s="21">
        <v>20950992</v>
      </c>
      <c r="AB4" s="21">
        <v>65006962</v>
      </c>
      <c r="AC4" s="21">
        <v>50006962</v>
      </c>
      <c r="AD4" s="21">
        <v>15000000</v>
      </c>
      <c r="AE4" s="21">
        <v>3786995</v>
      </c>
      <c r="AF4" s="21">
        <v>3786995</v>
      </c>
      <c r="AG4" s="21">
        <v>0</v>
      </c>
      <c r="AH4" s="21">
        <v>3000000</v>
      </c>
      <c r="AI4" s="21">
        <v>0</v>
      </c>
      <c r="AJ4" s="21">
        <v>0</v>
      </c>
      <c r="AK4" s="21">
        <v>3000000</v>
      </c>
      <c r="AL4" s="21">
        <v>0</v>
      </c>
      <c r="AM4" s="21">
        <v>0</v>
      </c>
      <c r="AN4" s="21">
        <v>0</v>
      </c>
      <c r="AO4" s="21">
        <v>0</v>
      </c>
      <c r="AP4" s="21">
        <v>20400590</v>
      </c>
      <c r="AQ4" s="21">
        <v>0</v>
      </c>
      <c r="AR4" s="21">
        <v>20400590</v>
      </c>
      <c r="AS4" s="21">
        <v>1786400</v>
      </c>
      <c r="AT4" s="21">
        <v>0</v>
      </c>
      <c r="AU4" s="21">
        <v>0</v>
      </c>
      <c r="AV4" s="21">
        <v>89542679</v>
      </c>
      <c r="AW4" s="21">
        <v>89542679</v>
      </c>
      <c r="AX4" s="21">
        <v>89542679</v>
      </c>
      <c r="AY4" s="21">
        <v>89542679</v>
      </c>
      <c r="AZ4" s="21">
        <v>89542679</v>
      </c>
      <c r="BA4" s="21">
        <v>89542679</v>
      </c>
      <c r="BB4" s="21">
        <v>10863000</v>
      </c>
      <c r="BC4" s="21">
        <v>51552358</v>
      </c>
      <c r="BD4" s="21">
        <v>18539315</v>
      </c>
      <c r="BE4" s="21">
        <v>8588006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43">
        <v>0</v>
      </c>
      <c r="BM4" s="44">
        <v>313903811</v>
      </c>
    </row>
    <row r="5" spans="1:65" s="5" customFormat="1" ht="25.5">
      <c r="A5" s="20" t="s">
        <v>1491</v>
      </c>
      <c r="B5" s="21" t="s">
        <v>1492</v>
      </c>
      <c r="C5" s="42" t="s">
        <v>1493</v>
      </c>
      <c r="D5" s="21">
        <v>292504292</v>
      </c>
      <c r="E5" s="21">
        <v>39477453</v>
      </c>
      <c r="F5" s="21">
        <v>114453</v>
      </c>
      <c r="G5" s="21">
        <v>9927000</v>
      </c>
      <c r="H5" s="21">
        <v>9927000</v>
      </c>
      <c r="I5" s="21">
        <v>29436000</v>
      </c>
      <c r="J5" s="21">
        <v>24350000</v>
      </c>
      <c r="K5" s="21">
        <v>5086000</v>
      </c>
      <c r="L5" s="21">
        <v>253026839</v>
      </c>
      <c r="M5" s="21">
        <v>0</v>
      </c>
      <c r="N5" s="21">
        <v>0</v>
      </c>
      <c r="O5" s="21">
        <v>0</v>
      </c>
      <c r="P5" s="21">
        <v>16688006</v>
      </c>
      <c r="Q5" s="21">
        <v>8099123</v>
      </c>
      <c r="R5" s="21">
        <v>4532860</v>
      </c>
      <c r="S5" s="21">
        <v>218923</v>
      </c>
      <c r="T5" s="21">
        <v>0</v>
      </c>
      <c r="U5" s="21">
        <v>0</v>
      </c>
      <c r="V5" s="21">
        <v>0</v>
      </c>
      <c r="W5" s="21">
        <v>3347340</v>
      </c>
      <c r="X5" s="21">
        <v>0</v>
      </c>
      <c r="Y5" s="21">
        <v>88852613</v>
      </c>
      <c r="Z5" s="21">
        <v>67834675</v>
      </c>
      <c r="AA5" s="21">
        <v>21017938</v>
      </c>
      <c r="AB5" s="21">
        <v>54784243</v>
      </c>
      <c r="AC5" s="21">
        <v>28078587</v>
      </c>
      <c r="AD5" s="21">
        <v>26705656</v>
      </c>
      <c r="AE5" s="21">
        <v>2762900</v>
      </c>
      <c r="AF5" s="21">
        <v>2762900</v>
      </c>
      <c r="AG5" s="21">
        <v>69725709</v>
      </c>
      <c r="AH5" s="21">
        <v>4400000</v>
      </c>
      <c r="AI5" s="21">
        <v>0</v>
      </c>
      <c r="AJ5" s="21">
        <v>0</v>
      </c>
      <c r="AK5" s="21">
        <v>3800000</v>
      </c>
      <c r="AL5" s="21">
        <v>600000</v>
      </c>
      <c r="AM5" s="21">
        <v>2081077</v>
      </c>
      <c r="AN5" s="21">
        <v>0</v>
      </c>
      <c r="AO5" s="21">
        <v>0</v>
      </c>
      <c r="AP5" s="21">
        <v>5633168</v>
      </c>
      <c r="AQ5" s="21">
        <v>0</v>
      </c>
      <c r="AR5" s="21">
        <v>5633168</v>
      </c>
      <c r="AS5" s="21">
        <v>0</v>
      </c>
      <c r="AT5" s="21">
        <v>0</v>
      </c>
      <c r="AU5" s="21">
        <v>0</v>
      </c>
      <c r="AV5" s="21">
        <v>60934026</v>
      </c>
      <c r="AW5" s="21">
        <v>60934026</v>
      </c>
      <c r="AX5" s="21">
        <v>60934026</v>
      </c>
      <c r="AY5" s="21">
        <v>60934026</v>
      </c>
      <c r="AZ5" s="21">
        <v>60934026</v>
      </c>
      <c r="BA5" s="21">
        <v>60934026</v>
      </c>
      <c r="BB5" s="21">
        <v>14485000</v>
      </c>
      <c r="BC5" s="21">
        <v>20766100</v>
      </c>
      <c r="BD5" s="21">
        <v>9993606</v>
      </c>
      <c r="BE5" s="21">
        <v>6762154</v>
      </c>
      <c r="BF5" s="21">
        <v>4104012</v>
      </c>
      <c r="BG5" s="21">
        <v>0</v>
      </c>
      <c r="BH5" s="21">
        <v>1000000</v>
      </c>
      <c r="BI5" s="21">
        <v>835200</v>
      </c>
      <c r="BJ5" s="21">
        <v>0</v>
      </c>
      <c r="BK5" s="21">
        <v>2987954</v>
      </c>
      <c r="BL5" s="43">
        <v>0</v>
      </c>
      <c r="BM5" s="44">
        <v>353438318</v>
      </c>
    </row>
    <row r="6" spans="1:65" s="5" customFormat="1" ht="25.5">
      <c r="A6" s="20" t="s">
        <v>225</v>
      </c>
      <c r="B6" s="21" t="s">
        <v>226</v>
      </c>
      <c r="C6" s="42" t="s">
        <v>227</v>
      </c>
      <c r="D6" s="21">
        <v>143991843</v>
      </c>
      <c r="E6" s="21">
        <v>21974000</v>
      </c>
      <c r="F6" s="21">
        <v>0</v>
      </c>
      <c r="G6" s="21">
        <v>9374000</v>
      </c>
      <c r="H6" s="21">
        <v>9374000</v>
      </c>
      <c r="I6" s="21">
        <v>12600000</v>
      </c>
      <c r="J6" s="21">
        <v>12200000</v>
      </c>
      <c r="K6" s="21">
        <v>400000</v>
      </c>
      <c r="L6" s="21">
        <v>122017843</v>
      </c>
      <c r="M6" s="21">
        <v>0</v>
      </c>
      <c r="N6" s="21">
        <v>0</v>
      </c>
      <c r="O6" s="21">
        <v>0</v>
      </c>
      <c r="P6" s="21">
        <v>10088006</v>
      </c>
      <c r="Q6" s="21">
        <v>11382000</v>
      </c>
      <c r="R6" s="21">
        <v>1982400</v>
      </c>
      <c r="S6" s="21">
        <v>0</v>
      </c>
      <c r="T6" s="21">
        <v>0</v>
      </c>
      <c r="U6" s="21">
        <v>0</v>
      </c>
      <c r="V6" s="21">
        <v>9399600</v>
      </c>
      <c r="W6" s="21">
        <v>0</v>
      </c>
      <c r="X6" s="21">
        <v>0</v>
      </c>
      <c r="Y6" s="21">
        <v>50394554</v>
      </c>
      <c r="Z6" s="21">
        <v>40394554</v>
      </c>
      <c r="AA6" s="21">
        <v>10000000</v>
      </c>
      <c r="AB6" s="21">
        <v>35628285</v>
      </c>
      <c r="AC6" s="21">
        <v>22658128</v>
      </c>
      <c r="AD6" s="21">
        <v>12970157</v>
      </c>
      <c r="AE6" s="21">
        <v>1235400</v>
      </c>
      <c r="AF6" s="21">
        <v>1235400</v>
      </c>
      <c r="AG6" s="21">
        <v>0</v>
      </c>
      <c r="AH6" s="21">
        <v>3500000</v>
      </c>
      <c r="AI6" s="21">
        <v>0</v>
      </c>
      <c r="AJ6" s="21">
        <v>0</v>
      </c>
      <c r="AK6" s="21">
        <v>3500000</v>
      </c>
      <c r="AL6" s="21">
        <v>0</v>
      </c>
      <c r="AM6" s="21">
        <v>1243600</v>
      </c>
      <c r="AN6" s="21">
        <v>0</v>
      </c>
      <c r="AO6" s="21">
        <v>0</v>
      </c>
      <c r="AP6" s="21">
        <v>8545998</v>
      </c>
      <c r="AQ6" s="21">
        <v>0</v>
      </c>
      <c r="AR6" s="21">
        <v>8545998</v>
      </c>
      <c r="AS6" s="21">
        <v>0</v>
      </c>
      <c r="AT6" s="21">
        <v>0</v>
      </c>
      <c r="AU6" s="21">
        <v>0</v>
      </c>
      <c r="AV6" s="21">
        <v>37857250</v>
      </c>
      <c r="AW6" s="21">
        <v>37857250</v>
      </c>
      <c r="AX6" s="21">
        <v>37857250</v>
      </c>
      <c r="AY6" s="21">
        <v>37857250</v>
      </c>
      <c r="AZ6" s="21">
        <v>37857250</v>
      </c>
      <c r="BA6" s="21">
        <v>37857250</v>
      </c>
      <c r="BB6" s="21">
        <v>10883250</v>
      </c>
      <c r="BC6" s="21">
        <v>6484000</v>
      </c>
      <c r="BD6" s="21">
        <v>1747000</v>
      </c>
      <c r="BE6" s="21">
        <v>0</v>
      </c>
      <c r="BF6" s="21">
        <v>670000</v>
      </c>
      <c r="BG6" s="21">
        <v>5673000</v>
      </c>
      <c r="BH6" s="21">
        <v>0</v>
      </c>
      <c r="BI6" s="21">
        <v>1000000</v>
      </c>
      <c r="BJ6" s="21">
        <v>0</v>
      </c>
      <c r="BK6" s="21">
        <v>11400000</v>
      </c>
      <c r="BL6" s="43">
        <v>0</v>
      </c>
      <c r="BM6" s="44">
        <v>181849093</v>
      </c>
    </row>
    <row r="7" spans="1:65" s="5" customFormat="1" ht="25.5">
      <c r="A7" s="20" t="s">
        <v>1658</v>
      </c>
      <c r="B7" s="21" t="s">
        <v>226</v>
      </c>
      <c r="C7" s="42" t="s">
        <v>1659</v>
      </c>
      <c r="D7" s="21">
        <v>123741423</v>
      </c>
      <c r="E7" s="21">
        <v>19848275</v>
      </c>
      <c r="F7" s="21">
        <v>200000</v>
      </c>
      <c r="G7" s="21">
        <v>7632000</v>
      </c>
      <c r="H7" s="21">
        <v>7632000</v>
      </c>
      <c r="I7" s="21">
        <v>12016275</v>
      </c>
      <c r="J7" s="21">
        <v>10516275</v>
      </c>
      <c r="K7" s="21">
        <v>1500000</v>
      </c>
      <c r="L7" s="21">
        <v>103893148</v>
      </c>
      <c r="M7" s="21">
        <v>0</v>
      </c>
      <c r="N7" s="21">
        <v>0</v>
      </c>
      <c r="O7" s="21">
        <v>0</v>
      </c>
      <c r="P7" s="21">
        <v>11170500</v>
      </c>
      <c r="Q7" s="21">
        <v>10310500</v>
      </c>
      <c r="R7" s="21">
        <v>2222400</v>
      </c>
      <c r="S7" s="21">
        <v>0</v>
      </c>
      <c r="T7" s="21">
        <v>3600000</v>
      </c>
      <c r="U7" s="21">
        <v>0</v>
      </c>
      <c r="V7" s="21">
        <v>0</v>
      </c>
      <c r="W7" s="21">
        <v>4488100</v>
      </c>
      <c r="X7" s="21">
        <v>0</v>
      </c>
      <c r="Y7" s="21">
        <v>36278987.71</v>
      </c>
      <c r="Z7" s="21">
        <v>36278987.71</v>
      </c>
      <c r="AA7" s="21">
        <v>0</v>
      </c>
      <c r="AB7" s="21">
        <v>43908480.29</v>
      </c>
      <c r="AC7" s="21">
        <v>31599168</v>
      </c>
      <c r="AD7" s="21">
        <v>12309312.29</v>
      </c>
      <c r="AE7" s="21">
        <v>954680</v>
      </c>
      <c r="AF7" s="21">
        <v>954680</v>
      </c>
      <c r="AG7" s="21">
        <v>0</v>
      </c>
      <c r="AH7" s="21">
        <v>500000</v>
      </c>
      <c r="AI7" s="21">
        <v>0</v>
      </c>
      <c r="AJ7" s="21">
        <v>0</v>
      </c>
      <c r="AK7" s="21">
        <v>500000</v>
      </c>
      <c r="AL7" s="21">
        <v>0</v>
      </c>
      <c r="AM7" s="21">
        <v>0</v>
      </c>
      <c r="AN7" s="21">
        <v>0</v>
      </c>
      <c r="AO7" s="21">
        <v>0</v>
      </c>
      <c r="AP7" s="21">
        <v>120000</v>
      </c>
      <c r="AQ7" s="21">
        <v>0</v>
      </c>
      <c r="AR7" s="21">
        <v>120000</v>
      </c>
      <c r="AS7" s="21">
        <v>0</v>
      </c>
      <c r="AT7" s="21">
        <v>650000</v>
      </c>
      <c r="AU7" s="21">
        <v>0</v>
      </c>
      <c r="AV7" s="21">
        <v>41291261</v>
      </c>
      <c r="AW7" s="21">
        <v>41291261</v>
      </c>
      <c r="AX7" s="21">
        <v>41291261</v>
      </c>
      <c r="AY7" s="21">
        <v>41291261</v>
      </c>
      <c r="AZ7" s="21">
        <v>41291261</v>
      </c>
      <c r="BA7" s="21">
        <v>41291261</v>
      </c>
      <c r="BB7" s="21">
        <v>10863000</v>
      </c>
      <c r="BC7" s="21">
        <v>6546000</v>
      </c>
      <c r="BD7" s="21">
        <v>7307000</v>
      </c>
      <c r="BE7" s="21">
        <v>500000</v>
      </c>
      <c r="BF7" s="21">
        <v>2400000</v>
      </c>
      <c r="BG7" s="21">
        <v>113718</v>
      </c>
      <c r="BH7" s="21">
        <v>3999970</v>
      </c>
      <c r="BI7" s="21">
        <v>998973</v>
      </c>
      <c r="BJ7" s="21">
        <v>4563400</v>
      </c>
      <c r="BK7" s="21">
        <v>3999200</v>
      </c>
      <c r="BL7" s="43">
        <v>0</v>
      </c>
      <c r="BM7" s="44">
        <v>165032684</v>
      </c>
    </row>
    <row r="8" spans="1:65" s="5" customFormat="1" ht="12.75">
      <c r="A8" s="20" t="s">
        <v>14</v>
      </c>
      <c r="B8" s="21" t="s">
        <v>1378</v>
      </c>
      <c r="C8" s="42" t="s">
        <v>15</v>
      </c>
      <c r="D8" s="21">
        <v>94836795</v>
      </c>
      <c r="E8" s="21">
        <v>13234200</v>
      </c>
      <c r="F8" s="21">
        <v>0</v>
      </c>
      <c r="G8" s="21">
        <v>4948200</v>
      </c>
      <c r="H8" s="21">
        <v>4948200</v>
      </c>
      <c r="I8" s="21">
        <v>8286000</v>
      </c>
      <c r="J8" s="21">
        <v>8286000</v>
      </c>
      <c r="K8" s="21">
        <v>0</v>
      </c>
      <c r="L8" s="21">
        <v>81602595</v>
      </c>
      <c r="M8" s="21">
        <v>0</v>
      </c>
      <c r="N8" s="21">
        <v>0</v>
      </c>
      <c r="O8" s="21">
        <v>0</v>
      </c>
      <c r="P8" s="21">
        <v>10108006</v>
      </c>
      <c r="Q8" s="21">
        <v>14327672</v>
      </c>
      <c r="R8" s="21">
        <v>2921004</v>
      </c>
      <c r="S8" s="21">
        <v>0</v>
      </c>
      <c r="T8" s="21">
        <v>2903768</v>
      </c>
      <c r="U8" s="21">
        <v>0</v>
      </c>
      <c r="V8" s="21">
        <v>7457400</v>
      </c>
      <c r="W8" s="21">
        <v>1045500</v>
      </c>
      <c r="X8" s="21">
        <v>0</v>
      </c>
      <c r="Y8" s="21">
        <v>21309056</v>
      </c>
      <c r="Z8" s="21">
        <v>18450824</v>
      </c>
      <c r="AA8" s="21">
        <v>2858232</v>
      </c>
      <c r="AB8" s="21">
        <v>20699205</v>
      </c>
      <c r="AC8" s="21">
        <v>16050420</v>
      </c>
      <c r="AD8" s="21">
        <v>4648785</v>
      </c>
      <c r="AE8" s="21">
        <v>1420546</v>
      </c>
      <c r="AF8" s="21">
        <v>1420546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13038110</v>
      </c>
      <c r="AQ8" s="21">
        <v>11915100</v>
      </c>
      <c r="AR8" s="21">
        <v>1123010</v>
      </c>
      <c r="AS8" s="21">
        <v>0</v>
      </c>
      <c r="AT8" s="21">
        <v>700000</v>
      </c>
      <c r="AU8" s="21">
        <v>0</v>
      </c>
      <c r="AV8" s="21">
        <v>24196110</v>
      </c>
      <c r="AW8" s="21">
        <v>24196110</v>
      </c>
      <c r="AX8" s="21">
        <v>24196110</v>
      </c>
      <c r="AY8" s="21">
        <v>24196110</v>
      </c>
      <c r="AZ8" s="21">
        <v>24196110</v>
      </c>
      <c r="BA8" s="21">
        <v>24196110</v>
      </c>
      <c r="BB8" s="21">
        <v>10863000</v>
      </c>
      <c r="BC8" s="21">
        <v>11083110</v>
      </c>
      <c r="BD8" s="21">
        <v>500000</v>
      </c>
      <c r="BE8" s="21">
        <v>300000</v>
      </c>
      <c r="BF8" s="21">
        <v>1450000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43">
        <v>0</v>
      </c>
      <c r="BM8" s="44">
        <v>119032905</v>
      </c>
    </row>
    <row r="9" spans="1:65" s="5" customFormat="1" ht="12.75">
      <c r="A9" s="20" t="s">
        <v>1342</v>
      </c>
      <c r="B9" s="21" t="s">
        <v>1378</v>
      </c>
      <c r="C9" s="42" t="s">
        <v>1343</v>
      </c>
      <c r="D9" s="21">
        <v>154308380</v>
      </c>
      <c r="E9" s="21">
        <v>21142600</v>
      </c>
      <c r="F9" s="21">
        <v>0</v>
      </c>
      <c r="G9" s="21">
        <v>8400000</v>
      </c>
      <c r="H9" s="21">
        <v>8400000</v>
      </c>
      <c r="I9" s="21">
        <v>12742600</v>
      </c>
      <c r="J9" s="21">
        <v>12742600</v>
      </c>
      <c r="K9" s="21">
        <v>0</v>
      </c>
      <c r="L9" s="21">
        <v>133165780</v>
      </c>
      <c r="M9" s="21">
        <v>0</v>
      </c>
      <c r="N9" s="21">
        <v>0</v>
      </c>
      <c r="O9" s="21">
        <v>0</v>
      </c>
      <c r="P9" s="21">
        <v>9388006</v>
      </c>
      <c r="Q9" s="21">
        <v>21329200</v>
      </c>
      <c r="R9" s="21">
        <v>5080000</v>
      </c>
      <c r="S9" s="21">
        <v>0</v>
      </c>
      <c r="T9" s="21">
        <v>3907200</v>
      </c>
      <c r="U9" s="21">
        <v>0</v>
      </c>
      <c r="V9" s="21">
        <v>11040000</v>
      </c>
      <c r="W9" s="21">
        <v>1302000</v>
      </c>
      <c r="X9" s="21">
        <v>0</v>
      </c>
      <c r="Y9" s="21">
        <v>57524849</v>
      </c>
      <c r="Z9" s="21">
        <v>33311634</v>
      </c>
      <c r="AA9" s="21">
        <v>24213215</v>
      </c>
      <c r="AB9" s="21">
        <v>35820429</v>
      </c>
      <c r="AC9" s="21">
        <v>20574099</v>
      </c>
      <c r="AD9" s="21">
        <v>15246330</v>
      </c>
      <c r="AE9" s="21">
        <v>1961406</v>
      </c>
      <c r="AF9" s="21">
        <v>1961406</v>
      </c>
      <c r="AG9" s="21">
        <v>0</v>
      </c>
      <c r="AH9" s="21">
        <v>2276680</v>
      </c>
      <c r="AI9" s="21">
        <v>0</v>
      </c>
      <c r="AJ9" s="21">
        <v>0</v>
      </c>
      <c r="AK9" s="21">
        <v>2276680</v>
      </c>
      <c r="AL9" s="21">
        <v>0</v>
      </c>
      <c r="AM9" s="21">
        <v>0</v>
      </c>
      <c r="AN9" s="21">
        <v>710000</v>
      </c>
      <c r="AO9" s="21">
        <v>0</v>
      </c>
      <c r="AP9" s="21">
        <v>3625210</v>
      </c>
      <c r="AQ9" s="21">
        <v>0</v>
      </c>
      <c r="AR9" s="21">
        <v>3625210</v>
      </c>
      <c r="AS9" s="21">
        <v>530000</v>
      </c>
      <c r="AT9" s="21">
        <v>0</v>
      </c>
      <c r="AU9" s="21">
        <v>0</v>
      </c>
      <c r="AV9" s="21">
        <v>28356136</v>
      </c>
      <c r="AW9" s="21">
        <v>28356136</v>
      </c>
      <c r="AX9" s="21">
        <v>28356136</v>
      </c>
      <c r="AY9" s="21">
        <v>28356136</v>
      </c>
      <c r="AZ9" s="21">
        <v>28356136</v>
      </c>
      <c r="BA9" s="21">
        <v>28356136</v>
      </c>
      <c r="BB9" s="21">
        <v>10908036</v>
      </c>
      <c r="BC9" s="21">
        <v>9007800</v>
      </c>
      <c r="BD9" s="21">
        <v>0</v>
      </c>
      <c r="BE9" s="21">
        <v>1000000</v>
      </c>
      <c r="BF9" s="21">
        <v>4000000</v>
      </c>
      <c r="BG9" s="21">
        <v>740300</v>
      </c>
      <c r="BH9" s="21">
        <v>900000</v>
      </c>
      <c r="BI9" s="21">
        <v>1800000</v>
      </c>
      <c r="BJ9" s="21">
        <v>0</v>
      </c>
      <c r="BK9" s="21">
        <v>0</v>
      </c>
      <c r="BL9" s="43">
        <v>0</v>
      </c>
      <c r="BM9" s="44">
        <v>182664516</v>
      </c>
    </row>
    <row r="10" spans="1:65" s="5" customFormat="1" ht="12.75">
      <c r="A10" s="20" t="s">
        <v>2298</v>
      </c>
      <c r="B10" s="21" t="s">
        <v>1378</v>
      </c>
      <c r="C10" s="42" t="s">
        <v>2299</v>
      </c>
      <c r="D10" s="21">
        <v>250538870</v>
      </c>
      <c r="E10" s="21">
        <v>35936000</v>
      </c>
      <c r="F10" s="21">
        <v>0</v>
      </c>
      <c r="G10" s="21">
        <v>6730000</v>
      </c>
      <c r="H10" s="21">
        <v>6730000</v>
      </c>
      <c r="I10" s="21">
        <v>29206000</v>
      </c>
      <c r="J10" s="21">
        <v>27206000</v>
      </c>
      <c r="K10" s="21">
        <v>2000000</v>
      </c>
      <c r="L10" s="21">
        <v>214602870</v>
      </c>
      <c r="M10" s="21">
        <v>0</v>
      </c>
      <c r="N10" s="21">
        <v>0</v>
      </c>
      <c r="O10" s="21">
        <v>0</v>
      </c>
      <c r="P10" s="21">
        <v>10588006</v>
      </c>
      <c r="Q10" s="21">
        <v>11041315</v>
      </c>
      <c r="R10" s="21">
        <v>1016000</v>
      </c>
      <c r="S10" s="21">
        <v>0</v>
      </c>
      <c r="T10" s="21">
        <v>4232000</v>
      </c>
      <c r="U10" s="21">
        <v>0</v>
      </c>
      <c r="V10" s="21">
        <v>880000</v>
      </c>
      <c r="W10" s="21">
        <v>4913315</v>
      </c>
      <c r="X10" s="21">
        <v>0</v>
      </c>
      <c r="Y10" s="21">
        <v>113493276</v>
      </c>
      <c r="Z10" s="21">
        <v>104084976</v>
      </c>
      <c r="AA10" s="21">
        <v>9408300</v>
      </c>
      <c r="AB10" s="21">
        <v>73880273</v>
      </c>
      <c r="AC10" s="21">
        <v>36507968</v>
      </c>
      <c r="AD10" s="21">
        <v>37372305</v>
      </c>
      <c r="AE10" s="21">
        <v>4000000</v>
      </c>
      <c r="AF10" s="21">
        <v>4000000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600000</v>
      </c>
      <c r="AQ10" s="21">
        <v>600000</v>
      </c>
      <c r="AR10" s="21">
        <v>0</v>
      </c>
      <c r="AS10" s="21">
        <v>0</v>
      </c>
      <c r="AT10" s="21">
        <v>1000000</v>
      </c>
      <c r="AU10" s="21">
        <v>0</v>
      </c>
      <c r="AV10" s="21">
        <v>20863000</v>
      </c>
      <c r="AW10" s="21">
        <v>20863000</v>
      </c>
      <c r="AX10" s="21">
        <v>20863000</v>
      </c>
      <c r="AY10" s="21">
        <v>20863000</v>
      </c>
      <c r="AZ10" s="21">
        <v>20863000</v>
      </c>
      <c r="BA10" s="21">
        <v>20863000</v>
      </c>
      <c r="BB10" s="21">
        <v>10863000</v>
      </c>
      <c r="BC10" s="21">
        <v>10000000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43">
        <v>0</v>
      </c>
      <c r="BM10" s="44">
        <v>271401870</v>
      </c>
    </row>
    <row r="11" spans="1:65" s="5" customFormat="1" ht="12.75">
      <c r="A11" s="20" t="s">
        <v>2092</v>
      </c>
      <c r="B11" s="21" t="s">
        <v>247</v>
      </c>
      <c r="C11" s="42" t="s">
        <v>2093</v>
      </c>
      <c r="D11" s="21">
        <v>167279302</v>
      </c>
      <c r="E11" s="21">
        <v>24128000</v>
      </c>
      <c r="F11" s="21">
        <v>0</v>
      </c>
      <c r="G11" s="21">
        <v>6678000</v>
      </c>
      <c r="H11" s="21">
        <v>6678000</v>
      </c>
      <c r="I11" s="21">
        <v>17450000</v>
      </c>
      <c r="J11" s="21">
        <v>13950000</v>
      </c>
      <c r="K11" s="21">
        <v>3500000</v>
      </c>
      <c r="L11" s="21">
        <v>143151302</v>
      </c>
      <c r="M11" s="21">
        <v>0</v>
      </c>
      <c r="N11" s="21">
        <v>320000</v>
      </c>
      <c r="O11" s="21">
        <v>0</v>
      </c>
      <c r="P11" s="21">
        <v>10588006</v>
      </c>
      <c r="Q11" s="21">
        <v>12695000</v>
      </c>
      <c r="R11" s="21">
        <v>4220000</v>
      </c>
      <c r="S11" s="21">
        <v>0</v>
      </c>
      <c r="T11" s="21">
        <v>3136000</v>
      </c>
      <c r="U11" s="21">
        <v>0</v>
      </c>
      <c r="V11" s="21">
        <v>3839000</v>
      </c>
      <c r="W11" s="21">
        <v>1500000</v>
      </c>
      <c r="X11" s="21">
        <v>0</v>
      </c>
      <c r="Y11" s="21">
        <v>40200000</v>
      </c>
      <c r="Z11" s="21">
        <v>29100000</v>
      </c>
      <c r="AA11" s="21">
        <v>11100000</v>
      </c>
      <c r="AB11" s="21">
        <v>46161424</v>
      </c>
      <c r="AC11" s="21">
        <v>31850000</v>
      </c>
      <c r="AD11" s="21">
        <v>14311424</v>
      </c>
      <c r="AE11" s="21">
        <v>2735000</v>
      </c>
      <c r="AF11" s="21">
        <v>2735000</v>
      </c>
      <c r="AG11" s="21">
        <v>0</v>
      </c>
      <c r="AH11" s="21">
        <v>3265000</v>
      </c>
      <c r="AI11" s="21">
        <v>0</v>
      </c>
      <c r="AJ11" s="21">
        <v>0</v>
      </c>
      <c r="AK11" s="21">
        <v>3265000</v>
      </c>
      <c r="AL11" s="21">
        <v>0</v>
      </c>
      <c r="AM11" s="21">
        <v>1200000</v>
      </c>
      <c r="AN11" s="21">
        <v>0</v>
      </c>
      <c r="AO11" s="21">
        <v>0</v>
      </c>
      <c r="AP11" s="21">
        <v>19905872</v>
      </c>
      <c r="AQ11" s="21">
        <v>0</v>
      </c>
      <c r="AR11" s="21">
        <v>19905872</v>
      </c>
      <c r="AS11" s="21">
        <v>5880000</v>
      </c>
      <c r="AT11" s="21">
        <v>201000</v>
      </c>
      <c r="AU11" s="21">
        <v>0</v>
      </c>
      <c r="AV11" s="21">
        <v>44263000</v>
      </c>
      <c r="AW11" s="21">
        <v>44263000</v>
      </c>
      <c r="AX11" s="21">
        <v>44263000</v>
      </c>
      <c r="AY11" s="21">
        <v>44263000</v>
      </c>
      <c r="AZ11" s="21">
        <v>44263000</v>
      </c>
      <c r="BA11" s="21">
        <v>44263000</v>
      </c>
      <c r="BB11" s="21">
        <v>10863000</v>
      </c>
      <c r="BC11" s="21">
        <v>3000000</v>
      </c>
      <c r="BD11" s="21">
        <v>12600000</v>
      </c>
      <c r="BE11" s="21">
        <v>3500000</v>
      </c>
      <c r="BF11" s="21">
        <v>1000000</v>
      </c>
      <c r="BG11" s="21">
        <v>1100000</v>
      </c>
      <c r="BH11" s="21">
        <v>2300000</v>
      </c>
      <c r="BI11" s="21">
        <v>3900000</v>
      </c>
      <c r="BJ11" s="21">
        <v>5000000</v>
      </c>
      <c r="BK11" s="21">
        <v>1000000</v>
      </c>
      <c r="BL11" s="43">
        <v>0</v>
      </c>
      <c r="BM11" s="44">
        <v>211542302</v>
      </c>
    </row>
    <row r="12" spans="1:65" s="5" customFormat="1" ht="12.75">
      <c r="A12" s="20" t="s">
        <v>2085</v>
      </c>
      <c r="B12" s="21" t="s">
        <v>247</v>
      </c>
      <c r="C12" s="42" t="s">
        <v>2086</v>
      </c>
      <c r="D12" s="21">
        <v>281332775</v>
      </c>
      <c r="E12" s="21">
        <v>40924500</v>
      </c>
      <c r="F12" s="21">
        <v>0</v>
      </c>
      <c r="G12" s="21">
        <v>12080000</v>
      </c>
      <c r="H12" s="21">
        <v>12080000</v>
      </c>
      <c r="I12" s="21">
        <v>28844500</v>
      </c>
      <c r="J12" s="21">
        <v>28844500</v>
      </c>
      <c r="K12" s="21">
        <v>0</v>
      </c>
      <c r="L12" s="21">
        <v>240408275</v>
      </c>
      <c r="M12" s="21">
        <v>0</v>
      </c>
      <c r="N12" s="21">
        <v>0</v>
      </c>
      <c r="O12" s="21">
        <v>0</v>
      </c>
      <c r="P12" s="21">
        <v>0</v>
      </c>
      <c r="Q12" s="21">
        <v>15800000</v>
      </c>
      <c r="R12" s="21">
        <v>4800000</v>
      </c>
      <c r="S12" s="21">
        <v>0</v>
      </c>
      <c r="T12" s="21">
        <v>0</v>
      </c>
      <c r="U12" s="21">
        <v>0</v>
      </c>
      <c r="V12" s="21">
        <v>0</v>
      </c>
      <c r="W12" s="21">
        <v>11000000</v>
      </c>
      <c r="X12" s="21">
        <v>0</v>
      </c>
      <c r="Y12" s="21">
        <v>80500000</v>
      </c>
      <c r="Z12" s="21">
        <v>54500000</v>
      </c>
      <c r="AA12" s="21">
        <v>26000000</v>
      </c>
      <c r="AB12" s="21">
        <v>97320269</v>
      </c>
      <c r="AC12" s="21">
        <v>40526580</v>
      </c>
      <c r="AD12" s="21">
        <v>56793689</v>
      </c>
      <c r="AE12" s="21">
        <v>2000000</v>
      </c>
      <c r="AF12" s="21">
        <v>2000000</v>
      </c>
      <c r="AG12" s="21">
        <v>0</v>
      </c>
      <c r="AH12" s="21">
        <v>2700000</v>
      </c>
      <c r="AI12" s="21">
        <v>0</v>
      </c>
      <c r="AJ12" s="21">
        <v>0</v>
      </c>
      <c r="AK12" s="21">
        <v>2700000</v>
      </c>
      <c r="AL12" s="21">
        <v>0</v>
      </c>
      <c r="AM12" s="21">
        <v>0</v>
      </c>
      <c r="AN12" s="21">
        <v>1500000</v>
      </c>
      <c r="AO12" s="21">
        <v>0</v>
      </c>
      <c r="AP12" s="21">
        <v>36588006</v>
      </c>
      <c r="AQ12" s="21">
        <v>22588006</v>
      </c>
      <c r="AR12" s="21">
        <v>14000000</v>
      </c>
      <c r="AS12" s="21">
        <v>4000000</v>
      </c>
      <c r="AT12" s="21">
        <v>0</v>
      </c>
      <c r="AU12" s="21">
        <v>0</v>
      </c>
      <c r="AV12" s="21">
        <v>59922520</v>
      </c>
      <c r="AW12" s="21">
        <v>59922520</v>
      </c>
      <c r="AX12" s="21">
        <v>59922520</v>
      </c>
      <c r="AY12" s="21">
        <v>59922520</v>
      </c>
      <c r="AZ12" s="21">
        <v>59922520</v>
      </c>
      <c r="BA12" s="21">
        <v>59922520</v>
      </c>
      <c r="BB12" s="21">
        <v>14485000</v>
      </c>
      <c r="BC12" s="21">
        <v>24137520</v>
      </c>
      <c r="BD12" s="21">
        <v>21300000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43">
        <v>0</v>
      </c>
      <c r="BM12" s="44">
        <v>341255295</v>
      </c>
    </row>
    <row r="13" spans="1:65" s="5" customFormat="1" ht="22.5">
      <c r="A13" s="20" t="s">
        <v>1077</v>
      </c>
      <c r="B13" s="21" t="s">
        <v>234</v>
      </c>
      <c r="C13" s="42" t="s">
        <v>1078</v>
      </c>
      <c r="D13" s="21">
        <v>263213517</v>
      </c>
      <c r="E13" s="21">
        <v>30897000</v>
      </c>
      <c r="F13" s="21">
        <v>0</v>
      </c>
      <c r="G13" s="21">
        <v>7497000</v>
      </c>
      <c r="H13" s="21">
        <v>7497000</v>
      </c>
      <c r="I13" s="21">
        <v>23400000</v>
      </c>
      <c r="J13" s="21">
        <v>23400000</v>
      </c>
      <c r="K13" s="21">
        <v>0</v>
      </c>
      <c r="L13" s="21">
        <v>232316517</v>
      </c>
      <c r="M13" s="21">
        <v>0</v>
      </c>
      <c r="N13" s="21">
        <v>0</v>
      </c>
      <c r="O13" s="21">
        <v>0</v>
      </c>
      <c r="P13" s="21">
        <v>12578006</v>
      </c>
      <c r="Q13" s="21">
        <v>40953970</v>
      </c>
      <c r="R13" s="21">
        <v>8060000</v>
      </c>
      <c r="S13" s="21">
        <v>0</v>
      </c>
      <c r="T13" s="21">
        <v>4847220</v>
      </c>
      <c r="U13" s="21">
        <v>0</v>
      </c>
      <c r="V13" s="21">
        <v>20196750</v>
      </c>
      <c r="W13" s="21">
        <v>7850000</v>
      </c>
      <c r="X13" s="21">
        <v>0</v>
      </c>
      <c r="Y13" s="21">
        <v>77346299</v>
      </c>
      <c r="Z13" s="21">
        <v>68485299</v>
      </c>
      <c r="AA13" s="21">
        <v>8861000</v>
      </c>
      <c r="AB13" s="21">
        <v>72647799</v>
      </c>
      <c r="AC13" s="21">
        <v>45640295</v>
      </c>
      <c r="AD13" s="21">
        <v>27007504</v>
      </c>
      <c r="AE13" s="21">
        <v>916400</v>
      </c>
      <c r="AF13" s="21">
        <v>916400</v>
      </c>
      <c r="AG13" s="21">
        <v>0</v>
      </c>
      <c r="AH13" s="21">
        <v>4662357</v>
      </c>
      <c r="AI13" s="21">
        <v>0</v>
      </c>
      <c r="AJ13" s="21">
        <v>0</v>
      </c>
      <c r="AK13" s="21">
        <v>4662357</v>
      </c>
      <c r="AL13" s="21">
        <v>0</v>
      </c>
      <c r="AM13" s="21">
        <v>1590572</v>
      </c>
      <c r="AN13" s="21">
        <v>0</v>
      </c>
      <c r="AO13" s="21">
        <v>0</v>
      </c>
      <c r="AP13" s="21">
        <v>14704714</v>
      </c>
      <c r="AQ13" s="21">
        <v>0</v>
      </c>
      <c r="AR13" s="21">
        <v>14704714</v>
      </c>
      <c r="AS13" s="21">
        <v>1916400</v>
      </c>
      <c r="AT13" s="21">
        <v>5000000</v>
      </c>
      <c r="AU13" s="21">
        <v>0</v>
      </c>
      <c r="AV13" s="21">
        <v>87363745</v>
      </c>
      <c r="AW13" s="21">
        <v>87363745</v>
      </c>
      <c r="AX13" s="21">
        <v>87363745</v>
      </c>
      <c r="AY13" s="21">
        <v>87363745</v>
      </c>
      <c r="AZ13" s="21">
        <v>87363745</v>
      </c>
      <c r="BA13" s="21">
        <v>87363745</v>
      </c>
      <c r="BB13" s="21">
        <v>14485000</v>
      </c>
      <c r="BC13" s="21">
        <v>5000000</v>
      </c>
      <c r="BD13" s="21">
        <v>57878745</v>
      </c>
      <c r="BE13" s="21">
        <v>10000000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43">
        <v>0</v>
      </c>
      <c r="BM13" s="44">
        <v>350577262</v>
      </c>
    </row>
    <row r="14" spans="1:65" s="5" customFormat="1" ht="12.75">
      <c r="A14" s="20" t="s">
        <v>1377</v>
      </c>
      <c r="B14" s="21" t="s">
        <v>1378</v>
      </c>
      <c r="C14" s="42" t="s">
        <v>1379</v>
      </c>
      <c r="D14" s="21">
        <v>370014676</v>
      </c>
      <c r="E14" s="21">
        <v>47857900</v>
      </c>
      <c r="F14" s="21">
        <v>0</v>
      </c>
      <c r="G14" s="21">
        <v>11432000</v>
      </c>
      <c r="H14" s="21">
        <v>11432000</v>
      </c>
      <c r="I14" s="21">
        <v>36425900</v>
      </c>
      <c r="J14" s="21">
        <v>33015900</v>
      </c>
      <c r="K14" s="21">
        <v>3410000</v>
      </c>
      <c r="L14" s="21">
        <v>322156776</v>
      </c>
      <c r="M14" s="21">
        <v>0</v>
      </c>
      <c r="N14" s="21">
        <v>5000000</v>
      </c>
      <c r="O14" s="21">
        <v>0</v>
      </c>
      <c r="P14" s="21">
        <v>12099006</v>
      </c>
      <c r="Q14" s="21">
        <v>54343000</v>
      </c>
      <c r="R14" s="21">
        <v>10400000</v>
      </c>
      <c r="S14" s="21">
        <v>1500000</v>
      </c>
      <c r="T14" s="21">
        <v>11098000</v>
      </c>
      <c r="U14" s="21">
        <v>0</v>
      </c>
      <c r="V14" s="21">
        <v>27120090</v>
      </c>
      <c r="W14" s="21">
        <v>4224910</v>
      </c>
      <c r="X14" s="21">
        <v>0</v>
      </c>
      <c r="Y14" s="21">
        <v>131447599</v>
      </c>
      <c r="Z14" s="21">
        <v>90670299</v>
      </c>
      <c r="AA14" s="21">
        <v>40777300</v>
      </c>
      <c r="AB14" s="21">
        <v>93119171</v>
      </c>
      <c r="AC14" s="21">
        <v>79425504</v>
      </c>
      <c r="AD14" s="21">
        <v>13693667</v>
      </c>
      <c r="AE14" s="21">
        <v>4000000</v>
      </c>
      <c r="AF14" s="21">
        <v>4000000</v>
      </c>
      <c r="AG14" s="21">
        <v>0</v>
      </c>
      <c r="AH14" s="21">
        <v>1090000</v>
      </c>
      <c r="AI14" s="21">
        <v>0</v>
      </c>
      <c r="AJ14" s="21">
        <v>0</v>
      </c>
      <c r="AK14" s="21">
        <v>1090000</v>
      </c>
      <c r="AL14" s="21">
        <v>0</v>
      </c>
      <c r="AM14" s="21">
        <v>3500000</v>
      </c>
      <c r="AN14" s="21">
        <v>0</v>
      </c>
      <c r="AO14" s="21">
        <v>0</v>
      </c>
      <c r="AP14" s="21">
        <v>7858000</v>
      </c>
      <c r="AQ14" s="21">
        <v>0</v>
      </c>
      <c r="AR14" s="21">
        <v>7858000</v>
      </c>
      <c r="AS14" s="21">
        <v>8700000</v>
      </c>
      <c r="AT14" s="21">
        <v>1000000</v>
      </c>
      <c r="AU14" s="21">
        <v>0</v>
      </c>
      <c r="AV14" s="21">
        <v>102986266</v>
      </c>
      <c r="AW14" s="21">
        <v>102986266</v>
      </c>
      <c r="AX14" s="21">
        <v>102986266</v>
      </c>
      <c r="AY14" s="21">
        <v>102986266</v>
      </c>
      <c r="AZ14" s="21">
        <v>102986266</v>
      </c>
      <c r="BA14" s="21">
        <v>102986266</v>
      </c>
      <c r="BB14" s="21">
        <v>14485000</v>
      </c>
      <c r="BC14" s="21">
        <v>44007266</v>
      </c>
      <c r="BD14" s="21">
        <v>0</v>
      </c>
      <c r="BE14" s="21">
        <v>12000000</v>
      </c>
      <c r="BF14" s="21">
        <v>6073000</v>
      </c>
      <c r="BG14" s="21">
        <v>0</v>
      </c>
      <c r="BH14" s="21">
        <v>0</v>
      </c>
      <c r="BI14" s="21">
        <v>5000000</v>
      </c>
      <c r="BJ14" s="21">
        <v>5950000</v>
      </c>
      <c r="BK14" s="21">
        <v>15471000</v>
      </c>
      <c r="BL14" s="43">
        <v>0</v>
      </c>
      <c r="BM14" s="44">
        <v>473000942</v>
      </c>
    </row>
    <row r="15" spans="1:65" s="5" customFormat="1" ht="22.5">
      <c r="A15" s="20" t="s">
        <v>1370</v>
      </c>
      <c r="B15" s="21" t="s">
        <v>277</v>
      </c>
      <c r="C15" s="42" t="s">
        <v>1371</v>
      </c>
      <c r="D15" s="21">
        <v>113598361</v>
      </c>
      <c r="E15" s="21">
        <v>19430000</v>
      </c>
      <c r="F15" s="21">
        <v>0</v>
      </c>
      <c r="G15" s="21">
        <v>3000000</v>
      </c>
      <c r="H15" s="21">
        <v>3000000</v>
      </c>
      <c r="I15" s="21">
        <v>16430000</v>
      </c>
      <c r="J15" s="21">
        <v>16430000</v>
      </c>
      <c r="K15" s="21">
        <v>0</v>
      </c>
      <c r="L15" s="21">
        <v>94168361</v>
      </c>
      <c r="M15" s="21">
        <v>0</v>
      </c>
      <c r="N15" s="21">
        <v>0</v>
      </c>
      <c r="O15" s="21">
        <v>0</v>
      </c>
      <c r="P15" s="21">
        <v>516850</v>
      </c>
      <c r="Q15" s="21">
        <v>10376600</v>
      </c>
      <c r="R15" s="21">
        <v>0</v>
      </c>
      <c r="S15" s="21">
        <v>0</v>
      </c>
      <c r="T15" s="21">
        <v>0</v>
      </c>
      <c r="U15" s="21">
        <v>0</v>
      </c>
      <c r="V15" s="21">
        <v>7376600</v>
      </c>
      <c r="W15" s="21">
        <v>3000000</v>
      </c>
      <c r="X15" s="21">
        <v>0</v>
      </c>
      <c r="Y15" s="21">
        <v>35088089</v>
      </c>
      <c r="Z15" s="21">
        <v>20168122</v>
      </c>
      <c r="AA15" s="21">
        <v>14919967</v>
      </c>
      <c r="AB15" s="21">
        <v>35003766</v>
      </c>
      <c r="AC15" s="21">
        <v>23403766</v>
      </c>
      <c r="AD15" s="21">
        <v>11600000</v>
      </c>
      <c r="AE15" s="21">
        <v>2024200</v>
      </c>
      <c r="AF15" s="21">
        <v>2024200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11158856</v>
      </c>
      <c r="AQ15" s="21">
        <v>8588006</v>
      </c>
      <c r="AR15" s="21">
        <v>2570850</v>
      </c>
      <c r="AS15" s="21">
        <v>0</v>
      </c>
      <c r="AT15" s="21">
        <v>0</v>
      </c>
      <c r="AU15" s="21">
        <v>0</v>
      </c>
      <c r="AV15" s="21">
        <v>34354030</v>
      </c>
      <c r="AW15" s="21">
        <v>34354030</v>
      </c>
      <c r="AX15" s="21">
        <v>34354030</v>
      </c>
      <c r="AY15" s="21">
        <v>34354030</v>
      </c>
      <c r="AZ15" s="21">
        <v>34354030</v>
      </c>
      <c r="BA15" s="21">
        <v>34354030</v>
      </c>
      <c r="BB15" s="21">
        <v>14485000</v>
      </c>
      <c r="BC15" s="21">
        <v>1500000</v>
      </c>
      <c r="BD15" s="21">
        <v>500000</v>
      </c>
      <c r="BE15" s="21">
        <v>3000000</v>
      </c>
      <c r="BF15" s="21">
        <v>500000</v>
      </c>
      <c r="BG15" s="21">
        <v>0</v>
      </c>
      <c r="BH15" s="21">
        <v>586500</v>
      </c>
      <c r="BI15" s="21">
        <v>467350</v>
      </c>
      <c r="BJ15" s="21">
        <v>13315180</v>
      </c>
      <c r="BK15" s="21">
        <v>0</v>
      </c>
      <c r="BL15" s="43">
        <v>0</v>
      </c>
      <c r="BM15" s="44">
        <v>147952391</v>
      </c>
    </row>
    <row r="16" spans="1:65" s="5" customFormat="1" ht="12.75">
      <c r="A16" s="20" t="s">
        <v>1735</v>
      </c>
      <c r="B16" s="21" t="s">
        <v>1736</v>
      </c>
      <c r="C16" s="42" t="s">
        <v>1737</v>
      </c>
      <c r="D16" s="21">
        <v>170293403</v>
      </c>
      <c r="E16" s="21">
        <v>20593500</v>
      </c>
      <c r="F16" s="21">
        <v>0</v>
      </c>
      <c r="G16" s="21">
        <v>9750000</v>
      </c>
      <c r="H16" s="21">
        <v>9750000</v>
      </c>
      <c r="I16" s="21">
        <v>10843500</v>
      </c>
      <c r="J16" s="21">
        <v>10843500</v>
      </c>
      <c r="K16" s="21">
        <v>0</v>
      </c>
      <c r="L16" s="21">
        <v>149699903</v>
      </c>
      <c r="M16" s="21">
        <v>0</v>
      </c>
      <c r="N16" s="21">
        <v>0</v>
      </c>
      <c r="O16" s="21">
        <v>0</v>
      </c>
      <c r="P16" s="21">
        <v>10788014</v>
      </c>
      <c r="Q16" s="21">
        <v>23861560</v>
      </c>
      <c r="R16" s="21">
        <v>3053560</v>
      </c>
      <c r="S16" s="21">
        <v>0</v>
      </c>
      <c r="T16" s="21">
        <v>5800000</v>
      </c>
      <c r="U16" s="21">
        <v>0</v>
      </c>
      <c r="V16" s="21">
        <v>15008000</v>
      </c>
      <c r="W16" s="21">
        <v>0</v>
      </c>
      <c r="X16" s="21">
        <v>0</v>
      </c>
      <c r="Y16" s="21">
        <v>63653050</v>
      </c>
      <c r="Z16" s="21">
        <v>50411050</v>
      </c>
      <c r="AA16" s="21">
        <v>13242000</v>
      </c>
      <c r="AB16" s="21">
        <v>39216099</v>
      </c>
      <c r="AC16" s="21">
        <v>23048849</v>
      </c>
      <c r="AD16" s="21">
        <v>16167250</v>
      </c>
      <c r="AE16" s="21">
        <v>2343200</v>
      </c>
      <c r="AF16" s="21">
        <v>2343200</v>
      </c>
      <c r="AG16" s="21">
        <v>0</v>
      </c>
      <c r="AH16" s="21">
        <v>2677240</v>
      </c>
      <c r="AI16" s="21">
        <v>0</v>
      </c>
      <c r="AJ16" s="21">
        <v>0</v>
      </c>
      <c r="AK16" s="21">
        <v>2677240</v>
      </c>
      <c r="AL16" s="21">
        <v>0</v>
      </c>
      <c r="AM16" s="21">
        <v>0</v>
      </c>
      <c r="AN16" s="21">
        <v>0</v>
      </c>
      <c r="AO16" s="21">
        <v>0</v>
      </c>
      <c r="AP16" s="21">
        <v>6238213</v>
      </c>
      <c r="AQ16" s="21">
        <v>0</v>
      </c>
      <c r="AR16" s="21">
        <v>6238213</v>
      </c>
      <c r="AS16" s="21">
        <v>0</v>
      </c>
      <c r="AT16" s="21">
        <v>922527</v>
      </c>
      <c r="AU16" s="21">
        <v>0</v>
      </c>
      <c r="AV16" s="21">
        <v>18752940</v>
      </c>
      <c r="AW16" s="21">
        <v>18752940</v>
      </c>
      <c r="AX16" s="21">
        <v>18752940</v>
      </c>
      <c r="AY16" s="21">
        <v>18752940</v>
      </c>
      <c r="AZ16" s="21">
        <v>18752940</v>
      </c>
      <c r="BA16" s="21">
        <v>18752940</v>
      </c>
      <c r="BB16" s="21">
        <v>10861610</v>
      </c>
      <c r="BC16" s="21">
        <v>7891330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43">
        <v>0</v>
      </c>
      <c r="BM16" s="44">
        <v>189046343</v>
      </c>
    </row>
    <row r="17" spans="1:65" s="5" customFormat="1" ht="12.75">
      <c r="A17" s="20" t="s">
        <v>330</v>
      </c>
      <c r="B17" s="21" t="s">
        <v>277</v>
      </c>
      <c r="C17" s="42" t="s">
        <v>331</v>
      </c>
      <c r="D17" s="21">
        <v>80092288</v>
      </c>
      <c r="E17" s="21">
        <v>10509517</v>
      </c>
      <c r="F17" s="21">
        <v>450000</v>
      </c>
      <c r="G17" s="21">
        <v>3000000</v>
      </c>
      <c r="H17" s="21">
        <v>3000000</v>
      </c>
      <c r="I17" s="21">
        <v>7059517</v>
      </c>
      <c r="J17" s="21">
        <v>7059517</v>
      </c>
      <c r="K17" s="21">
        <v>0</v>
      </c>
      <c r="L17" s="21">
        <v>69582771</v>
      </c>
      <c r="M17" s="21">
        <v>0</v>
      </c>
      <c r="N17" s="21">
        <v>700000</v>
      </c>
      <c r="O17" s="21">
        <v>0</v>
      </c>
      <c r="P17" s="21">
        <v>11188006</v>
      </c>
      <c r="Q17" s="21">
        <v>9055990</v>
      </c>
      <c r="R17" s="21">
        <v>780000</v>
      </c>
      <c r="S17" s="21">
        <v>0</v>
      </c>
      <c r="T17" s="21">
        <v>601800</v>
      </c>
      <c r="U17" s="21">
        <v>6377400</v>
      </c>
      <c r="V17" s="21">
        <v>0</v>
      </c>
      <c r="W17" s="21">
        <v>1296790</v>
      </c>
      <c r="X17" s="21">
        <v>0</v>
      </c>
      <c r="Y17" s="21">
        <v>19100000</v>
      </c>
      <c r="Z17" s="21">
        <v>14500000</v>
      </c>
      <c r="AA17" s="21">
        <v>4600000</v>
      </c>
      <c r="AB17" s="21">
        <v>23355280</v>
      </c>
      <c r="AC17" s="21">
        <v>13355280</v>
      </c>
      <c r="AD17" s="21">
        <v>10000000</v>
      </c>
      <c r="AE17" s="21">
        <v>1105575</v>
      </c>
      <c r="AF17" s="21">
        <v>1105575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40000</v>
      </c>
      <c r="AN17" s="21">
        <v>0</v>
      </c>
      <c r="AO17" s="21">
        <v>0</v>
      </c>
      <c r="AP17" s="21">
        <v>2000000</v>
      </c>
      <c r="AQ17" s="21">
        <v>0</v>
      </c>
      <c r="AR17" s="21">
        <v>2000000</v>
      </c>
      <c r="AS17" s="21">
        <v>1500000</v>
      </c>
      <c r="AT17" s="21">
        <v>1537920</v>
      </c>
      <c r="AU17" s="21">
        <v>0</v>
      </c>
      <c r="AV17" s="21">
        <v>24663000</v>
      </c>
      <c r="AW17" s="21">
        <v>24663000</v>
      </c>
      <c r="AX17" s="21">
        <v>24663000</v>
      </c>
      <c r="AY17" s="21">
        <v>24663000</v>
      </c>
      <c r="AZ17" s="21">
        <v>24663000</v>
      </c>
      <c r="BA17" s="21">
        <v>24663000</v>
      </c>
      <c r="BB17" s="21">
        <v>10863000</v>
      </c>
      <c r="BC17" s="21">
        <v>13300000</v>
      </c>
      <c r="BD17" s="21">
        <v>500000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43">
        <v>0</v>
      </c>
      <c r="BM17" s="44">
        <v>104755288</v>
      </c>
    </row>
    <row r="18" spans="1:65" s="5" customFormat="1" ht="25.5">
      <c r="A18" s="20" t="s">
        <v>325</v>
      </c>
      <c r="B18" s="21" t="s">
        <v>293</v>
      </c>
      <c r="C18" s="42" t="s">
        <v>326</v>
      </c>
      <c r="D18" s="21">
        <v>88992385</v>
      </c>
      <c r="E18" s="21">
        <v>13717600</v>
      </c>
      <c r="F18" s="21">
        <v>0</v>
      </c>
      <c r="G18" s="21">
        <v>4872000</v>
      </c>
      <c r="H18" s="21">
        <v>4872000</v>
      </c>
      <c r="I18" s="21">
        <v>8845600</v>
      </c>
      <c r="J18" s="21">
        <v>8305600</v>
      </c>
      <c r="K18" s="21">
        <v>540000</v>
      </c>
      <c r="L18" s="21">
        <v>75274785</v>
      </c>
      <c r="M18" s="21">
        <v>500000</v>
      </c>
      <c r="N18" s="21">
        <v>1490000</v>
      </c>
      <c r="O18" s="21">
        <v>0</v>
      </c>
      <c r="P18" s="21">
        <v>10788006</v>
      </c>
      <c r="Q18" s="21">
        <v>13100400</v>
      </c>
      <c r="R18" s="21">
        <v>2920000</v>
      </c>
      <c r="S18" s="21">
        <v>0</v>
      </c>
      <c r="T18" s="21">
        <v>478000</v>
      </c>
      <c r="U18" s="21">
        <v>0</v>
      </c>
      <c r="V18" s="21">
        <v>7160000</v>
      </c>
      <c r="W18" s="21">
        <v>2542400</v>
      </c>
      <c r="X18" s="21">
        <v>0</v>
      </c>
      <c r="Y18" s="21">
        <v>25330441</v>
      </c>
      <c r="Z18" s="21">
        <v>15330441</v>
      </c>
      <c r="AA18" s="21">
        <v>10000000</v>
      </c>
      <c r="AB18" s="21">
        <v>19780459</v>
      </c>
      <c r="AC18" s="21">
        <v>14083140</v>
      </c>
      <c r="AD18" s="21">
        <v>5697319</v>
      </c>
      <c r="AE18" s="21">
        <v>1236560</v>
      </c>
      <c r="AF18" s="21">
        <v>1236560</v>
      </c>
      <c r="AG18" s="21">
        <v>0</v>
      </c>
      <c r="AH18" s="21">
        <v>490966</v>
      </c>
      <c r="AI18" s="21">
        <v>0</v>
      </c>
      <c r="AJ18" s="21">
        <v>0</v>
      </c>
      <c r="AK18" s="21">
        <v>490966</v>
      </c>
      <c r="AL18" s="21">
        <v>0</v>
      </c>
      <c r="AM18" s="21">
        <v>0</v>
      </c>
      <c r="AN18" s="21">
        <v>0</v>
      </c>
      <c r="AO18" s="21">
        <v>0</v>
      </c>
      <c r="AP18" s="21">
        <v>2227920</v>
      </c>
      <c r="AQ18" s="21">
        <v>0</v>
      </c>
      <c r="AR18" s="21">
        <v>2227920</v>
      </c>
      <c r="AS18" s="21">
        <v>330033</v>
      </c>
      <c r="AT18" s="21">
        <v>0</v>
      </c>
      <c r="AU18" s="21">
        <v>0</v>
      </c>
      <c r="AV18" s="21">
        <v>22051864</v>
      </c>
      <c r="AW18" s="21">
        <v>22051864</v>
      </c>
      <c r="AX18" s="21">
        <v>22051864</v>
      </c>
      <c r="AY18" s="21">
        <v>22051864</v>
      </c>
      <c r="AZ18" s="21">
        <v>22051864</v>
      </c>
      <c r="BA18" s="21">
        <v>22051864</v>
      </c>
      <c r="BB18" s="21">
        <v>10863000</v>
      </c>
      <c r="BC18" s="21">
        <v>8088000</v>
      </c>
      <c r="BD18" s="21">
        <v>1000000</v>
      </c>
      <c r="BE18" s="21">
        <v>500000</v>
      </c>
      <c r="BF18" s="21">
        <v>500000</v>
      </c>
      <c r="BG18" s="21">
        <v>500000</v>
      </c>
      <c r="BH18" s="21">
        <v>600864</v>
      </c>
      <c r="BI18" s="21">
        <v>0</v>
      </c>
      <c r="BJ18" s="21">
        <v>0</v>
      </c>
      <c r="BK18" s="21">
        <v>0</v>
      </c>
      <c r="BL18" s="43">
        <v>0</v>
      </c>
      <c r="BM18" s="44">
        <v>111044249</v>
      </c>
    </row>
    <row r="19" spans="1:65" s="5" customFormat="1" ht="25.5">
      <c r="A19" s="20" t="s">
        <v>318</v>
      </c>
      <c r="B19" s="21" t="s">
        <v>293</v>
      </c>
      <c r="C19" s="42" t="s">
        <v>319</v>
      </c>
      <c r="D19" s="21">
        <v>85962178.71000001</v>
      </c>
      <c r="E19" s="21">
        <v>14550000</v>
      </c>
      <c r="F19" s="21">
        <v>0</v>
      </c>
      <c r="G19" s="21">
        <v>3000000</v>
      </c>
      <c r="H19" s="21">
        <v>3000000</v>
      </c>
      <c r="I19" s="21">
        <v>11550000</v>
      </c>
      <c r="J19" s="21">
        <v>11550000</v>
      </c>
      <c r="K19" s="21">
        <v>0</v>
      </c>
      <c r="L19" s="21">
        <v>71412178.71000001</v>
      </c>
      <c r="M19" s="21">
        <v>0</v>
      </c>
      <c r="N19" s="21">
        <v>0</v>
      </c>
      <c r="O19" s="21">
        <v>0</v>
      </c>
      <c r="P19" s="21">
        <v>120000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24508549</v>
      </c>
      <c r="Z19" s="21">
        <v>14943652</v>
      </c>
      <c r="AA19" s="21">
        <v>9564897</v>
      </c>
      <c r="AB19" s="21">
        <v>36478748</v>
      </c>
      <c r="AC19" s="21">
        <v>26658697</v>
      </c>
      <c r="AD19" s="21">
        <v>9820051</v>
      </c>
      <c r="AE19" s="21">
        <v>655400</v>
      </c>
      <c r="AF19" s="21">
        <v>655400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8828006</v>
      </c>
      <c r="AQ19" s="21">
        <v>8588006</v>
      </c>
      <c r="AR19" s="21">
        <v>240000</v>
      </c>
      <c r="AS19" s="21">
        <v>0</v>
      </c>
      <c r="AT19" s="21">
        <v>821475.71</v>
      </c>
      <c r="AU19" s="21">
        <v>0</v>
      </c>
      <c r="AV19" s="21">
        <v>18506603</v>
      </c>
      <c r="AW19" s="21">
        <v>18506603</v>
      </c>
      <c r="AX19" s="21">
        <v>18506603</v>
      </c>
      <c r="AY19" s="21">
        <v>18506603</v>
      </c>
      <c r="AZ19" s="21">
        <v>18506603</v>
      </c>
      <c r="BA19" s="21">
        <v>18506603</v>
      </c>
      <c r="BB19" s="21">
        <v>10863000</v>
      </c>
      <c r="BC19" s="21">
        <v>7643603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43">
        <v>0</v>
      </c>
      <c r="BM19" s="44">
        <v>104468781.71000001</v>
      </c>
    </row>
    <row r="20" spans="1:65" s="5" customFormat="1" ht="25.5">
      <c r="A20" s="20" t="s">
        <v>312</v>
      </c>
      <c r="B20" s="21" t="s">
        <v>293</v>
      </c>
      <c r="C20" s="42" t="s">
        <v>313</v>
      </c>
      <c r="D20" s="21">
        <v>149902595</v>
      </c>
      <c r="E20" s="21">
        <v>17775450</v>
      </c>
      <c r="F20" s="21">
        <v>0</v>
      </c>
      <c r="G20" s="21">
        <v>5565000</v>
      </c>
      <c r="H20" s="21">
        <v>5565000</v>
      </c>
      <c r="I20" s="21">
        <v>12210450</v>
      </c>
      <c r="J20" s="21">
        <v>12210450</v>
      </c>
      <c r="K20" s="21">
        <v>0</v>
      </c>
      <c r="L20" s="21">
        <v>132127145</v>
      </c>
      <c r="M20" s="21">
        <v>0</v>
      </c>
      <c r="N20" s="21">
        <v>5000000</v>
      </c>
      <c r="O20" s="21">
        <v>0</v>
      </c>
      <c r="P20" s="21">
        <v>10588006</v>
      </c>
      <c r="Q20" s="21">
        <v>21724300</v>
      </c>
      <c r="R20" s="21">
        <v>4480000</v>
      </c>
      <c r="S20" s="21">
        <v>0</v>
      </c>
      <c r="T20" s="21">
        <v>3770550</v>
      </c>
      <c r="U20" s="21">
        <v>0</v>
      </c>
      <c r="V20" s="21">
        <v>9826505</v>
      </c>
      <c r="W20" s="21">
        <v>3647245</v>
      </c>
      <c r="X20" s="21">
        <v>0</v>
      </c>
      <c r="Y20" s="21">
        <v>46446909</v>
      </c>
      <c r="Z20" s="21">
        <v>38446909</v>
      </c>
      <c r="AA20" s="21">
        <v>8000000</v>
      </c>
      <c r="AB20" s="21">
        <v>41067930</v>
      </c>
      <c r="AC20" s="21">
        <v>17067930</v>
      </c>
      <c r="AD20" s="21">
        <v>24000000</v>
      </c>
      <c r="AE20" s="21">
        <v>1500000</v>
      </c>
      <c r="AF20" s="21">
        <v>1500000</v>
      </c>
      <c r="AG20" s="21">
        <v>0</v>
      </c>
      <c r="AH20" s="21">
        <v>3600000</v>
      </c>
      <c r="AI20" s="21">
        <v>0</v>
      </c>
      <c r="AJ20" s="21">
        <v>0</v>
      </c>
      <c r="AK20" s="21">
        <v>3000000</v>
      </c>
      <c r="AL20" s="21">
        <v>600000</v>
      </c>
      <c r="AM20" s="21">
        <v>0</v>
      </c>
      <c r="AN20" s="21">
        <v>0</v>
      </c>
      <c r="AO20" s="21">
        <v>0</v>
      </c>
      <c r="AP20" s="21">
        <v>2000000</v>
      </c>
      <c r="AQ20" s="21">
        <v>0</v>
      </c>
      <c r="AR20" s="21">
        <v>2000000</v>
      </c>
      <c r="AS20" s="21">
        <v>200000</v>
      </c>
      <c r="AT20" s="21">
        <v>0</v>
      </c>
      <c r="AU20" s="21">
        <v>0</v>
      </c>
      <c r="AV20" s="21">
        <v>58510320</v>
      </c>
      <c r="AW20" s="21">
        <v>58510320</v>
      </c>
      <c r="AX20" s="21">
        <v>58510320</v>
      </c>
      <c r="AY20" s="21">
        <v>58510320</v>
      </c>
      <c r="AZ20" s="21">
        <v>58510320</v>
      </c>
      <c r="BA20" s="21">
        <v>58510320</v>
      </c>
      <c r="BB20" s="21">
        <v>10863000</v>
      </c>
      <c r="BC20" s="21">
        <v>40900000</v>
      </c>
      <c r="BD20" s="21">
        <v>2751000</v>
      </c>
      <c r="BE20" s="21">
        <v>1300000</v>
      </c>
      <c r="BF20" s="21">
        <v>1300000</v>
      </c>
      <c r="BG20" s="21">
        <v>596320</v>
      </c>
      <c r="BH20" s="21">
        <v>800000</v>
      </c>
      <c r="BI20" s="21">
        <v>0</v>
      </c>
      <c r="BJ20" s="21">
        <v>0</v>
      </c>
      <c r="BK20" s="21">
        <v>0</v>
      </c>
      <c r="BL20" s="43">
        <v>0</v>
      </c>
      <c r="BM20" s="44">
        <v>208412915</v>
      </c>
    </row>
    <row r="21" spans="1:65" s="5" customFormat="1" ht="25.5">
      <c r="A21" s="20" t="s">
        <v>305</v>
      </c>
      <c r="B21" s="21" t="s">
        <v>293</v>
      </c>
      <c r="C21" s="42" t="s">
        <v>306</v>
      </c>
      <c r="D21" s="21">
        <v>144961433</v>
      </c>
      <c r="E21" s="21">
        <v>17665000</v>
      </c>
      <c r="F21" s="21">
        <v>0</v>
      </c>
      <c r="G21" s="21">
        <v>4725000</v>
      </c>
      <c r="H21" s="21">
        <v>4725000</v>
      </c>
      <c r="I21" s="21">
        <v>12940000</v>
      </c>
      <c r="J21" s="21">
        <v>12940000</v>
      </c>
      <c r="K21" s="21">
        <v>0</v>
      </c>
      <c r="L21" s="21">
        <v>127296433</v>
      </c>
      <c r="M21" s="21">
        <v>0</v>
      </c>
      <c r="N21" s="21">
        <v>0</v>
      </c>
      <c r="O21" s="21">
        <v>0</v>
      </c>
      <c r="P21" s="21">
        <v>10488006</v>
      </c>
      <c r="Q21" s="21">
        <v>6429000</v>
      </c>
      <c r="R21" s="21">
        <v>0</v>
      </c>
      <c r="S21" s="21">
        <v>0</v>
      </c>
      <c r="T21" s="21">
        <v>2400000</v>
      </c>
      <c r="U21" s="21">
        <v>0</v>
      </c>
      <c r="V21" s="21">
        <v>1100000</v>
      </c>
      <c r="W21" s="21">
        <v>2929000</v>
      </c>
      <c r="X21" s="21">
        <v>0</v>
      </c>
      <c r="Y21" s="21">
        <v>59942377</v>
      </c>
      <c r="Z21" s="21">
        <v>34423877</v>
      </c>
      <c r="AA21" s="21">
        <v>25518500</v>
      </c>
      <c r="AB21" s="21">
        <v>47187050</v>
      </c>
      <c r="AC21" s="21">
        <v>37967050</v>
      </c>
      <c r="AD21" s="21">
        <v>9220000</v>
      </c>
      <c r="AE21" s="21">
        <v>1600000</v>
      </c>
      <c r="AF21" s="21">
        <v>1600000</v>
      </c>
      <c r="AG21" s="21">
        <v>0</v>
      </c>
      <c r="AH21" s="21">
        <v>450000</v>
      </c>
      <c r="AI21" s="21">
        <v>450000</v>
      </c>
      <c r="AJ21" s="21">
        <v>0</v>
      </c>
      <c r="AK21" s="21">
        <v>0</v>
      </c>
      <c r="AL21" s="21">
        <v>0</v>
      </c>
      <c r="AM21" s="21">
        <v>0</v>
      </c>
      <c r="AN21" s="21">
        <v>1200000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42595564</v>
      </c>
      <c r="AW21" s="21">
        <v>42595564</v>
      </c>
      <c r="AX21" s="21">
        <v>42595564</v>
      </c>
      <c r="AY21" s="21">
        <v>42595564</v>
      </c>
      <c r="AZ21" s="21">
        <v>42595564</v>
      </c>
      <c r="BA21" s="21">
        <v>42595564</v>
      </c>
      <c r="BB21" s="21">
        <v>10863000</v>
      </c>
      <c r="BC21" s="21">
        <v>6782564</v>
      </c>
      <c r="BD21" s="21">
        <v>24950000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43">
        <v>0</v>
      </c>
      <c r="BM21" s="44">
        <v>187556997</v>
      </c>
    </row>
    <row r="22" spans="1:65" s="5" customFormat="1" ht="25.5">
      <c r="A22" s="20" t="s">
        <v>292</v>
      </c>
      <c r="B22" s="21" t="s">
        <v>293</v>
      </c>
      <c r="C22" s="42" t="s">
        <v>294</v>
      </c>
      <c r="D22" s="21">
        <v>60341725</v>
      </c>
      <c r="E22" s="21">
        <v>9524000</v>
      </c>
      <c r="F22" s="21">
        <v>0</v>
      </c>
      <c r="G22" s="21">
        <v>5880000</v>
      </c>
      <c r="H22" s="21">
        <v>5880000</v>
      </c>
      <c r="I22" s="21">
        <v>3644000</v>
      </c>
      <c r="J22" s="21">
        <v>2584000</v>
      </c>
      <c r="K22" s="21">
        <v>1060000</v>
      </c>
      <c r="L22" s="21">
        <v>50817725</v>
      </c>
      <c r="M22" s="21">
        <v>0</v>
      </c>
      <c r="N22" s="21">
        <v>0</v>
      </c>
      <c r="O22" s="21">
        <v>0</v>
      </c>
      <c r="P22" s="21">
        <v>750000</v>
      </c>
      <c r="Q22" s="21">
        <v>7164240</v>
      </c>
      <c r="R22" s="21">
        <v>0</v>
      </c>
      <c r="S22" s="21">
        <v>100000</v>
      </c>
      <c r="T22" s="21">
        <v>1436960</v>
      </c>
      <c r="U22" s="21">
        <v>0</v>
      </c>
      <c r="V22" s="21">
        <v>5327280</v>
      </c>
      <c r="W22" s="21">
        <v>300000</v>
      </c>
      <c r="X22" s="21">
        <v>0</v>
      </c>
      <c r="Y22" s="21">
        <v>19501506</v>
      </c>
      <c r="Z22" s="21">
        <v>13801506</v>
      </c>
      <c r="AA22" s="21">
        <v>5700000</v>
      </c>
      <c r="AB22" s="21">
        <v>17077322</v>
      </c>
      <c r="AC22" s="21">
        <v>11077322</v>
      </c>
      <c r="AD22" s="21">
        <v>6000000</v>
      </c>
      <c r="AE22" s="21">
        <v>724657</v>
      </c>
      <c r="AF22" s="21">
        <v>724657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5000000</v>
      </c>
      <c r="AQ22" s="21">
        <v>0</v>
      </c>
      <c r="AR22" s="21">
        <v>5000000</v>
      </c>
      <c r="AS22" s="21">
        <v>100000</v>
      </c>
      <c r="AT22" s="21">
        <v>500000</v>
      </c>
      <c r="AU22" s="21">
        <v>0</v>
      </c>
      <c r="AV22" s="21">
        <v>13304199</v>
      </c>
      <c r="AW22" s="21">
        <v>13304199</v>
      </c>
      <c r="AX22" s="21">
        <v>13304199</v>
      </c>
      <c r="AY22" s="21">
        <v>13304199</v>
      </c>
      <c r="AZ22" s="21">
        <v>13304199</v>
      </c>
      <c r="BA22" s="21">
        <v>13304199</v>
      </c>
      <c r="BB22" s="21">
        <v>10863000</v>
      </c>
      <c r="BC22" s="21">
        <v>1400000</v>
      </c>
      <c r="BD22" s="21">
        <v>1041199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43">
        <v>0</v>
      </c>
      <c r="BM22" s="44">
        <v>73645924</v>
      </c>
    </row>
    <row r="23" spans="1:65" s="5" customFormat="1" ht="22.5">
      <c r="A23" s="20" t="s">
        <v>285</v>
      </c>
      <c r="B23" s="21" t="s">
        <v>277</v>
      </c>
      <c r="C23" s="42" t="s">
        <v>286</v>
      </c>
      <c r="D23" s="21">
        <v>81806673</v>
      </c>
      <c r="E23" s="21">
        <v>18830562</v>
      </c>
      <c r="F23" s="21">
        <v>0</v>
      </c>
      <c r="G23" s="21">
        <v>3730562</v>
      </c>
      <c r="H23" s="21">
        <v>3730562</v>
      </c>
      <c r="I23" s="21">
        <v>15100000</v>
      </c>
      <c r="J23" s="21">
        <v>10500000</v>
      </c>
      <c r="K23" s="21">
        <v>4600000</v>
      </c>
      <c r="L23" s="21">
        <v>62976111</v>
      </c>
      <c r="M23" s="21">
        <v>0</v>
      </c>
      <c r="N23" s="21">
        <v>0</v>
      </c>
      <c r="O23" s="21">
        <v>0</v>
      </c>
      <c r="P23" s="21">
        <v>10168216</v>
      </c>
      <c r="Q23" s="21">
        <v>9742900</v>
      </c>
      <c r="R23" s="21">
        <v>3361000</v>
      </c>
      <c r="S23" s="21">
        <v>0</v>
      </c>
      <c r="T23" s="21">
        <v>2727900</v>
      </c>
      <c r="U23" s="21">
        <v>0</v>
      </c>
      <c r="V23" s="21">
        <v>3654000</v>
      </c>
      <c r="W23" s="21">
        <v>0</v>
      </c>
      <c r="X23" s="21">
        <v>0</v>
      </c>
      <c r="Y23" s="21">
        <v>16840195</v>
      </c>
      <c r="Z23" s="21">
        <v>8734678</v>
      </c>
      <c r="AA23" s="21">
        <v>8105517</v>
      </c>
      <c r="AB23" s="21">
        <v>21402400</v>
      </c>
      <c r="AC23" s="21">
        <v>9507600</v>
      </c>
      <c r="AD23" s="21">
        <v>11894800</v>
      </c>
      <c r="AE23" s="21">
        <v>500000</v>
      </c>
      <c r="AF23" s="21">
        <v>500000</v>
      </c>
      <c r="AG23" s="21">
        <v>0</v>
      </c>
      <c r="AH23" s="21">
        <v>2260000</v>
      </c>
      <c r="AI23" s="21">
        <v>0</v>
      </c>
      <c r="AJ23" s="21">
        <v>260000</v>
      </c>
      <c r="AK23" s="21">
        <v>2000000</v>
      </c>
      <c r="AL23" s="21">
        <v>0</v>
      </c>
      <c r="AM23" s="21">
        <v>0</v>
      </c>
      <c r="AN23" s="21">
        <v>0</v>
      </c>
      <c r="AO23" s="21">
        <v>0</v>
      </c>
      <c r="AP23" s="21">
        <v>650400</v>
      </c>
      <c r="AQ23" s="21">
        <v>0</v>
      </c>
      <c r="AR23" s="21">
        <v>650400</v>
      </c>
      <c r="AS23" s="21">
        <v>0</v>
      </c>
      <c r="AT23" s="21">
        <v>1412000</v>
      </c>
      <c r="AU23" s="21">
        <v>0</v>
      </c>
      <c r="AV23" s="21">
        <v>25738650</v>
      </c>
      <c r="AW23" s="21">
        <v>25738650</v>
      </c>
      <c r="AX23" s="21">
        <v>25738650</v>
      </c>
      <c r="AY23" s="21">
        <v>25738650</v>
      </c>
      <c r="AZ23" s="21">
        <v>25738650</v>
      </c>
      <c r="BA23" s="21">
        <v>25738650</v>
      </c>
      <c r="BB23" s="21">
        <v>10860650</v>
      </c>
      <c r="BC23" s="21">
        <v>14878000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43">
        <v>0</v>
      </c>
      <c r="BM23" s="44">
        <v>107545323</v>
      </c>
    </row>
    <row r="24" spans="1:65" s="5" customFormat="1" ht="22.5">
      <c r="A24" s="20" t="s">
        <v>276</v>
      </c>
      <c r="B24" s="21" t="s">
        <v>277</v>
      </c>
      <c r="C24" s="42" t="s">
        <v>278</v>
      </c>
      <c r="D24" s="21">
        <v>288777357</v>
      </c>
      <c r="E24" s="21">
        <v>44426625</v>
      </c>
      <c r="F24" s="21">
        <v>0</v>
      </c>
      <c r="G24" s="21">
        <v>12000000</v>
      </c>
      <c r="H24" s="21">
        <v>12000000</v>
      </c>
      <c r="I24" s="21">
        <v>32426625</v>
      </c>
      <c r="J24" s="21">
        <v>32426625</v>
      </c>
      <c r="K24" s="21">
        <v>0</v>
      </c>
      <c r="L24" s="21">
        <v>171174263</v>
      </c>
      <c r="M24" s="21">
        <v>0</v>
      </c>
      <c r="N24" s="21">
        <v>0</v>
      </c>
      <c r="O24" s="21">
        <v>0</v>
      </c>
      <c r="P24" s="21">
        <v>1000000</v>
      </c>
      <c r="Q24" s="21">
        <v>43085334</v>
      </c>
      <c r="R24" s="21">
        <v>9900000</v>
      </c>
      <c r="S24" s="21">
        <v>0</v>
      </c>
      <c r="T24" s="21">
        <v>6485325</v>
      </c>
      <c r="U24" s="21">
        <v>0</v>
      </c>
      <c r="V24" s="21">
        <v>24700009</v>
      </c>
      <c r="W24" s="21">
        <v>2000000</v>
      </c>
      <c r="X24" s="21">
        <v>0</v>
      </c>
      <c r="Y24" s="21">
        <v>30000000</v>
      </c>
      <c r="Z24" s="21">
        <v>25000000</v>
      </c>
      <c r="AA24" s="21">
        <v>5000000</v>
      </c>
      <c r="AB24" s="21">
        <v>87588929</v>
      </c>
      <c r="AC24" s="21">
        <v>50596820</v>
      </c>
      <c r="AD24" s="21">
        <v>36992109</v>
      </c>
      <c r="AE24" s="21">
        <v>1500000</v>
      </c>
      <c r="AF24" s="21">
        <v>1500000</v>
      </c>
      <c r="AG24" s="21">
        <v>0</v>
      </c>
      <c r="AH24" s="21">
        <v>800000</v>
      </c>
      <c r="AI24" s="21">
        <v>0</v>
      </c>
      <c r="AJ24" s="21">
        <v>0</v>
      </c>
      <c r="AK24" s="21">
        <v>0</v>
      </c>
      <c r="AL24" s="21">
        <v>800000</v>
      </c>
      <c r="AM24" s="21">
        <v>0</v>
      </c>
      <c r="AN24" s="21">
        <v>0</v>
      </c>
      <c r="AO24" s="21">
        <v>0</v>
      </c>
      <c r="AP24" s="21">
        <v>7200000</v>
      </c>
      <c r="AQ24" s="21">
        <v>0</v>
      </c>
      <c r="AR24" s="21">
        <v>7200000</v>
      </c>
      <c r="AS24" s="21">
        <v>0</v>
      </c>
      <c r="AT24" s="21">
        <v>0</v>
      </c>
      <c r="AU24" s="21">
        <v>73176469</v>
      </c>
      <c r="AV24" s="21">
        <v>33073006</v>
      </c>
      <c r="AW24" s="21">
        <v>33073006</v>
      </c>
      <c r="AX24" s="21">
        <v>33073006</v>
      </c>
      <c r="AY24" s="21">
        <v>33073006</v>
      </c>
      <c r="AZ24" s="21">
        <v>33073006</v>
      </c>
      <c r="BA24" s="21">
        <v>33073006</v>
      </c>
      <c r="BB24" s="21">
        <v>14485000</v>
      </c>
      <c r="BC24" s="21">
        <v>10000000</v>
      </c>
      <c r="BD24" s="21">
        <v>8588006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43">
        <v>0</v>
      </c>
      <c r="BM24" s="44">
        <v>321850363</v>
      </c>
    </row>
    <row r="25" spans="1:65" s="5" customFormat="1" ht="12.75">
      <c r="A25" s="20" t="s">
        <v>268</v>
      </c>
      <c r="B25" s="21" t="s">
        <v>257</v>
      </c>
      <c r="C25" s="42" t="s">
        <v>269</v>
      </c>
      <c r="D25" s="21">
        <v>41700744</v>
      </c>
      <c r="E25" s="21">
        <v>7737780</v>
      </c>
      <c r="F25" s="21">
        <v>0</v>
      </c>
      <c r="G25" s="21">
        <v>1500000</v>
      </c>
      <c r="H25" s="21">
        <v>1500000</v>
      </c>
      <c r="I25" s="21">
        <v>6237780</v>
      </c>
      <c r="J25" s="21">
        <v>6237780</v>
      </c>
      <c r="K25" s="21">
        <v>0</v>
      </c>
      <c r="L25" s="21">
        <v>33962964</v>
      </c>
      <c r="M25" s="21">
        <v>0</v>
      </c>
      <c r="N25" s="21">
        <v>0</v>
      </c>
      <c r="O25" s="21">
        <v>0</v>
      </c>
      <c r="P25" s="21">
        <v>8588000</v>
      </c>
      <c r="Q25" s="21">
        <v>1534400</v>
      </c>
      <c r="R25" s="21">
        <v>0</v>
      </c>
      <c r="S25" s="21">
        <v>0</v>
      </c>
      <c r="T25" s="21">
        <v>549000</v>
      </c>
      <c r="U25" s="21">
        <v>0</v>
      </c>
      <c r="V25" s="21">
        <v>485400</v>
      </c>
      <c r="W25" s="21">
        <v>500000</v>
      </c>
      <c r="X25" s="21">
        <v>0</v>
      </c>
      <c r="Y25" s="21">
        <v>11051024</v>
      </c>
      <c r="Z25" s="21">
        <v>6955434</v>
      </c>
      <c r="AA25" s="21">
        <v>4095590</v>
      </c>
      <c r="AB25" s="21">
        <v>10135700</v>
      </c>
      <c r="AC25" s="21">
        <v>7152212</v>
      </c>
      <c r="AD25" s="21">
        <v>2983488</v>
      </c>
      <c r="AE25" s="21">
        <v>350000</v>
      </c>
      <c r="AF25" s="21">
        <v>350000</v>
      </c>
      <c r="AG25" s="21">
        <v>0</v>
      </c>
      <c r="AH25" s="21">
        <v>300000</v>
      </c>
      <c r="AI25" s="21">
        <v>0</v>
      </c>
      <c r="AJ25" s="21">
        <v>0</v>
      </c>
      <c r="AK25" s="21">
        <v>0</v>
      </c>
      <c r="AL25" s="21">
        <v>300000</v>
      </c>
      <c r="AM25" s="21">
        <v>0</v>
      </c>
      <c r="AN25" s="21">
        <v>0</v>
      </c>
      <c r="AO25" s="21">
        <v>0</v>
      </c>
      <c r="AP25" s="21">
        <v>2003840</v>
      </c>
      <c r="AQ25" s="21">
        <v>0</v>
      </c>
      <c r="AR25" s="21">
        <v>2003840</v>
      </c>
      <c r="AS25" s="21">
        <v>0</v>
      </c>
      <c r="AT25" s="21">
        <v>0</v>
      </c>
      <c r="AU25" s="21">
        <v>0</v>
      </c>
      <c r="AV25" s="21">
        <v>10365000</v>
      </c>
      <c r="AW25" s="21">
        <v>10365000</v>
      </c>
      <c r="AX25" s="21">
        <v>10365000</v>
      </c>
      <c r="AY25" s="21">
        <v>10365000</v>
      </c>
      <c r="AZ25" s="21">
        <v>10365000</v>
      </c>
      <c r="BA25" s="21">
        <v>10365000</v>
      </c>
      <c r="BB25" s="21">
        <v>10365000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43">
        <v>0</v>
      </c>
      <c r="BM25" s="44">
        <v>52065744</v>
      </c>
    </row>
    <row r="26" spans="1:65" s="5" customFormat="1" ht="12.75">
      <c r="A26" s="20" t="s">
        <v>256</v>
      </c>
      <c r="B26" s="21" t="s">
        <v>257</v>
      </c>
      <c r="C26" s="42" t="s">
        <v>258</v>
      </c>
      <c r="D26" s="21">
        <v>206883278</v>
      </c>
      <c r="E26" s="21">
        <v>39786100</v>
      </c>
      <c r="F26" s="21">
        <v>0</v>
      </c>
      <c r="G26" s="21">
        <v>11000000</v>
      </c>
      <c r="H26" s="21">
        <v>11000000</v>
      </c>
      <c r="I26" s="21">
        <v>28786100</v>
      </c>
      <c r="J26" s="21">
        <v>28786100</v>
      </c>
      <c r="K26" s="21">
        <v>0</v>
      </c>
      <c r="L26" s="21">
        <v>167097178</v>
      </c>
      <c r="M26" s="21">
        <v>0</v>
      </c>
      <c r="N26" s="21">
        <v>0</v>
      </c>
      <c r="O26" s="21">
        <v>0</v>
      </c>
      <c r="P26" s="21">
        <v>10022654</v>
      </c>
      <c r="Q26" s="21">
        <v>27085500</v>
      </c>
      <c r="R26" s="21">
        <v>4200000</v>
      </c>
      <c r="S26" s="21">
        <v>0</v>
      </c>
      <c r="T26" s="21">
        <v>1602900</v>
      </c>
      <c r="U26" s="21">
        <v>0</v>
      </c>
      <c r="V26" s="21">
        <v>18282600</v>
      </c>
      <c r="W26" s="21">
        <v>3000000</v>
      </c>
      <c r="X26" s="21">
        <v>0</v>
      </c>
      <c r="Y26" s="21">
        <v>53600000</v>
      </c>
      <c r="Z26" s="21">
        <v>28600000</v>
      </c>
      <c r="AA26" s="21">
        <v>25000000</v>
      </c>
      <c r="AB26" s="21">
        <v>46381846</v>
      </c>
      <c r="AC26" s="21">
        <v>37285590</v>
      </c>
      <c r="AD26" s="21">
        <v>9096256</v>
      </c>
      <c r="AE26" s="21">
        <v>1100000</v>
      </c>
      <c r="AF26" s="21">
        <v>1100000</v>
      </c>
      <c r="AG26" s="21">
        <v>0</v>
      </c>
      <c r="AH26" s="21">
        <v>4000000</v>
      </c>
      <c r="AI26" s="21">
        <v>0</v>
      </c>
      <c r="AJ26" s="21">
        <v>0</v>
      </c>
      <c r="AK26" s="21">
        <v>4000000</v>
      </c>
      <c r="AL26" s="21">
        <v>0</v>
      </c>
      <c r="AM26" s="21">
        <v>0</v>
      </c>
      <c r="AN26" s="21">
        <v>0</v>
      </c>
      <c r="AO26" s="21">
        <v>0</v>
      </c>
      <c r="AP26" s="21">
        <v>17907178</v>
      </c>
      <c r="AQ26" s="21">
        <v>0</v>
      </c>
      <c r="AR26" s="21">
        <v>17907178</v>
      </c>
      <c r="AS26" s="21">
        <v>5000000</v>
      </c>
      <c r="AT26" s="21">
        <v>2000000</v>
      </c>
      <c r="AU26" s="21">
        <v>0</v>
      </c>
      <c r="AV26" s="21">
        <v>129385000</v>
      </c>
      <c r="AW26" s="21">
        <v>129385000</v>
      </c>
      <c r="AX26" s="21">
        <v>129385000</v>
      </c>
      <c r="AY26" s="21">
        <v>129385000</v>
      </c>
      <c r="AZ26" s="21">
        <v>129385000</v>
      </c>
      <c r="BA26" s="21">
        <v>129385000</v>
      </c>
      <c r="BB26" s="21">
        <v>109485000</v>
      </c>
      <c r="BC26" s="21">
        <v>14900000</v>
      </c>
      <c r="BD26" s="21">
        <v>5000000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43">
        <v>0</v>
      </c>
      <c r="BM26" s="44">
        <v>336268278</v>
      </c>
    </row>
    <row r="27" spans="1:65" s="5" customFormat="1" ht="12.75">
      <c r="A27" s="20" t="s">
        <v>246</v>
      </c>
      <c r="B27" s="21" t="s">
        <v>247</v>
      </c>
      <c r="C27" s="42" t="s">
        <v>248</v>
      </c>
      <c r="D27" s="21">
        <v>208300273</v>
      </c>
      <c r="E27" s="21">
        <v>34134000</v>
      </c>
      <c r="F27" s="21">
        <v>0</v>
      </c>
      <c r="G27" s="21">
        <v>11100000</v>
      </c>
      <c r="H27" s="21">
        <v>11100000</v>
      </c>
      <c r="I27" s="21">
        <v>23034000</v>
      </c>
      <c r="J27" s="21">
        <v>23034000</v>
      </c>
      <c r="K27" s="21">
        <v>0</v>
      </c>
      <c r="L27" s="21">
        <v>174166273</v>
      </c>
      <c r="M27" s="21">
        <v>0</v>
      </c>
      <c r="N27" s="21">
        <v>5000000</v>
      </c>
      <c r="O27" s="21">
        <v>0</v>
      </c>
      <c r="P27" s="21">
        <v>11838006</v>
      </c>
      <c r="Q27" s="21">
        <v>16411541</v>
      </c>
      <c r="R27" s="21">
        <v>2060000</v>
      </c>
      <c r="S27" s="21">
        <v>0</v>
      </c>
      <c r="T27" s="21">
        <v>7386000</v>
      </c>
      <c r="U27" s="21">
        <v>0</v>
      </c>
      <c r="V27" s="21">
        <v>0</v>
      </c>
      <c r="W27" s="21">
        <v>6965541</v>
      </c>
      <c r="X27" s="21">
        <v>0</v>
      </c>
      <c r="Y27" s="21">
        <v>49635335</v>
      </c>
      <c r="Z27" s="21">
        <v>40940000</v>
      </c>
      <c r="AA27" s="21">
        <v>8695335</v>
      </c>
      <c r="AB27" s="21">
        <v>65124241</v>
      </c>
      <c r="AC27" s="21">
        <v>53468700</v>
      </c>
      <c r="AD27" s="21">
        <v>11655541</v>
      </c>
      <c r="AE27" s="21">
        <v>2993000</v>
      </c>
      <c r="AF27" s="21">
        <v>2993000</v>
      </c>
      <c r="AG27" s="21">
        <v>0</v>
      </c>
      <c r="AH27" s="21">
        <v>2140000</v>
      </c>
      <c r="AI27" s="21">
        <v>0</v>
      </c>
      <c r="AJ27" s="21">
        <v>0</v>
      </c>
      <c r="AK27" s="21">
        <v>2140000</v>
      </c>
      <c r="AL27" s="21">
        <v>0</v>
      </c>
      <c r="AM27" s="21">
        <v>0</v>
      </c>
      <c r="AN27" s="21">
        <v>1500000</v>
      </c>
      <c r="AO27" s="21">
        <v>0</v>
      </c>
      <c r="AP27" s="21">
        <v>19524150</v>
      </c>
      <c r="AQ27" s="21">
        <v>17124150</v>
      </c>
      <c r="AR27" s="21">
        <v>2400000</v>
      </c>
      <c r="AS27" s="21">
        <v>0</v>
      </c>
      <c r="AT27" s="21">
        <v>0</v>
      </c>
      <c r="AU27" s="21">
        <v>0</v>
      </c>
      <c r="AV27" s="21">
        <v>43072074</v>
      </c>
      <c r="AW27" s="21">
        <v>43072074</v>
      </c>
      <c r="AX27" s="21">
        <v>43072074</v>
      </c>
      <c r="AY27" s="21">
        <v>43072074</v>
      </c>
      <c r="AZ27" s="21">
        <v>43072074</v>
      </c>
      <c r="BA27" s="21">
        <v>43072074</v>
      </c>
      <c r="BB27" s="21">
        <v>14485000</v>
      </c>
      <c r="BC27" s="21">
        <v>22408115</v>
      </c>
      <c r="BD27" s="21">
        <v>6178959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43">
        <v>0</v>
      </c>
      <c r="BM27" s="44">
        <v>251372347</v>
      </c>
    </row>
    <row r="28" spans="1:65" s="5" customFormat="1" ht="12.75">
      <c r="A28" s="20" t="s">
        <v>239</v>
      </c>
      <c r="B28" s="21" t="s">
        <v>234</v>
      </c>
      <c r="C28" s="42" t="s">
        <v>240</v>
      </c>
      <c r="D28" s="21">
        <v>65934832</v>
      </c>
      <c r="E28" s="21">
        <v>9864540</v>
      </c>
      <c r="F28" s="21">
        <v>0</v>
      </c>
      <c r="G28" s="21">
        <v>2520000</v>
      </c>
      <c r="H28" s="21">
        <v>2520000</v>
      </c>
      <c r="I28" s="21">
        <v>7344540</v>
      </c>
      <c r="J28" s="21">
        <v>7344540</v>
      </c>
      <c r="K28" s="21">
        <v>0</v>
      </c>
      <c r="L28" s="21">
        <v>56070292</v>
      </c>
      <c r="M28" s="21">
        <v>0</v>
      </c>
      <c r="N28" s="21">
        <v>700000</v>
      </c>
      <c r="O28" s="21">
        <v>0</v>
      </c>
      <c r="P28" s="21">
        <v>8810467</v>
      </c>
      <c r="Q28" s="21">
        <v>8326600</v>
      </c>
      <c r="R28" s="21">
        <v>0</v>
      </c>
      <c r="S28" s="21">
        <v>0</v>
      </c>
      <c r="T28" s="21">
        <v>1326600</v>
      </c>
      <c r="U28" s="21">
        <v>0</v>
      </c>
      <c r="V28" s="21">
        <v>7000000</v>
      </c>
      <c r="W28" s="21">
        <v>0</v>
      </c>
      <c r="X28" s="21">
        <v>0</v>
      </c>
      <c r="Y28" s="21">
        <v>20488195</v>
      </c>
      <c r="Z28" s="21">
        <v>15453118</v>
      </c>
      <c r="AA28" s="21">
        <v>5035077</v>
      </c>
      <c r="AB28" s="21">
        <v>16345030</v>
      </c>
      <c r="AC28" s="21">
        <v>14482030</v>
      </c>
      <c r="AD28" s="21">
        <v>1863000</v>
      </c>
      <c r="AE28" s="21">
        <v>434380</v>
      </c>
      <c r="AF28" s="21">
        <v>434380</v>
      </c>
      <c r="AG28" s="21">
        <v>0</v>
      </c>
      <c r="AH28" s="21">
        <v>965620</v>
      </c>
      <c r="AI28" s="21">
        <v>0</v>
      </c>
      <c r="AJ28" s="21">
        <v>0</v>
      </c>
      <c r="AK28" s="21">
        <v>0</v>
      </c>
      <c r="AL28" s="21">
        <v>965620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12540490</v>
      </c>
      <c r="AW28" s="21">
        <v>12540490</v>
      </c>
      <c r="AX28" s="21">
        <v>12540490</v>
      </c>
      <c r="AY28" s="21">
        <v>12540490</v>
      </c>
      <c r="AZ28" s="21">
        <v>12540490</v>
      </c>
      <c r="BA28" s="21">
        <v>12540490</v>
      </c>
      <c r="BB28" s="21">
        <v>10863000</v>
      </c>
      <c r="BC28" s="21">
        <v>1000000</v>
      </c>
      <c r="BD28" s="21">
        <v>200000</v>
      </c>
      <c r="BE28" s="21">
        <v>200000</v>
      </c>
      <c r="BF28" s="21">
        <v>277490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43">
        <v>0</v>
      </c>
      <c r="BM28" s="44">
        <v>78475322</v>
      </c>
    </row>
    <row r="29" spans="1:65" s="5" customFormat="1" ht="12.75">
      <c r="A29" s="20" t="s">
        <v>233</v>
      </c>
      <c r="B29" s="21" t="s">
        <v>234</v>
      </c>
      <c r="C29" s="42" t="s">
        <v>235</v>
      </c>
      <c r="D29" s="21">
        <v>86890096</v>
      </c>
      <c r="E29" s="21">
        <v>14650000</v>
      </c>
      <c r="F29" s="21">
        <v>0</v>
      </c>
      <c r="G29" s="21">
        <v>3520000</v>
      </c>
      <c r="H29" s="21">
        <v>3520000</v>
      </c>
      <c r="I29" s="21">
        <v>11130000</v>
      </c>
      <c r="J29" s="21">
        <v>11130000</v>
      </c>
      <c r="K29" s="21">
        <v>0</v>
      </c>
      <c r="L29" s="21">
        <v>72240096</v>
      </c>
      <c r="M29" s="21">
        <v>0</v>
      </c>
      <c r="N29" s="21">
        <v>3000000</v>
      </c>
      <c r="O29" s="21">
        <v>0</v>
      </c>
      <c r="P29" s="21">
        <v>9088006</v>
      </c>
      <c r="Q29" s="21">
        <v>4566500</v>
      </c>
      <c r="R29" s="21">
        <v>0</v>
      </c>
      <c r="S29" s="21">
        <v>0</v>
      </c>
      <c r="T29" s="21">
        <v>556500</v>
      </c>
      <c r="U29" s="21">
        <v>0</v>
      </c>
      <c r="V29" s="21">
        <v>3710000</v>
      </c>
      <c r="W29" s="21">
        <v>300000</v>
      </c>
      <c r="X29" s="21">
        <v>0</v>
      </c>
      <c r="Y29" s="21">
        <v>25127000</v>
      </c>
      <c r="Z29" s="21">
        <v>18140000</v>
      </c>
      <c r="AA29" s="21">
        <v>6987000</v>
      </c>
      <c r="AB29" s="21">
        <v>27539090</v>
      </c>
      <c r="AC29" s="21">
        <v>18165001</v>
      </c>
      <c r="AD29" s="21">
        <v>9374089</v>
      </c>
      <c r="AE29" s="21">
        <v>800000</v>
      </c>
      <c r="AF29" s="21">
        <v>800000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2119500</v>
      </c>
      <c r="AQ29" s="21">
        <v>0</v>
      </c>
      <c r="AR29" s="21">
        <v>2119500</v>
      </c>
      <c r="AS29" s="21">
        <v>0</v>
      </c>
      <c r="AT29" s="21">
        <v>0</v>
      </c>
      <c r="AU29" s="21">
        <v>0</v>
      </c>
      <c r="AV29" s="21">
        <v>20785318</v>
      </c>
      <c r="AW29" s="21">
        <v>20785318</v>
      </c>
      <c r="AX29" s="21">
        <v>20785318</v>
      </c>
      <c r="AY29" s="21">
        <v>20785318</v>
      </c>
      <c r="AZ29" s="21">
        <v>20785318</v>
      </c>
      <c r="BA29" s="21">
        <v>20785318</v>
      </c>
      <c r="BB29" s="21">
        <v>10863000</v>
      </c>
      <c r="BC29" s="21">
        <v>2000000</v>
      </c>
      <c r="BD29" s="21">
        <v>1000000</v>
      </c>
      <c r="BE29" s="21">
        <v>700000</v>
      </c>
      <c r="BF29" s="21">
        <v>100000</v>
      </c>
      <c r="BG29" s="21">
        <v>50000</v>
      </c>
      <c r="BH29" s="21">
        <v>150000</v>
      </c>
      <c r="BI29" s="21">
        <v>100000</v>
      </c>
      <c r="BJ29" s="21">
        <v>474000</v>
      </c>
      <c r="BK29" s="21">
        <v>5348318</v>
      </c>
      <c r="BL29" s="43">
        <v>0</v>
      </c>
      <c r="BM29" s="44">
        <v>107675414</v>
      </c>
    </row>
    <row r="30" spans="1:65" s="5" customFormat="1" ht="12.75">
      <c r="A30" s="20" t="s">
        <v>217</v>
      </c>
      <c r="B30" s="21" t="s">
        <v>218</v>
      </c>
      <c r="C30" s="42" t="s">
        <v>219</v>
      </c>
      <c r="D30" s="21">
        <v>145684738</v>
      </c>
      <c r="E30" s="21">
        <v>18873600</v>
      </c>
      <c r="F30" s="21">
        <v>0</v>
      </c>
      <c r="G30" s="21">
        <v>7500000</v>
      </c>
      <c r="H30" s="21">
        <v>7500000</v>
      </c>
      <c r="I30" s="21">
        <v>11373600</v>
      </c>
      <c r="J30" s="21">
        <v>10973600</v>
      </c>
      <c r="K30" s="21">
        <v>400000</v>
      </c>
      <c r="L30" s="21">
        <v>126811138</v>
      </c>
      <c r="M30" s="21">
        <v>0</v>
      </c>
      <c r="N30" s="21">
        <v>959229</v>
      </c>
      <c r="O30" s="21">
        <v>0</v>
      </c>
      <c r="P30" s="21">
        <v>8588006</v>
      </c>
      <c r="Q30" s="21">
        <v>9856972</v>
      </c>
      <c r="R30" s="21">
        <v>3240000</v>
      </c>
      <c r="S30" s="21">
        <v>1861800</v>
      </c>
      <c r="T30" s="21">
        <v>602000</v>
      </c>
      <c r="U30" s="21">
        <v>0</v>
      </c>
      <c r="V30" s="21">
        <v>1000000</v>
      </c>
      <c r="W30" s="21">
        <v>3153172</v>
      </c>
      <c r="X30" s="21">
        <v>0</v>
      </c>
      <c r="Y30" s="21">
        <v>42854999</v>
      </c>
      <c r="Z30" s="21">
        <v>33837617</v>
      </c>
      <c r="AA30" s="21">
        <v>9017382</v>
      </c>
      <c r="AB30" s="21">
        <v>53324532</v>
      </c>
      <c r="AC30" s="21">
        <v>25992135</v>
      </c>
      <c r="AD30" s="21">
        <v>27332397</v>
      </c>
      <c r="AE30" s="21">
        <v>1235400</v>
      </c>
      <c r="AF30" s="21">
        <v>1235400</v>
      </c>
      <c r="AG30" s="21">
        <v>0</v>
      </c>
      <c r="AH30" s="21">
        <v>1000000</v>
      </c>
      <c r="AI30" s="21">
        <v>0</v>
      </c>
      <c r="AJ30" s="21">
        <v>0</v>
      </c>
      <c r="AK30" s="21">
        <v>1000000</v>
      </c>
      <c r="AL30" s="21">
        <v>0</v>
      </c>
      <c r="AM30" s="21">
        <v>1992000</v>
      </c>
      <c r="AN30" s="21">
        <v>0</v>
      </c>
      <c r="AO30" s="21">
        <v>0</v>
      </c>
      <c r="AP30" s="21">
        <v>6000000</v>
      </c>
      <c r="AQ30" s="21">
        <v>0</v>
      </c>
      <c r="AR30" s="21">
        <v>6000000</v>
      </c>
      <c r="AS30" s="21">
        <v>1000000</v>
      </c>
      <c r="AT30" s="21">
        <v>0</v>
      </c>
      <c r="AU30" s="21">
        <v>0</v>
      </c>
      <c r="AV30" s="21">
        <v>36950787</v>
      </c>
      <c r="AW30" s="21">
        <v>36950787</v>
      </c>
      <c r="AX30" s="21">
        <v>36950787</v>
      </c>
      <c r="AY30" s="21">
        <v>36950787</v>
      </c>
      <c r="AZ30" s="21">
        <v>36950787</v>
      </c>
      <c r="BA30" s="21">
        <v>36950787</v>
      </c>
      <c r="BB30" s="21">
        <v>10863000</v>
      </c>
      <c r="BC30" s="21">
        <v>15964300</v>
      </c>
      <c r="BD30" s="21">
        <v>6123487</v>
      </c>
      <c r="BE30" s="21">
        <v>4000000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43">
        <v>0</v>
      </c>
      <c r="BM30" s="44">
        <v>182635525</v>
      </c>
    </row>
    <row r="31" spans="1:65" s="5" customFormat="1" ht="25.5">
      <c r="A31" s="20" t="s">
        <v>211</v>
      </c>
      <c r="B31" s="21" t="s">
        <v>212</v>
      </c>
      <c r="C31" s="42" t="s">
        <v>213</v>
      </c>
      <c r="D31" s="21">
        <v>214216548</v>
      </c>
      <c r="E31" s="21">
        <v>29287810</v>
      </c>
      <c r="F31" s="21">
        <v>0</v>
      </c>
      <c r="G31" s="21">
        <v>7564200</v>
      </c>
      <c r="H31" s="21">
        <v>7564200</v>
      </c>
      <c r="I31" s="21">
        <v>21723610</v>
      </c>
      <c r="J31" s="21">
        <v>21723610</v>
      </c>
      <c r="K31" s="21">
        <v>0</v>
      </c>
      <c r="L31" s="21">
        <v>184928738</v>
      </c>
      <c r="M31" s="21">
        <v>0</v>
      </c>
      <c r="N31" s="21">
        <v>0</v>
      </c>
      <c r="O31" s="21">
        <v>0</v>
      </c>
      <c r="P31" s="21">
        <v>11088006</v>
      </c>
      <c r="Q31" s="21">
        <v>11477108</v>
      </c>
      <c r="R31" s="21">
        <v>4600000</v>
      </c>
      <c r="S31" s="21">
        <v>0</v>
      </c>
      <c r="T31" s="21">
        <v>0</v>
      </c>
      <c r="U31" s="21">
        <v>0</v>
      </c>
      <c r="V31" s="21">
        <v>3290522</v>
      </c>
      <c r="W31" s="21">
        <v>3586586</v>
      </c>
      <c r="X31" s="21">
        <v>0</v>
      </c>
      <c r="Y31" s="21">
        <v>72149347</v>
      </c>
      <c r="Z31" s="21">
        <v>54005575</v>
      </c>
      <c r="AA31" s="21">
        <v>18143772</v>
      </c>
      <c r="AB31" s="21">
        <v>75585357</v>
      </c>
      <c r="AC31" s="21">
        <v>53591461</v>
      </c>
      <c r="AD31" s="21">
        <v>21993896</v>
      </c>
      <c r="AE31" s="21">
        <v>1800000</v>
      </c>
      <c r="AF31" s="21">
        <v>1800000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3243020</v>
      </c>
      <c r="AO31" s="21">
        <v>0</v>
      </c>
      <c r="AP31" s="21">
        <v>9257900</v>
      </c>
      <c r="AQ31" s="21">
        <v>3257900</v>
      </c>
      <c r="AR31" s="21">
        <v>6000000</v>
      </c>
      <c r="AS31" s="21">
        <v>328000</v>
      </c>
      <c r="AT31" s="21">
        <v>0</v>
      </c>
      <c r="AU31" s="21">
        <v>0</v>
      </c>
      <c r="AV31" s="21">
        <v>41931250</v>
      </c>
      <c r="AW31" s="21">
        <v>41931250</v>
      </c>
      <c r="AX31" s="21">
        <v>41931250</v>
      </c>
      <c r="AY31" s="21">
        <v>41931250</v>
      </c>
      <c r="AZ31" s="21">
        <v>41931250</v>
      </c>
      <c r="BA31" s="21">
        <v>41931250</v>
      </c>
      <c r="BB31" s="21">
        <v>14485000</v>
      </c>
      <c r="BC31" s="21">
        <v>19000000</v>
      </c>
      <c r="BD31" s="21">
        <v>1639250</v>
      </c>
      <c r="BE31" s="21">
        <v>432000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6375000</v>
      </c>
      <c r="BL31" s="43">
        <v>0</v>
      </c>
      <c r="BM31" s="44">
        <v>256147798</v>
      </c>
    </row>
    <row r="32" spans="1:65" s="5" customFormat="1" ht="25.5">
      <c r="A32" s="20" t="s">
        <v>205</v>
      </c>
      <c r="B32" s="21" t="s">
        <v>206</v>
      </c>
      <c r="C32" s="42" t="s">
        <v>207</v>
      </c>
      <c r="D32" s="21">
        <v>73190240</v>
      </c>
      <c r="E32" s="21">
        <v>8727000</v>
      </c>
      <c r="F32" s="21">
        <v>0</v>
      </c>
      <c r="G32" s="21">
        <v>2400000</v>
      </c>
      <c r="H32" s="21">
        <v>2400000</v>
      </c>
      <c r="I32" s="21">
        <v>6327000</v>
      </c>
      <c r="J32" s="21">
        <v>6327000</v>
      </c>
      <c r="K32" s="21">
        <v>0</v>
      </c>
      <c r="L32" s="21">
        <v>64463240</v>
      </c>
      <c r="M32" s="21">
        <v>0</v>
      </c>
      <c r="N32" s="21">
        <v>0</v>
      </c>
      <c r="O32" s="21">
        <v>0</v>
      </c>
      <c r="P32" s="21">
        <v>10588006</v>
      </c>
      <c r="Q32" s="21">
        <v>5421048</v>
      </c>
      <c r="R32" s="21">
        <v>1600000</v>
      </c>
      <c r="S32" s="21">
        <v>430400</v>
      </c>
      <c r="T32" s="21">
        <v>1365000</v>
      </c>
      <c r="U32" s="21">
        <v>0</v>
      </c>
      <c r="V32" s="21">
        <v>1452150</v>
      </c>
      <c r="W32" s="21">
        <v>573498</v>
      </c>
      <c r="X32" s="21">
        <v>0</v>
      </c>
      <c r="Y32" s="21">
        <v>18249384</v>
      </c>
      <c r="Z32" s="21">
        <v>13553040</v>
      </c>
      <c r="AA32" s="21">
        <v>4696344</v>
      </c>
      <c r="AB32" s="21">
        <v>21213802</v>
      </c>
      <c r="AC32" s="21">
        <v>13852245</v>
      </c>
      <c r="AD32" s="21">
        <v>7361557</v>
      </c>
      <c r="AE32" s="21">
        <v>1500000</v>
      </c>
      <c r="AF32" s="21">
        <v>1500000</v>
      </c>
      <c r="AG32" s="21">
        <v>0</v>
      </c>
      <c r="AH32" s="21">
        <v>300000</v>
      </c>
      <c r="AI32" s="21">
        <v>0</v>
      </c>
      <c r="AJ32" s="21">
        <v>0</v>
      </c>
      <c r="AK32" s="21">
        <v>300000</v>
      </c>
      <c r="AL32" s="21">
        <v>0</v>
      </c>
      <c r="AM32" s="21">
        <v>0</v>
      </c>
      <c r="AN32" s="21">
        <v>0</v>
      </c>
      <c r="AO32" s="21">
        <v>0</v>
      </c>
      <c r="AP32" s="21">
        <v>6000000</v>
      </c>
      <c r="AQ32" s="21">
        <v>0</v>
      </c>
      <c r="AR32" s="21">
        <v>6000000</v>
      </c>
      <c r="AS32" s="21">
        <v>0</v>
      </c>
      <c r="AT32" s="21">
        <v>1191000</v>
      </c>
      <c r="AU32" s="21">
        <v>0</v>
      </c>
      <c r="AV32" s="21">
        <v>16121000</v>
      </c>
      <c r="AW32" s="21">
        <v>16121000</v>
      </c>
      <c r="AX32" s="21">
        <v>16121000</v>
      </c>
      <c r="AY32" s="21">
        <v>16121000</v>
      </c>
      <c r="AZ32" s="21">
        <v>16121000</v>
      </c>
      <c r="BA32" s="21">
        <v>16121000</v>
      </c>
      <c r="BB32" s="21">
        <v>3621000</v>
      </c>
      <c r="BC32" s="21">
        <v>5500000</v>
      </c>
      <c r="BD32" s="21">
        <v>7000000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43">
        <v>0</v>
      </c>
      <c r="BM32" s="44">
        <v>89311240</v>
      </c>
    </row>
    <row r="33" spans="1:65" s="5" customFormat="1" ht="25.5">
      <c r="A33" s="20" t="s">
        <v>172</v>
      </c>
      <c r="B33" s="21" t="s">
        <v>336</v>
      </c>
      <c r="C33" s="42" t="s">
        <v>173</v>
      </c>
      <c r="D33" s="21">
        <v>65487942</v>
      </c>
      <c r="E33" s="21">
        <v>9467370</v>
      </c>
      <c r="F33" s="21">
        <v>0</v>
      </c>
      <c r="G33" s="21">
        <v>2258000</v>
      </c>
      <c r="H33" s="21">
        <v>2258000</v>
      </c>
      <c r="I33" s="21">
        <v>7209370</v>
      </c>
      <c r="J33" s="21">
        <v>6409370</v>
      </c>
      <c r="K33" s="21">
        <v>800000</v>
      </c>
      <c r="L33" s="21">
        <v>56020572</v>
      </c>
      <c r="M33" s="21">
        <v>0</v>
      </c>
      <c r="N33" s="21">
        <v>0</v>
      </c>
      <c r="O33" s="21">
        <v>0</v>
      </c>
      <c r="P33" s="21">
        <v>644000</v>
      </c>
      <c r="Q33" s="21">
        <v>7970150</v>
      </c>
      <c r="R33" s="21">
        <v>0</v>
      </c>
      <c r="S33" s="21">
        <v>0</v>
      </c>
      <c r="T33" s="21">
        <v>1954000</v>
      </c>
      <c r="U33" s="21">
        <v>0</v>
      </c>
      <c r="V33" s="21">
        <v>5129250</v>
      </c>
      <c r="W33" s="21">
        <v>886900</v>
      </c>
      <c r="X33" s="21">
        <v>0</v>
      </c>
      <c r="Y33" s="21">
        <v>14765831</v>
      </c>
      <c r="Z33" s="21">
        <v>10264071</v>
      </c>
      <c r="AA33" s="21">
        <v>4501760</v>
      </c>
      <c r="AB33" s="21">
        <v>23014745</v>
      </c>
      <c r="AC33" s="21">
        <v>13739648</v>
      </c>
      <c r="AD33" s="21">
        <v>9275097</v>
      </c>
      <c r="AE33" s="21">
        <v>857840</v>
      </c>
      <c r="AF33" s="21">
        <v>857840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180000</v>
      </c>
      <c r="AO33" s="21">
        <v>0</v>
      </c>
      <c r="AP33" s="21">
        <v>8588006</v>
      </c>
      <c r="AQ33" s="21">
        <v>0</v>
      </c>
      <c r="AR33" s="21">
        <v>8588006</v>
      </c>
      <c r="AS33" s="21">
        <v>0</v>
      </c>
      <c r="AT33" s="21">
        <v>0</v>
      </c>
      <c r="AU33" s="21">
        <v>0</v>
      </c>
      <c r="AV33" s="21">
        <v>10520825</v>
      </c>
      <c r="AW33" s="21">
        <v>10520825</v>
      </c>
      <c r="AX33" s="21">
        <v>10520825</v>
      </c>
      <c r="AY33" s="21">
        <v>10520825</v>
      </c>
      <c r="AZ33" s="21">
        <v>10520825</v>
      </c>
      <c r="BA33" s="21">
        <v>10520825</v>
      </c>
      <c r="BB33" s="21">
        <v>5000000</v>
      </c>
      <c r="BC33" s="21">
        <v>3602400</v>
      </c>
      <c r="BD33" s="21">
        <v>1118425</v>
      </c>
      <c r="BE33" s="21">
        <v>800000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43">
        <v>0</v>
      </c>
      <c r="BM33" s="44">
        <v>76008767</v>
      </c>
    </row>
    <row r="34" spans="1:65" s="5" customFormat="1" ht="25.5">
      <c r="A34" s="20" t="s">
        <v>358</v>
      </c>
      <c r="B34" s="21" t="s">
        <v>336</v>
      </c>
      <c r="C34" s="42" t="s">
        <v>359</v>
      </c>
      <c r="D34" s="21">
        <v>155473472</v>
      </c>
      <c r="E34" s="21">
        <v>27638100</v>
      </c>
      <c r="F34" s="21">
        <v>0</v>
      </c>
      <c r="G34" s="21">
        <v>8600000</v>
      </c>
      <c r="H34" s="21">
        <v>8600000</v>
      </c>
      <c r="I34" s="21">
        <v>19038100</v>
      </c>
      <c r="J34" s="21">
        <v>19038100</v>
      </c>
      <c r="K34" s="21">
        <v>0</v>
      </c>
      <c r="L34" s="21">
        <v>127835372</v>
      </c>
      <c r="M34" s="21">
        <v>0</v>
      </c>
      <c r="N34" s="21">
        <v>0</v>
      </c>
      <c r="O34" s="21">
        <v>0</v>
      </c>
      <c r="P34" s="21">
        <v>9588006</v>
      </c>
      <c r="Q34" s="21">
        <v>22765902</v>
      </c>
      <c r="R34" s="21">
        <v>3828500</v>
      </c>
      <c r="S34" s="21">
        <v>0</v>
      </c>
      <c r="T34" s="21">
        <v>6242000</v>
      </c>
      <c r="U34" s="21">
        <v>0</v>
      </c>
      <c r="V34" s="21">
        <v>7590402</v>
      </c>
      <c r="W34" s="21">
        <v>5105000</v>
      </c>
      <c r="X34" s="21">
        <v>0</v>
      </c>
      <c r="Y34" s="21">
        <v>40732442</v>
      </c>
      <c r="Z34" s="21">
        <v>35726122</v>
      </c>
      <c r="AA34" s="21">
        <v>5006320</v>
      </c>
      <c r="AB34" s="21">
        <v>42217272</v>
      </c>
      <c r="AC34" s="21">
        <v>38496272</v>
      </c>
      <c r="AD34" s="21">
        <v>3721000</v>
      </c>
      <c r="AE34" s="21">
        <v>1350000</v>
      </c>
      <c r="AF34" s="21">
        <v>1350000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1500000</v>
      </c>
      <c r="AO34" s="21">
        <v>0</v>
      </c>
      <c r="AP34" s="21">
        <v>9681750</v>
      </c>
      <c r="AQ34" s="21">
        <v>2181750</v>
      </c>
      <c r="AR34" s="21">
        <v>7500000</v>
      </c>
      <c r="AS34" s="21">
        <v>0</v>
      </c>
      <c r="AT34" s="21">
        <v>0</v>
      </c>
      <c r="AU34" s="21">
        <v>0</v>
      </c>
      <c r="AV34" s="21">
        <v>37160410</v>
      </c>
      <c r="AW34" s="21">
        <v>37160410</v>
      </c>
      <c r="AX34" s="21">
        <v>37160410</v>
      </c>
      <c r="AY34" s="21">
        <v>37160410</v>
      </c>
      <c r="AZ34" s="21">
        <v>37160410</v>
      </c>
      <c r="BA34" s="21">
        <v>37160410</v>
      </c>
      <c r="BB34" s="21">
        <v>10863000</v>
      </c>
      <c r="BC34" s="21">
        <v>26297410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43">
        <v>0</v>
      </c>
      <c r="BM34" s="44">
        <v>192633882</v>
      </c>
    </row>
    <row r="35" spans="1:65" s="5" customFormat="1" ht="25.5">
      <c r="A35" s="20" t="s">
        <v>351</v>
      </c>
      <c r="B35" s="21" t="s">
        <v>336</v>
      </c>
      <c r="C35" s="42" t="s">
        <v>352</v>
      </c>
      <c r="D35" s="21">
        <v>95699802</v>
      </c>
      <c r="E35" s="21">
        <v>10063943</v>
      </c>
      <c r="F35" s="21">
        <v>0</v>
      </c>
      <c r="G35" s="21">
        <v>3600000</v>
      </c>
      <c r="H35" s="21">
        <v>3600000</v>
      </c>
      <c r="I35" s="21">
        <v>6463943</v>
      </c>
      <c r="J35" s="21">
        <v>6463943</v>
      </c>
      <c r="K35" s="21">
        <v>0</v>
      </c>
      <c r="L35" s="21">
        <v>85635859</v>
      </c>
      <c r="M35" s="21">
        <v>0</v>
      </c>
      <c r="N35" s="21">
        <v>0</v>
      </c>
      <c r="O35" s="21">
        <v>0</v>
      </c>
      <c r="P35" s="21">
        <v>9148806</v>
      </c>
      <c r="Q35" s="21">
        <v>7360371</v>
      </c>
      <c r="R35" s="21">
        <v>0</v>
      </c>
      <c r="S35" s="21">
        <v>0</v>
      </c>
      <c r="T35" s="21">
        <v>189006</v>
      </c>
      <c r="U35" s="21">
        <v>0</v>
      </c>
      <c r="V35" s="21">
        <v>4400000</v>
      </c>
      <c r="W35" s="21">
        <v>2771365</v>
      </c>
      <c r="X35" s="21">
        <v>0</v>
      </c>
      <c r="Y35" s="21">
        <v>28320867</v>
      </c>
      <c r="Z35" s="21">
        <v>21462603</v>
      </c>
      <c r="AA35" s="21">
        <v>6858264</v>
      </c>
      <c r="AB35" s="21">
        <v>26063042</v>
      </c>
      <c r="AC35" s="21">
        <v>18899521</v>
      </c>
      <c r="AD35" s="21">
        <v>7163521</v>
      </c>
      <c r="AE35" s="21">
        <v>1155206</v>
      </c>
      <c r="AF35" s="21">
        <v>1155206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590967</v>
      </c>
      <c r="AO35" s="21">
        <v>0</v>
      </c>
      <c r="AP35" s="21">
        <v>12996600</v>
      </c>
      <c r="AQ35" s="21">
        <v>11219300</v>
      </c>
      <c r="AR35" s="21">
        <v>1777300</v>
      </c>
      <c r="AS35" s="21">
        <v>0</v>
      </c>
      <c r="AT35" s="21">
        <v>0</v>
      </c>
      <c r="AU35" s="21">
        <v>0</v>
      </c>
      <c r="AV35" s="21">
        <v>24585750</v>
      </c>
      <c r="AW35" s="21">
        <v>24585750</v>
      </c>
      <c r="AX35" s="21">
        <v>24585750</v>
      </c>
      <c r="AY35" s="21">
        <v>24585750</v>
      </c>
      <c r="AZ35" s="21">
        <v>24585750</v>
      </c>
      <c r="BA35" s="21">
        <v>24585750</v>
      </c>
      <c r="BB35" s="21">
        <v>10868450</v>
      </c>
      <c r="BC35" s="21">
        <v>13717300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43">
        <v>0</v>
      </c>
      <c r="BM35" s="44">
        <v>120285552</v>
      </c>
    </row>
    <row r="36" spans="1:65" s="5" customFormat="1" ht="25.5">
      <c r="A36" s="20" t="s">
        <v>345</v>
      </c>
      <c r="B36" s="21" t="s">
        <v>336</v>
      </c>
      <c r="C36" s="42" t="s">
        <v>346</v>
      </c>
      <c r="D36" s="21">
        <v>64136363</v>
      </c>
      <c r="E36" s="21">
        <v>6777000</v>
      </c>
      <c r="F36" s="21">
        <v>0</v>
      </c>
      <c r="G36" s="21">
        <v>3175000</v>
      </c>
      <c r="H36" s="21">
        <v>3175000</v>
      </c>
      <c r="I36" s="21">
        <v>3602000</v>
      </c>
      <c r="J36" s="21">
        <v>3602000</v>
      </c>
      <c r="K36" s="21">
        <v>0</v>
      </c>
      <c r="L36" s="21">
        <v>57359363</v>
      </c>
      <c r="M36" s="21">
        <v>0</v>
      </c>
      <c r="N36" s="21">
        <v>0</v>
      </c>
      <c r="O36" s="21">
        <v>0</v>
      </c>
      <c r="P36" s="21">
        <v>9288006</v>
      </c>
      <c r="Q36" s="21">
        <v>10270000</v>
      </c>
      <c r="R36" s="21">
        <v>0</v>
      </c>
      <c r="S36" s="21">
        <v>152000</v>
      </c>
      <c r="T36" s="21">
        <v>400000</v>
      </c>
      <c r="U36" s="21">
        <v>0</v>
      </c>
      <c r="V36" s="21">
        <v>8918000</v>
      </c>
      <c r="W36" s="21">
        <v>800000</v>
      </c>
      <c r="X36" s="21">
        <v>0</v>
      </c>
      <c r="Y36" s="21">
        <v>19079357</v>
      </c>
      <c r="Z36" s="21">
        <v>9673777</v>
      </c>
      <c r="AA36" s="21">
        <v>9405580</v>
      </c>
      <c r="AB36" s="21">
        <v>13917700</v>
      </c>
      <c r="AC36" s="21">
        <v>9830700</v>
      </c>
      <c r="AD36" s="21">
        <v>4087000</v>
      </c>
      <c r="AE36" s="21">
        <v>968600</v>
      </c>
      <c r="AF36" s="21">
        <v>968600</v>
      </c>
      <c r="AG36" s="21">
        <v>0</v>
      </c>
      <c r="AH36" s="21">
        <v>2285700</v>
      </c>
      <c r="AI36" s="21">
        <v>0</v>
      </c>
      <c r="AJ36" s="21">
        <v>0</v>
      </c>
      <c r="AK36" s="21">
        <v>2285700</v>
      </c>
      <c r="AL36" s="21">
        <v>0</v>
      </c>
      <c r="AM36" s="21">
        <v>0</v>
      </c>
      <c r="AN36" s="21">
        <v>300000</v>
      </c>
      <c r="AO36" s="21">
        <v>0</v>
      </c>
      <c r="AP36" s="21">
        <v>1250000</v>
      </c>
      <c r="AQ36" s="21">
        <v>250000</v>
      </c>
      <c r="AR36" s="21">
        <v>1000000</v>
      </c>
      <c r="AS36" s="21">
        <v>0</v>
      </c>
      <c r="AT36" s="21">
        <v>0</v>
      </c>
      <c r="AU36" s="21">
        <v>0</v>
      </c>
      <c r="AV36" s="21">
        <v>14363000</v>
      </c>
      <c r="AW36" s="21">
        <v>14363000</v>
      </c>
      <c r="AX36" s="21">
        <v>14363000</v>
      </c>
      <c r="AY36" s="21">
        <v>14363000</v>
      </c>
      <c r="AZ36" s="21">
        <v>14363000</v>
      </c>
      <c r="BA36" s="21">
        <v>14363000</v>
      </c>
      <c r="BB36" s="21">
        <v>10863000</v>
      </c>
      <c r="BC36" s="21">
        <v>3500000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43">
        <v>0</v>
      </c>
      <c r="BM36" s="44">
        <v>78499363</v>
      </c>
    </row>
    <row r="37" spans="1:65" s="5" customFormat="1" ht="25.5">
      <c r="A37" s="20" t="s">
        <v>335</v>
      </c>
      <c r="B37" s="21" t="s">
        <v>336</v>
      </c>
      <c r="C37" s="42" t="s">
        <v>337</v>
      </c>
      <c r="D37" s="21">
        <v>260738771</v>
      </c>
      <c r="E37" s="21">
        <v>34653400</v>
      </c>
      <c r="F37" s="21">
        <v>0</v>
      </c>
      <c r="G37" s="21">
        <v>7716000</v>
      </c>
      <c r="H37" s="21">
        <v>7716000</v>
      </c>
      <c r="I37" s="21">
        <v>26937400</v>
      </c>
      <c r="J37" s="21">
        <v>26937400</v>
      </c>
      <c r="K37" s="21">
        <v>0</v>
      </c>
      <c r="L37" s="21">
        <v>226085371</v>
      </c>
      <c r="M37" s="21">
        <v>0</v>
      </c>
      <c r="N37" s="21">
        <v>0</v>
      </c>
      <c r="O37" s="21">
        <v>0</v>
      </c>
      <c r="P37" s="21">
        <v>9288006</v>
      </c>
      <c r="Q37" s="21">
        <v>37629887</v>
      </c>
      <c r="R37" s="21">
        <v>0</v>
      </c>
      <c r="S37" s="21">
        <v>0</v>
      </c>
      <c r="T37" s="21">
        <v>7981487</v>
      </c>
      <c r="U37" s="21">
        <v>0</v>
      </c>
      <c r="V37" s="21">
        <v>27648400</v>
      </c>
      <c r="W37" s="21">
        <v>2000000</v>
      </c>
      <c r="X37" s="21">
        <v>0</v>
      </c>
      <c r="Y37" s="21">
        <v>91292722</v>
      </c>
      <c r="Z37" s="21">
        <v>61392461</v>
      </c>
      <c r="AA37" s="21">
        <v>29900261</v>
      </c>
      <c r="AB37" s="21">
        <v>74377723</v>
      </c>
      <c r="AC37" s="21">
        <v>56431143</v>
      </c>
      <c r="AD37" s="21">
        <v>17946580</v>
      </c>
      <c r="AE37" s="21">
        <v>6703920</v>
      </c>
      <c r="AF37" s="21">
        <v>6703920</v>
      </c>
      <c r="AG37" s="21">
        <v>0</v>
      </c>
      <c r="AH37" s="21">
        <v>150000</v>
      </c>
      <c r="AI37" s="21">
        <v>0</v>
      </c>
      <c r="AJ37" s="21">
        <v>0</v>
      </c>
      <c r="AK37" s="21">
        <v>0</v>
      </c>
      <c r="AL37" s="21">
        <v>150000</v>
      </c>
      <c r="AM37" s="21">
        <v>0</v>
      </c>
      <c r="AN37" s="21">
        <v>1233113</v>
      </c>
      <c r="AO37" s="21">
        <v>0</v>
      </c>
      <c r="AP37" s="21">
        <v>5410000</v>
      </c>
      <c r="AQ37" s="21">
        <v>0</v>
      </c>
      <c r="AR37" s="21">
        <v>5410000</v>
      </c>
      <c r="AS37" s="21">
        <v>0</v>
      </c>
      <c r="AT37" s="21">
        <v>0</v>
      </c>
      <c r="AU37" s="21">
        <v>0</v>
      </c>
      <c r="AV37" s="21">
        <v>18818000</v>
      </c>
      <c r="AW37" s="21">
        <v>18818000</v>
      </c>
      <c r="AX37" s="21">
        <v>18818000</v>
      </c>
      <c r="AY37" s="21">
        <v>18818000</v>
      </c>
      <c r="AZ37" s="21">
        <v>18818000</v>
      </c>
      <c r="BA37" s="21">
        <v>18818000</v>
      </c>
      <c r="BB37" s="21">
        <v>14485000</v>
      </c>
      <c r="BC37" s="21">
        <v>4333000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43">
        <v>0</v>
      </c>
      <c r="BM37" s="44">
        <v>279556771</v>
      </c>
    </row>
    <row r="38" spans="1:65" s="5" customFormat="1" ht="12.75">
      <c r="A38" s="20" t="s">
        <v>746</v>
      </c>
      <c r="B38" s="21">
        <v>1</v>
      </c>
      <c r="C38" s="42" t="s">
        <v>747</v>
      </c>
      <c r="D38" s="21">
        <v>257243405</v>
      </c>
      <c r="E38" s="21">
        <v>36033200</v>
      </c>
      <c r="F38" s="21">
        <v>0</v>
      </c>
      <c r="G38" s="21">
        <v>12058200</v>
      </c>
      <c r="H38" s="21">
        <v>12058200</v>
      </c>
      <c r="I38" s="21">
        <v>23975000</v>
      </c>
      <c r="J38" s="21">
        <v>23975000</v>
      </c>
      <c r="K38" s="21">
        <v>0</v>
      </c>
      <c r="L38" s="21">
        <v>221210205</v>
      </c>
      <c r="M38" s="21">
        <v>0</v>
      </c>
      <c r="N38" s="21">
        <v>0</v>
      </c>
      <c r="O38" s="21">
        <v>0</v>
      </c>
      <c r="P38" s="21">
        <v>14382008</v>
      </c>
      <c r="Q38" s="21">
        <v>21544730</v>
      </c>
      <c r="R38" s="21">
        <v>6780000</v>
      </c>
      <c r="S38" s="21">
        <v>0</v>
      </c>
      <c r="T38" s="21">
        <v>5005080</v>
      </c>
      <c r="U38" s="21">
        <v>8739600</v>
      </c>
      <c r="V38" s="21">
        <v>0</v>
      </c>
      <c r="W38" s="21">
        <v>1020050</v>
      </c>
      <c r="X38" s="21">
        <v>0</v>
      </c>
      <c r="Y38" s="21">
        <v>75504422</v>
      </c>
      <c r="Z38" s="21">
        <v>53029602</v>
      </c>
      <c r="AA38" s="21">
        <v>22474820</v>
      </c>
      <c r="AB38" s="21">
        <v>67722896</v>
      </c>
      <c r="AC38" s="21">
        <v>45537626</v>
      </c>
      <c r="AD38" s="21">
        <v>22185270</v>
      </c>
      <c r="AE38" s="21">
        <v>3500000</v>
      </c>
      <c r="AF38" s="21">
        <v>3500000</v>
      </c>
      <c r="AG38" s="21">
        <v>0</v>
      </c>
      <c r="AH38" s="21">
        <v>520000</v>
      </c>
      <c r="AI38" s="21">
        <v>0</v>
      </c>
      <c r="AJ38" s="21">
        <v>0</v>
      </c>
      <c r="AK38" s="21">
        <v>300000</v>
      </c>
      <c r="AL38" s="21">
        <v>220000</v>
      </c>
      <c r="AM38" s="21">
        <v>0</v>
      </c>
      <c r="AN38" s="21">
        <v>1200000</v>
      </c>
      <c r="AO38" s="21">
        <v>0</v>
      </c>
      <c r="AP38" s="21">
        <v>35836149</v>
      </c>
      <c r="AQ38" s="21">
        <v>22489200</v>
      </c>
      <c r="AR38" s="21">
        <v>13346949</v>
      </c>
      <c r="AS38" s="21">
        <v>1000000</v>
      </c>
      <c r="AT38" s="21">
        <v>0</v>
      </c>
      <c r="AU38" s="21">
        <v>0</v>
      </c>
      <c r="AV38" s="21">
        <v>30289524</v>
      </c>
      <c r="AW38" s="21">
        <v>30289524</v>
      </c>
      <c r="AX38" s="21">
        <v>30289524</v>
      </c>
      <c r="AY38" s="21">
        <v>30289524</v>
      </c>
      <c r="AZ38" s="21">
        <v>30289524</v>
      </c>
      <c r="BA38" s="21">
        <v>30289524</v>
      </c>
      <c r="BB38" s="21">
        <v>14485000</v>
      </c>
      <c r="BC38" s="21">
        <v>0</v>
      </c>
      <c r="BD38" s="21">
        <v>15804524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43">
        <v>0</v>
      </c>
      <c r="BM38" s="44">
        <v>287532929</v>
      </c>
    </row>
    <row r="39" spans="1:65" s="5" customFormat="1" ht="12.75">
      <c r="A39" s="20" t="s">
        <v>738</v>
      </c>
      <c r="B39" s="21">
        <v>1</v>
      </c>
      <c r="C39" s="42" t="s">
        <v>739</v>
      </c>
      <c r="D39" s="21">
        <v>215669202</v>
      </c>
      <c r="E39" s="21">
        <v>32602600</v>
      </c>
      <c r="F39" s="21">
        <v>0</v>
      </c>
      <c r="G39" s="21">
        <v>9014000</v>
      </c>
      <c r="H39" s="21">
        <v>9014000</v>
      </c>
      <c r="I39" s="21">
        <v>23588600</v>
      </c>
      <c r="J39" s="21">
        <v>23588600</v>
      </c>
      <c r="K39" s="21">
        <v>0</v>
      </c>
      <c r="L39" s="21">
        <v>183066602</v>
      </c>
      <c r="M39" s="21">
        <v>0</v>
      </c>
      <c r="N39" s="21">
        <v>0</v>
      </c>
      <c r="O39" s="21">
        <v>0</v>
      </c>
      <c r="P39" s="21">
        <v>13942040</v>
      </c>
      <c r="Q39" s="21">
        <v>21776000</v>
      </c>
      <c r="R39" s="21">
        <v>4860000</v>
      </c>
      <c r="S39" s="21">
        <v>0</v>
      </c>
      <c r="T39" s="21">
        <v>6720000</v>
      </c>
      <c r="U39" s="21">
        <v>0</v>
      </c>
      <c r="V39" s="21">
        <v>8646000</v>
      </c>
      <c r="W39" s="21">
        <v>1550000</v>
      </c>
      <c r="X39" s="21">
        <v>0</v>
      </c>
      <c r="Y39" s="21">
        <v>68226959</v>
      </c>
      <c r="Z39" s="21">
        <v>38209839</v>
      </c>
      <c r="AA39" s="21">
        <v>30017120</v>
      </c>
      <c r="AB39" s="21">
        <v>55862937</v>
      </c>
      <c r="AC39" s="21">
        <v>33059539</v>
      </c>
      <c r="AD39" s="21">
        <v>22803398</v>
      </c>
      <c r="AE39" s="21">
        <v>1757400</v>
      </c>
      <c r="AF39" s="21">
        <v>1757400</v>
      </c>
      <c r="AG39" s="21">
        <v>0</v>
      </c>
      <c r="AH39" s="21">
        <v>17201266</v>
      </c>
      <c r="AI39" s="21">
        <v>0</v>
      </c>
      <c r="AJ39" s="21">
        <v>0</v>
      </c>
      <c r="AK39" s="21">
        <v>17201266</v>
      </c>
      <c r="AL39" s="21">
        <v>0</v>
      </c>
      <c r="AM39" s="21">
        <v>0</v>
      </c>
      <c r="AN39" s="21">
        <v>1200000</v>
      </c>
      <c r="AO39" s="21">
        <v>0</v>
      </c>
      <c r="AP39" s="21">
        <v>3100000</v>
      </c>
      <c r="AQ39" s="21">
        <v>0</v>
      </c>
      <c r="AR39" s="21">
        <v>3100000</v>
      </c>
      <c r="AS39" s="21">
        <v>0</v>
      </c>
      <c r="AT39" s="21">
        <v>0</v>
      </c>
      <c r="AU39" s="21">
        <v>0</v>
      </c>
      <c r="AV39" s="21">
        <v>23364879</v>
      </c>
      <c r="AW39" s="21">
        <v>23364879</v>
      </c>
      <c r="AX39" s="21">
        <v>23364879</v>
      </c>
      <c r="AY39" s="21">
        <v>23364879</v>
      </c>
      <c r="AZ39" s="21">
        <v>23364879</v>
      </c>
      <c r="BA39" s="21">
        <v>23364879</v>
      </c>
      <c r="BB39" s="21">
        <v>14485000</v>
      </c>
      <c r="BC39" s="21">
        <v>0</v>
      </c>
      <c r="BD39" s="21">
        <v>8879879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43">
        <v>0</v>
      </c>
      <c r="BM39" s="44">
        <v>239034081</v>
      </c>
    </row>
    <row r="40" spans="1:65" s="5" customFormat="1" ht="12.75">
      <c r="A40" s="20" t="s">
        <v>1777</v>
      </c>
      <c r="B40" s="21">
        <v>1</v>
      </c>
      <c r="C40" s="42" t="s">
        <v>1778</v>
      </c>
      <c r="D40" s="21">
        <v>101272661</v>
      </c>
      <c r="E40" s="21">
        <v>7244280</v>
      </c>
      <c r="F40" s="21">
        <v>0</v>
      </c>
      <c r="G40" s="21">
        <v>3909780</v>
      </c>
      <c r="H40" s="21">
        <v>3909780</v>
      </c>
      <c r="I40" s="21">
        <v>3334500</v>
      </c>
      <c r="J40" s="21">
        <v>3334500</v>
      </c>
      <c r="K40" s="21">
        <v>0</v>
      </c>
      <c r="L40" s="21">
        <v>94028381</v>
      </c>
      <c r="M40" s="21">
        <v>0</v>
      </c>
      <c r="N40" s="21">
        <v>0</v>
      </c>
      <c r="O40" s="21">
        <v>0</v>
      </c>
      <c r="P40" s="21">
        <v>9554713</v>
      </c>
      <c r="Q40" s="21">
        <v>3186349</v>
      </c>
      <c r="R40" s="21">
        <v>0</v>
      </c>
      <c r="S40" s="21">
        <v>0</v>
      </c>
      <c r="T40" s="21">
        <v>994500</v>
      </c>
      <c r="U40" s="21">
        <v>1345600</v>
      </c>
      <c r="V40" s="21">
        <v>0</v>
      </c>
      <c r="W40" s="21">
        <v>846249</v>
      </c>
      <c r="X40" s="21">
        <v>0</v>
      </c>
      <c r="Y40" s="21">
        <v>41387564</v>
      </c>
      <c r="Z40" s="21">
        <v>24785583</v>
      </c>
      <c r="AA40" s="21">
        <v>16601981</v>
      </c>
      <c r="AB40" s="21">
        <v>38158955</v>
      </c>
      <c r="AC40" s="21">
        <v>24427177</v>
      </c>
      <c r="AD40" s="21">
        <v>13731778</v>
      </c>
      <c r="AE40" s="21">
        <v>440800</v>
      </c>
      <c r="AF40" s="21">
        <v>440800</v>
      </c>
      <c r="AG40" s="21">
        <v>0</v>
      </c>
      <c r="AH40" s="21">
        <v>700000</v>
      </c>
      <c r="AI40" s="21">
        <v>0</v>
      </c>
      <c r="AJ40" s="21">
        <v>0</v>
      </c>
      <c r="AK40" s="21">
        <v>700000</v>
      </c>
      <c r="AL40" s="21">
        <v>0</v>
      </c>
      <c r="AM40" s="21">
        <v>0</v>
      </c>
      <c r="AN40" s="21">
        <v>600000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10863000</v>
      </c>
      <c r="AW40" s="21">
        <v>10863000</v>
      </c>
      <c r="AX40" s="21">
        <v>10863000</v>
      </c>
      <c r="AY40" s="21">
        <v>10863000</v>
      </c>
      <c r="AZ40" s="21">
        <v>10863000</v>
      </c>
      <c r="BA40" s="21">
        <v>10863000</v>
      </c>
      <c r="BB40" s="21">
        <v>10863000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43">
        <v>0</v>
      </c>
      <c r="BM40" s="44">
        <v>112135661</v>
      </c>
    </row>
    <row r="41" spans="1:65" s="5" customFormat="1" ht="12.75">
      <c r="A41" s="20" t="s">
        <v>1808</v>
      </c>
      <c r="B41" s="21">
        <v>1</v>
      </c>
      <c r="C41" s="42" t="s">
        <v>1809</v>
      </c>
      <c r="D41" s="21">
        <v>193858194</v>
      </c>
      <c r="E41" s="21">
        <v>31142200</v>
      </c>
      <c r="F41" s="21">
        <v>0</v>
      </c>
      <c r="G41" s="21">
        <v>11265000</v>
      </c>
      <c r="H41" s="21">
        <v>11265000</v>
      </c>
      <c r="I41" s="21">
        <v>19877200</v>
      </c>
      <c r="J41" s="21">
        <v>19877200</v>
      </c>
      <c r="K41" s="21">
        <v>0</v>
      </c>
      <c r="L41" s="21">
        <v>162715994</v>
      </c>
      <c r="M41" s="21">
        <v>0</v>
      </c>
      <c r="N41" s="21">
        <v>0</v>
      </c>
      <c r="O41" s="21">
        <v>0</v>
      </c>
      <c r="P41" s="21">
        <v>10638000</v>
      </c>
      <c r="Q41" s="21">
        <v>33644400</v>
      </c>
      <c r="R41" s="21">
        <v>4920000</v>
      </c>
      <c r="S41" s="21">
        <v>0</v>
      </c>
      <c r="T41" s="21">
        <v>6412000</v>
      </c>
      <c r="U41" s="21">
        <v>17312400</v>
      </c>
      <c r="V41" s="21">
        <v>0</v>
      </c>
      <c r="W41" s="21">
        <v>5000000</v>
      </c>
      <c r="X41" s="21">
        <v>0</v>
      </c>
      <c r="Y41" s="21">
        <v>60691959</v>
      </c>
      <c r="Z41" s="21">
        <v>30537749</v>
      </c>
      <c r="AA41" s="21">
        <v>30154210</v>
      </c>
      <c r="AB41" s="21">
        <v>48379024</v>
      </c>
      <c r="AC41" s="21">
        <v>38264012</v>
      </c>
      <c r="AD41" s="21">
        <v>10115012</v>
      </c>
      <c r="AE41" s="21">
        <v>2500000</v>
      </c>
      <c r="AF41" s="21">
        <v>2500000</v>
      </c>
      <c r="AG41" s="21">
        <v>0</v>
      </c>
      <c r="AH41" s="21">
        <v>1050000</v>
      </c>
      <c r="AI41" s="21">
        <v>0</v>
      </c>
      <c r="AJ41" s="21">
        <v>0</v>
      </c>
      <c r="AK41" s="21">
        <v>950000</v>
      </c>
      <c r="AL41" s="21">
        <v>100000</v>
      </c>
      <c r="AM41" s="21">
        <v>415553</v>
      </c>
      <c r="AN41" s="21">
        <v>1197058</v>
      </c>
      <c r="AO41" s="21">
        <v>0</v>
      </c>
      <c r="AP41" s="21">
        <v>4200000</v>
      </c>
      <c r="AQ41" s="21">
        <v>0</v>
      </c>
      <c r="AR41" s="21">
        <v>4200000</v>
      </c>
      <c r="AS41" s="21">
        <v>0</v>
      </c>
      <c r="AT41" s="21">
        <v>0</v>
      </c>
      <c r="AU41" s="21">
        <v>0</v>
      </c>
      <c r="AV41" s="21">
        <v>40746200</v>
      </c>
      <c r="AW41" s="21">
        <v>40746200</v>
      </c>
      <c r="AX41" s="21">
        <v>40746200</v>
      </c>
      <c r="AY41" s="21">
        <v>40746200</v>
      </c>
      <c r="AZ41" s="21">
        <v>40746200</v>
      </c>
      <c r="BA41" s="21">
        <v>40746200</v>
      </c>
      <c r="BB41" s="21">
        <v>14485000</v>
      </c>
      <c r="BC41" s="21">
        <v>18200000</v>
      </c>
      <c r="BD41" s="21">
        <v>8061200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43">
        <v>0</v>
      </c>
      <c r="BM41" s="44">
        <v>234604394</v>
      </c>
    </row>
    <row r="42" spans="1:65" s="5" customFormat="1" ht="12.75">
      <c r="A42" s="20" t="s">
        <v>1800</v>
      </c>
      <c r="B42" s="21">
        <v>1</v>
      </c>
      <c r="C42" s="42" t="s">
        <v>1801</v>
      </c>
      <c r="D42" s="21">
        <v>121171006</v>
      </c>
      <c r="E42" s="21">
        <v>18907920</v>
      </c>
      <c r="F42" s="21">
        <v>0</v>
      </c>
      <c r="G42" s="21">
        <v>5407920</v>
      </c>
      <c r="H42" s="21">
        <v>5407920</v>
      </c>
      <c r="I42" s="21">
        <v>13500000</v>
      </c>
      <c r="J42" s="21">
        <v>13500000</v>
      </c>
      <c r="K42" s="21">
        <v>0</v>
      </c>
      <c r="L42" s="21">
        <v>102263086</v>
      </c>
      <c r="M42" s="21">
        <v>0</v>
      </c>
      <c r="N42" s="21">
        <v>0</v>
      </c>
      <c r="O42" s="21">
        <v>0</v>
      </c>
      <c r="P42" s="21">
        <v>9956661</v>
      </c>
      <c r="Q42" s="21">
        <v>22897245</v>
      </c>
      <c r="R42" s="21">
        <v>3281345</v>
      </c>
      <c r="S42" s="21">
        <v>0</v>
      </c>
      <c r="T42" s="21">
        <v>5168000</v>
      </c>
      <c r="U42" s="21">
        <v>0</v>
      </c>
      <c r="V42" s="21">
        <v>13860000</v>
      </c>
      <c r="W42" s="21">
        <v>587900</v>
      </c>
      <c r="X42" s="21">
        <v>0</v>
      </c>
      <c r="Y42" s="21">
        <v>41692870</v>
      </c>
      <c r="Z42" s="21">
        <v>32679758</v>
      </c>
      <c r="AA42" s="21">
        <v>9013112</v>
      </c>
      <c r="AB42" s="21">
        <v>23125410</v>
      </c>
      <c r="AC42" s="21">
        <v>15997397</v>
      </c>
      <c r="AD42" s="21">
        <v>7128013</v>
      </c>
      <c r="AE42" s="21">
        <v>0</v>
      </c>
      <c r="AF42" s="21">
        <v>0</v>
      </c>
      <c r="AG42" s="21">
        <v>0</v>
      </c>
      <c r="AH42" s="21">
        <v>3200000</v>
      </c>
      <c r="AI42" s="21">
        <v>0</v>
      </c>
      <c r="AJ42" s="21">
        <v>0</v>
      </c>
      <c r="AK42" s="21">
        <v>3200000</v>
      </c>
      <c r="AL42" s="21">
        <v>0</v>
      </c>
      <c r="AM42" s="21">
        <v>0</v>
      </c>
      <c r="AN42" s="21">
        <v>660000</v>
      </c>
      <c r="AO42" s="21">
        <v>0</v>
      </c>
      <c r="AP42" s="21">
        <v>730900</v>
      </c>
      <c r="AQ42" s="21">
        <v>0</v>
      </c>
      <c r="AR42" s="21">
        <v>730900</v>
      </c>
      <c r="AS42" s="21">
        <v>0</v>
      </c>
      <c r="AT42" s="21">
        <v>0</v>
      </c>
      <c r="AU42" s="21">
        <v>0</v>
      </c>
      <c r="AV42" s="21">
        <v>35820000</v>
      </c>
      <c r="AW42" s="21">
        <v>35820000</v>
      </c>
      <c r="AX42" s="21">
        <v>35820000</v>
      </c>
      <c r="AY42" s="21">
        <v>35820000</v>
      </c>
      <c r="AZ42" s="21">
        <v>35820000</v>
      </c>
      <c r="BA42" s="21">
        <v>35820000</v>
      </c>
      <c r="BB42" s="21">
        <v>10863000</v>
      </c>
      <c r="BC42" s="21">
        <v>0</v>
      </c>
      <c r="BD42" s="21">
        <v>24957000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43">
        <v>0</v>
      </c>
      <c r="BM42" s="44">
        <v>156991006</v>
      </c>
    </row>
    <row r="43" spans="1:65" s="5" customFormat="1" ht="12.75">
      <c r="A43" s="20" t="s">
        <v>1810</v>
      </c>
      <c r="B43" s="21">
        <v>1</v>
      </c>
      <c r="C43" s="42" t="s">
        <v>1811</v>
      </c>
      <c r="D43" s="21">
        <v>172626559</v>
      </c>
      <c r="E43" s="21">
        <v>22892040</v>
      </c>
      <c r="F43" s="21">
        <v>0</v>
      </c>
      <c r="G43" s="21">
        <v>8477040</v>
      </c>
      <c r="H43" s="21">
        <v>8477040</v>
      </c>
      <c r="I43" s="21">
        <v>14415000</v>
      </c>
      <c r="J43" s="21">
        <v>14415000</v>
      </c>
      <c r="K43" s="21">
        <v>0</v>
      </c>
      <c r="L43" s="21">
        <v>149734519</v>
      </c>
      <c r="M43" s="21">
        <v>0</v>
      </c>
      <c r="N43" s="21">
        <v>0</v>
      </c>
      <c r="O43" s="21">
        <v>0</v>
      </c>
      <c r="P43" s="21">
        <v>9748006</v>
      </c>
      <c r="Q43" s="21">
        <v>17275000</v>
      </c>
      <c r="R43" s="21">
        <v>2260000</v>
      </c>
      <c r="S43" s="21">
        <v>0</v>
      </c>
      <c r="T43" s="21">
        <v>3600000</v>
      </c>
      <c r="U43" s="21">
        <v>0</v>
      </c>
      <c r="V43" s="21">
        <v>10365000</v>
      </c>
      <c r="W43" s="21">
        <v>1050000</v>
      </c>
      <c r="X43" s="21">
        <v>0</v>
      </c>
      <c r="Y43" s="21">
        <v>61486916</v>
      </c>
      <c r="Z43" s="21">
        <v>49794216</v>
      </c>
      <c r="AA43" s="21">
        <v>11692700</v>
      </c>
      <c r="AB43" s="21">
        <v>51951829</v>
      </c>
      <c r="AC43" s="21">
        <v>34141672</v>
      </c>
      <c r="AD43" s="21">
        <v>17810157</v>
      </c>
      <c r="AE43" s="21">
        <v>1500000</v>
      </c>
      <c r="AF43" s="21">
        <v>1500000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1350000</v>
      </c>
      <c r="AO43" s="21">
        <v>0</v>
      </c>
      <c r="AP43" s="21">
        <v>6222768</v>
      </c>
      <c r="AQ43" s="21">
        <v>0</v>
      </c>
      <c r="AR43" s="21">
        <v>6222768</v>
      </c>
      <c r="AS43" s="21">
        <v>200000</v>
      </c>
      <c r="AT43" s="21">
        <v>0</v>
      </c>
      <c r="AU43" s="21">
        <v>0</v>
      </c>
      <c r="AV43" s="21">
        <v>25515228</v>
      </c>
      <c r="AW43" s="21">
        <v>25515228</v>
      </c>
      <c r="AX43" s="21">
        <v>25515228</v>
      </c>
      <c r="AY43" s="21">
        <v>25515228</v>
      </c>
      <c r="AZ43" s="21">
        <v>25515228</v>
      </c>
      <c r="BA43" s="21">
        <v>25515228</v>
      </c>
      <c r="BB43" s="21">
        <v>10863000</v>
      </c>
      <c r="BC43" s="21">
        <v>14652228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43">
        <v>0</v>
      </c>
      <c r="BM43" s="44">
        <v>198141787</v>
      </c>
    </row>
    <row r="44" spans="1:65" s="5" customFormat="1" ht="12.75">
      <c r="A44" s="20" t="s">
        <v>1767</v>
      </c>
      <c r="B44" s="21">
        <v>1</v>
      </c>
      <c r="C44" s="42" t="s">
        <v>1768</v>
      </c>
      <c r="D44" s="21">
        <v>144102534</v>
      </c>
      <c r="E44" s="21">
        <v>27230000</v>
      </c>
      <c r="F44" s="21">
        <v>0</v>
      </c>
      <c r="G44" s="21">
        <v>10730000</v>
      </c>
      <c r="H44" s="21">
        <v>10730000</v>
      </c>
      <c r="I44" s="21">
        <v>16500000</v>
      </c>
      <c r="J44" s="21">
        <v>16500000</v>
      </c>
      <c r="K44" s="21">
        <v>0</v>
      </c>
      <c r="L44" s="21">
        <v>116872534</v>
      </c>
      <c r="M44" s="21">
        <v>0</v>
      </c>
      <c r="N44" s="21">
        <v>0</v>
      </c>
      <c r="O44" s="21">
        <v>0</v>
      </c>
      <c r="P44" s="21">
        <v>9388006</v>
      </c>
      <c r="Q44" s="21">
        <v>19250000</v>
      </c>
      <c r="R44" s="21">
        <v>0</v>
      </c>
      <c r="S44" s="21">
        <v>0</v>
      </c>
      <c r="T44" s="21">
        <v>5500000</v>
      </c>
      <c r="U44" s="21">
        <v>0</v>
      </c>
      <c r="V44" s="21">
        <v>13750000</v>
      </c>
      <c r="W44" s="21">
        <v>0</v>
      </c>
      <c r="X44" s="21">
        <v>0</v>
      </c>
      <c r="Y44" s="21">
        <v>39910815</v>
      </c>
      <c r="Z44" s="21">
        <v>24827080</v>
      </c>
      <c r="AA44" s="21">
        <v>15083735</v>
      </c>
      <c r="AB44" s="21">
        <v>45977133</v>
      </c>
      <c r="AC44" s="21">
        <v>33187942</v>
      </c>
      <c r="AD44" s="21">
        <v>12789191</v>
      </c>
      <c r="AE44" s="21">
        <v>846580</v>
      </c>
      <c r="AF44" s="21">
        <v>846580</v>
      </c>
      <c r="AG44" s="21">
        <v>0</v>
      </c>
      <c r="AH44" s="21">
        <v>1200000</v>
      </c>
      <c r="AI44" s="21">
        <v>0</v>
      </c>
      <c r="AJ44" s="21">
        <v>0</v>
      </c>
      <c r="AK44" s="21">
        <v>1200000</v>
      </c>
      <c r="AL44" s="21">
        <v>0</v>
      </c>
      <c r="AM44" s="21">
        <v>0</v>
      </c>
      <c r="AN44" s="21">
        <v>300000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12312033</v>
      </c>
      <c r="AW44" s="21">
        <v>12312033</v>
      </c>
      <c r="AX44" s="21">
        <v>12312033</v>
      </c>
      <c r="AY44" s="21">
        <v>12312033</v>
      </c>
      <c r="AZ44" s="21">
        <v>12312033</v>
      </c>
      <c r="BA44" s="21">
        <v>12312033</v>
      </c>
      <c r="BB44" s="21">
        <v>10863000</v>
      </c>
      <c r="BC44" s="21">
        <v>1449033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43">
        <v>0</v>
      </c>
      <c r="BM44" s="44">
        <v>156414567</v>
      </c>
    </row>
    <row r="45" spans="1:65" s="5" customFormat="1" ht="12.75">
      <c r="A45" s="20" t="s">
        <v>723</v>
      </c>
      <c r="B45" s="21">
        <v>1</v>
      </c>
      <c r="C45" s="42" t="s">
        <v>724</v>
      </c>
      <c r="D45" s="21">
        <v>202330058</v>
      </c>
      <c r="E45" s="21">
        <v>29898072</v>
      </c>
      <c r="F45" s="21">
        <v>0</v>
      </c>
      <c r="G45" s="21">
        <v>12306672</v>
      </c>
      <c r="H45" s="21">
        <v>12306672</v>
      </c>
      <c r="I45" s="21">
        <v>17591400</v>
      </c>
      <c r="J45" s="21">
        <v>17591400</v>
      </c>
      <c r="K45" s="21">
        <v>0</v>
      </c>
      <c r="L45" s="21">
        <v>172431986</v>
      </c>
      <c r="M45" s="21">
        <v>0</v>
      </c>
      <c r="N45" s="21">
        <v>0</v>
      </c>
      <c r="O45" s="21">
        <v>0</v>
      </c>
      <c r="P45" s="21">
        <v>1200000</v>
      </c>
      <c r="Q45" s="21">
        <v>23523300</v>
      </c>
      <c r="R45" s="21">
        <v>4060000</v>
      </c>
      <c r="S45" s="21">
        <v>0</v>
      </c>
      <c r="T45" s="21">
        <v>3814800</v>
      </c>
      <c r="U45" s="21">
        <v>0</v>
      </c>
      <c r="V45" s="21">
        <v>13648500</v>
      </c>
      <c r="W45" s="21">
        <v>2000000</v>
      </c>
      <c r="X45" s="21">
        <v>0</v>
      </c>
      <c r="Y45" s="21">
        <v>69349036</v>
      </c>
      <c r="Z45" s="21">
        <v>44234086</v>
      </c>
      <c r="AA45" s="21">
        <v>25114950</v>
      </c>
      <c r="AB45" s="21">
        <v>56370950</v>
      </c>
      <c r="AC45" s="21">
        <v>32796446</v>
      </c>
      <c r="AD45" s="21">
        <v>23574504</v>
      </c>
      <c r="AE45" s="21">
        <v>1641900</v>
      </c>
      <c r="AF45" s="21">
        <v>1641900</v>
      </c>
      <c r="AG45" s="21">
        <v>0</v>
      </c>
      <c r="AH45" s="21">
        <v>5200000</v>
      </c>
      <c r="AI45" s="21">
        <v>0</v>
      </c>
      <c r="AJ45" s="21">
        <v>0</v>
      </c>
      <c r="AK45" s="21">
        <v>5200000</v>
      </c>
      <c r="AL45" s="21">
        <v>0</v>
      </c>
      <c r="AM45" s="21">
        <v>0</v>
      </c>
      <c r="AN45" s="21">
        <v>1994404</v>
      </c>
      <c r="AO45" s="21">
        <v>0</v>
      </c>
      <c r="AP45" s="21">
        <v>13152396</v>
      </c>
      <c r="AQ45" s="21">
        <v>1646800</v>
      </c>
      <c r="AR45" s="21">
        <v>11505596</v>
      </c>
      <c r="AS45" s="21">
        <v>0</v>
      </c>
      <c r="AT45" s="21">
        <v>0</v>
      </c>
      <c r="AU45" s="21">
        <v>0</v>
      </c>
      <c r="AV45" s="21">
        <v>49182662</v>
      </c>
      <c r="AW45" s="21">
        <v>49182662</v>
      </c>
      <c r="AX45" s="21">
        <v>49182662</v>
      </c>
      <c r="AY45" s="21">
        <v>49182662</v>
      </c>
      <c r="AZ45" s="21">
        <v>49182662</v>
      </c>
      <c r="BA45" s="21">
        <v>49182662</v>
      </c>
      <c r="BB45" s="21">
        <v>14485000</v>
      </c>
      <c r="BC45" s="21">
        <v>20005200</v>
      </c>
      <c r="BD45" s="21">
        <v>6104456</v>
      </c>
      <c r="BE45" s="21">
        <v>0</v>
      </c>
      <c r="BF45" s="21">
        <v>0</v>
      </c>
      <c r="BG45" s="21">
        <v>8588006</v>
      </c>
      <c r="BH45" s="21">
        <v>0</v>
      </c>
      <c r="BI45" s="21">
        <v>0</v>
      </c>
      <c r="BJ45" s="21">
        <v>0</v>
      </c>
      <c r="BK45" s="21">
        <v>0</v>
      </c>
      <c r="BL45" s="43">
        <v>0</v>
      </c>
      <c r="BM45" s="44">
        <v>251512720</v>
      </c>
    </row>
    <row r="46" spans="1:65" s="5" customFormat="1" ht="22.5">
      <c r="A46" s="20" t="s">
        <v>1782</v>
      </c>
      <c r="B46" s="21">
        <v>1</v>
      </c>
      <c r="C46" s="42" t="s">
        <v>1783</v>
      </c>
      <c r="D46" s="21">
        <v>90830163</v>
      </c>
      <c r="E46" s="21">
        <v>13814440</v>
      </c>
      <c r="F46" s="21">
        <v>0</v>
      </c>
      <c r="G46" s="21">
        <v>5839440</v>
      </c>
      <c r="H46" s="21">
        <v>5839440</v>
      </c>
      <c r="I46" s="21">
        <v>7975000</v>
      </c>
      <c r="J46" s="21">
        <v>7975000</v>
      </c>
      <c r="K46" s="21">
        <v>0</v>
      </c>
      <c r="L46" s="21">
        <v>77015723</v>
      </c>
      <c r="M46" s="21">
        <v>0</v>
      </c>
      <c r="N46" s="21">
        <v>0</v>
      </c>
      <c r="O46" s="21">
        <v>0</v>
      </c>
      <c r="P46" s="21">
        <v>10248006</v>
      </c>
      <c r="Q46" s="21">
        <v>7700000</v>
      </c>
      <c r="R46" s="21">
        <v>1520000</v>
      </c>
      <c r="S46" s="21">
        <v>0</v>
      </c>
      <c r="T46" s="21">
        <v>2380000</v>
      </c>
      <c r="U46" s="21">
        <v>0</v>
      </c>
      <c r="V46" s="21">
        <v>3800000</v>
      </c>
      <c r="W46" s="21">
        <v>0</v>
      </c>
      <c r="X46" s="21">
        <v>0</v>
      </c>
      <c r="Y46" s="21">
        <v>32350205</v>
      </c>
      <c r="Z46" s="21">
        <v>17785450</v>
      </c>
      <c r="AA46" s="21">
        <v>14564755</v>
      </c>
      <c r="AB46" s="21">
        <v>23374076</v>
      </c>
      <c r="AC46" s="21">
        <v>16461040</v>
      </c>
      <c r="AD46" s="21">
        <v>6913036</v>
      </c>
      <c r="AE46" s="21">
        <v>743436</v>
      </c>
      <c r="AF46" s="21">
        <v>743436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600000</v>
      </c>
      <c r="AN46" s="21">
        <v>0</v>
      </c>
      <c r="AO46" s="21">
        <v>0</v>
      </c>
      <c r="AP46" s="21">
        <v>2000000</v>
      </c>
      <c r="AQ46" s="21">
        <v>0</v>
      </c>
      <c r="AR46" s="21">
        <v>2000000</v>
      </c>
      <c r="AS46" s="21">
        <v>0</v>
      </c>
      <c r="AT46" s="21">
        <v>0</v>
      </c>
      <c r="AU46" s="21">
        <v>0</v>
      </c>
      <c r="AV46" s="21">
        <v>18258679</v>
      </c>
      <c r="AW46" s="21">
        <v>18258679</v>
      </c>
      <c r="AX46" s="21">
        <v>18258679</v>
      </c>
      <c r="AY46" s="21">
        <v>18258679</v>
      </c>
      <c r="AZ46" s="21">
        <v>18258679</v>
      </c>
      <c r="BA46" s="21">
        <v>18258679</v>
      </c>
      <c r="BB46" s="21">
        <v>10863000</v>
      </c>
      <c r="BC46" s="21">
        <v>7395679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43">
        <v>0</v>
      </c>
      <c r="BM46" s="44">
        <v>109088842</v>
      </c>
    </row>
    <row r="47" spans="1:65" s="5" customFormat="1" ht="12.75">
      <c r="A47" s="20" t="s">
        <v>1791</v>
      </c>
      <c r="B47" s="21">
        <v>1</v>
      </c>
      <c r="C47" s="42" t="s">
        <v>1792</v>
      </c>
      <c r="D47" s="21">
        <v>94335291</v>
      </c>
      <c r="E47" s="21">
        <v>8091358</v>
      </c>
      <c r="F47" s="21">
        <v>0</v>
      </c>
      <c r="G47" s="21">
        <v>3600000</v>
      </c>
      <c r="H47" s="21">
        <v>3600000</v>
      </c>
      <c r="I47" s="21">
        <v>4491358</v>
      </c>
      <c r="J47" s="21">
        <v>4491358</v>
      </c>
      <c r="K47" s="21">
        <v>0</v>
      </c>
      <c r="L47" s="21">
        <v>86243933</v>
      </c>
      <c r="M47" s="21">
        <v>0</v>
      </c>
      <c r="N47" s="21">
        <v>0</v>
      </c>
      <c r="O47" s="21">
        <v>0</v>
      </c>
      <c r="P47" s="21">
        <v>4694003</v>
      </c>
      <c r="Q47" s="21">
        <v>6123719</v>
      </c>
      <c r="R47" s="21">
        <v>1190000</v>
      </c>
      <c r="S47" s="21">
        <v>0</v>
      </c>
      <c r="T47" s="21">
        <v>516569</v>
      </c>
      <c r="U47" s="21">
        <v>2355750</v>
      </c>
      <c r="V47" s="21">
        <v>0</v>
      </c>
      <c r="W47" s="21">
        <v>2061400</v>
      </c>
      <c r="X47" s="21">
        <v>0</v>
      </c>
      <c r="Y47" s="21">
        <v>48880059</v>
      </c>
      <c r="Z47" s="21">
        <v>32649438</v>
      </c>
      <c r="AA47" s="21">
        <v>16230621</v>
      </c>
      <c r="AB47" s="21">
        <v>23346152</v>
      </c>
      <c r="AC47" s="21">
        <v>14558239</v>
      </c>
      <c r="AD47" s="21">
        <v>8787913</v>
      </c>
      <c r="AE47" s="21">
        <v>500000</v>
      </c>
      <c r="AF47" s="21">
        <v>500000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650000</v>
      </c>
      <c r="AO47" s="21">
        <v>950000</v>
      </c>
      <c r="AP47" s="21">
        <v>1000000</v>
      </c>
      <c r="AQ47" s="21">
        <v>0</v>
      </c>
      <c r="AR47" s="21">
        <v>1000000</v>
      </c>
      <c r="AS47" s="21">
        <v>100000</v>
      </c>
      <c r="AT47" s="21">
        <v>0</v>
      </c>
      <c r="AU47" s="21">
        <v>0</v>
      </c>
      <c r="AV47" s="21">
        <v>6036222</v>
      </c>
      <c r="AW47" s="21">
        <v>6036222</v>
      </c>
      <c r="AX47" s="21">
        <v>6036222</v>
      </c>
      <c r="AY47" s="21">
        <v>6036222</v>
      </c>
      <c r="AZ47" s="21">
        <v>6036222</v>
      </c>
      <c r="BA47" s="21">
        <v>6036222</v>
      </c>
      <c r="BB47" s="21">
        <v>3621000</v>
      </c>
      <c r="BC47" s="21">
        <v>2415222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43">
        <v>0</v>
      </c>
      <c r="BM47" s="44">
        <v>100371513</v>
      </c>
    </row>
    <row r="48" spans="1:65" s="5" customFormat="1" ht="12.75">
      <c r="A48" s="20" t="s">
        <v>727</v>
      </c>
      <c r="B48" s="21">
        <v>1</v>
      </c>
      <c r="C48" s="42" t="s">
        <v>728</v>
      </c>
      <c r="D48" s="21">
        <v>76721613</v>
      </c>
      <c r="E48" s="21">
        <v>12680634</v>
      </c>
      <c r="F48" s="21">
        <v>0</v>
      </c>
      <c r="G48" s="21">
        <v>4593600</v>
      </c>
      <c r="H48" s="21">
        <v>4593600</v>
      </c>
      <c r="I48" s="21">
        <v>8087034</v>
      </c>
      <c r="J48" s="21">
        <v>8087034</v>
      </c>
      <c r="K48" s="21">
        <v>0</v>
      </c>
      <c r="L48" s="21">
        <v>64040979</v>
      </c>
      <c r="M48" s="21">
        <v>0</v>
      </c>
      <c r="N48" s="21">
        <v>0</v>
      </c>
      <c r="O48" s="21">
        <v>0</v>
      </c>
      <c r="P48" s="21">
        <v>150000</v>
      </c>
      <c r="Q48" s="21">
        <v>480000</v>
      </c>
      <c r="R48" s="21">
        <v>0</v>
      </c>
      <c r="S48" s="21">
        <v>0</v>
      </c>
      <c r="T48" s="21">
        <v>0</v>
      </c>
      <c r="U48" s="21">
        <v>0</v>
      </c>
      <c r="V48" s="21">
        <v>240000</v>
      </c>
      <c r="W48" s="21">
        <v>240000</v>
      </c>
      <c r="X48" s="21">
        <v>0</v>
      </c>
      <c r="Y48" s="21">
        <v>24074365</v>
      </c>
      <c r="Z48" s="21">
        <v>17088365</v>
      </c>
      <c r="AA48" s="21">
        <v>6986000</v>
      </c>
      <c r="AB48" s="21">
        <v>35154743</v>
      </c>
      <c r="AC48" s="21">
        <v>15271570</v>
      </c>
      <c r="AD48" s="21">
        <v>19883173</v>
      </c>
      <c r="AE48" s="21">
        <v>533600</v>
      </c>
      <c r="AF48" s="21">
        <v>533600</v>
      </c>
      <c r="AG48" s="21">
        <v>0</v>
      </c>
      <c r="AH48" s="21">
        <v>498271</v>
      </c>
      <c r="AI48" s="21">
        <v>0</v>
      </c>
      <c r="AJ48" s="21">
        <v>0</v>
      </c>
      <c r="AK48" s="21">
        <v>498271</v>
      </c>
      <c r="AL48" s="21">
        <v>0</v>
      </c>
      <c r="AM48" s="21">
        <v>0</v>
      </c>
      <c r="AN48" s="21">
        <v>900000</v>
      </c>
      <c r="AO48" s="21">
        <v>0</v>
      </c>
      <c r="AP48" s="21">
        <v>2250000</v>
      </c>
      <c r="AQ48" s="21">
        <v>0</v>
      </c>
      <c r="AR48" s="21">
        <v>2250000</v>
      </c>
      <c r="AS48" s="21">
        <v>0</v>
      </c>
      <c r="AT48" s="21">
        <v>0</v>
      </c>
      <c r="AU48" s="21">
        <v>0</v>
      </c>
      <c r="AV48" s="21">
        <v>19451006</v>
      </c>
      <c r="AW48" s="21">
        <v>19451006</v>
      </c>
      <c r="AX48" s="21">
        <v>19451006</v>
      </c>
      <c r="AY48" s="21">
        <v>19451006</v>
      </c>
      <c r="AZ48" s="21">
        <v>19451006</v>
      </c>
      <c r="BA48" s="21">
        <v>19451006</v>
      </c>
      <c r="BB48" s="21">
        <v>10863000</v>
      </c>
      <c r="BC48" s="21">
        <v>0</v>
      </c>
      <c r="BD48" s="21">
        <v>8588006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43">
        <v>0</v>
      </c>
      <c r="BM48" s="44">
        <v>96172619</v>
      </c>
    </row>
    <row r="49" spans="1:65" s="5" customFormat="1" ht="12.75">
      <c r="A49" s="20" t="s">
        <v>1836</v>
      </c>
      <c r="B49" s="21">
        <v>2</v>
      </c>
      <c r="C49" s="42" t="s">
        <v>1837</v>
      </c>
      <c r="D49" s="21">
        <v>131778370</v>
      </c>
      <c r="E49" s="21">
        <v>19266000</v>
      </c>
      <c r="F49" s="21">
        <v>0</v>
      </c>
      <c r="G49" s="21">
        <v>7140000</v>
      </c>
      <c r="H49" s="21">
        <v>7140000</v>
      </c>
      <c r="I49" s="21">
        <v>12126000</v>
      </c>
      <c r="J49" s="21">
        <v>12126000</v>
      </c>
      <c r="K49" s="21">
        <v>0</v>
      </c>
      <c r="L49" s="21">
        <v>112512370</v>
      </c>
      <c r="M49" s="21">
        <v>0</v>
      </c>
      <c r="N49" s="21">
        <v>3590000</v>
      </c>
      <c r="O49" s="21">
        <v>0</v>
      </c>
      <c r="P49" s="21">
        <v>9288006</v>
      </c>
      <c r="Q49" s="21">
        <v>13798060</v>
      </c>
      <c r="R49" s="21">
        <v>5360000</v>
      </c>
      <c r="S49" s="21">
        <v>0</v>
      </c>
      <c r="T49" s="21">
        <v>3513060</v>
      </c>
      <c r="U49" s="21">
        <v>0</v>
      </c>
      <c r="V49" s="21">
        <v>4660000</v>
      </c>
      <c r="W49" s="21">
        <v>265000</v>
      </c>
      <c r="X49" s="21">
        <v>0</v>
      </c>
      <c r="Y49" s="21">
        <v>33263641</v>
      </c>
      <c r="Z49" s="21">
        <v>30263641</v>
      </c>
      <c r="AA49" s="21">
        <v>3000000</v>
      </c>
      <c r="AB49" s="21">
        <v>43433767</v>
      </c>
      <c r="AC49" s="21">
        <v>24647117</v>
      </c>
      <c r="AD49" s="21">
        <v>18786650</v>
      </c>
      <c r="AE49" s="21">
        <v>1380400</v>
      </c>
      <c r="AF49" s="21">
        <v>1380400</v>
      </c>
      <c r="AG49" s="21">
        <v>0</v>
      </c>
      <c r="AH49" s="21">
        <v>1427956</v>
      </c>
      <c r="AI49" s="21">
        <v>0</v>
      </c>
      <c r="AJ49" s="21">
        <v>0</v>
      </c>
      <c r="AK49" s="21">
        <v>1427956</v>
      </c>
      <c r="AL49" s="21">
        <v>0</v>
      </c>
      <c r="AM49" s="21">
        <v>836540</v>
      </c>
      <c r="AN49" s="21">
        <v>0</v>
      </c>
      <c r="AO49" s="21">
        <v>0</v>
      </c>
      <c r="AP49" s="21">
        <v>4494000</v>
      </c>
      <c r="AQ49" s="21">
        <v>0</v>
      </c>
      <c r="AR49" s="21">
        <v>4494000</v>
      </c>
      <c r="AS49" s="21">
        <v>1000000</v>
      </c>
      <c r="AT49" s="21">
        <v>0</v>
      </c>
      <c r="AU49" s="21">
        <v>0</v>
      </c>
      <c r="AV49" s="21">
        <v>31789300</v>
      </c>
      <c r="AW49" s="21">
        <v>31789300</v>
      </c>
      <c r="AX49" s="21">
        <v>31789300</v>
      </c>
      <c r="AY49" s="21">
        <v>31789300</v>
      </c>
      <c r="AZ49" s="21">
        <v>31789300</v>
      </c>
      <c r="BA49" s="21">
        <v>31789300</v>
      </c>
      <c r="BB49" s="21">
        <v>10863000</v>
      </c>
      <c r="BC49" s="21">
        <v>3400000</v>
      </c>
      <c r="BD49" s="21">
        <v>0</v>
      </c>
      <c r="BE49" s="21">
        <v>600000</v>
      </c>
      <c r="BF49" s="21">
        <v>1070000</v>
      </c>
      <c r="BG49" s="21">
        <v>0</v>
      </c>
      <c r="BH49" s="21">
        <v>0</v>
      </c>
      <c r="BI49" s="21">
        <v>0</v>
      </c>
      <c r="BJ49" s="21">
        <v>0</v>
      </c>
      <c r="BK49" s="21">
        <v>15856300</v>
      </c>
      <c r="BL49" s="43">
        <v>0</v>
      </c>
      <c r="BM49" s="44">
        <v>163567670</v>
      </c>
    </row>
    <row r="50" spans="1:65" s="5" customFormat="1" ht="12.75">
      <c r="A50" s="20" t="s">
        <v>1829</v>
      </c>
      <c r="B50" s="21">
        <v>2</v>
      </c>
      <c r="C50" s="42" t="s">
        <v>1830</v>
      </c>
      <c r="D50" s="21">
        <v>52254732</v>
      </c>
      <c r="E50" s="21">
        <v>8673300</v>
      </c>
      <c r="F50" s="21">
        <v>0</v>
      </c>
      <c r="G50" s="21">
        <v>3840000</v>
      </c>
      <c r="H50" s="21">
        <v>3840000</v>
      </c>
      <c r="I50" s="21">
        <v>4833300</v>
      </c>
      <c r="J50" s="21">
        <v>3633300</v>
      </c>
      <c r="K50" s="21">
        <v>1200000</v>
      </c>
      <c r="L50" s="21">
        <v>43581432</v>
      </c>
      <c r="M50" s="21">
        <v>0</v>
      </c>
      <c r="N50" s="21">
        <v>0</v>
      </c>
      <c r="O50" s="21">
        <v>0</v>
      </c>
      <c r="P50" s="21">
        <v>9088006</v>
      </c>
      <c r="Q50" s="21">
        <v>5237650</v>
      </c>
      <c r="R50" s="21">
        <v>166000</v>
      </c>
      <c r="S50" s="21">
        <v>0</v>
      </c>
      <c r="T50" s="21">
        <v>0</v>
      </c>
      <c r="U50" s="21">
        <v>0</v>
      </c>
      <c r="V50" s="21">
        <v>4640000</v>
      </c>
      <c r="W50" s="21">
        <v>431650</v>
      </c>
      <c r="X50" s="21">
        <v>0</v>
      </c>
      <c r="Y50" s="21">
        <v>14483800</v>
      </c>
      <c r="Z50" s="21">
        <v>12211800</v>
      </c>
      <c r="AA50" s="21">
        <v>2272000</v>
      </c>
      <c r="AB50" s="21">
        <v>11143463</v>
      </c>
      <c r="AC50" s="21">
        <v>1934850</v>
      </c>
      <c r="AD50" s="21">
        <v>9208613</v>
      </c>
      <c r="AE50" s="21">
        <v>864200</v>
      </c>
      <c r="AF50" s="21">
        <v>864200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200000</v>
      </c>
      <c r="AO50" s="21">
        <v>0</v>
      </c>
      <c r="AP50" s="21">
        <v>2564313</v>
      </c>
      <c r="AQ50" s="21">
        <v>0</v>
      </c>
      <c r="AR50" s="21">
        <v>2564313</v>
      </c>
      <c r="AS50" s="21">
        <v>0</v>
      </c>
      <c r="AT50" s="21">
        <v>0</v>
      </c>
      <c r="AU50" s="21">
        <v>0</v>
      </c>
      <c r="AV50" s="21">
        <v>3621000</v>
      </c>
      <c r="AW50" s="21">
        <v>3621000</v>
      </c>
      <c r="AX50" s="21">
        <v>3621000</v>
      </c>
      <c r="AY50" s="21">
        <v>3621000</v>
      </c>
      <c r="AZ50" s="21">
        <v>3621000</v>
      </c>
      <c r="BA50" s="21">
        <v>3621000</v>
      </c>
      <c r="BB50" s="21">
        <v>3621000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43">
        <v>0</v>
      </c>
      <c r="BM50" s="44">
        <v>55875732</v>
      </c>
    </row>
    <row r="51" spans="1:65" s="5" customFormat="1" ht="12.75">
      <c r="A51" s="20" t="s">
        <v>1820</v>
      </c>
      <c r="B51" s="21">
        <v>2</v>
      </c>
      <c r="C51" s="42" t="s">
        <v>1821</v>
      </c>
      <c r="D51" s="21">
        <v>48144929</v>
      </c>
      <c r="E51" s="21">
        <v>5737346</v>
      </c>
      <c r="F51" s="21">
        <v>0</v>
      </c>
      <c r="G51" s="21">
        <v>1023120</v>
      </c>
      <c r="H51" s="21">
        <v>1023120</v>
      </c>
      <c r="I51" s="21">
        <v>4714226</v>
      </c>
      <c r="J51" s="21">
        <v>4714226</v>
      </c>
      <c r="K51" s="21">
        <v>0</v>
      </c>
      <c r="L51" s="21">
        <v>42407583</v>
      </c>
      <c r="M51" s="21">
        <v>0</v>
      </c>
      <c r="N51" s="21">
        <v>0</v>
      </c>
      <c r="O51" s="21">
        <v>0</v>
      </c>
      <c r="P51" s="21">
        <v>8788006</v>
      </c>
      <c r="Q51" s="21">
        <v>3924529</v>
      </c>
      <c r="R51" s="21">
        <v>0</v>
      </c>
      <c r="S51" s="21">
        <v>0</v>
      </c>
      <c r="T51" s="21">
        <v>1478095</v>
      </c>
      <c r="U51" s="21">
        <v>0</v>
      </c>
      <c r="V51" s="21">
        <v>2316434</v>
      </c>
      <c r="W51" s="21">
        <v>130000</v>
      </c>
      <c r="X51" s="21">
        <v>0</v>
      </c>
      <c r="Y51" s="21">
        <v>14452211</v>
      </c>
      <c r="Z51" s="21">
        <v>9863467</v>
      </c>
      <c r="AA51" s="21">
        <v>4588744</v>
      </c>
      <c r="AB51" s="21">
        <v>12911287</v>
      </c>
      <c r="AC51" s="21">
        <v>8610516</v>
      </c>
      <c r="AD51" s="21">
        <v>4300771</v>
      </c>
      <c r="AE51" s="21">
        <v>409350</v>
      </c>
      <c r="AF51" s="21">
        <v>409350</v>
      </c>
      <c r="AG51" s="21">
        <v>0</v>
      </c>
      <c r="AH51" s="21">
        <v>1000000</v>
      </c>
      <c r="AI51" s="21">
        <v>0</v>
      </c>
      <c r="AJ51" s="21">
        <v>0</v>
      </c>
      <c r="AK51" s="21">
        <v>1000000</v>
      </c>
      <c r="AL51" s="21">
        <v>0</v>
      </c>
      <c r="AM51" s="21">
        <v>0</v>
      </c>
      <c r="AN51" s="21">
        <v>650000</v>
      </c>
      <c r="AO51" s="21">
        <v>0</v>
      </c>
      <c r="AP51" s="21">
        <v>272200</v>
      </c>
      <c r="AQ51" s="21">
        <v>0</v>
      </c>
      <c r="AR51" s="21">
        <v>272200</v>
      </c>
      <c r="AS51" s="21">
        <v>0</v>
      </c>
      <c r="AT51" s="21">
        <v>0</v>
      </c>
      <c r="AU51" s="21">
        <v>0</v>
      </c>
      <c r="AV51" s="21">
        <v>3621000</v>
      </c>
      <c r="AW51" s="21">
        <v>3621000</v>
      </c>
      <c r="AX51" s="21">
        <v>3621000</v>
      </c>
      <c r="AY51" s="21">
        <v>3621000</v>
      </c>
      <c r="AZ51" s="21">
        <v>3621000</v>
      </c>
      <c r="BA51" s="21">
        <v>3621000</v>
      </c>
      <c r="BB51" s="21">
        <v>3621000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43">
        <v>0</v>
      </c>
      <c r="BM51" s="44">
        <v>51765929</v>
      </c>
    </row>
    <row r="52" spans="1:65" s="5" customFormat="1" ht="22.5">
      <c r="A52" s="20" t="s">
        <v>1818</v>
      </c>
      <c r="B52" s="21">
        <v>2</v>
      </c>
      <c r="C52" s="42" t="s">
        <v>1819</v>
      </c>
      <c r="D52" s="21">
        <v>155897119</v>
      </c>
      <c r="E52" s="21">
        <v>23637600</v>
      </c>
      <c r="F52" s="21">
        <v>0</v>
      </c>
      <c r="G52" s="21">
        <v>8769600</v>
      </c>
      <c r="H52" s="21">
        <v>8769600</v>
      </c>
      <c r="I52" s="21">
        <v>14868000</v>
      </c>
      <c r="J52" s="21">
        <v>14868000</v>
      </c>
      <c r="K52" s="21">
        <v>0</v>
      </c>
      <c r="L52" s="21">
        <v>132259519</v>
      </c>
      <c r="M52" s="21">
        <v>0</v>
      </c>
      <c r="N52" s="21">
        <v>0</v>
      </c>
      <c r="O52" s="21">
        <v>0</v>
      </c>
      <c r="P52" s="21">
        <v>1900000</v>
      </c>
      <c r="Q52" s="21">
        <v>20806000</v>
      </c>
      <c r="R52" s="21">
        <v>2760000</v>
      </c>
      <c r="S52" s="21">
        <v>0</v>
      </c>
      <c r="T52" s="21">
        <v>4956000</v>
      </c>
      <c r="U52" s="21">
        <v>0</v>
      </c>
      <c r="V52" s="21">
        <v>12390000</v>
      </c>
      <c r="W52" s="21">
        <v>700000</v>
      </c>
      <c r="X52" s="21">
        <v>0</v>
      </c>
      <c r="Y52" s="21">
        <v>49235600</v>
      </c>
      <c r="Z52" s="21">
        <v>39291231</v>
      </c>
      <c r="AA52" s="21">
        <v>9944369</v>
      </c>
      <c r="AB52" s="21">
        <v>50415268</v>
      </c>
      <c r="AC52" s="21">
        <v>33270256</v>
      </c>
      <c r="AD52" s="21">
        <v>17145012</v>
      </c>
      <c r="AE52" s="21">
        <v>2000643</v>
      </c>
      <c r="AF52" s="21">
        <v>2000643</v>
      </c>
      <c r="AG52" s="21">
        <v>0</v>
      </c>
      <c r="AH52" s="21">
        <v>4102008</v>
      </c>
      <c r="AI52" s="21">
        <v>500000</v>
      </c>
      <c r="AJ52" s="21">
        <v>902008</v>
      </c>
      <c r="AK52" s="21">
        <v>2700000</v>
      </c>
      <c r="AL52" s="21">
        <v>0</v>
      </c>
      <c r="AM52" s="21">
        <v>0</v>
      </c>
      <c r="AN52" s="21">
        <v>1300000</v>
      </c>
      <c r="AO52" s="21">
        <v>0</v>
      </c>
      <c r="AP52" s="21">
        <v>2000000</v>
      </c>
      <c r="AQ52" s="21">
        <v>0</v>
      </c>
      <c r="AR52" s="21">
        <v>2000000</v>
      </c>
      <c r="AS52" s="21">
        <v>500000</v>
      </c>
      <c r="AT52" s="21">
        <v>0</v>
      </c>
      <c r="AU52" s="21">
        <v>0</v>
      </c>
      <c r="AV52" s="21">
        <v>33138006</v>
      </c>
      <c r="AW52" s="21">
        <v>33138006</v>
      </c>
      <c r="AX52" s="21">
        <v>33138006</v>
      </c>
      <c r="AY52" s="21">
        <v>33138006</v>
      </c>
      <c r="AZ52" s="21">
        <v>33138006</v>
      </c>
      <c r="BA52" s="21">
        <v>33138006</v>
      </c>
      <c r="BB52" s="21">
        <v>10863000</v>
      </c>
      <c r="BC52" s="21">
        <v>8000000</v>
      </c>
      <c r="BD52" s="21">
        <v>14275006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43">
        <v>0</v>
      </c>
      <c r="BM52" s="44">
        <v>189035125</v>
      </c>
    </row>
    <row r="53" spans="1:65" s="5" customFormat="1" ht="22.5">
      <c r="A53" s="20" t="s">
        <v>1894</v>
      </c>
      <c r="B53" s="21">
        <v>3</v>
      </c>
      <c r="C53" s="42" t="s">
        <v>1895</v>
      </c>
      <c r="D53" s="21">
        <v>215702323</v>
      </c>
      <c r="E53" s="21">
        <v>29896300</v>
      </c>
      <c r="F53" s="21">
        <v>0</v>
      </c>
      <c r="G53" s="21">
        <v>12000000</v>
      </c>
      <c r="H53" s="21">
        <v>12000000</v>
      </c>
      <c r="I53" s="21">
        <v>17896300</v>
      </c>
      <c r="J53" s="21">
        <v>14896300</v>
      </c>
      <c r="K53" s="21">
        <v>3000000</v>
      </c>
      <c r="L53" s="21">
        <v>185806023</v>
      </c>
      <c r="M53" s="21">
        <v>0</v>
      </c>
      <c r="N53" s="21">
        <v>0</v>
      </c>
      <c r="O53" s="21">
        <v>0</v>
      </c>
      <c r="P53" s="21">
        <v>10688006</v>
      </c>
      <c r="Q53" s="21">
        <v>15925000</v>
      </c>
      <c r="R53" s="21">
        <v>7740000</v>
      </c>
      <c r="S53" s="21">
        <v>0</v>
      </c>
      <c r="T53" s="21">
        <v>3139200</v>
      </c>
      <c r="U53" s="21">
        <v>0</v>
      </c>
      <c r="V53" s="21">
        <v>3267000</v>
      </c>
      <c r="W53" s="21">
        <v>1778800</v>
      </c>
      <c r="X53" s="21">
        <v>0</v>
      </c>
      <c r="Y53" s="21">
        <v>90506935</v>
      </c>
      <c r="Z53" s="21">
        <v>70238535</v>
      </c>
      <c r="AA53" s="21">
        <v>20268400</v>
      </c>
      <c r="AB53" s="21">
        <v>38886082</v>
      </c>
      <c r="AC53" s="21">
        <v>31853439</v>
      </c>
      <c r="AD53" s="21">
        <v>7032643</v>
      </c>
      <c r="AE53" s="21">
        <v>2500000</v>
      </c>
      <c r="AF53" s="21">
        <v>2500000</v>
      </c>
      <c r="AG53" s="21">
        <v>0</v>
      </c>
      <c r="AH53" s="21">
        <v>5800000</v>
      </c>
      <c r="AI53" s="21">
        <v>0</v>
      </c>
      <c r="AJ53" s="21">
        <v>0</v>
      </c>
      <c r="AK53" s="21">
        <v>5800000</v>
      </c>
      <c r="AL53" s="21">
        <v>0</v>
      </c>
      <c r="AM53" s="21">
        <v>0</v>
      </c>
      <c r="AN53" s="21">
        <v>0</v>
      </c>
      <c r="AO53" s="21">
        <v>0</v>
      </c>
      <c r="AP53" s="21">
        <v>18500000</v>
      </c>
      <c r="AQ53" s="21">
        <v>0</v>
      </c>
      <c r="AR53" s="21">
        <v>18500000</v>
      </c>
      <c r="AS53" s="21">
        <v>0</v>
      </c>
      <c r="AT53" s="21">
        <v>3000000</v>
      </c>
      <c r="AU53" s="21">
        <v>0</v>
      </c>
      <c r="AV53" s="21">
        <v>74332494</v>
      </c>
      <c r="AW53" s="21">
        <v>74332494</v>
      </c>
      <c r="AX53" s="21">
        <v>74332494</v>
      </c>
      <c r="AY53" s="21">
        <v>74332494</v>
      </c>
      <c r="AZ53" s="21">
        <v>74332494</v>
      </c>
      <c r="BA53" s="21">
        <v>74332494</v>
      </c>
      <c r="BB53" s="21">
        <v>10863000</v>
      </c>
      <c r="BC53" s="21">
        <v>40578240</v>
      </c>
      <c r="BD53" s="21">
        <v>22891254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43">
        <v>0</v>
      </c>
      <c r="BM53" s="44">
        <v>290034817</v>
      </c>
    </row>
    <row r="54" spans="1:65" s="5" customFormat="1" ht="22.5">
      <c r="A54" s="20" t="s">
        <v>1863</v>
      </c>
      <c r="B54" s="21">
        <v>3</v>
      </c>
      <c r="C54" s="42" t="s">
        <v>1864</v>
      </c>
      <c r="D54" s="21">
        <v>312352949</v>
      </c>
      <c r="E54" s="21">
        <v>42385400</v>
      </c>
      <c r="F54" s="21">
        <v>0</v>
      </c>
      <c r="G54" s="21">
        <v>11550000</v>
      </c>
      <c r="H54" s="21">
        <v>11550000</v>
      </c>
      <c r="I54" s="21">
        <v>30835400</v>
      </c>
      <c r="J54" s="21">
        <v>23541410</v>
      </c>
      <c r="K54" s="21">
        <v>7293990</v>
      </c>
      <c r="L54" s="21">
        <v>269967549</v>
      </c>
      <c r="M54" s="21">
        <v>0</v>
      </c>
      <c r="N54" s="21">
        <v>0</v>
      </c>
      <c r="O54" s="21">
        <v>0</v>
      </c>
      <c r="P54" s="21">
        <v>15788006</v>
      </c>
      <c r="Q54" s="21">
        <v>43753691</v>
      </c>
      <c r="R54" s="21">
        <v>11335351</v>
      </c>
      <c r="S54" s="21">
        <v>0</v>
      </c>
      <c r="T54" s="21">
        <v>6498000</v>
      </c>
      <c r="U54" s="21">
        <v>0</v>
      </c>
      <c r="V54" s="21">
        <v>19325600</v>
      </c>
      <c r="W54" s="21">
        <v>6594740</v>
      </c>
      <c r="X54" s="21">
        <v>0</v>
      </c>
      <c r="Y54" s="21">
        <v>118082350</v>
      </c>
      <c r="Z54" s="21">
        <v>81813209</v>
      </c>
      <c r="AA54" s="21">
        <v>36269141</v>
      </c>
      <c r="AB54" s="21">
        <v>69609958</v>
      </c>
      <c r="AC54" s="21">
        <v>38616477</v>
      </c>
      <c r="AD54" s="21">
        <v>30993481</v>
      </c>
      <c r="AE54" s="21">
        <v>1967392</v>
      </c>
      <c r="AF54" s="21">
        <v>1967392</v>
      </c>
      <c r="AG54" s="21">
        <v>0</v>
      </c>
      <c r="AH54" s="21">
        <v>10099633</v>
      </c>
      <c r="AI54" s="21">
        <v>0</v>
      </c>
      <c r="AJ54" s="21">
        <v>0</v>
      </c>
      <c r="AK54" s="21">
        <v>10099633</v>
      </c>
      <c r="AL54" s="21">
        <v>0</v>
      </c>
      <c r="AM54" s="21">
        <v>2966519</v>
      </c>
      <c r="AN54" s="21">
        <v>0</v>
      </c>
      <c r="AO54" s="21">
        <v>0</v>
      </c>
      <c r="AP54" s="21">
        <v>7635000</v>
      </c>
      <c r="AQ54" s="21">
        <v>0</v>
      </c>
      <c r="AR54" s="21">
        <v>7635000</v>
      </c>
      <c r="AS54" s="21">
        <v>65000</v>
      </c>
      <c r="AT54" s="21">
        <v>0</v>
      </c>
      <c r="AU54" s="21">
        <v>0</v>
      </c>
      <c r="AV54" s="21">
        <v>59266064</v>
      </c>
      <c r="AW54" s="21">
        <v>59266064</v>
      </c>
      <c r="AX54" s="21">
        <v>59266064</v>
      </c>
      <c r="AY54" s="21">
        <v>59266064</v>
      </c>
      <c r="AZ54" s="21">
        <v>59266064</v>
      </c>
      <c r="BA54" s="21">
        <v>59266064</v>
      </c>
      <c r="BB54" s="21">
        <v>14485000</v>
      </c>
      <c r="BC54" s="21">
        <v>4231460</v>
      </c>
      <c r="BD54" s="21">
        <v>2925000</v>
      </c>
      <c r="BE54" s="21">
        <v>3285280</v>
      </c>
      <c r="BF54" s="21">
        <v>6991574</v>
      </c>
      <c r="BG54" s="21">
        <v>2163650</v>
      </c>
      <c r="BH54" s="21">
        <v>800000</v>
      </c>
      <c r="BI54" s="21">
        <v>11816800</v>
      </c>
      <c r="BJ54" s="21">
        <v>0</v>
      </c>
      <c r="BK54" s="21">
        <v>12567300</v>
      </c>
      <c r="BL54" s="43">
        <v>0</v>
      </c>
      <c r="BM54" s="44">
        <v>371619013</v>
      </c>
    </row>
    <row r="55" spans="1:65" s="5" customFormat="1" ht="12.75">
      <c r="A55" s="20" t="s">
        <v>1888</v>
      </c>
      <c r="B55" s="21">
        <v>3</v>
      </c>
      <c r="C55" s="42" t="s">
        <v>1889</v>
      </c>
      <c r="D55" s="21">
        <v>97978794</v>
      </c>
      <c r="E55" s="21">
        <v>14000000</v>
      </c>
      <c r="F55" s="21">
        <v>0</v>
      </c>
      <c r="G55" s="21">
        <v>4800000</v>
      </c>
      <c r="H55" s="21">
        <v>4800000</v>
      </c>
      <c r="I55" s="21">
        <v>9200000</v>
      </c>
      <c r="J55" s="21">
        <v>8500000</v>
      </c>
      <c r="K55" s="21">
        <v>700000</v>
      </c>
      <c r="L55" s="21">
        <v>83978794</v>
      </c>
      <c r="M55" s="21">
        <v>0</v>
      </c>
      <c r="N55" s="21">
        <v>0</v>
      </c>
      <c r="O55" s="21">
        <v>0</v>
      </c>
      <c r="P55" s="21">
        <v>9488006</v>
      </c>
      <c r="Q55" s="21">
        <v>6455700</v>
      </c>
      <c r="R55" s="21">
        <v>860000</v>
      </c>
      <c r="S55" s="21">
        <v>0</v>
      </c>
      <c r="T55" s="21">
        <v>1699500</v>
      </c>
      <c r="U55" s="21">
        <v>0</v>
      </c>
      <c r="V55" s="21">
        <v>2390000</v>
      </c>
      <c r="W55" s="21">
        <v>1506200</v>
      </c>
      <c r="X55" s="21">
        <v>0</v>
      </c>
      <c r="Y55" s="21">
        <v>40233930</v>
      </c>
      <c r="Z55" s="21">
        <v>26060300</v>
      </c>
      <c r="AA55" s="21">
        <v>14173630</v>
      </c>
      <c r="AB55" s="21">
        <v>22325358</v>
      </c>
      <c r="AC55" s="21">
        <v>16850821</v>
      </c>
      <c r="AD55" s="21">
        <v>5474537</v>
      </c>
      <c r="AE55" s="21">
        <v>1485800</v>
      </c>
      <c r="AF55" s="21">
        <v>1485800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3990000</v>
      </c>
      <c r="AQ55" s="21">
        <v>3090000</v>
      </c>
      <c r="AR55" s="21">
        <v>900000</v>
      </c>
      <c r="AS55" s="21">
        <v>0</v>
      </c>
      <c r="AT55" s="21">
        <v>0</v>
      </c>
      <c r="AU55" s="21">
        <v>0</v>
      </c>
      <c r="AV55" s="21">
        <v>13800000</v>
      </c>
      <c r="AW55" s="21">
        <v>13800000</v>
      </c>
      <c r="AX55" s="21">
        <v>13800000</v>
      </c>
      <c r="AY55" s="21">
        <v>13800000</v>
      </c>
      <c r="AZ55" s="21">
        <v>13800000</v>
      </c>
      <c r="BA55" s="21">
        <v>13800000</v>
      </c>
      <c r="BB55" s="21">
        <v>11000000</v>
      </c>
      <c r="BC55" s="21">
        <v>2800000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43">
        <v>0</v>
      </c>
      <c r="BM55" s="44">
        <v>111778794</v>
      </c>
    </row>
    <row r="56" spans="1:65" s="5" customFormat="1" ht="22.5">
      <c r="A56" s="20" t="s">
        <v>1881</v>
      </c>
      <c r="B56" s="21">
        <v>3</v>
      </c>
      <c r="C56" s="42" t="s">
        <v>1882</v>
      </c>
      <c r="D56" s="21">
        <v>47085140</v>
      </c>
      <c r="E56" s="21">
        <v>8701000</v>
      </c>
      <c r="F56" s="21">
        <v>0</v>
      </c>
      <c r="G56" s="21">
        <v>4800000</v>
      </c>
      <c r="H56" s="21">
        <v>4800000</v>
      </c>
      <c r="I56" s="21">
        <v>3901000</v>
      </c>
      <c r="J56" s="21">
        <v>3501000</v>
      </c>
      <c r="K56" s="21">
        <v>400000</v>
      </c>
      <c r="L56" s="21">
        <v>38384140</v>
      </c>
      <c r="M56" s="21">
        <v>0</v>
      </c>
      <c r="N56" s="21">
        <v>0</v>
      </c>
      <c r="O56" s="21">
        <v>0</v>
      </c>
      <c r="P56" s="21">
        <v>9136206</v>
      </c>
      <c r="Q56" s="21">
        <v>3985400</v>
      </c>
      <c r="R56" s="21">
        <v>1167000</v>
      </c>
      <c r="S56" s="21">
        <v>0</v>
      </c>
      <c r="T56" s="21">
        <v>498400</v>
      </c>
      <c r="U56" s="21">
        <v>0</v>
      </c>
      <c r="V56" s="21">
        <v>2320000</v>
      </c>
      <c r="W56" s="21">
        <v>0</v>
      </c>
      <c r="X56" s="21">
        <v>0</v>
      </c>
      <c r="Y56" s="21">
        <v>10878560</v>
      </c>
      <c r="Z56" s="21">
        <v>10511560</v>
      </c>
      <c r="AA56" s="21">
        <v>367000</v>
      </c>
      <c r="AB56" s="21">
        <v>12833356</v>
      </c>
      <c r="AC56" s="21">
        <v>6657160</v>
      </c>
      <c r="AD56" s="21">
        <v>6176196</v>
      </c>
      <c r="AE56" s="21">
        <v>307400</v>
      </c>
      <c r="AF56" s="21">
        <v>307400</v>
      </c>
      <c r="AG56" s="21">
        <v>0</v>
      </c>
      <c r="AH56" s="21">
        <v>428861</v>
      </c>
      <c r="AI56" s="21">
        <v>0</v>
      </c>
      <c r="AJ56" s="21">
        <v>0</v>
      </c>
      <c r="AK56" s="21">
        <v>428861</v>
      </c>
      <c r="AL56" s="21">
        <v>0</v>
      </c>
      <c r="AM56" s="21">
        <v>0</v>
      </c>
      <c r="AN56" s="21">
        <v>0</v>
      </c>
      <c r="AO56" s="21">
        <v>0</v>
      </c>
      <c r="AP56" s="21">
        <v>540560</v>
      </c>
      <c r="AQ56" s="21">
        <v>0</v>
      </c>
      <c r="AR56" s="21">
        <v>540560</v>
      </c>
      <c r="AS56" s="21">
        <v>0</v>
      </c>
      <c r="AT56" s="21">
        <v>273797</v>
      </c>
      <c r="AU56" s="21">
        <v>0</v>
      </c>
      <c r="AV56" s="21">
        <v>3621000</v>
      </c>
      <c r="AW56" s="21">
        <v>3621000</v>
      </c>
      <c r="AX56" s="21">
        <v>3621000</v>
      </c>
      <c r="AY56" s="21">
        <v>3621000</v>
      </c>
      <c r="AZ56" s="21">
        <v>3621000</v>
      </c>
      <c r="BA56" s="21">
        <v>3621000</v>
      </c>
      <c r="BB56" s="21">
        <v>3621000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43">
        <v>0</v>
      </c>
      <c r="BM56" s="44">
        <v>50706140</v>
      </c>
    </row>
    <row r="57" spans="1:65" s="5" customFormat="1" ht="12.75">
      <c r="A57" s="20" t="s">
        <v>1873</v>
      </c>
      <c r="B57" s="21">
        <v>3</v>
      </c>
      <c r="C57" s="42" t="s">
        <v>1874</v>
      </c>
      <c r="D57" s="21">
        <v>86505090</v>
      </c>
      <c r="E57" s="21">
        <v>10337600</v>
      </c>
      <c r="F57" s="21">
        <v>0</v>
      </c>
      <c r="G57" s="21">
        <v>5800000</v>
      </c>
      <c r="H57" s="21">
        <v>5800000</v>
      </c>
      <c r="I57" s="21">
        <v>4537600</v>
      </c>
      <c r="J57" s="21">
        <v>4187600</v>
      </c>
      <c r="K57" s="21">
        <v>350000</v>
      </c>
      <c r="L57" s="21">
        <v>76167490</v>
      </c>
      <c r="M57" s="21">
        <v>0</v>
      </c>
      <c r="N57" s="21">
        <v>0</v>
      </c>
      <c r="O57" s="21">
        <v>0</v>
      </c>
      <c r="P57" s="21">
        <v>9588006</v>
      </c>
      <c r="Q57" s="21">
        <v>4150000</v>
      </c>
      <c r="R57" s="21">
        <v>760000</v>
      </c>
      <c r="S57" s="21">
        <v>0</v>
      </c>
      <c r="T57" s="21">
        <v>220000</v>
      </c>
      <c r="U57" s="21">
        <v>0</v>
      </c>
      <c r="V57" s="21">
        <v>3170000</v>
      </c>
      <c r="W57" s="21">
        <v>0</v>
      </c>
      <c r="X57" s="21">
        <v>0</v>
      </c>
      <c r="Y57" s="21">
        <v>32933784</v>
      </c>
      <c r="Z57" s="21">
        <v>24384684</v>
      </c>
      <c r="AA57" s="21">
        <v>8549100</v>
      </c>
      <c r="AB57" s="21">
        <v>25853941</v>
      </c>
      <c r="AC57" s="21">
        <v>15624033</v>
      </c>
      <c r="AD57" s="21">
        <v>10229908</v>
      </c>
      <c r="AE57" s="21">
        <v>1177400</v>
      </c>
      <c r="AF57" s="21">
        <v>1177400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2464359</v>
      </c>
      <c r="AQ57" s="21">
        <v>0</v>
      </c>
      <c r="AR57" s="21">
        <v>2464359</v>
      </c>
      <c r="AS57" s="21">
        <v>0</v>
      </c>
      <c r="AT57" s="21">
        <v>0</v>
      </c>
      <c r="AU57" s="21">
        <v>0</v>
      </c>
      <c r="AV57" s="21">
        <v>28724150</v>
      </c>
      <c r="AW57" s="21">
        <v>28724150</v>
      </c>
      <c r="AX57" s="21">
        <v>28724150</v>
      </c>
      <c r="AY57" s="21">
        <v>28724150</v>
      </c>
      <c r="AZ57" s="21">
        <v>28724150</v>
      </c>
      <c r="BA57" s="21">
        <v>28724150</v>
      </c>
      <c r="BB57" s="21">
        <v>10863000</v>
      </c>
      <c r="BC57" s="21">
        <v>1350000</v>
      </c>
      <c r="BD57" s="21">
        <v>7000000</v>
      </c>
      <c r="BE57" s="21">
        <v>9511150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43">
        <v>0</v>
      </c>
      <c r="BM57" s="44">
        <v>115229240</v>
      </c>
    </row>
    <row r="58" spans="1:65" s="5" customFormat="1" ht="12.75">
      <c r="A58" s="20" t="s">
        <v>1845</v>
      </c>
      <c r="B58" s="21">
        <v>3</v>
      </c>
      <c r="C58" s="42" t="s">
        <v>1846</v>
      </c>
      <c r="D58" s="21">
        <v>198009602</v>
      </c>
      <c r="E58" s="21">
        <v>28329830</v>
      </c>
      <c r="F58" s="21">
        <v>970000</v>
      </c>
      <c r="G58" s="21">
        <v>5500000</v>
      </c>
      <c r="H58" s="21">
        <v>5500000</v>
      </c>
      <c r="I58" s="21">
        <v>21859830</v>
      </c>
      <c r="J58" s="21">
        <v>21859830</v>
      </c>
      <c r="K58" s="21">
        <v>0</v>
      </c>
      <c r="L58" s="21">
        <v>169679772</v>
      </c>
      <c r="M58" s="21">
        <v>0</v>
      </c>
      <c r="N58" s="21">
        <v>0</v>
      </c>
      <c r="O58" s="21">
        <v>0</v>
      </c>
      <c r="P58" s="21">
        <v>9088006</v>
      </c>
      <c r="Q58" s="21">
        <v>18566750</v>
      </c>
      <c r="R58" s="21">
        <v>7100000</v>
      </c>
      <c r="S58" s="21">
        <v>0</v>
      </c>
      <c r="T58" s="21">
        <v>3636750</v>
      </c>
      <c r="U58" s="21">
        <v>0</v>
      </c>
      <c r="V58" s="21">
        <v>6330000</v>
      </c>
      <c r="W58" s="21">
        <v>1500000</v>
      </c>
      <c r="X58" s="21">
        <v>0</v>
      </c>
      <c r="Y58" s="21">
        <v>87664866</v>
      </c>
      <c r="Z58" s="21">
        <v>61701246</v>
      </c>
      <c r="AA58" s="21">
        <v>25963620</v>
      </c>
      <c r="AB58" s="21">
        <v>52210150</v>
      </c>
      <c r="AC58" s="21">
        <v>42043540</v>
      </c>
      <c r="AD58" s="21">
        <v>10166610</v>
      </c>
      <c r="AE58" s="21">
        <v>1000000</v>
      </c>
      <c r="AF58" s="21">
        <v>1000000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900000</v>
      </c>
      <c r="AQ58" s="21">
        <v>0</v>
      </c>
      <c r="AR58" s="21">
        <v>900000</v>
      </c>
      <c r="AS58" s="21">
        <v>250000</v>
      </c>
      <c r="AT58" s="21">
        <v>0</v>
      </c>
      <c r="AU58" s="21">
        <v>0</v>
      </c>
      <c r="AV58" s="21">
        <v>31884000</v>
      </c>
      <c r="AW58" s="21">
        <v>31884000</v>
      </c>
      <c r="AX58" s="21">
        <v>31884000</v>
      </c>
      <c r="AY58" s="21">
        <v>31884000</v>
      </c>
      <c r="AZ58" s="21">
        <v>31884000</v>
      </c>
      <c r="BA58" s="21">
        <v>31884000</v>
      </c>
      <c r="BB58" s="21">
        <v>10884000</v>
      </c>
      <c r="BC58" s="21">
        <v>14500000</v>
      </c>
      <c r="BD58" s="21">
        <v>1400000</v>
      </c>
      <c r="BE58" s="21">
        <v>4500000</v>
      </c>
      <c r="BF58" s="21">
        <v>600000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43">
        <v>0</v>
      </c>
      <c r="BM58" s="44">
        <v>229893602</v>
      </c>
    </row>
    <row r="59" spans="1:65" s="5" customFormat="1" ht="22.5">
      <c r="A59" s="20" t="s">
        <v>1854</v>
      </c>
      <c r="B59" s="21">
        <v>3</v>
      </c>
      <c r="C59" s="42" t="s">
        <v>1855</v>
      </c>
      <c r="D59" s="21">
        <v>55839630</v>
      </c>
      <c r="E59" s="21">
        <v>9476300</v>
      </c>
      <c r="F59" s="21">
        <v>0</v>
      </c>
      <c r="G59" s="21">
        <v>2500000</v>
      </c>
      <c r="H59" s="21">
        <v>2500000</v>
      </c>
      <c r="I59" s="21">
        <v>6976300</v>
      </c>
      <c r="J59" s="21">
        <v>6976300</v>
      </c>
      <c r="K59" s="21">
        <v>0</v>
      </c>
      <c r="L59" s="21">
        <v>46363330</v>
      </c>
      <c r="M59" s="21">
        <v>0</v>
      </c>
      <c r="N59" s="21">
        <v>0</v>
      </c>
      <c r="O59" s="21">
        <v>0</v>
      </c>
      <c r="P59" s="21">
        <v>8588006</v>
      </c>
      <c r="Q59" s="21">
        <v>6233300</v>
      </c>
      <c r="R59" s="21">
        <v>1420000</v>
      </c>
      <c r="S59" s="21">
        <v>0</v>
      </c>
      <c r="T59" s="21">
        <v>2348000</v>
      </c>
      <c r="U59" s="21">
        <v>0</v>
      </c>
      <c r="V59" s="21">
        <v>2465300</v>
      </c>
      <c r="W59" s="21">
        <v>0</v>
      </c>
      <c r="X59" s="21">
        <v>0</v>
      </c>
      <c r="Y59" s="21">
        <v>16539846</v>
      </c>
      <c r="Z59" s="21">
        <v>12311096</v>
      </c>
      <c r="AA59" s="21">
        <v>4228750</v>
      </c>
      <c r="AB59" s="21">
        <v>13967098</v>
      </c>
      <c r="AC59" s="21">
        <v>9585070</v>
      </c>
      <c r="AD59" s="21">
        <v>4382028</v>
      </c>
      <c r="AE59" s="21">
        <v>500000</v>
      </c>
      <c r="AF59" s="21">
        <v>500000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535080</v>
      </c>
      <c r="AQ59" s="21">
        <v>0</v>
      </c>
      <c r="AR59" s="21">
        <v>535080</v>
      </c>
      <c r="AS59" s="21">
        <v>0</v>
      </c>
      <c r="AT59" s="21">
        <v>0</v>
      </c>
      <c r="AU59" s="21">
        <v>0</v>
      </c>
      <c r="AV59" s="21">
        <v>13363000</v>
      </c>
      <c r="AW59" s="21">
        <v>13363000</v>
      </c>
      <c r="AX59" s="21">
        <v>13363000</v>
      </c>
      <c r="AY59" s="21">
        <v>13363000</v>
      </c>
      <c r="AZ59" s="21">
        <v>13363000</v>
      </c>
      <c r="BA59" s="21">
        <v>13363000</v>
      </c>
      <c r="BB59" s="21">
        <v>10863000</v>
      </c>
      <c r="BC59" s="21">
        <v>2500000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43">
        <v>0</v>
      </c>
      <c r="BM59" s="44">
        <v>69202630</v>
      </c>
    </row>
    <row r="60" spans="1:65" s="5" customFormat="1" ht="12.75">
      <c r="A60" s="20" t="s">
        <v>546</v>
      </c>
      <c r="B60" s="21">
        <v>4</v>
      </c>
      <c r="C60" s="42" t="s">
        <v>547</v>
      </c>
      <c r="D60" s="21">
        <v>22669266</v>
      </c>
      <c r="E60" s="21">
        <v>3260000</v>
      </c>
      <c r="F60" s="21">
        <v>0</v>
      </c>
      <c r="G60" s="21">
        <v>1260000</v>
      </c>
      <c r="H60" s="21">
        <v>1260000</v>
      </c>
      <c r="I60" s="21">
        <v>2000000</v>
      </c>
      <c r="J60" s="21">
        <v>2000000</v>
      </c>
      <c r="K60" s="21">
        <v>0</v>
      </c>
      <c r="L60" s="21">
        <v>19409266</v>
      </c>
      <c r="M60" s="21">
        <v>0</v>
      </c>
      <c r="N60" s="21">
        <v>0</v>
      </c>
      <c r="O60" s="21">
        <v>0</v>
      </c>
      <c r="P60" s="21">
        <v>8708006</v>
      </c>
      <c r="Q60" s="21">
        <v>599776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599776</v>
      </c>
      <c r="X60" s="21">
        <v>0</v>
      </c>
      <c r="Y60" s="21">
        <v>4276523</v>
      </c>
      <c r="Z60" s="21">
        <v>2729930</v>
      </c>
      <c r="AA60" s="21">
        <v>1546593</v>
      </c>
      <c r="AB60" s="21">
        <v>5624961</v>
      </c>
      <c r="AC60" s="21">
        <v>3435264</v>
      </c>
      <c r="AD60" s="21">
        <v>2189697</v>
      </c>
      <c r="AE60" s="21">
        <v>200000</v>
      </c>
      <c r="AF60" s="21">
        <v>200000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10365000</v>
      </c>
      <c r="AW60" s="21">
        <v>10365000</v>
      </c>
      <c r="AX60" s="21">
        <v>10365000</v>
      </c>
      <c r="AY60" s="21">
        <v>10365000</v>
      </c>
      <c r="AZ60" s="21">
        <v>10365000</v>
      </c>
      <c r="BA60" s="21">
        <v>10365000</v>
      </c>
      <c r="BB60" s="21">
        <v>10365000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43">
        <v>0</v>
      </c>
      <c r="BM60" s="44">
        <v>33034266</v>
      </c>
    </row>
    <row r="61" spans="1:65" s="5" customFormat="1" ht="12.75">
      <c r="A61" s="20" t="s">
        <v>551</v>
      </c>
      <c r="B61" s="21">
        <v>4</v>
      </c>
      <c r="C61" s="42" t="s">
        <v>552</v>
      </c>
      <c r="D61" s="21">
        <v>25316857</v>
      </c>
      <c r="E61" s="21">
        <v>3824602</v>
      </c>
      <c r="F61" s="21">
        <v>0</v>
      </c>
      <c r="G61" s="21">
        <v>1800000</v>
      </c>
      <c r="H61" s="21">
        <v>1800000</v>
      </c>
      <c r="I61" s="21">
        <v>2024602</v>
      </c>
      <c r="J61" s="21">
        <v>2024602</v>
      </c>
      <c r="K61" s="21">
        <v>0</v>
      </c>
      <c r="L61" s="21">
        <v>21492255</v>
      </c>
      <c r="M61" s="21">
        <v>0</v>
      </c>
      <c r="N61" s="21">
        <v>0</v>
      </c>
      <c r="O61" s="21">
        <v>0</v>
      </c>
      <c r="P61" s="21">
        <v>8633940</v>
      </c>
      <c r="Q61" s="21">
        <v>1332398</v>
      </c>
      <c r="R61" s="21">
        <v>0</v>
      </c>
      <c r="S61" s="21">
        <v>0</v>
      </c>
      <c r="T61" s="21">
        <v>320318</v>
      </c>
      <c r="U61" s="21">
        <v>0</v>
      </c>
      <c r="V61" s="21">
        <v>0</v>
      </c>
      <c r="W61" s="21">
        <v>1012080</v>
      </c>
      <c r="X61" s="21">
        <v>0</v>
      </c>
      <c r="Y61" s="21">
        <v>2786355</v>
      </c>
      <c r="Z61" s="21">
        <v>2733555</v>
      </c>
      <c r="AA61" s="21">
        <v>52800</v>
      </c>
      <c r="AB61" s="21">
        <v>8203562</v>
      </c>
      <c r="AC61" s="21">
        <v>5208000</v>
      </c>
      <c r="AD61" s="21">
        <v>2995562</v>
      </c>
      <c r="AE61" s="21">
        <v>150000</v>
      </c>
      <c r="AF61" s="21">
        <v>150000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386000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1810000</v>
      </c>
      <c r="AW61" s="21">
        <v>1810000</v>
      </c>
      <c r="AX61" s="21">
        <v>1810000</v>
      </c>
      <c r="AY61" s="21">
        <v>1810000</v>
      </c>
      <c r="AZ61" s="21">
        <v>1810000</v>
      </c>
      <c r="BA61" s="21">
        <v>1810000</v>
      </c>
      <c r="BB61" s="21">
        <v>1810000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43">
        <v>0</v>
      </c>
      <c r="BM61" s="44">
        <v>27126857</v>
      </c>
    </row>
    <row r="62" spans="1:65" s="5" customFormat="1" ht="22.5">
      <c r="A62" s="20" t="s">
        <v>2003</v>
      </c>
      <c r="B62" s="21">
        <v>4</v>
      </c>
      <c r="C62" s="42" t="s">
        <v>2004</v>
      </c>
      <c r="D62" s="21">
        <v>166116589</v>
      </c>
      <c r="E62" s="21">
        <v>31480000</v>
      </c>
      <c r="F62" s="21">
        <v>0</v>
      </c>
      <c r="G62" s="21">
        <v>11280000</v>
      </c>
      <c r="H62" s="21">
        <v>11280000</v>
      </c>
      <c r="I62" s="21">
        <v>20200000</v>
      </c>
      <c r="J62" s="21">
        <v>20200000</v>
      </c>
      <c r="K62" s="21">
        <v>0</v>
      </c>
      <c r="L62" s="21">
        <v>134636589</v>
      </c>
      <c r="M62" s="21">
        <v>0</v>
      </c>
      <c r="N62" s="21">
        <v>0</v>
      </c>
      <c r="O62" s="21">
        <v>0</v>
      </c>
      <c r="P62" s="21">
        <v>9088006</v>
      </c>
      <c r="Q62" s="21">
        <v>23626928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23626928</v>
      </c>
      <c r="X62" s="21">
        <v>0</v>
      </c>
      <c r="Y62" s="21">
        <v>45661932</v>
      </c>
      <c r="Z62" s="21">
        <v>39911932</v>
      </c>
      <c r="AA62" s="21">
        <v>5750000</v>
      </c>
      <c r="AB62" s="21">
        <v>48831009</v>
      </c>
      <c r="AC62" s="21">
        <v>34404209</v>
      </c>
      <c r="AD62" s="21">
        <v>14426800</v>
      </c>
      <c r="AE62" s="21">
        <v>1473200</v>
      </c>
      <c r="AF62" s="21">
        <v>1473200</v>
      </c>
      <c r="AG62" s="21">
        <v>0</v>
      </c>
      <c r="AH62" s="21">
        <v>607194</v>
      </c>
      <c r="AI62" s="21">
        <v>0</v>
      </c>
      <c r="AJ62" s="21">
        <v>0</v>
      </c>
      <c r="AK62" s="21">
        <v>607194</v>
      </c>
      <c r="AL62" s="21">
        <v>0</v>
      </c>
      <c r="AM62" s="21">
        <v>0</v>
      </c>
      <c r="AN62" s="21">
        <v>0</v>
      </c>
      <c r="AO62" s="21">
        <v>0</v>
      </c>
      <c r="AP62" s="21">
        <v>4000000</v>
      </c>
      <c r="AQ62" s="21">
        <v>0</v>
      </c>
      <c r="AR62" s="21">
        <v>4000000</v>
      </c>
      <c r="AS62" s="21">
        <v>848320</v>
      </c>
      <c r="AT62" s="21">
        <v>500000</v>
      </c>
      <c r="AU62" s="21">
        <v>0</v>
      </c>
      <c r="AV62" s="21">
        <v>32485000</v>
      </c>
      <c r="AW62" s="21">
        <v>32485000</v>
      </c>
      <c r="AX62" s="21">
        <v>32485000</v>
      </c>
      <c r="AY62" s="21">
        <v>32485000</v>
      </c>
      <c r="AZ62" s="21">
        <v>32485000</v>
      </c>
      <c r="BA62" s="21">
        <v>32485000</v>
      </c>
      <c r="BB62" s="21">
        <v>14485000</v>
      </c>
      <c r="BC62" s="21">
        <v>15000000</v>
      </c>
      <c r="BD62" s="21">
        <v>3000000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43">
        <v>0</v>
      </c>
      <c r="BM62" s="44">
        <v>198601589</v>
      </c>
    </row>
    <row r="63" spans="1:65" s="5" customFormat="1" ht="12.75">
      <c r="A63" s="20" t="s">
        <v>538</v>
      </c>
      <c r="B63" s="21">
        <v>4</v>
      </c>
      <c r="C63" s="42" t="s">
        <v>539</v>
      </c>
      <c r="D63" s="21">
        <v>17118817</v>
      </c>
      <c r="E63" s="21">
        <v>2500000</v>
      </c>
      <c r="F63" s="21">
        <v>0</v>
      </c>
      <c r="G63" s="21">
        <v>1200000</v>
      </c>
      <c r="H63" s="21">
        <v>1200000</v>
      </c>
      <c r="I63" s="21">
        <v>1300000</v>
      </c>
      <c r="J63" s="21">
        <v>1300000</v>
      </c>
      <c r="K63" s="21">
        <v>0</v>
      </c>
      <c r="L63" s="21">
        <v>14618817</v>
      </c>
      <c r="M63" s="21">
        <v>0</v>
      </c>
      <c r="N63" s="21">
        <v>0</v>
      </c>
      <c r="O63" s="21">
        <v>0</v>
      </c>
      <c r="P63" s="21">
        <v>4394003</v>
      </c>
      <c r="Q63" s="21">
        <v>532800</v>
      </c>
      <c r="R63" s="21">
        <v>0</v>
      </c>
      <c r="S63" s="21">
        <v>25000</v>
      </c>
      <c r="T63" s="21">
        <v>57800</v>
      </c>
      <c r="U63" s="21">
        <v>0</v>
      </c>
      <c r="V63" s="21">
        <v>0</v>
      </c>
      <c r="W63" s="21">
        <v>450000</v>
      </c>
      <c r="X63" s="21">
        <v>0</v>
      </c>
      <c r="Y63" s="21">
        <v>5664814</v>
      </c>
      <c r="Z63" s="21">
        <v>4864814</v>
      </c>
      <c r="AA63" s="21">
        <v>800000</v>
      </c>
      <c r="AB63" s="21">
        <v>3827200</v>
      </c>
      <c r="AC63" s="21">
        <v>1291353</v>
      </c>
      <c r="AD63" s="21">
        <v>2535847</v>
      </c>
      <c r="AE63" s="21">
        <v>200000</v>
      </c>
      <c r="AF63" s="21">
        <v>200000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10365000</v>
      </c>
      <c r="AW63" s="21">
        <v>10365000</v>
      </c>
      <c r="AX63" s="21">
        <v>10365000</v>
      </c>
      <c r="AY63" s="21">
        <v>10365000</v>
      </c>
      <c r="AZ63" s="21">
        <v>10365000</v>
      </c>
      <c r="BA63" s="21">
        <v>10365000</v>
      </c>
      <c r="BB63" s="21">
        <v>10365000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43">
        <v>0</v>
      </c>
      <c r="BM63" s="44">
        <v>27483817</v>
      </c>
    </row>
    <row r="64" spans="1:65" s="5" customFormat="1" ht="12.75">
      <c r="A64" s="20" t="s">
        <v>1961</v>
      </c>
      <c r="B64" s="21">
        <v>4</v>
      </c>
      <c r="C64" s="42" t="s">
        <v>1962</v>
      </c>
      <c r="D64" s="21">
        <v>133153667</v>
      </c>
      <c r="E64" s="21">
        <v>18614142</v>
      </c>
      <c r="F64" s="21">
        <v>98142</v>
      </c>
      <c r="G64" s="21">
        <v>3060000</v>
      </c>
      <c r="H64" s="21">
        <v>3060000</v>
      </c>
      <c r="I64" s="21">
        <v>15456000</v>
      </c>
      <c r="J64" s="21">
        <v>15456000</v>
      </c>
      <c r="K64" s="21">
        <v>0</v>
      </c>
      <c r="L64" s="21">
        <v>114539525</v>
      </c>
      <c r="M64" s="21">
        <v>0</v>
      </c>
      <c r="N64" s="21">
        <v>0</v>
      </c>
      <c r="O64" s="21">
        <v>0</v>
      </c>
      <c r="P64" s="21">
        <v>2942500</v>
      </c>
      <c r="Q64" s="21">
        <v>2011454</v>
      </c>
      <c r="R64" s="21">
        <v>1311454</v>
      </c>
      <c r="S64" s="21">
        <v>0</v>
      </c>
      <c r="T64" s="21">
        <v>0</v>
      </c>
      <c r="U64" s="21">
        <v>0</v>
      </c>
      <c r="V64" s="21">
        <v>700000</v>
      </c>
      <c r="W64" s="21">
        <v>0</v>
      </c>
      <c r="X64" s="21">
        <v>0</v>
      </c>
      <c r="Y64" s="21">
        <v>41843451</v>
      </c>
      <c r="Z64" s="21">
        <v>16955293</v>
      </c>
      <c r="AA64" s="21">
        <v>24888158</v>
      </c>
      <c r="AB64" s="21">
        <v>46167298</v>
      </c>
      <c r="AC64" s="21">
        <v>28365804</v>
      </c>
      <c r="AD64" s="21">
        <v>17801494</v>
      </c>
      <c r="AE64" s="21">
        <v>707600</v>
      </c>
      <c r="AF64" s="21">
        <v>707600</v>
      </c>
      <c r="AG64" s="21">
        <v>0</v>
      </c>
      <c r="AH64" s="21">
        <v>28200</v>
      </c>
      <c r="AI64" s="21">
        <v>0</v>
      </c>
      <c r="AJ64" s="21">
        <v>0</v>
      </c>
      <c r="AK64" s="21">
        <v>0</v>
      </c>
      <c r="AL64" s="21">
        <v>28200</v>
      </c>
      <c r="AM64" s="21">
        <v>0</v>
      </c>
      <c r="AN64" s="21">
        <v>0</v>
      </c>
      <c r="AO64" s="21">
        <v>0</v>
      </c>
      <c r="AP64" s="21">
        <v>19950000</v>
      </c>
      <c r="AQ64" s="21">
        <v>8950000</v>
      </c>
      <c r="AR64" s="21">
        <v>11000000</v>
      </c>
      <c r="AS64" s="21">
        <v>0</v>
      </c>
      <c r="AT64" s="21">
        <v>889022</v>
      </c>
      <c r="AU64" s="21">
        <v>0</v>
      </c>
      <c r="AV64" s="21">
        <v>29199460</v>
      </c>
      <c r="AW64" s="21">
        <v>29199460</v>
      </c>
      <c r="AX64" s="21">
        <v>29199460</v>
      </c>
      <c r="AY64" s="21">
        <v>29199460</v>
      </c>
      <c r="AZ64" s="21">
        <v>29199460</v>
      </c>
      <c r="BA64" s="21">
        <v>29199460</v>
      </c>
      <c r="BB64" s="21">
        <v>10863000</v>
      </c>
      <c r="BC64" s="21">
        <v>18336460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43">
        <v>0</v>
      </c>
      <c r="BM64" s="44">
        <v>162353127</v>
      </c>
    </row>
    <row r="65" spans="1:65" s="5" customFormat="1" ht="12.75">
      <c r="A65" s="20" t="s">
        <v>1981</v>
      </c>
      <c r="B65" s="21">
        <v>4</v>
      </c>
      <c r="C65" s="42" t="s">
        <v>1982</v>
      </c>
      <c r="D65" s="21">
        <v>61808353</v>
      </c>
      <c r="E65" s="21">
        <v>8458000</v>
      </c>
      <c r="F65" s="21">
        <v>0</v>
      </c>
      <c r="G65" s="21">
        <v>2600000</v>
      </c>
      <c r="H65" s="21">
        <v>2600000</v>
      </c>
      <c r="I65" s="21">
        <v>5858000</v>
      </c>
      <c r="J65" s="21">
        <v>5858000</v>
      </c>
      <c r="K65" s="21">
        <v>0</v>
      </c>
      <c r="L65" s="21">
        <v>53350353</v>
      </c>
      <c r="M65" s="21">
        <v>0</v>
      </c>
      <c r="N65" s="21">
        <v>0</v>
      </c>
      <c r="O65" s="21">
        <v>0</v>
      </c>
      <c r="P65" s="21">
        <v>9288006</v>
      </c>
      <c r="Q65" s="21">
        <v>7977900</v>
      </c>
      <c r="R65" s="21">
        <v>1156700</v>
      </c>
      <c r="S65" s="21">
        <v>0</v>
      </c>
      <c r="T65" s="21">
        <v>1771200</v>
      </c>
      <c r="U65" s="21">
        <v>0</v>
      </c>
      <c r="V65" s="21">
        <v>5050000</v>
      </c>
      <c r="W65" s="21">
        <v>0</v>
      </c>
      <c r="X65" s="21">
        <v>0</v>
      </c>
      <c r="Y65" s="21">
        <v>17440695</v>
      </c>
      <c r="Z65" s="21">
        <v>12963883</v>
      </c>
      <c r="AA65" s="21">
        <v>4476812</v>
      </c>
      <c r="AB65" s="21">
        <v>14440117</v>
      </c>
      <c r="AC65" s="21">
        <v>12232848</v>
      </c>
      <c r="AD65" s="21">
        <v>2207269</v>
      </c>
      <c r="AE65" s="21">
        <v>1103635</v>
      </c>
      <c r="AF65" s="21">
        <v>1103635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500000</v>
      </c>
      <c r="AO65" s="21">
        <v>0</v>
      </c>
      <c r="AP65" s="21">
        <v>2400000</v>
      </c>
      <c r="AQ65" s="21">
        <v>0</v>
      </c>
      <c r="AR65" s="21">
        <v>2400000</v>
      </c>
      <c r="AS65" s="21">
        <v>200000</v>
      </c>
      <c r="AT65" s="21">
        <v>0</v>
      </c>
      <c r="AU65" s="21">
        <v>0</v>
      </c>
      <c r="AV65" s="21">
        <v>6625400</v>
      </c>
      <c r="AW65" s="21">
        <v>6625400</v>
      </c>
      <c r="AX65" s="21">
        <v>6625400</v>
      </c>
      <c r="AY65" s="21">
        <v>6625400</v>
      </c>
      <c r="AZ65" s="21">
        <v>6625400</v>
      </c>
      <c r="BA65" s="21">
        <v>6625400</v>
      </c>
      <c r="BB65" s="21">
        <v>3621000</v>
      </c>
      <c r="BC65" s="21">
        <v>3004400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43">
        <v>0</v>
      </c>
      <c r="BM65" s="44">
        <v>68433753</v>
      </c>
    </row>
    <row r="66" spans="1:65" s="5" customFormat="1" ht="12.75">
      <c r="A66" s="20" t="s">
        <v>2036</v>
      </c>
      <c r="B66" s="21">
        <v>4</v>
      </c>
      <c r="C66" s="42" t="s">
        <v>2037</v>
      </c>
      <c r="D66" s="21">
        <v>172902251</v>
      </c>
      <c r="E66" s="21">
        <v>22506000</v>
      </c>
      <c r="F66" s="21">
        <v>0</v>
      </c>
      <c r="G66" s="21">
        <v>7386000</v>
      </c>
      <c r="H66" s="21">
        <v>7386000</v>
      </c>
      <c r="I66" s="21">
        <v>15120000</v>
      </c>
      <c r="J66" s="21">
        <v>15120000</v>
      </c>
      <c r="K66" s="21">
        <v>0</v>
      </c>
      <c r="L66" s="21">
        <v>150396251</v>
      </c>
      <c r="M66" s="21">
        <v>0</v>
      </c>
      <c r="N66" s="21">
        <v>0</v>
      </c>
      <c r="O66" s="21">
        <v>0</v>
      </c>
      <c r="P66" s="21">
        <v>10088006</v>
      </c>
      <c r="Q66" s="21">
        <v>19753493</v>
      </c>
      <c r="R66" s="21">
        <v>2953000</v>
      </c>
      <c r="S66" s="21">
        <v>500000</v>
      </c>
      <c r="T66" s="21">
        <v>1639093</v>
      </c>
      <c r="U66" s="21">
        <v>0</v>
      </c>
      <c r="V66" s="21">
        <v>12661400</v>
      </c>
      <c r="W66" s="21">
        <v>2000000</v>
      </c>
      <c r="X66" s="21">
        <v>0</v>
      </c>
      <c r="Y66" s="21">
        <v>58094825</v>
      </c>
      <c r="Z66" s="21">
        <v>40565305</v>
      </c>
      <c r="AA66" s="21">
        <v>17529520</v>
      </c>
      <c r="AB66" s="21">
        <v>50685837</v>
      </c>
      <c r="AC66" s="21">
        <v>38188000</v>
      </c>
      <c r="AD66" s="21">
        <v>12497837</v>
      </c>
      <c r="AE66" s="21">
        <v>2708690</v>
      </c>
      <c r="AF66" s="21">
        <v>2708690</v>
      </c>
      <c r="AG66" s="21">
        <v>0</v>
      </c>
      <c r="AH66" s="21">
        <v>1200000</v>
      </c>
      <c r="AI66" s="21">
        <v>0</v>
      </c>
      <c r="AJ66" s="21">
        <v>0</v>
      </c>
      <c r="AK66" s="21">
        <v>1150000</v>
      </c>
      <c r="AL66" s="21">
        <v>50000</v>
      </c>
      <c r="AM66" s="21">
        <v>0</v>
      </c>
      <c r="AN66" s="21">
        <v>1000000</v>
      </c>
      <c r="AO66" s="21">
        <v>0</v>
      </c>
      <c r="AP66" s="21">
        <v>4312900</v>
      </c>
      <c r="AQ66" s="21">
        <v>0</v>
      </c>
      <c r="AR66" s="21">
        <v>4312900</v>
      </c>
      <c r="AS66" s="21">
        <v>2081000</v>
      </c>
      <c r="AT66" s="21">
        <v>471500</v>
      </c>
      <c r="AU66" s="21">
        <v>0</v>
      </c>
      <c r="AV66" s="21">
        <v>24656606</v>
      </c>
      <c r="AW66" s="21">
        <v>24656606</v>
      </c>
      <c r="AX66" s="21">
        <v>24656606</v>
      </c>
      <c r="AY66" s="21">
        <v>24656606</v>
      </c>
      <c r="AZ66" s="21">
        <v>24656606</v>
      </c>
      <c r="BA66" s="21">
        <v>24656606</v>
      </c>
      <c r="BB66" s="21">
        <v>10863000</v>
      </c>
      <c r="BC66" s="21">
        <v>11893556</v>
      </c>
      <c r="BD66" s="21">
        <v>1900050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43">
        <v>0</v>
      </c>
      <c r="BM66" s="44">
        <v>197558857</v>
      </c>
    </row>
    <row r="67" spans="1:65" s="5" customFormat="1" ht="12.75">
      <c r="A67" s="20" t="s">
        <v>2019</v>
      </c>
      <c r="B67" s="21">
        <v>4</v>
      </c>
      <c r="C67" s="42" t="s">
        <v>2020</v>
      </c>
      <c r="D67" s="21">
        <v>301988902</v>
      </c>
      <c r="E67" s="21">
        <v>32949200</v>
      </c>
      <c r="F67" s="21">
        <v>0</v>
      </c>
      <c r="G67" s="21">
        <v>7046400</v>
      </c>
      <c r="H67" s="21">
        <v>7046400</v>
      </c>
      <c r="I67" s="21">
        <v>25902800</v>
      </c>
      <c r="J67" s="21">
        <v>25902800</v>
      </c>
      <c r="K67" s="21">
        <v>0</v>
      </c>
      <c r="L67" s="21">
        <v>269039702</v>
      </c>
      <c r="M67" s="21">
        <v>0</v>
      </c>
      <c r="N67" s="21">
        <v>0</v>
      </c>
      <c r="O67" s="21">
        <v>0</v>
      </c>
      <c r="P67" s="21">
        <v>12588006</v>
      </c>
      <c r="Q67" s="21">
        <v>47697450</v>
      </c>
      <c r="R67" s="21">
        <v>9649050</v>
      </c>
      <c r="S67" s="21">
        <v>0</v>
      </c>
      <c r="T67" s="21">
        <v>8932000</v>
      </c>
      <c r="U67" s="21">
        <v>0</v>
      </c>
      <c r="V67" s="21">
        <v>24116400</v>
      </c>
      <c r="W67" s="21">
        <v>5000000</v>
      </c>
      <c r="X67" s="21">
        <v>0</v>
      </c>
      <c r="Y67" s="21">
        <v>95402696</v>
      </c>
      <c r="Z67" s="21">
        <v>59572356</v>
      </c>
      <c r="AA67" s="21">
        <v>35830340</v>
      </c>
      <c r="AB67" s="21">
        <v>80454550</v>
      </c>
      <c r="AC67" s="21">
        <v>58603761</v>
      </c>
      <c r="AD67" s="21">
        <v>21850789</v>
      </c>
      <c r="AE67" s="21">
        <v>1171600</v>
      </c>
      <c r="AF67" s="21">
        <v>1171600</v>
      </c>
      <c r="AG67" s="21">
        <v>0</v>
      </c>
      <c r="AH67" s="21">
        <v>14225400</v>
      </c>
      <c r="AI67" s="21">
        <v>0</v>
      </c>
      <c r="AJ67" s="21">
        <v>0</v>
      </c>
      <c r="AK67" s="21">
        <v>14225400</v>
      </c>
      <c r="AL67" s="21">
        <v>0</v>
      </c>
      <c r="AM67" s="21">
        <v>0</v>
      </c>
      <c r="AN67" s="21">
        <v>2000000</v>
      </c>
      <c r="AO67" s="21">
        <v>0</v>
      </c>
      <c r="AP67" s="21">
        <v>13500000</v>
      </c>
      <c r="AQ67" s="21">
        <v>0</v>
      </c>
      <c r="AR67" s="21">
        <v>13500000</v>
      </c>
      <c r="AS67" s="21">
        <v>2000000</v>
      </c>
      <c r="AT67" s="21">
        <v>0</v>
      </c>
      <c r="AU67" s="21">
        <v>0</v>
      </c>
      <c r="AV67" s="21">
        <v>31275929</v>
      </c>
      <c r="AW67" s="21">
        <v>31275929</v>
      </c>
      <c r="AX67" s="21">
        <v>31275929</v>
      </c>
      <c r="AY67" s="21">
        <v>31275929</v>
      </c>
      <c r="AZ67" s="21">
        <v>31275929</v>
      </c>
      <c r="BA67" s="21">
        <v>31275929</v>
      </c>
      <c r="BB67" s="21">
        <v>15541780</v>
      </c>
      <c r="BC67" s="21">
        <v>15734149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43">
        <v>0</v>
      </c>
      <c r="BM67" s="44">
        <v>333264831</v>
      </c>
    </row>
    <row r="68" spans="1:65" s="5" customFormat="1" ht="12.75">
      <c r="A68" s="20" t="s">
        <v>1904</v>
      </c>
      <c r="B68" s="21">
        <v>4</v>
      </c>
      <c r="C68" s="42" t="s">
        <v>1905</v>
      </c>
      <c r="D68" s="21">
        <v>70408115</v>
      </c>
      <c r="E68" s="21">
        <v>9570000</v>
      </c>
      <c r="F68" s="21">
        <v>0</v>
      </c>
      <c r="G68" s="21">
        <v>2100000</v>
      </c>
      <c r="H68" s="21">
        <v>2100000</v>
      </c>
      <c r="I68" s="21">
        <v>7470000</v>
      </c>
      <c r="J68" s="21">
        <v>7470000</v>
      </c>
      <c r="K68" s="21">
        <v>0</v>
      </c>
      <c r="L68" s="21">
        <v>60838115</v>
      </c>
      <c r="M68" s="21">
        <v>0</v>
      </c>
      <c r="N68" s="21">
        <v>0</v>
      </c>
      <c r="O68" s="21">
        <v>0</v>
      </c>
      <c r="P68" s="21">
        <v>3233200</v>
      </c>
      <c r="Q68" s="21">
        <v>4377550</v>
      </c>
      <c r="R68" s="21">
        <v>0</v>
      </c>
      <c r="S68" s="21">
        <v>0</v>
      </c>
      <c r="T68" s="21">
        <v>1920526</v>
      </c>
      <c r="U68" s="21">
        <v>0</v>
      </c>
      <c r="V68" s="21">
        <v>157024</v>
      </c>
      <c r="W68" s="21">
        <v>2300000</v>
      </c>
      <c r="X68" s="21">
        <v>0</v>
      </c>
      <c r="Y68" s="21">
        <v>28450129</v>
      </c>
      <c r="Z68" s="21">
        <v>16507741</v>
      </c>
      <c r="AA68" s="21">
        <v>11942388</v>
      </c>
      <c r="AB68" s="21">
        <v>21377879</v>
      </c>
      <c r="AC68" s="21">
        <v>12898662</v>
      </c>
      <c r="AD68" s="21">
        <v>8479217</v>
      </c>
      <c r="AE68" s="21">
        <v>910559</v>
      </c>
      <c r="AF68" s="21">
        <v>910559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932798</v>
      </c>
      <c r="AO68" s="21">
        <v>0</v>
      </c>
      <c r="AP68" s="21">
        <v>1556000</v>
      </c>
      <c r="AQ68" s="21">
        <v>0</v>
      </c>
      <c r="AR68" s="21">
        <v>1556000</v>
      </c>
      <c r="AS68" s="21">
        <v>0</v>
      </c>
      <c r="AT68" s="21">
        <v>0</v>
      </c>
      <c r="AU68" s="21">
        <v>0</v>
      </c>
      <c r="AV68" s="21">
        <v>18093006</v>
      </c>
      <c r="AW68" s="21">
        <v>18093006</v>
      </c>
      <c r="AX68" s="21">
        <v>18093006</v>
      </c>
      <c r="AY68" s="21">
        <v>18093006</v>
      </c>
      <c r="AZ68" s="21">
        <v>18093006</v>
      </c>
      <c r="BA68" s="21">
        <v>18093006</v>
      </c>
      <c r="BB68" s="21">
        <v>10863000</v>
      </c>
      <c r="BC68" s="21">
        <v>1075200</v>
      </c>
      <c r="BD68" s="21">
        <v>6154806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43">
        <v>0</v>
      </c>
      <c r="BM68" s="44">
        <v>88501121</v>
      </c>
    </row>
    <row r="69" spans="1:65" s="5" customFormat="1" ht="12.75">
      <c r="A69" s="20" t="s">
        <v>1967</v>
      </c>
      <c r="B69" s="21">
        <v>4</v>
      </c>
      <c r="C69" s="42" t="s">
        <v>1968</v>
      </c>
      <c r="D69" s="21">
        <v>80737153</v>
      </c>
      <c r="E69" s="21">
        <v>13765000</v>
      </c>
      <c r="F69" s="21">
        <v>0</v>
      </c>
      <c r="G69" s="21">
        <v>5565000</v>
      </c>
      <c r="H69" s="21">
        <v>5565000</v>
      </c>
      <c r="I69" s="21">
        <v>8200000</v>
      </c>
      <c r="J69" s="21">
        <v>8200000</v>
      </c>
      <c r="K69" s="21">
        <v>0</v>
      </c>
      <c r="L69" s="21">
        <v>66972153</v>
      </c>
      <c r="M69" s="21">
        <v>0</v>
      </c>
      <c r="N69" s="21">
        <v>0</v>
      </c>
      <c r="O69" s="21">
        <v>0</v>
      </c>
      <c r="P69" s="21">
        <v>8988006</v>
      </c>
      <c r="Q69" s="21">
        <v>6510000</v>
      </c>
      <c r="R69" s="21">
        <v>0</v>
      </c>
      <c r="S69" s="21">
        <v>0</v>
      </c>
      <c r="T69" s="21">
        <v>0</v>
      </c>
      <c r="U69" s="21">
        <v>0</v>
      </c>
      <c r="V69" s="21">
        <v>6510000</v>
      </c>
      <c r="W69" s="21">
        <v>0</v>
      </c>
      <c r="X69" s="21">
        <v>0</v>
      </c>
      <c r="Y69" s="21">
        <v>31409579</v>
      </c>
      <c r="Z69" s="21">
        <v>25807555</v>
      </c>
      <c r="AA69" s="21">
        <v>5602024</v>
      </c>
      <c r="AB69" s="21">
        <v>18936668</v>
      </c>
      <c r="AC69" s="21">
        <v>13119837</v>
      </c>
      <c r="AD69" s="21">
        <v>5816831</v>
      </c>
      <c r="AE69" s="21">
        <v>498800</v>
      </c>
      <c r="AF69" s="21">
        <v>498800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346400</v>
      </c>
      <c r="AQ69" s="21">
        <v>0</v>
      </c>
      <c r="AR69" s="21">
        <v>346400</v>
      </c>
      <c r="AS69" s="21">
        <v>0</v>
      </c>
      <c r="AT69" s="21">
        <v>282700</v>
      </c>
      <c r="AU69" s="21">
        <v>0</v>
      </c>
      <c r="AV69" s="21">
        <v>10974892</v>
      </c>
      <c r="AW69" s="21">
        <v>10974892</v>
      </c>
      <c r="AX69" s="21">
        <v>10974892</v>
      </c>
      <c r="AY69" s="21">
        <v>10974892</v>
      </c>
      <c r="AZ69" s="21">
        <v>10974892</v>
      </c>
      <c r="BA69" s="21">
        <v>10974892</v>
      </c>
      <c r="BB69" s="21">
        <v>10974892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43">
        <v>0</v>
      </c>
      <c r="BM69" s="44">
        <v>91712045</v>
      </c>
    </row>
    <row r="70" spans="1:65" s="5" customFormat="1" ht="22.5">
      <c r="A70" s="20" t="s">
        <v>717</v>
      </c>
      <c r="B70" s="21">
        <v>4</v>
      </c>
      <c r="C70" s="42" t="s">
        <v>718</v>
      </c>
      <c r="D70" s="21">
        <v>147314759</v>
      </c>
      <c r="E70" s="21">
        <v>15307950</v>
      </c>
      <c r="F70" s="21">
        <v>0</v>
      </c>
      <c r="G70" s="21">
        <v>7144200</v>
      </c>
      <c r="H70" s="21">
        <v>7144200</v>
      </c>
      <c r="I70" s="21">
        <v>8163750</v>
      </c>
      <c r="J70" s="21">
        <v>8163750</v>
      </c>
      <c r="K70" s="21">
        <v>0</v>
      </c>
      <c r="L70" s="21">
        <v>132006809</v>
      </c>
      <c r="M70" s="21">
        <v>0</v>
      </c>
      <c r="N70" s="21">
        <v>0</v>
      </c>
      <c r="O70" s="21">
        <v>0</v>
      </c>
      <c r="P70" s="21">
        <v>9788006</v>
      </c>
      <c r="Q70" s="21">
        <v>14595300</v>
      </c>
      <c r="R70" s="21">
        <v>1204000</v>
      </c>
      <c r="S70" s="21">
        <v>0</v>
      </c>
      <c r="T70" s="21">
        <v>3785987</v>
      </c>
      <c r="U70" s="21">
        <v>0</v>
      </c>
      <c r="V70" s="21">
        <v>5307400</v>
      </c>
      <c r="W70" s="21">
        <v>4297913</v>
      </c>
      <c r="X70" s="21">
        <v>0</v>
      </c>
      <c r="Y70" s="21">
        <v>47795621</v>
      </c>
      <c r="Z70" s="21">
        <v>34396974</v>
      </c>
      <c r="AA70" s="21">
        <v>13398647</v>
      </c>
      <c r="AB70" s="21">
        <v>38626032</v>
      </c>
      <c r="AC70" s="21">
        <v>31216002</v>
      </c>
      <c r="AD70" s="21">
        <v>7410030</v>
      </c>
      <c r="AE70" s="21">
        <v>3498400</v>
      </c>
      <c r="AF70" s="21">
        <v>3498400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1260000</v>
      </c>
      <c r="AO70" s="21">
        <v>0</v>
      </c>
      <c r="AP70" s="21">
        <v>16443450</v>
      </c>
      <c r="AQ70" s="21">
        <v>14486450</v>
      </c>
      <c r="AR70" s="21">
        <v>1957000</v>
      </c>
      <c r="AS70" s="21">
        <v>0</v>
      </c>
      <c r="AT70" s="21">
        <v>0</v>
      </c>
      <c r="AU70" s="21">
        <v>0</v>
      </c>
      <c r="AV70" s="21">
        <v>34052275</v>
      </c>
      <c r="AW70" s="21">
        <v>34052275</v>
      </c>
      <c r="AX70" s="21">
        <v>34052275</v>
      </c>
      <c r="AY70" s="21">
        <v>34052275</v>
      </c>
      <c r="AZ70" s="21">
        <v>34052275</v>
      </c>
      <c r="BA70" s="21">
        <v>34052275</v>
      </c>
      <c r="BB70" s="21">
        <v>10863000</v>
      </c>
      <c r="BC70" s="21">
        <v>10000000</v>
      </c>
      <c r="BD70" s="21">
        <v>13189275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43">
        <v>0</v>
      </c>
      <c r="BM70" s="44">
        <v>181367034</v>
      </c>
    </row>
    <row r="71" spans="1:65" s="5" customFormat="1" ht="12.75">
      <c r="A71" s="20" t="s">
        <v>1973</v>
      </c>
      <c r="B71" s="21">
        <v>4</v>
      </c>
      <c r="C71" s="42" t="s">
        <v>1974</v>
      </c>
      <c r="D71" s="21">
        <v>94574695</v>
      </c>
      <c r="E71" s="21">
        <v>15716600</v>
      </c>
      <c r="F71" s="21">
        <v>0</v>
      </c>
      <c r="G71" s="21">
        <v>4700000</v>
      </c>
      <c r="H71" s="21">
        <v>4700000</v>
      </c>
      <c r="I71" s="21">
        <v>11016600</v>
      </c>
      <c r="J71" s="21">
        <v>10016600</v>
      </c>
      <c r="K71" s="21">
        <v>1000000</v>
      </c>
      <c r="L71" s="21">
        <v>78858095</v>
      </c>
      <c r="M71" s="21">
        <v>0</v>
      </c>
      <c r="N71" s="21">
        <v>0</v>
      </c>
      <c r="O71" s="21">
        <v>0</v>
      </c>
      <c r="P71" s="21">
        <v>9403050</v>
      </c>
      <c r="Q71" s="21">
        <v>16435300</v>
      </c>
      <c r="R71" s="21">
        <v>0</v>
      </c>
      <c r="S71" s="21">
        <v>0</v>
      </c>
      <c r="T71" s="21">
        <v>3218800</v>
      </c>
      <c r="U71" s="21">
        <v>0</v>
      </c>
      <c r="V71" s="21">
        <v>8635000</v>
      </c>
      <c r="W71" s="21">
        <v>4581500</v>
      </c>
      <c r="X71" s="21">
        <v>0</v>
      </c>
      <c r="Y71" s="21">
        <v>19005669</v>
      </c>
      <c r="Z71" s="21">
        <v>13649594</v>
      </c>
      <c r="AA71" s="21">
        <v>5356075</v>
      </c>
      <c r="AB71" s="21">
        <v>30542476</v>
      </c>
      <c r="AC71" s="21">
        <v>25103120</v>
      </c>
      <c r="AD71" s="21">
        <v>5439356</v>
      </c>
      <c r="AE71" s="21">
        <v>812400</v>
      </c>
      <c r="AF71" s="21">
        <v>812400</v>
      </c>
      <c r="AG71" s="21">
        <v>0</v>
      </c>
      <c r="AH71" s="21">
        <v>203100</v>
      </c>
      <c r="AI71" s="21">
        <v>0</v>
      </c>
      <c r="AJ71" s="21">
        <v>0</v>
      </c>
      <c r="AK71" s="21">
        <v>0</v>
      </c>
      <c r="AL71" s="21">
        <v>203100</v>
      </c>
      <c r="AM71" s="21">
        <v>0</v>
      </c>
      <c r="AN71" s="21">
        <v>1000000</v>
      </c>
      <c r="AO71" s="21">
        <v>0</v>
      </c>
      <c r="AP71" s="21">
        <v>1456100</v>
      </c>
      <c r="AQ71" s="21">
        <v>0</v>
      </c>
      <c r="AR71" s="21">
        <v>1456100</v>
      </c>
      <c r="AS71" s="21">
        <v>0</v>
      </c>
      <c r="AT71" s="21">
        <v>0</v>
      </c>
      <c r="AU71" s="21">
        <v>0</v>
      </c>
      <c r="AV71" s="21">
        <v>15904004</v>
      </c>
      <c r="AW71" s="21">
        <v>15904004</v>
      </c>
      <c r="AX71" s="21">
        <v>15904004</v>
      </c>
      <c r="AY71" s="21">
        <v>15904004</v>
      </c>
      <c r="AZ71" s="21">
        <v>15904004</v>
      </c>
      <c r="BA71" s="21">
        <v>15904004</v>
      </c>
      <c r="BB71" s="21">
        <v>10863000</v>
      </c>
      <c r="BC71" s="21">
        <v>1923780</v>
      </c>
      <c r="BD71" s="21">
        <v>3117224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43">
        <v>0</v>
      </c>
      <c r="BM71" s="44">
        <v>110478699</v>
      </c>
    </row>
    <row r="72" spans="1:65" s="5" customFormat="1" ht="12.75">
      <c r="A72" s="20" t="s">
        <v>711</v>
      </c>
      <c r="B72" s="21">
        <v>4</v>
      </c>
      <c r="C72" s="42" t="s">
        <v>712</v>
      </c>
      <c r="D72" s="21">
        <v>148896778</v>
      </c>
      <c r="E72" s="21">
        <v>20468000</v>
      </c>
      <c r="F72" s="21">
        <v>0</v>
      </c>
      <c r="G72" s="21">
        <v>7308000</v>
      </c>
      <c r="H72" s="21">
        <v>7308000</v>
      </c>
      <c r="I72" s="21">
        <v>13160000</v>
      </c>
      <c r="J72" s="21">
        <v>13160000</v>
      </c>
      <c r="K72" s="21">
        <v>0</v>
      </c>
      <c r="L72" s="21">
        <v>128428778</v>
      </c>
      <c r="M72" s="21">
        <v>0</v>
      </c>
      <c r="N72" s="21">
        <v>0</v>
      </c>
      <c r="O72" s="21">
        <v>0</v>
      </c>
      <c r="P72" s="21">
        <v>9889679</v>
      </c>
      <c r="Q72" s="21">
        <v>19386160</v>
      </c>
      <c r="R72" s="21">
        <v>2400000</v>
      </c>
      <c r="S72" s="21">
        <v>0</v>
      </c>
      <c r="T72" s="21">
        <v>4275000</v>
      </c>
      <c r="U72" s="21">
        <v>0</v>
      </c>
      <c r="V72" s="21">
        <v>11311160</v>
      </c>
      <c r="W72" s="21">
        <v>1400000</v>
      </c>
      <c r="X72" s="21">
        <v>0</v>
      </c>
      <c r="Y72" s="21">
        <v>47753045</v>
      </c>
      <c r="Z72" s="21">
        <v>34719481</v>
      </c>
      <c r="AA72" s="21">
        <v>13033564</v>
      </c>
      <c r="AB72" s="21">
        <v>35601207</v>
      </c>
      <c r="AC72" s="21">
        <v>26714066</v>
      </c>
      <c r="AD72" s="21">
        <v>8887141</v>
      </c>
      <c r="AE72" s="21">
        <v>3122812</v>
      </c>
      <c r="AF72" s="21">
        <v>3122812</v>
      </c>
      <c r="AG72" s="21">
        <v>0</v>
      </c>
      <c r="AH72" s="21">
        <v>700000</v>
      </c>
      <c r="AI72" s="21">
        <v>0</v>
      </c>
      <c r="AJ72" s="21">
        <v>0</v>
      </c>
      <c r="AK72" s="21">
        <v>700000</v>
      </c>
      <c r="AL72" s="21">
        <v>0</v>
      </c>
      <c r="AM72" s="21">
        <v>0</v>
      </c>
      <c r="AN72" s="21">
        <v>1000000</v>
      </c>
      <c r="AO72" s="21">
        <v>0</v>
      </c>
      <c r="AP72" s="21">
        <v>10975875</v>
      </c>
      <c r="AQ72" s="21">
        <v>5733250</v>
      </c>
      <c r="AR72" s="21">
        <v>5242625</v>
      </c>
      <c r="AS72" s="21">
        <v>0</v>
      </c>
      <c r="AT72" s="21">
        <v>0</v>
      </c>
      <c r="AU72" s="21">
        <v>0</v>
      </c>
      <c r="AV72" s="21">
        <v>20779000</v>
      </c>
      <c r="AW72" s="21">
        <v>20779000</v>
      </c>
      <c r="AX72" s="21">
        <v>20779000</v>
      </c>
      <c r="AY72" s="21">
        <v>20779000</v>
      </c>
      <c r="AZ72" s="21">
        <v>20779000</v>
      </c>
      <c r="BA72" s="21">
        <v>20779000</v>
      </c>
      <c r="BB72" s="21">
        <v>10863000</v>
      </c>
      <c r="BC72" s="21">
        <v>9916000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1">
        <v>0</v>
      </c>
      <c r="BJ72" s="21">
        <v>0</v>
      </c>
      <c r="BK72" s="21">
        <v>0</v>
      </c>
      <c r="BL72" s="43">
        <v>0</v>
      </c>
      <c r="BM72" s="44">
        <v>169675778</v>
      </c>
    </row>
    <row r="73" spans="1:65" s="5" customFormat="1" ht="22.5">
      <c r="A73" s="20" t="s">
        <v>2011</v>
      </c>
      <c r="B73" s="21">
        <v>4</v>
      </c>
      <c r="C73" s="42" t="s">
        <v>2012</v>
      </c>
      <c r="D73" s="21">
        <v>78126079</v>
      </c>
      <c r="E73" s="21">
        <v>16422000</v>
      </c>
      <c r="F73" s="21">
        <v>0</v>
      </c>
      <c r="G73" s="21">
        <v>5040000</v>
      </c>
      <c r="H73" s="21">
        <v>5040000</v>
      </c>
      <c r="I73" s="21">
        <v>11382000</v>
      </c>
      <c r="J73" s="21">
        <v>11382000</v>
      </c>
      <c r="K73" s="21">
        <v>0</v>
      </c>
      <c r="L73" s="21">
        <v>61704079</v>
      </c>
      <c r="M73" s="21">
        <v>0</v>
      </c>
      <c r="N73" s="21">
        <v>0</v>
      </c>
      <c r="O73" s="21">
        <v>0</v>
      </c>
      <c r="P73" s="21">
        <v>11802006</v>
      </c>
      <c r="Q73" s="21">
        <v>1075506</v>
      </c>
      <c r="R73" s="21">
        <v>0</v>
      </c>
      <c r="S73" s="21">
        <v>0</v>
      </c>
      <c r="T73" s="21">
        <v>382506</v>
      </c>
      <c r="U73" s="21">
        <v>0</v>
      </c>
      <c r="V73" s="21">
        <v>693000</v>
      </c>
      <c r="W73" s="21">
        <v>0</v>
      </c>
      <c r="X73" s="21">
        <v>0</v>
      </c>
      <c r="Y73" s="21">
        <v>19749271</v>
      </c>
      <c r="Z73" s="21">
        <v>17331324</v>
      </c>
      <c r="AA73" s="21">
        <v>2417947</v>
      </c>
      <c r="AB73" s="21">
        <v>25562593</v>
      </c>
      <c r="AC73" s="21">
        <v>16589790</v>
      </c>
      <c r="AD73" s="21">
        <v>8972803</v>
      </c>
      <c r="AE73" s="21">
        <v>1500000</v>
      </c>
      <c r="AF73" s="21">
        <v>1500000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300000</v>
      </c>
      <c r="AO73" s="21">
        <v>0</v>
      </c>
      <c r="AP73" s="21">
        <v>1214703</v>
      </c>
      <c r="AQ73" s="21">
        <v>0</v>
      </c>
      <c r="AR73" s="21">
        <v>1214703</v>
      </c>
      <c r="AS73" s="21">
        <v>500000</v>
      </c>
      <c r="AT73" s="21">
        <v>0</v>
      </c>
      <c r="AU73" s="21">
        <v>0</v>
      </c>
      <c r="AV73" s="21">
        <v>17413000</v>
      </c>
      <c r="AW73" s="21">
        <v>17413000</v>
      </c>
      <c r="AX73" s="21">
        <v>17413000</v>
      </c>
      <c r="AY73" s="21">
        <v>17413000</v>
      </c>
      <c r="AZ73" s="21">
        <v>17413000</v>
      </c>
      <c r="BA73" s="21">
        <v>17413000</v>
      </c>
      <c r="BB73" s="21">
        <v>10863000</v>
      </c>
      <c r="BC73" s="21">
        <v>6550000</v>
      </c>
      <c r="BD73" s="21">
        <v>0</v>
      </c>
      <c r="BE73" s="21">
        <v>0</v>
      </c>
      <c r="BF73" s="21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43">
        <v>0</v>
      </c>
      <c r="BM73" s="44">
        <v>95539079</v>
      </c>
    </row>
    <row r="74" spans="1:65" s="5" customFormat="1" ht="22.5">
      <c r="A74" s="20" t="s">
        <v>2044</v>
      </c>
      <c r="B74" s="21">
        <v>4</v>
      </c>
      <c r="C74" s="42" t="s">
        <v>2045</v>
      </c>
      <c r="D74" s="21">
        <v>82021802</v>
      </c>
      <c r="E74" s="21">
        <v>11285000</v>
      </c>
      <c r="F74" s="21">
        <v>0</v>
      </c>
      <c r="G74" s="21">
        <v>2760000</v>
      </c>
      <c r="H74" s="21">
        <v>2760000</v>
      </c>
      <c r="I74" s="21">
        <v>8525000</v>
      </c>
      <c r="J74" s="21">
        <v>8525000</v>
      </c>
      <c r="K74" s="21">
        <v>0</v>
      </c>
      <c r="L74" s="21">
        <v>70736802</v>
      </c>
      <c r="M74" s="21">
        <v>0</v>
      </c>
      <c r="N74" s="21">
        <v>0</v>
      </c>
      <c r="O74" s="21">
        <v>0</v>
      </c>
      <c r="P74" s="21">
        <v>9688006</v>
      </c>
      <c r="Q74" s="21">
        <v>8843922</v>
      </c>
      <c r="R74" s="21">
        <v>0</v>
      </c>
      <c r="S74" s="21">
        <v>0</v>
      </c>
      <c r="T74" s="21">
        <v>1799122</v>
      </c>
      <c r="U74" s="21">
        <v>0</v>
      </c>
      <c r="V74" s="21">
        <v>7044800</v>
      </c>
      <c r="W74" s="21">
        <v>0</v>
      </c>
      <c r="X74" s="21">
        <v>0</v>
      </c>
      <c r="Y74" s="21">
        <v>28347565</v>
      </c>
      <c r="Z74" s="21">
        <v>19210804</v>
      </c>
      <c r="AA74" s="21">
        <v>9136761</v>
      </c>
      <c r="AB74" s="21">
        <v>20445859</v>
      </c>
      <c r="AC74" s="21">
        <v>17418939</v>
      </c>
      <c r="AD74" s="21">
        <v>3026920</v>
      </c>
      <c r="AE74" s="21">
        <v>701800</v>
      </c>
      <c r="AF74" s="21">
        <v>701800</v>
      </c>
      <c r="AG74" s="21">
        <v>0</v>
      </c>
      <c r="AH74" s="21">
        <v>19650</v>
      </c>
      <c r="AI74" s="21">
        <v>0</v>
      </c>
      <c r="AJ74" s="21">
        <v>0</v>
      </c>
      <c r="AK74" s="21">
        <v>0</v>
      </c>
      <c r="AL74" s="21">
        <v>19650</v>
      </c>
      <c r="AM74" s="21">
        <v>0</v>
      </c>
      <c r="AN74" s="21">
        <v>750000</v>
      </c>
      <c r="AO74" s="21">
        <v>0</v>
      </c>
      <c r="AP74" s="21">
        <v>1940000</v>
      </c>
      <c r="AQ74" s="21">
        <v>0</v>
      </c>
      <c r="AR74" s="21">
        <v>1940000</v>
      </c>
      <c r="AS74" s="21">
        <v>0</v>
      </c>
      <c r="AT74" s="21">
        <v>0</v>
      </c>
      <c r="AU74" s="21">
        <v>0</v>
      </c>
      <c r="AV74" s="21">
        <v>17907500</v>
      </c>
      <c r="AW74" s="21">
        <v>17907500</v>
      </c>
      <c r="AX74" s="21">
        <v>17907500</v>
      </c>
      <c r="AY74" s="21">
        <v>17907500</v>
      </c>
      <c r="AZ74" s="21">
        <v>17907500</v>
      </c>
      <c r="BA74" s="21">
        <v>17907500</v>
      </c>
      <c r="BB74" s="21">
        <v>10863000</v>
      </c>
      <c r="BC74" s="21">
        <v>7044500</v>
      </c>
      <c r="BD74" s="21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43">
        <v>0</v>
      </c>
      <c r="BM74" s="44">
        <v>99929302</v>
      </c>
    </row>
    <row r="75" spans="1:65" s="5" customFormat="1" ht="12.75">
      <c r="A75" s="20" t="s">
        <v>1955</v>
      </c>
      <c r="B75" s="21">
        <v>4</v>
      </c>
      <c r="C75" s="42" t="s">
        <v>1956</v>
      </c>
      <c r="D75" s="21">
        <v>176575339</v>
      </c>
      <c r="E75" s="21">
        <v>21177855</v>
      </c>
      <c r="F75" s="21">
        <v>0</v>
      </c>
      <c r="G75" s="21">
        <v>4356000</v>
      </c>
      <c r="H75" s="21">
        <v>4356000</v>
      </c>
      <c r="I75" s="21">
        <v>16821855</v>
      </c>
      <c r="J75" s="21">
        <v>16821855</v>
      </c>
      <c r="K75" s="21">
        <v>0</v>
      </c>
      <c r="L75" s="21">
        <v>155397484</v>
      </c>
      <c r="M75" s="21">
        <v>0</v>
      </c>
      <c r="N75" s="21">
        <v>0</v>
      </c>
      <c r="O75" s="21">
        <v>0</v>
      </c>
      <c r="P75" s="21">
        <v>9788006</v>
      </c>
      <c r="Q75" s="21">
        <v>6531362</v>
      </c>
      <c r="R75" s="21">
        <v>2480000</v>
      </c>
      <c r="S75" s="21">
        <v>0</v>
      </c>
      <c r="T75" s="21">
        <v>1891362</v>
      </c>
      <c r="U75" s="21">
        <v>0</v>
      </c>
      <c r="V75" s="21">
        <v>1100000</v>
      </c>
      <c r="W75" s="21">
        <v>1060000</v>
      </c>
      <c r="X75" s="21">
        <v>0</v>
      </c>
      <c r="Y75" s="21">
        <v>73074033</v>
      </c>
      <c r="Z75" s="21">
        <v>37320251</v>
      </c>
      <c r="AA75" s="21">
        <v>35753782</v>
      </c>
      <c r="AB75" s="21">
        <v>43348633</v>
      </c>
      <c r="AC75" s="21">
        <v>33240593</v>
      </c>
      <c r="AD75" s="21">
        <v>10108040</v>
      </c>
      <c r="AE75" s="21">
        <v>1015000</v>
      </c>
      <c r="AF75" s="21">
        <v>1015000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1353150</v>
      </c>
      <c r="AO75" s="21">
        <v>0</v>
      </c>
      <c r="AP75" s="21">
        <v>20287300</v>
      </c>
      <c r="AQ75" s="21">
        <v>17007300</v>
      </c>
      <c r="AR75" s="21">
        <v>3280000</v>
      </c>
      <c r="AS75" s="21">
        <v>0</v>
      </c>
      <c r="AT75" s="21">
        <v>0</v>
      </c>
      <c r="AU75" s="21">
        <v>0</v>
      </c>
      <c r="AV75" s="21">
        <v>24910869</v>
      </c>
      <c r="AW75" s="21">
        <v>24910869</v>
      </c>
      <c r="AX75" s="21">
        <v>24910869</v>
      </c>
      <c r="AY75" s="21">
        <v>24910869</v>
      </c>
      <c r="AZ75" s="21">
        <v>24910869</v>
      </c>
      <c r="BA75" s="21">
        <v>24910869</v>
      </c>
      <c r="BB75" s="21">
        <v>14485476</v>
      </c>
      <c r="BC75" s="21">
        <v>360000</v>
      </c>
      <c r="BD75" s="21">
        <v>2053690</v>
      </c>
      <c r="BE75" s="21">
        <v>5670760</v>
      </c>
      <c r="BF75" s="21">
        <v>2300000</v>
      </c>
      <c r="BG75" s="21">
        <v>0</v>
      </c>
      <c r="BH75" s="21">
        <v>0</v>
      </c>
      <c r="BI75" s="21">
        <v>0</v>
      </c>
      <c r="BJ75" s="21">
        <v>40943</v>
      </c>
      <c r="BK75" s="21">
        <v>0</v>
      </c>
      <c r="BL75" s="43">
        <v>0</v>
      </c>
      <c r="BM75" s="44">
        <v>201486208</v>
      </c>
    </row>
    <row r="76" spans="1:65" s="5" customFormat="1" ht="12.75">
      <c r="A76" s="20" t="s">
        <v>2027</v>
      </c>
      <c r="B76" s="21">
        <v>4</v>
      </c>
      <c r="C76" s="42" t="s">
        <v>2028</v>
      </c>
      <c r="D76" s="21">
        <v>329885097</v>
      </c>
      <c r="E76" s="21">
        <v>36309000</v>
      </c>
      <c r="F76" s="21">
        <v>0</v>
      </c>
      <c r="G76" s="21">
        <v>9500000</v>
      </c>
      <c r="H76" s="21">
        <v>9500000</v>
      </c>
      <c r="I76" s="21">
        <v>26809000</v>
      </c>
      <c r="J76" s="21">
        <v>26309000</v>
      </c>
      <c r="K76" s="21">
        <v>500000</v>
      </c>
      <c r="L76" s="21">
        <v>293576097</v>
      </c>
      <c r="M76" s="21">
        <v>0</v>
      </c>
      <c r="N76" s="21">
        <v>2600000</v>
      </c>
      <c r="O76" s="21">
        <v>0</v>
      </c>
      <c r="P76" s="21">
        <v>1500000</v>
      </c>
      <c r="Q76" s="21">
        <v>34680100</v>
      </c>
      <c r="R76" s="21">
        <v>7280000</v>
      </c>
      <c r="S76" s="21">
        <v>0</v>
      </c>
      <c r="T76" s="21">
        <v>1697100</v>
      </c>
      <c r="U76" s="21">
        <v>0</v>
      </c>
      <c r="V76" s="21">
        <v>23203000</v>
      </c>
      <c r="W76" s="21">
        <v>2500000</v>
      </c>
      <c r="X76" s="21">
        <v>0</v>
      </c>
      <c r="Y76" s="21">
        <v>120608283</v>
      </c>
      <c r="Z76" s="21">
        <v>108059204</v>
      </c>
      <c r="AA76" s="21">
        <v>12549079</v>
      </c>
      <c r="AB76" s="21">
        <v>103793219</v>
      </c>
      <c r="AC76" s="21">
        <v>69414280</v>
      </c>
      <c r="AD76" s="21">
        <v>34378939</v>
      </c>
      <c r="AE76" s="21">
        <v>2000000</v>
      </c>
      <c r="AF76" s="21">
        <v>2000000</v>
      </c>
      <c r="AG76" s="21">
        <v>0</v>
      </c>
      <c r="AH76" s="21">
        <v>500000</v>
      </c>
      <c r="AI76" s="21">
        <v>0</v>
      </c>
      <c r="AJ76" s="21">
        <v>0</v>
      </c>
      <c r="AK76" s="21">
        <v>0</v>
      </c>
      <c r="AL76" s="21">
        <v>500000</v>
      </c>
      <c r="AM76" s="21">
        <v>2000000</v>
      </c>
      <c r="AN76" s="21">
        <v>0</v>
      </c>
      <c r="AO76" s="21">
        <v>2500000</v>
      </c>
      <c r="AP76" s="21">
        <v>22294495</v>
      </c>
      <c r="AQ76" s="21">
        <v>0</v>
      </c>
      <c r="AR76" s="21">
        <v>22294495</v>
      </c>
      <c r="AS76" s="21">
        <v>1000000</v>
      </c>
      <c r="AT76" s="21">
        <v>100000</v>
      </c>
      <c r="AU76" s="21">
        <v>0</v>
      </c>
      <c r="AV76" s="21">
        <v>146918108</v>
      </c>
      <c r="AW76" s="21">
        <v>146918108</v>
      </c>
      <c r="AX76" s="21">
        <v>146918108</v>
      </c>
      <c r="AY76" s="21">
        <v>146918108</v>
      </c>
      <c r="AZ76" s="21">
        <v>146918108</v>
      </c>
      <c r="BA76" s="21">
        <v>146918108</v>
      </c>
      <c r="BB76" s="21">
        <v>14485000</v>
      </c>
      <c r="BC76" s="21">
        <v>50000000</v>
      </c>
      <c r="BD76" s="21">
        <v>19000000</v>
      </c>
      <c r="BE76" s="21">
        <v>63433108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43">
        <v>0</v>
      </c>
      <c r="BM76" s="44">
        <v>476803205</v>
      </c>
    </row>
    <row r="77" spans="1:65" s="5" customFormat="1" ht="12.75">
      <c r="A77" s="20" t="s">
        <v>2050</v>
      </c>
      <c r="B77" s="21">
        <v>4</v>
      </c>
      <c r="C77" s="42" t="s">
        <v>2051</v>
      </c>
      <c r="D77" s="21">
        <v>258755297</v>
      </c>
      <c r="E77" s="21">
        <v>31200000</v>
      </c>
      <c r="F77" s="21">
        <v>0</v>
      </c>
      <c r="G77" s="21">
        <v>10000000</v>
      </c>
      <c r="H77" s="21">
        <v>10000000</v>
      </c>
      <c r="I77" s="21">
        <v>21200000</v>
      </c>
      <c r="J77" s="21">
        <v>20000000</v>
      </c>
      <c r="K77" s="21">
        <v>1200000</v>
      </c>
      <c r="L77" s="21">
        <v>227555297</v>
      </c>
      <c r="M77" s="21">
        <v>0</v>
      </c>
      <c r="N77" s="21">
        <v>0</v>
      </c>
      <c r="O77" s="21">
        <v>0</v>
      </c>
      <c r="P77" s="21">
        <v>10088006</v>
      </c>
      <c r="Q77" s="21">
        <v>29433390</v>
      </c>
      <c r="R77" s="21">
        <v>9069390</v>
      </c>
      <c r="S77" s="21">
        <v>0</v>
      </c>
      <c r="T77" s="21">
        <v>5364000</v>
      </c>
      <c r="U77" s="21">
        <v>0</v>
      </c>
      <c r="V77" s="21">
        <v>0</v>
      </c>
      <c r="W77" s="21">
        <v>15000000</v>
      </c>
      <c r="X77" s="21">
        <v>0</v>
      </c>
      <c r="Y77" s="21">
        <v>86619559</v>
      </c>
      <c r="Z77" s="21">
        <v>64500000</v>
      </c>
      <c r="AA77" s="21">
        <v>22119559</v>
      </c>
      <c r="AB77" s="21">
        <v>85404142</v>
      </c>
      <c r="AC77" s="21">
        <v>47904142</v>
      </c>
      <c r="AD77" s="21">
        <v>37500000</v>
      </c>
      <c r="AE77" s="21">
        <v>1400000</v>
      </c>
      <c r="AF77" s="21">
        <v>1400000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2000000</v>
      </c>
      <c r="AN77" s="21">
        <v>0</v>
      </c>
      <c r="AO77" s="21">
        <v>0</v>
      </c>
      <c r="AP77" s="21">
        <v>12610200</v>
      </c>
      <c r="AQ77" s="21">
        <v>12610200</v>
      </c>
      <c r="AR77" s="21">
        <v>0</v>
      </c>
      <c r="AS77" s="21">
        <v>0</v>
      </c>
      <c r="AT77" s="21">
        <v>0</v>
      </c>
      <c r="AU77" s="21">
        <v>0</v>
      </c>
      <c r="AV77" s="21">
        <v>94132213</v>
      </c>
      <c r="AW77" s="21">
        <v>94132213</v>
      </c>
      <c r="AX77" s="21">
        <v>94132213</v>
      </c>
      <c r="AY77" s="21">
        <v>94132213</v>
      </c>
      <c r="AZ77" s="21">
        <v>94132213</v>
      </c>
      <c r="BA77" s="21">
        <v>94132213</v>
      </c>
      <c r="BB77" s="21">
        <v>14485000</v>
      </c>
      <c r="BC77" s="21">
        <v>14000000</v>
      </c>
      <c r="BD77" s="21">
        <v>37647213</v>
      </c>
      <c r="BE77" s="21">
        <v>4000000</v>
      </c>
      <c r="BF77" s="21">
        <v>5000000</v>
      </c>
      <c r="BG77" s="21">
        <v>5000000</v>
      </c>
      <c r="BH77" s="21">
        <v>8000000</v>
      </c>
      <c r="BI77" s="21">
        <v>6000000</v>
      </c>
      <c r="BJ77" s="21">
        <v>0</v>
      </c>
      <c r="BK77" s="21">
        <v>0</v>
      </c>
      <c r="BL77" s="43">
        <v>0</v>
      </c>
      <c r="BM77" s="44">
        <v>352887510</v>
      </c>
    </row>
    <row r="78" spans="1:65" s="5" customFormat="1" ht="12.75">
      <c r="A78" s="20" t="s">
        <v>531</v>
      </c>
      <c r="B78" s="21">
        <v>4</v>
      </c>
      <c r="C78" s="42" t="s">
        <v>532</v>
      </c>
      <c r="D78" s="21">
        <v>88417117</v>
      </c>
      <c r="E78" s="21">
        <v>10810000</v>
      </c>
      <c r="F78" s="21">
        <v>300000</v>
      </c>
      <c r="G78" s="21">
        <v>2100000</v>
      </c>
      <c r="H78" s="21">
        <v>2100000</v>
      </c>
      <c r="I78" s="21">
        <v>8410000</v>
      </c>
      <c r="J78" s="21">
        <v>8410000</v>
      </c>
      <c r="K78" s="21">
        <v>0</v>
      </c>
      <c r="L78" s="21">
        <v>77607117</v>
      </c>
      <c r="M78" s="21">
        <v>0</v>
      </c>
      <c r="N78" s="21">
        <v>0</v>
      </c>
      <c r="O78" s="21">
        <v>0</v>
      </c>
      <c r="P78" s="21">
        <v>9638006</v>
      </c>
      <c r="Q78" s="21">
        <v>7687600</v>
      </c>
      <c r="R78" s="21">
        <v>0</v>
      </c>
      <c r="S78" s="21">
        <v>0</v>
      </c>
      <c r="T78" s="21">
        <v>3040000</v>
      </c>
      <c r="U78" s="21">
        <v>3385600</v>
      </c>
      <c r="V78" s="21">
        <v>0</v>
      </c>
      <c r="W78" s="21">
        <v>1262000</v>
      </c>
      <c r="X78" s="21">
        <v>0</v>
      </c>
      <c r="Y78" s="21">
        <v>29265352</v>
      </c>
      <c r="Z78" s="21">
        <v>19200000</v>
      </c>
      <c r="AA78" s="21">
        <v>10065352</v>
      </c>
      <c r="AB78" s="21">
        <v>24966159</v>
      </c>
      <c r="AC78" s="21">
        <v>13138020</v>
      </c>
      <c r="AD78" s="21">
        <v>11828139</v>
      </c>
      <c r="AE78" s="21">
        <v>1300000</v>
      </c>
      <c r="AF78" s="21">
        <v>1300000</v>
      </c>
      <c r="AG78" s="21">
        <v>0</v>
      </c>
      <c r="AH78" s="21">
        <v>500000</v>
      </c>
      <c r="AI78" s="21">
        <v>0</v>
      </c>
      <c r="AJ78" s="21">
        <v>0</v>
      </c>
      <c r="AK78" s="21">
        <v>0</v>
      </c>
      <c r="AL78" s="21">
        <v>500000</v>
      </c>
      <c r="AM78" s="21">
        <v>0</v>
      </c>
      <c r="AN78" s="21">
        <v>1250000</v>
      </c>
      <c r="AO78" s="21">
        <v>0</v>
      </c>
      <c r="AP78" s="21">
        <v>3000000</v>
      </c>
      <c r="AQ78" s="21">
        <v>0</v>
      </c>
      <c r="AR78" s="21">
        <v>3000000</v>
      </c>
      <c r="AS78" s="21">
        <v>0</v>
      </c>
      <c r="AT78" s="21">
        <v>0</v>
      </c>
      <c r="AU78" s="21">
        <v>0</v>
      </c>
      <c r="AV78" s="21">
        <v>13115500</v>
      </c>
      <c r="AW78" s="21">
        <v>13115500</v>
      </c>
      <c r="AX78" s="21">
        <v>13115500</v>
      </c>
      <c r="AY78" s="21">
        <v>13115500</v>
      </c>
      <c r="AZ78" s="21">
        <v>13115500</v>
      </c>
      <c r="BA78" s="21">
        <v>13115500</v>
      </c>
      <c r="BB78" s="21">
        <v>10863000</v>
      </c>
      <c r="BC78" s="21">
        <v>2252500</v>
      </c>
      <c r="BD78" s="21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43">
        <v>0</v>
      </c>
      <c r="BM78" s="44">
        <v>101532617</v>
      </c>
    </row>
    <row r="79" spans="1:65" s="5" customFormat="1" ht="12.75">
      <c r="A79" s="20" t="s">
        <v>1986</v>
      </c>
      <c r="B79" s="21">
        <v>4</v>
      </c>
      <c r="C79" s="42" t="s">
        <v>1987</v>
      </c>
      <c r="D79" s="21">
        <v>224711993</v>
      </c>
      <c r="E79" s="21">
        <v>35701650</v>
      </c>
      <c r="F79" s="21">
        <v>0</v>
      </c>
      <c r="G79" s="21">
        <v>9700000</v>
      </c>
      <c r="H79" s="21">
        <v>9700000</v>
      </c>
      <c r="I79" s="21">
        <v>26001650</v>
      </c>
      <c r="J79" s="21">
        <v>23501650</v>
      </c>
      <c r="K79" s="21">
        <v>2500000</v>
      </c>
      <c r="L79" s="21">
        <v>189010343</v>
      </c>
      <c r="M79" s="21">
        <v>0</v>
      </c>
      <c r="N79" s="21">
        <v>7500000</v>
      </c>
      <c r="O79" s="21">
        <v>0</v>
      </c>
      <c r="P79" s="21">
        <v>10207802</v>
      </c>
      <c r="Q79" s="21">
        <v>16878400</v>
      </c>
      <c r="R79" s="21">
        <v>7380000</v>
      </c>
      <c r="S79" s="21">
        <v>0</v>
      </c>
      <c r="T79" s="21">
        <v>7998000</v>
      </c>
      <c r="U79" s="21">
        <v>0</v>
      </c>
      <c r="V79" s="21">
        <v>1500400</v>
      </c>
      <c r="W79" s="21">
        <v>0</v>
      </c>
      <c r="X79" s="21">
        <v>3500000</v>
      </c>
      <c r="Y79" s="21">
        <v>81840000</v>
      </c>
      <c r="Z79" s="21">
        <v>70400000</v>
      </c>
      <c r="AA79" s="21">
        <v>11440000</v>
      </c>
      <c r="AB79" s="21">
        <v>53334141</v>
      </c>
      <c r="AC79" s="21">
        <v>42954156</v>
      </c>
      <c r="AD79" s="21">
        <v>10379985</v>
      </c>
      <c r="AE79" s="21">
        <v>2000000</v>
      </c>
      <c r="AF79" s="21">
        <v>2000000</v>
      </c>
      <c r="AG79" s="21">
        <v>0</v>
      </c>
      <c r="AH79" s="21">
        <v>1850000</v>
      </c>
      <c r="AI79" s="21">
        <v>0</v>
      </c>
      <c r="AJ79" s="21">
        <v>0</v>
      </c>
      <c r="AK79" s="21">
        <v>1850000</v>
      </c>
      <c r="AL79" s="21">
        <v>0</v>
      </c>
      <c r="AM79" s="21">
        <v>1500000</v>
      </c>
      <c r="AN79" s="21">
        <v>0</v>
      </c>
      <c r="AO79" s="21">
        <v>0</v>
      </c>
      <c r="AP79" s="21">
        <v>10400000</v>
      </c>
      <c r="AQ79" s="21">
        <v>0</v>
      </c>
      <c r="AR79" s="21">
        <v>10400000</v>
      </c>
      <c r="AS79" s="21">
        <v>0</v>
      </c>
      <c r="AT79" s="21">
        <v>0</v>
      </c>
      <c r="AU79" s="21">
        <v>0</v>
      </c>
      <c r="AV79" s="21">
        <v>79676679</v>
      </c>
      <c r="AW79" s="21">
        <v>79676679</v>
      </c>
      <c r="AX79" s="21">
        <v>79676679</v>
      </c>
      <c r="AY79" s="21">
        <v>79676679</v>
      </c>
      <c r="AZ79" s="21">
        <v>79676679</v>
      </c>
      <c r="BA79" s="21">
        <v>79676679</v>
      </c>
      <c r="BB79" s="21">
        <v>14485000</v>
      </c>
      <c r="BC79" s="21">
        <v>22000000</v>
      </c>
      <c r="BD79" s="21">
        <v>12000000</v>
      </c>
      <c r="BE79" s="21">
        <v>24000000</v>
      </c>
      <c r="BF79" s="21">
        <v>2100000</v>
      </c>
      <c r="BG79" s="21">
        <v>5091679</v>
      </c>
      <c r="BH79" s="21">
        <v>0</v>
      </c>
      <c r="BI79" s="21">
        <v>0</v>
      </c>
      <c r="BJ79" s="21">
        <v>0</v>
      </c>
      <c r="BK79" s="21">
        <v>0</v>
      </c>
      <c r="BL79" s="43">
        <v>0</v>
      </c>
      <c r="BM79" s="44">
        <v>304388672</v>
      </c>
    </row>
    <row r="80" spans="1:65" s="5" customFormat="1" ht="22.5">
      <c r="A80" s="20" t="s">
        <v>1994</v>
      </c>
      <c r="B80" s="21">
        <v>4</v>
      </c>
      <c r="C80" s="42" t="s">
        <v>1995</v>
      </c>
      <c r="D80" s="21">
        <v>201513457</v>
      </c>
      <c r="E80" s="21">
        <v>23981200</v>
      </c>
      <c r="F80" s="21">
        <v>0</v>
      </c>
      <c r="G80" s="21">
        <v>8738000</v>
      </c>
      <c r="H80" s="21">
        <v>8738000</v>
      </c>
      <c r="I80" s="21">
        <v>15243200</v>
      </c>
      <c r="J80" s="21">
        <v>14813200</v>
      </c>
      <c r="K80" s="21">
        <v>430000</v>
      </c>
      <c r="L80" s="21">
        <v>177532257</v>
      </c>
      <c r="M80" s="21">
        <v>2000000</v>
      </c>
      <c r="N80" s="21">
        <v>0</v>
      </c>
      <c r="O80" s="21">
        <v>0</v>
      </c>
      <c r="P80" s="21">
        <v>12049900</v>
      </c>
      <c r="Q80" s="21">
        <v>14418436</v>
      </c>
      <c r="R80" s="21">
        <v>4364666</v>
      </c>
      <c r="S80" s="21">
        <v>0</v>
      </c>
      <c r="T80" s="21">
        <v>1190370</v>
      </c>
      <c r="U80" s="21">
        <v>0</v>
      </c>
      <c r="V80" s="21">
        <v>5363400</v>
      </c>
      <c r="W80" s="21">
        <v>3500000</v>
      </c>
      <c r="X80" s="21">
        <v>0</v>
      </c>
      <c r="Y80" s="21">
        <v>64413007</v>
      </c>
      <c r="Z80" s="21">
        <v>49862617</v>
      </c>
      <c r="AA80" s="21">
        <v>14550390</v>
      </c>
      <c r="AB80" s="21">
        <v>77221323</v>
      </c>
      <c r="AC80" s="21">
        <v>38674943</v>
      </c>
      <c r="AD80" s="21">
        <v>38546380</v>
      </c>
      <c r="AE80" s="21">
        <v>3091400</v>
      </c>
      <c r="AF80" s="21">
        <v>3091400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3000000</v>
      </c>
      <c r="AQ80" s="21">
        <v>0</v>
      </c>
      <c r="AR80" s="21">
        <v>3000000</v>
      </c>
      <c r="AS80" s="21">
        <v>1338191</v>
      </c>
      <c r="AT80" s="21">
        <v>0</v>
      </c>
      <c r="AU80" s="21">
        <v>0</v>
      </c>
      <c r="AV80" s="21">
        <v>125923454</v>
      </c>
      <c r="AW80" s="21">
        <v>125923454</v>
      </c>
      <c r="AX80" s="21">
        <v>125923454</v>
      </c>
      <c r="AY80" s="21">
        <v>125923454</v>
      </c>
      <c r="AZ80" s="21">
        <v>125923454</v>
      </c>
      <c r="BA80" s="21">
        <v>125923454</v>
      </c>
      <c r="BB80" s="21">
        <v>10863000</v>
      </c>
      <c r="BC80" s="21">
        <v>75060454</v>
      </c>
      <c r="BD80" s="21">
        <v>5000000</v>
      </c>
      <c r="BE80" s="21">
        <v>5000000</v>
      </c>
      <c r="BF80" s="21">
        <v>5000000</v>
      </c>
      <c r="BG80" s="21">
        <v>5000000</v>
      </c>
      <c r="BH80" s="21">
        <v>5000000</v>
      </c>
      <c r="BI80" s="21">
        <v>5000000</v>
      </c>
      <c r="BJ80" s="21">
        <v>5000000</v>
      </c>
      <c r="BK80" s="21">
        <v>5000000</v>
      </c>
      <c r="BL80" s="43">
        <v>0</v>
      </c>
      <c r="BM80" s="44">
        <v>327436911</v>
      </c>
    </row>
    <row r="81" spans="1:65" s="5" customFormat="1" ht="12.75">
      <c r="A81" s="20" t="s">
        <v>556</v>
      </c>
      <c r="B81" s="21">
        <v>4</v>
      </c>
      <c r="C81" s="42" t="s">
        <v>557</v>
      </c>
      <c r="D81" s="21">
        <v>12626475</v>
      </c>
      <c r="E81" s="21">
        <v>1875200</v>
      </c>
      <c r="F81" s="21">
        <v>0</v>
      </c>
      <c r="G81" s="21">
        <v>700000</v>
      </c>
      <c r="H81" s="21">
        <v>700000</v>
      </c>
      <c r="I81" s="21">
        <v>1175200</v>
      </c>
      <c r="J81" s="21">
        <v>1175200</v>
      </c>
      <c r="K81" s="21">
        <v>0</v>
      </c>
      <c r="L81" s="21">
        <v>10751275</v>
      </c>
      <c r="M81" s="21">
        <v>0</v>
      </c>
      <c r="N81" s="21">
        <v>0</v>
      </c>
      <c r="O81" s="21">
        <v>0</v>
      </c>
      <c r="P81" s="21">
        <v>4444003</v>
      </c>
      <c r="Q81" s="21">
        <v>692772</v>
      </c>
      <c r="R81" s="21">
        <v>0</v>
      </c>
      <c r="S81" s="21">
        <v>0</v>
      </c>
      <c r="T81" s="21">
        <v>292552</v>
      </c>
      <c r="U81" s="21">
        <v>0</v>
      </c>
      <c r="V81" s="21">
        <v>0</v>
      </c>
      <c r="W81" s="21">
        <v>400220</v>
      </c>
      <c r="X81" s="21">
        <v>0</v>
      </c>
      <c r="Y81" s="21">
        <v>2511100</v>
      </c>
      <c r="Z81" s="21">
        <v>2511100</v>
      </c>
      <c r="AA81" s="21">
        <v>0</v>
      </c>
      <c r="AB81" s="21">
        <v>2613115</v>
      </c>
      <c r="AC81" s="21">
        <v>886837</v>
      </c>
      <c r="AD81" s="21">
        <v>1726278</v>
      </c>
      <c r="AE81" s="21">
        <v>186178</v>
      </c>
      <c r="AF81" s="21">
        <v>186178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304107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  <c r="AT81" s="21">
        <v>0</v>
      </c>
      <c r="AU81" s="21">
        <v>0</v>
      </c>
      <c r="AV81" s="21">
        <v>1810000</v>
      </c>
      <c r="AW81" s="21">
        <v>1810000</v>
      </c>
      <c r="AX81" s="21">
        <v>1810000</v>
      </c>
      <c r="AY81" s="21">
        <v>1810000</v>
      </c>
      <c r="AZ81" s="21">
        <v>1810000</v>
      </c>
      <c r="BA81" s="21">
        <v>1810000</v>
      </c>
      <c r="BB81" s="21">
        <v>1810000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43">
        <v>0</v>
      </c>
      <c r="BM81" s="44">
        <v>14436475</v>
      </c>
    </row>
    <row r="82" spans="1:65" s="5" customFormat="1" ht="12.75">
      <c r="A82" s="20" t="s">
        <v>524</v>
      </c>
      <c r="B82" s="21">
        <v>4</v>
      </c>
      <c r="C82" s="42" t="s">
        <v>525</v>
      </c>
      <c r="D82" s="21">
        <v>115787358</v>
      </c>
      <c r="E82" s="21">
        <v>16669000</v>
      </c>
      <c r="F82" s="21">
        <v>1600000</v>
      </c>
      <c r="G82" s="21">
        <v>4605000</v>
      </c>
      <c r="H82" s="21">
        <v>4605000</v>
      </c>
      <c r="I82" s="21">
        <v>10464000</v>
      </c>
      <c r="J82" s="21">
        <v>10464000</v>
      </c>
      <c r="K82" s="21">
        <v>0</v>
      </c>
      <c r="L82" s="21">
        <v>99118358</v>
      </c>
      <c r="M82" s="21">
        <v>0</v>
      </c>
      <c r="N82" s="21">
        <v>0</v>
      </c>
      <c r="O82" s="21">
        <v>0</v>
      </c>
      <c r="P82" s="21">
        <v>8813006</v>
      </c>
      <c r="Q82" s="21">
        <v>11860000</v>
      </c>
      <c r="R82" s="21">
        <v>0</v>
      </c>
      <c r="S82" s="21">
        <v>0</v>
      </c>
      <c r="T82" s="21">
        <v>1300000</v>
      </c>
      <c r="U82" s="21">
        <v>0</v>
      </c>
      <c r="V82" s="21">
        <v>9160000</v>
      </c>
      <c r="W82" s="21">
        <v>1400000</v>
      </c>
      <c r="X82" s="21">
        <v>0</v>
      </c>
      <c r="Y82" s="21">
        <v>42576172</v>
      </c>
      <c r="Z82" s="21">
        <v>22008500</v>
      </c>
      <c r="AA82" s="21">
        <v>20567672</v>
      </c>
      <c r="AB82" s="21">
        <v>31068527</v>
      </c>
      <c r="AC82" s="21">
        <v>18651228</v>
      </c>
      <c r="AD82" s="21">
        <v>12417299</v>
      </c>
      <c r="AE82" s="21">
        <v>1400000</v>
      </c>
      <c r="AF82" s="21">
        <v>1400000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500000</v>
      </c>
      <c r="AO82" s="21">
        <v>0</v>
      </c>
      <c r="AP82" s="21">
        <v>2900653</v>
      </c>
      <c r="AQ82" s="21">
        <v>0</v>
      </c>
      <c r="AR82" s="21">
        <v>2900653</v>
      </c>
      <c r="AS82" s="21">
        <v>0</v>
      </c>
      <c r="AT82" s="21">
        <v>0</v>
      </c>
      <c r="AU82" s="21">
        <v>0</v>
      </c>
      <c r="AV82" s="21">
        <v>18823000</v>
      </c>
      <c r="AW82" s="21">
        <v>18823000</v>
      </c>
      <c r="AX82" s="21">
        <v>18823000</v>
      </c>
      <c r="AY82" s="21">
        <v>18823000</v>
      </c>
      <c r="AZ82" s="21">
        <v>18823000</v>
      </c>
      <c r="BA82" s="21">
        <v>18823000</v>
      </c>
      <c r="BB82" s="21">
        <v>10863000</v>
      </c>
      <c r="BC82" s="21">
        <v>7960000</v>
      </c>
      <c r="BD82" s="21">
        <v>0</v>
      </c>
      <c r="BE82" s="21">
        <v>0</v>
      </c>
      <c r="BF82" s="21">
        <v>0</v>
      </c>
      <c r="BG82" s="21">
        <v>0</v>
      </c>
      <c r="BH82" s="21">
        <v>0</v>
      </c>
      <c r="BI82" s="21">
        <v>0</v>
      </c>
      <c r="BJ82" s="21">
        <v>0</v>
      </c>
      <c r="BK82" s="21">
        <v>0</v>
      </c>
      <c r="BL82" s="43">
        <v>0</v>
      </c>
      <c r="BM82" s="44">
        <v>134610358</v>
      </c>
    </row>
    <row r="83" spans="1:65" s="5" customFormat="1" ht="12.75">
      <c r="A83" s="20" t="s">
        <v>2188</v>
      </c>
      <c r="B83" s="21">
        <v>5</v>
      </c>
      <c r="C83" s="42" t="s">
        <v>2189</v>
      </c>
      <c r="D83" s="21">
        <v>71701133</v>
      </c>
      <c r="E83" s="21">
        <v>11218454</v>
      </c>
      <c r="F83" s="21">
        <v>0</v>
      </c>
      <c r="G83" s="21">
        <v>3000000</v>
      </c>
      <c r="H83" s="21">
        <v>3000000</v>
      </c>
      <c r="I83" s="21">
        <v>8218454</v>
      </c>
      <c r="J83" s="21">
        <v>8218454</v>
      </c>
      <c r="K83" s="21">
        <v>0</v>
      </c>
      <c r="L83" s="21">
        <v>60482679</v>
      </c>
      <c r="M83" s="21">
        <v>0</v>
      </c>
      <c r="N83" s="21">
        <v>0</v>
      </c>
      <c r="O83" s="21">
        <v>0</v>
      </c>
      <c r="P83" s="21">
        <v>9030506</v>
      </c>
      <c r="Q83" s="21">
        <v>10406000</v>
      </c>
      <c r="R83" s="21">
        <v>1580000</v>
      </c>
      <c r="S83" s="21">
        <v>300000</v>
      </c>
      <c r="T83" s="21">
        <v>1676000</v>
      </c>
      <c r="U83" s="21">
        <v>0</v>
      </c>
      <c r="V83" s="21">
        <v>6850000</v>
      </c>
      <c r="W83" s="21">
        <v>0</v>
      </c>
      <c r="X83" s="21">
        <v>0</v>
      </c>
      <c r="Y83" s="21">
        <v>19267206</v>
      </c>
      <c r="Z83" s="21">
        <v>14428272</v>
      </c>
      <c r="AA83" s="21">
        <v>4838934</v>
      </c>
      <c r="AB83" s="21">
        <v>19881706</v>
      </c>
      <c r="AC83" s="21">
        <v>17405507</v>
      </c>
      <c r="AD83" s="21">
        <v>2476199</v>
      </c>
      <c r="AE83" s="21">
        <v>1566646</v>
      </c>
      <c r="AF83" s="21">
        <v>1566646</v>
      </c>
      <c r="AG83" s="21">
        <v>0</v>
      </c>
      <c r="AH83" s="21">
        <v>330615</v>
      </c>
      <c r="AI83" s="21">
        <v>0</v>
      </c>
      <c r="AJ83" s="21">
        <v>0</v>
      </c>
      <c r="AK83" s="21">
        <v>0</v>
      </c>
      <c r="AL83" s="21">
        <v>330615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35967049</v>
      </c>
      <c r="AW83" s="21">
        <v>35967049</v>
      </c>
      <c r="AX83" s="21">
        <v>35967049</v>
      </c>
      <c r="AY83" s="21">
        <v>35967049</v>
      </c>
      <c r="AZ83" s="21">
        <v>35967049</v>
      </c>
      <c r="BA83" s="21">
        <v>35967049</v>
      </c>
      <c r="BB83" s="21">
        <v>10863000</v>
      </c>
      <c r="BC83" s="21">
        <v>7162085</v>
      </c>
      <c r="BD83" s="21">
        <v>2900000</v>
      </c>
      <c r="BE83" s="21">
        <v>1590000</v>
      </c>
      <c r="BF83" s="21">
        <v>9351964</v>
      </c>
      <c r="BG83" s="21">
        <v>500000</v>
      </c>
      <c r="BH83" s="21">
        <v>1800000</v>
      </c>
      <c r="BI83" s="21">
        <v>1200000</v>
      </c>
      <c r="BJ83" s="21">
        <v>300000</v>
      </c>
      <c r="BK83" s="21">
        <v>300000</v>
      </c>
      <c r="BL83" s="43">
        <v>0</v>
      </c>
      <c r="BM83" s="44">
        <v>107668182</v>
      </c>
    </row>
    <row r="84" spans="1:65" s="5" customFormat="1" ht="12.75">
      <c r="A84" s="20" t="s">
        <v>2166</v>
      </c>
      <c r="B84" s="21">
        <v>5</v>
      </c>
      <c r="C84" s="42" t="s">
        <v>2167</v>
      </c>
      <c r="D84" s="21">
        <v>49611039</v>
      </c>
      <c r="E84" s="21">
        <v>7560000</v>
      </c>
      <c r="F84" s="21">
        <v>0</v>
      </c>
      <c r="G84" s="21">
        <v>1620000</v>
      </c>
      <c r="H84" s="21">
        <v>1620000</v>
      </c>
      <c r="I84" s="21">
        <v>5940000</v>
      </c>
      <c r="J84" s="21">
        <v>5720000</v>
      </c>
      <c r="K84" s="21">
        <v>220000</v>
      </c>
      <c r="L84" s="21">
        <v>42051039</v>
      </c>
      <c r="M84" s="21">
        <v>0</v>
      </c>
      <c r="N84" s="21">
        <v>0</v>
      </c>
      <c r="O84" s="21">
        <v>0</v>
      </c>
      <c r="P84" s="21">
        <v>8449306</v>
      </c>
      <c r="Q84" s="21">
        <v>4993368</v>
      </c>
      <c r="R84" s="21">
        <v>0</v>
      </c>
      <c r="S84" s="21">
        <v>16096</v>
      </c>
      <c r="T84" s="21">
        <v>1100000</v>
      </c>
      <c r="U84" s="21">
        <v>2860000</v>
      </c>
      <c r="V84" s="21">
        <v>0</v>
      </c>
      <c r="W84" s="21">
        <v>1017272</v>
      </c>
      <c r="X84" s="21">
        <v>0</v>
      </c>
      <c r="Y84" s="21">
        <v>7801470</v>
      </c>
      <c r="Z84" s="21">
        <v>7640164</v>
      </c>
      <c r="AA84" s="21">
        <v>161306</v>
      </c>
      <c r="AB84" s="21">
        <v>16617868</v>
      </c>
      <c r="AC84" s="21">
        <v>10127672</v>
      </c>
      <c r="AD84" s="21">
        <v>6490196</v>
      </c>
      <c r="AE84" s="21">
        <v>406000</v>
      </c>
      <c r="AF84" s="21">
        <v>406000</v>
      </c>
      <c r="AG84" s="21">
        <v>0</v>
      </c>
      <c r="AH84" s="21">
        <v>2747943</v>
      </c>
      <c r="AI84" s="21">
        <v>0</v>
      </c>
      <c r="AJ84" s="21">
        <v>0</v>
      </c>
      <c r="AK84" s="21">
        <v>0</v>
      </c>
      <c r="AL84" s="21">
        <v>2747943</v>
      </c>
      <c r="AM84" s="21">
        <v>0</v>
      </c>
      <c r="AN84" s="21">
        <v>235084</v>
      </c>
      <c r="AO84" s="21">
        <v>0</v>
      </c>
      <c r="AP84" s="21">
        <v>800000</v>
      </c>
      <c r="AQ84" s="21">
        <v>0</v>
      </c>
      <c r="AR84" s="21">
        <v>800000</v>
      </c>
      <c r="AS84" s="21">
        <v>0</v>
      </c>
      <c r="AT84" s="21">
        <v>0</v>
      </c>
      <c r="AU84" s="21">
        <v>0</v>
      </c>
      <c r="AV84" s="21">
        <v>95000000</v>
      </c>
      <c r="AW84" s="21">
        <v>95000000</v>
      </c>
      <c r="AX84" s="21">
        <v>95000000</v>
      </c>
      <c r="AY84" s="21">
        <v>95000000</v>
      </c>
      <c r="AZ84" s="21">
        <v>95000000</v>
      </c>
      <c r="BA84" s="21">
        <v>95000000</v>
      </c>
      <c r="BB84" s="21">
        <v>95000000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43">
        <v>0</v>
      </c>
      <c r="BM84" s="44">
        <v>144611039</v>
      </c>
    </row>
    <row r="85" spans="1:65" s="5" customFormat="1" ht="12.75">
      <c r="A85" s="20" t="s">
        <v>1119</v>
      </c>
      <c r="B85" s="21">
        <v>5</v>
      </c>
      <c r="C85" s="42" t="s">
        <v>1120</v>
      </c>
      <c r="D85" s="21">
        <v>95293211</v>
      </c>
      <c r="E85" s="21">
        <v>10942400</v>
      </c>
      <c r="F85" s="21">
        <v>0</v>
      </c>
      <c r="G85" s="21">
        <v>4320000</v>
      </c>
      <c r="H85" s="21">
        <v>4320000</v>
      </c>
      <c r="I85" s="21">
        <v>6622400</v>
      </c>
      <c r="J85" s="21">
        <v>6622400</v>
      </c>
      <c r="K85" s="21">
        <v>0</v>
      </c>
      <c r="L85" s="21">
        <v>84350811</v>
      </c>
      <c r="M85" s="21">
        <v>0</v>
      </c>
      <c r="N85" s="21">
        <v>0</v>
      </c>
      <c r="O85" s="21">
        <v>0</v>
      </c>
      <c r="P85" s="21">
        <v>8908006</v>
      </c>
      <c r="Q85" s="21">
        <v>14904530</v>
      </c>
      <c r="R85" s="21">
        <v>2894030</v>
      </c>
      <c r="S85" s="21">
        <v>0</v>
      </c>
      <c r="T85" s="21">
        <v>4650000</v>
      </c>
      <c r="U85" s="21">
        <v>0</v>
      </c>
      <c r="V85" s="21">
        <v>5820500</v>
      </c>
      <c r="W85" s="21">
        <v>1540000</v>
      </c>
      <c r="X85" s="21">
        <v>0</v>
      </c>
      <c r="Y85" s="21">
        <v>18499893</v>
      </c>
      <c r="Z85" s="21">
        <v>10375422</v>
      </c>
      <c r="AA85" s="21">
        <v>8124471</v>
      </c>
      <c r="AB85" s="21">
        <v>34341827</v>
      </c>
      <c r="AC85" s="21">
        <v>23584886</v>
      </c>
      <c r="AD85" s="21">
        <v>10756941</v>
      </c>
      <c r="AE85" s="21">
        <v>1620000</v>
      </c>
      <c r="AF85" s="21">
        <v>1620000</v>
      </c>
      <c r="AG85" s="21">
        <v>0</v>
      </c>
      <c r="AH85" s="21">
        <v>224000</v>
      </c>
      <c r="AI85" s="21">
        <v>0</v>
      </c>
      <c r="AJ85" s="21">
        <v>0</v>
      </c>
      <c r="AK85" s="21">
        <v>0</v>
      </c>
      <c r="AL85" s="21">
        <v>224000</v>
      </c>
      <c r="AM85" s="21">
        <v>0</v>
      </c>
      <c r="AN85" s="21">
        <v>0</v>
      </c>
      <c r="AO85" s="21">
        <v>0</v>
      </c>
      <c r="AP85" s="21">
        <v>2580998</v>
      </c>
      <c r="AQ85" s="21">
        <v>0</v>
      </c>
      <c r="AR85" s="21">
        <v>2580998</v>
      </c>
      <c r="AS85" s="21">
        <v>0</v>
      </c>
      <c r="AT85" s="21">
        <v>3271557</v>
      </c>
      <c r="AU85" s="21">
        <v>0</v>
      </c>
      <c r="AV85" s="21">
        <v>33248858</v>
      </c>
      <c r="AW85" s="21">
        <v>33248858</v>
      </c>
      <c r="AX85" s="21">
        <v>33248858</v>
      </c>
      <c r="AY85" s="21">
        <v>33248858</v>
      </c>
      <c r="AZ85" s="21">
        <v>33248858</v>
      </c>
      <c r="BA85" s="21">
        <v>33248858</v>
      </c>
      <c r="BB85" s="21">
        <v>10863000</v>
      </c>
      <c r="BC85" s="21">
        <v>3405578</v>
      </c>
      <c r="BD85" s="21">
        <v>1500000</v>
      </c>
      <c r="BE85" s="21">
        <v>12880280</v>
      </c>
      <c r="BF85" s="21">
        <v>1200000</v>
      </c>
      <c r="BG85" s="21">
        <v>1200000</v>
      </c>
      <c r="BH85" s="21">
        <v>1200000</v>
      </c>
      <c r="BI85" s="21">
        <v>1000000</v>
      </c>
      <c r="BJ85" s="21">
        <v>0</v>
      </c>
      <c r="BK85" s="21">
        <v>0</v>
      </c>
      <c r="BL85" s="43">
        <v>0</v>
      </c>
      <c r="BM85" s="44">
        <v>128542069</v>
      </c>
    </row>
    <row r="86" spans="1:65" s="5" customFormat="1" ht="12.75">
      <c r="A86" s="20" t="s">
        <v>2183</v>
      </c>
      <c r="B86" s="21">
        <v>5</v>
      </c>
      <c r="C86" s="42" t="s">
        <v>2184</v>
      </c>
      <c r="D86" s="21">
        <v>71724895</v>
      </c>
      <c r="E86" s="21">
        <v>8329210</v>
      </c>
      <c r="F86" s="21">
        <v>0</v>
      </c>
      <c r="G86" s="21">
        <v>4284000</v>
      </c>
      <c r="H86" s="21">
        <v>4284000</v>
      </c>
      <c r="I86" s="21">
        <v>4045210</v>
      </c>
      <c r="J86" s="21">
        <v>2145210</v>
      </c>
      <c r="K86" s="21">
        <v>1900000</v>
      </c>
      <c r="L86" s="21">
        <v>63395685</v>
      </c>
      <c r="M86" s="21">
        <v>0</v>
      </c>
      <c r="N86" s="21">
        <v>0</v>
      </c>
      <c r="O86" s="21">
        <v>0</v>
      </c>
      <c r="P86" s="21">
        <v>9088006</v>
      </c>
      <c r="Q86" s="21">
        <v>14105790</v>
      </c>
      <c r="R86" s="21">
        <v>4860000</v>
      </c>
      <c r="S86" s="21">
        <v>0</v>
      </c>
      <c r="T86" s="21">
        <v>1540000</v>
      </c>
      <c r="U86" s="21">
        <v>0</v>
      </c>
      <c r="V86" s="21">
        <v>7000000</v>
      </c>
      <c r="W86" s="21">
        <v>705790</v>
      </c>
      <c r="X86" s="21">
        <v>0</v>
      </c>
      <c r="Y86" s="21">
        <v>17840831</v>
      </c>
      <c r="Z86" s="21">
        <v>16882831</v>
      </c>
      <c r="AA86" s="21">
        <v>958000</v>
      </c>
      <c r="AB86" s="21">
        <v>20850316</v>
      </c>
      <c r="AC86" s="21">
        <v>9769791</v>
      </c>
      <c r="AD86" s="21">
        <v>11080525</v>
      </c>
      <c r="AE86" s="21">
        <v>638000</v>
      </c>
      <c r="AF86" s="21">
        <v>638000</v>
      </c>
      <c r="AG86" s="21">
        <v>0</v>
      </c>
      <c r="AH86" s="21">
        <v>22742</v>
      </c>
      <c r="AI86" s="21">
        <v>0</v>
      </c>
      <c r="AJ86" s="21">
        <v>0</v>
      </c>
      <c r="AK86" s="21">
        <v>0</v>
      </c>
      <c r="AL86" s="21">
        <v>22742</v>
      </c>
      <c r="AM86" s="21">
        <v>0</v>
      </c>
      <c r="AN86" s="21">
        <v>350000</v>
      </c>
      <c r="AO86" s="21">
        <v>0</v>
      </c>
      <c r="AP86" s="21">
        <v>500000</v>
      </c>
      <c r="AQ86" s="21">
        <v>0</v>
      </c>
      <c r="AR86" s="21">
        <v>500000</v>
      </c>
      <c r="AS86" s="21">
        <v>0</v>
      </c>
      <c r="AT86" s="21">
        <v>0</v>
      </c>
      <c r="AU86" s="21">
        <v>0</v>
      </c>
      <c r="AV86" s="21">
        <v>38921762</v>
      </c>
      <c r="AW86" s="21">
        <v>38921762</v>
      </c>
      <c r="AX86" s="21">
        <v>38921762</v>
      </c>
      <c r="AY86" s="21">
        <v>38921762</v>
      </c>
      <c r="AZ86" s="21">
        <v>38921762</v>
      </c>
      <c r="BA86" s="21">
        <v>38921762</v>
      </c>
      <c r="BB86" s="21">
        <v>10863000</v>
      </c>
      <c r="BC86" s="21">
        <v>19421000</v>
      </c>
      <c r="BD86" s="21">
        <v>8637762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43">
        <v>0</v>
      </c>
      <c r="BM86" s="44">
        <v>110646657</v>
      </c>
    </row>
    <row r="87" spans="1:65" s="5" customFormat="1" ht="22.5">
      <c r="A87" s="20" t="s">
        <v>2176</v>
      </c>
      <c r="B87" s="21">
        <v>5</v>
      </c>
      <c r="C87" s="42" t="s">
        <v>2177</v>
      </c>
      <c r="D87" s="21">
        <v>150028401</v>
      </c>
      <c r="E87" s="21">
        <v>17232000</v>
      </c>
      <c r="F87" s="21">
        <v>1000000</v>
      </c>
      <c r="G87" s="21">
        <v>5000000</v>
      </c>
      <c r="H87" s="21">
        <v>5000000</v>
      </c>
      <c r="I87" s="21">
        <v>11232000</v>
      </c>
      <c r="J87" s="21">
        <v>11232000</v>
      </c>
      <c r="K87" s="21">
        <v>0</v>
      </c>
      <c r="L87" s="21">
        <v>132796401</v>
      </c>
      <c r="M87" s="21">
        <v>1560000</v>
      </c>
      <c r="N87" s="21">
        <v>0</v>
      </c>
      <c r="O87" s="21">
        <v>0</v>
      </c>
      <c r="P87" s="21">
        <v>11088006</v>
      </c>
      <c r="Q87" s="21">
        <v>22683785</v>
      </c>
      <c r="R87" s="21">
        <v>1600000</v>
      </c>
      <c r="S87" s="21">
        <v>0</v>
      </c>
      <c r="T87" s="21">
        <v>2620800</v>
      </c>
      <c r="U87" s="21">
        <v>0</v>
      </c>
      <c r="V87" s="21">
        <v>10108800</v>
      </c>
      <c r="W87" s="21">
        <v>8354185</v>
      </c>
      <c r="X87" s="21">
        <v>0</v>
      </c>
      <c r="Y87" s="21">
        <v>38600702</v>
      </c>
      <c r="Z87" s="21">
        <v>26348862</v>
      </c>
      <c r="AA87" s="21">
        <v>12251840</v>
      </c>
      <c r="AB87" s="21">
        <v>53065641</v>
      </c>
      <c r="AC87" s="21">
        <v>23239559</v>
      </c>
      <c r="AD87" s="21">
        <v>29826082</v>
      </c>
      <c r="AE87" s="21">
        <v>1476250</v>
      </c>
      <c r="AF87" s="21">
        <v>1476250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2600000</v>
      </c>
      <c r="AQ87" s="21">
        <v>0</v>
      </c>
      <c r="AR87" s="21">
        <v>2600000</v>
      </c>
      <c r="AS87" s="21">
        <v>500000</v>
      </c>
      <c r="AT87" s="21">
        <v>1222017</v>
      </c>
      <c r="AU87" s="21">
        <v>0</v>
      </c>
      <c r="AV87" s="21">
        <v>58363000</v>
      </c>
      <c r="AW87" s="21">
        <v>58363000</v>
      </c>
      <c r="AX87" s="21">
        <v>58363000</v>
      </c>
      <c r="AY87" s="21">
        <v>58363000</v>
      </c>
      <c r="AZ87" s="21">
        <v>58363000</v>
      </c>
      <c r="BA87" s="21">
        <v>58363000</v>
      </c>
      <c r="BB87" s="21">
        <v>10863000</v>
      </c>
      <c r="BC87" s="21">
        <v>43800000</v>
      </c>
      <c r="BD87" s="21">
        <v>1000000</v>
      </c>
      <c r="BE87" s="21">
        <v>1200000</v>
      </c>
      <c r="BF87" s="21">
        <v>1500000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43">
        <v>0</v>
      </c>
      <c r="BM87" s="44">
        <v>208391401</v>
      </c>
    </row>
    <row r="88" spans="1:65" s="5" customFormat="1" ht="12.75">
      <c r="A88" s="20" t="s">
        <v>2208</v>
      </c>
      <c r="B88" s="21">
        <v>5</v>
      </c>
      <c r="C88" s="42" t="s">
        <v>2209</v>
      </c>
      <c r="D88" s="21">
        <v>101776929</v>
      </c>
      <c r="E88" s="21">
        <v>11370000</v>
      </c>
      <c r="F88" s="21">
        <v>0</v>
      </c>
      <c r="G88" s="21">
        <v>2970000</v>
      </c>
      <c r="H88" s="21">
        <v>2970000</v>
      </c>
      <c r="I88" s="21">
        <v>8400000</v>
      </c>
      <c r="J88" s="21">
        <v>8400000</v>
      </c>
      <c r="K88" s="21">
        <v>0</v>
      </c>
      <c r="L88" s="21">
        <v>90406929</v>
      </c>
      <c r="M88" s="21">
        <v>0</v>
      </c>
      <c r="N88" s="21">
        <v>0</v>
      </c>
      <c r="O88" s="21">
        <v>0</v>
      </c>
      <c r="P88" s="21">
        <v>9488006</v>
      </c>
      <c r="Q88" s="21">
        <v>11420000</v>
      </c>
      <c r="R88" s="21">
        <v>2860000</v>
      </c>
      <c r="S88" s="21">
        <v>1000000</v>
      </c>
      <c r="T88" s="21">
        <v>1260000</v>
      </c>
      <c r="U88" s="21">
        <v>0</v>
      </c>
      <c r="V88" s="21">
        <v>6300000</v>
      </c>
      <c r="W88" s="21">
        <v>0</v>
      </c>
      <c r="X88" s="21">
        <v>0</v>
      </c>
      <c r="Y88" s="21">
        <v>36413963</v>
      </c>
      <c r="Z88" s="21">
        <v>28300763</v>
      </c>
      <c r="AA88" s="21">
        <v>8113200</v>
      </c>
      <c r="AB88" s="21">
        <v>31416267</v>
      </c>
      <c r="AC88" s="21">
        <v>23650439</v>
      </c>
      <c r="AD88" s="21">
        <v>7765828</v>
      </c>
      <c r="AE88" s="21">
        <v>1168693</v>
      </c>
      <c r="AF88" s="21">
        <v>1168693</v>
      </c>
      <c r="AG88" s="21">
        <v>0</v>
      </c>
      <c r="AH88" s="21">
        <v>500000</v>
      </c>
      <c r="AI88" s="21">
        <v>0</v>
      </c>
      <c r="AJ88" s="21">
        <v>0</v>
      </c>
      <c r="AK88" s="21">
        <v>0</v>
      </c>
      <c r="AL88" s="21">
        <v>500000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38589880</v>
      </c>
      <c r="AW88" s="21">
        <v>38589880</v>
      </c>
      <c r="AX88" s="21">
        <v>38589880</v>
      </c>
      <c r="AY88" s="21">
        <v>38589880</v>
      </c>
      <c r="AZ88" s="21">
        <v>38589880</v>
      </c>
      <c r="BA88" s="21">
        <v>38589880</v>
      </c>
      <c r="BB88" s="21">
        <v>11084973</v>
      </c>
      <c r="BC88" s="21">
        <v>4000000</v>
      </c>
      <c r="BD88" s="21">
        <v>1158500</v>
      </c>
      <c r="BE88" s="21">
        <v>1500000</v>
      </c>
      <c r="BF88" s="21">
        <v>500000</v>
      </c>
      <c r="BG88" s="21">
        <v>500000</v>
      </c>
      <c r="BH88" s="21">
        <v>300000</v>
      </c>
      <c r="BI88" s="21">
        <v>500000</v>
      </c>
      <c r="BJ88" s="21">
        <v>2303000</v>
      </c>
      <c r="BK88" s="21">
        <v>16743407</v>
      </c>
      <c r="BL88" s="43">
        <v>0</v>
      </c>
      <c r="BM88" s="44">
        <v>140366809</v>
      </c>
    </row>
    <row r="89" spans="1:65" s="5" customFormat="1" ht="12.75">
      <c r="A89" s="20" t="s">
        <v>2200</v>
      </c>
      <c r="B89" s="21">
        <v>5</v>
      </c>
      <c r="C89" s="42" t="s">
        <v>2201</v>
      </c>
      <c r="D89" s="21">
        <v>124298151</v>
      </c>
      <c r="E89" s="21">
        <v>17965000</v>
      </c>
      <c r="F89" s="21">
        <v>500000</v>
      </c>
      <c r="G89" s="21">
        <v>3465000</v>
      </c>
      <c r="H89" s="21">
        <v>3465000</v>
      </c>
      <c r="I89" s="21">
        <v>14000000</v>
      </c>
      <c r="J89" s="21">
        <v>14000000</v>
      </c>
      <c r="K89" s="21">
        <v>0</v>
      </c>
      <c r="L89" s="21">
        <v>106333151</v>
      </c>
      <c r="M89" s="21">
        <v>0</v>
      </c>
      <c r="N89" s="21">
        <v>0</v>
      </c>
      <c r="O89" s="21">
        <v>0</v>
      </c>
      <c r="P89" s="21">
        <v>9588006</v>
      </c>
      <c r="Q89" s="21">
        <v>13227450</v>
      </c>
      <c r="R89" s="21">
        <v>0</v>
      </c>
      <c r="S89" s="21">
        <v>0</v>
      </c>
      <c r="T89" s="21">
        <v>2839750</v>
      </c>
      <c r="U89" s="21">
        <v>0</v>
      </c>
      <c r="V89" s="21">
        <v>9349600</v>
      </c>
      <c r="W89" s="21">
        <v>1038100</v>
      </c>
      <c r="X89" s="21">
        <v>0</v>
      </c>
      <c r="Y89" s="21">
        <v>30319837</v>
      </c>
      <c r="Z89" s="21">
        <v>21771205</v>
      </c>
      <c r="AA89" s="21">
        <v>8548632</v>
      </c>
      <c r="AB89" s="21">
        <v>39269465</v>
      </c>
      <c r="AC89" s="21">
        <v>34399666</v>
      </c>
      <c r="AD89" s="21">
        <v>4869799</v>
      </c>
      <c r="AE89" s="21">
        <v>1400000</v>
      </c>
      <c r="AF89" s="21">
        <v>1400000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1321801</v>
      </c>
      <c r="AO89" s="21">
        <v>0</v>
      </c>
      <c r="AP89" s="21">
        <v>11206592</v>
      </c>
      <c r="AQ89" s="21">
        <v>3332000</v>
      </c>
      <c r="AR89" s="21">
        <v>7874592</v>
      </c>
      <c r="AS89" s="21">
        <v>0</v>
      </c>
      <c r="AT89" s="21">
        <v>0</v>
      </c>
      <c r="AU89" s="21">
        <v>0</v>
      </c>
      <c r="AV89" s="21">
        <v>37535454</v>
      </c>
      <c r="AW89" s="21">
        <v>37535454</v>
      </c>
      <c r="AX89" s="21">
        <v>37535454</v>
      </c>
      <c r="AY89" s="21">
        <v>37535454</v>
      </c>
      <c r="AZ89" s="21">
        <v>37535454</v>
      </c>
      <c r="BA89" s="21">
        <v>37535454</v>
      </c>
      <c r="BB89" s="21">
        <v>10863000</v>
      </c>
      <c r="BC89" s="21">
        <v>26672454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43">
        <v>0</v>
      </c>
      <c r="BM89" s="44">
        <v>161833605</v>
      </c>
    </row>
    <row r="90" spans="1:65" s="5" customFormat="1" ht="12.75">
      <c r="A90" s="20" t="s">
        <v>730</v>
      </c>
      <c r="B90" s="21">
        <v>5</v>
      </c>
      <c r="C90" s="42" t="s">
        <v>731</v>
      </c>
      <c r="D90" s="21">
        <v>127772687</v>
      </c>
      <c r="E90" s="21">
        <v>18658500</v>
      </c>
      <c r="F90" s="21">
        <v>0</v>
      </c>
      <c r="G90" s="21">
        <v>3780000</v>
      </c>
      <c r="H90" s="21">
        <v>3780000</v>
      </c>
      <c r="I90" s="21">
        <v>14878500</v>
      </c>
      <c r="J90" s="21">
        <v>13350000</v>
      </c>
      <c r="K90" s="21">
        <v>1528500</v>
      </c>
      <c r="L90" s="21">
        <v>109114187</v>
      </c>
      <c r="M90" s="21">
        <v>0</v>
      </c>
      <c r="N90" s="21">
        <v>0</v>
      </c>
      <c r="O90" s="21">
        <v>0</v>
      </c>
      <c r="P90" s="21">
        <v>9636520</v>
      </c>
      <c r="Q90" s="21">
        <v>22629550</v>
      </c>
      <c r="R90" s="21">
        <v>3000000</v>
      </c>
      <c r="S90" s="21">
        <v>0</v>
      </c>
      <c r="T90" s="21">
        <v>6300000</v>
      </c>
      <c r="U90" s="21">
        <v>0</v>
      </c>
      <c r="V90" s="21">
        <v>11625000</v>
      </c>
      <c r="W90" s="21">
        <v>1704550</v>
      </c>
      <c r="X90" s="21">
        <v>0</v>
      </c>
      <c r="Y90" s="21">
        <v>27967012</v>
      </c>
      <c r="Z90" s="21">
        <v>20409455</v>
      </c>
      <c r="AA90" s="21">
        <v>7557557</v>
      </c>
      <c r="AB90" s="21">
        <v>43418945</v>
      </c>
      <c r="AC90" s="21">
        <v>36018945</v>
      </c>
      <c r="AD90" s="21">
        <v>7400000</v>
      </c>
      <c r="AE90" s="21">
        <v>1522560</v>
      </c>
      <c r="AF90" s="21">
        <v>1522560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1000000</v>
      </c>
      <c r="AO90" s="21">
        <v>0</v>
      </c>
      <c r="AP90" s="21">
        <v>2939600</v>
      </c>
      <c r="AQ90" s="21">
        <v>0</v>
      </c>
      <c r="AR90" s="21">
        <v>2939600</v>
      </c>
      <c r="AS90" s="21">
        <v>0</v>
      </c>
      <c r="AT90" s="21">
        <v>0</v>
      </c>
      <c r="AU90" s="21">
        <v>0</v>
      </c>
      <c r="AV90" s="21">
        <v>110705990</v>
      </c>
      <c r="AW90" s="21">
        <v>110705990</v>
      </c>
      <c r="AX90" s="21">
        <v>110705990</v>
      </c>
      <c r="AY90" s="21">
        <v>110705990</v>
      </c>
      <c r="AZ90" s="21">
        <v>110705990</v>
      </c>
      <c r="BA90" s="21">
        <v>110705990</v>
      </c>
      <c r="BB90" s="21">
        <v>95000000</v>
      </c>
      <c r="BC90" s="21">
        <v>3890000</v>
      </c>
      <c r="BD90" s="21">
        <v>11815990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43">
        <v>0</v>
      </c>
      <c r="BM90" s="44">
        <v>238478677</v>
      </c>
    </row>
    <row r="91" spans="1:65" s="5" customFormat="1" ht="12.75">
      <c r="A91" s="20" t="s">
        <v>1090</v>
      </c>
      <c r="B91" s="21">
        <v>5</v>
      </c>
      <c r="C91" s="42" t="s">
        <v>1091</v>
      </c>
      <c r="D91" s="21">
        <v>106645115</v>
      </c>
      <c r="E91" s="21">
        <v>19460000</v>
      </c>
      <c r="F91" s="21">
        <v>0</v>
      </c>
      <c r="G91" s="21">
        <v>3800000</v>
      </c>
      <c r="H91" s="21">
        <v>3800000</v>
      </c>
      <c r="I91" s="21">
        <v>15660000</v>
      </c>
      <c r="J91" s="21">
        <v>15660000</v>
      </c>
      <c r="K91" s="21">
        <v>0</v>
      </c>
      <c r="L91" s="21">
        <v>87185115</v>
      </c>
      <c r="M91" s="21">
        <v>0</v>
      </c>
      <c r="N91" s="21">
        <v>0</v>
      </c>
      <c r="O91" s="21">
        <v>0</v>
      </c>
      <c r="P91" s="21">
        <v>10300000</v>
      </c>
      <c r="Q91" s="21">
        <v>22023376</v>
      </c>
      <c r="R91" s="21">
        <v>0</v>
      </c>
      <c r="S91" s="21">
        <v>0</v>
      </c>
      <c r="T91" s="21">
        <v>5400000</v>
      </c>
      <c r="U91" s="21">
        <v>0</v>
      </c>
      <c r="V91" s="21">
        <v>13500000</v>
      </c>
      <c r="W91" s="21">
        <v>3123376</v>
      </c>
      <c r="X91" s="21">
        <v>0</v>
      </c>
      <c r="Y91" s="21">
        <v>17965258</v>
      </c>
      <c r="Z91" s="21">
        <v>9862640</v>
      </c>
      <c r="AA91" s="21">
        <v>8102618</v>
      </c>
      <c r="AB91" s="21">
        <v>32051532</v>
      </c>
      <c r="AC91" s="21">
        <v>23051532</v>
      </c>
      <c r="AD91" s="21">
        <v>9000000</v>
      </c>
      <c r="AE91" s="21">
        <v>1221248</v>
      </c>
      <c r="AF91" s="21">
        <v>1221248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3026677</v>
      </c>
      <c r="AQ91" s="21">
        <v>0</v>
      </c>
      <c r="AR91" s="21">
        <v>3026677</v>
      </c>
      <c r="AS91" s="21">
        <v>0</v>
      </c>
      <c r="AT91" s="21">
        <v>597024</v>
      </c>
      <c r="AU91" s="21">
        <v>0</v>
      </c>
      <c r="AV91" s="21">
        <v>106664800</v>
      </c>
      <c r="AW91" s="21">
        <v>106664800</v>
      </c>
      <c r="AX91" s="21">
        <v>106664800</v>
      </c>
      <c r="AY91" s="21">
        <v>106664800</v>
      </c>
      <c r="AZ91" s="21">
        <v>106664800</v>
      </c>
      <c r="BA91" s="21">
        <v>106664800</v>
      </c>
      <c r="BB91" s="21">
        <v>95208200</v>
      </c>
      <c r="BC91" s="21">
        <v>0</v>
      </c>
      <c r="BD91" s="21">
        <v>0</v>
      </c>
      <c r="BE91" s="21">
        <v>918800</v>
      </c>
      <c r="BF91" s="21">
        <v>0</v>
      </c>
      <c r="BG91" s="21">
        <v>5642152</v>
      </c>
      <c r="BH91" s="21">
        <v>531000</v>
      </c>
      <c r="BI91" s="21">
        <v>908048</v>
      </c>
      <c r="BJ91" s="21">
        <v>3456600</v>
      </c>
      <c r="BK91" s="21">
        <v>0</v>
      </c>
      <c r="BL91" s="43">
        <v>0</v>
      </c>
      <c r="BM91" s="44">
        <v>213309915</v>
      </c>
    </row>
    <row r="92" spans="1:65" s="5" customFormat="1" ht="12.75">
      <c r="A92" s="20" t="s">
        <v>1112</v>
      </c>
      <c r="B92" s="21">
        <v>5</v>
      </c>
      <c r="C92" s="42" t="s">
        <v>1113</v>
      </c>
      <c r="D92" s="21">
        <v>97166089</v>
      </c>
      <c r="E92" s="21">
        <v>17405320</v>
      </c>
      <c r="F92" s="21">
        <v>700000</v>
      </c>
      <c r="G92" s="21">
        <v>3335000</v>
      </c>
      <c r="H92" s="21">
        <v>3335000</v>
      </c>
      <c r="I92" s="21">
        <v>13370320</v>
      </c>
      <c r="J92" s="21">
        <v>9870320</v>
      </c>
      <c r="K92" s="21">
        <v>3500000</v>
      </c>
      <c r="L92" s="21">
        <v>79760769</v>
      </c>
      <c r="M92" s="21">
        <v>0</v>
      </c>
      <c r="N92" s="21">
        <v>0</v>
      </c>
      <c r="O92" s="21">
        <v>0</v>
      </c>
      <c r="P92" s="21">
        <v>9288006</v>
      </c>
      <c r="Q92" s="21">
        <v>14819314</v>
      </c>
      <c r="R92" s="21">
        <v>2580000</v>
      </c>
      <c r="S92" s="21">
        <v>0</v>
      </c>
      <c r="T92" s="21">
        <v>3190000</v>
      </c>
      <c r="U92" s="21">
        <v>0</v>
      </c>
      <c r="V92" s="21">
        <v>8349314</v>
      </c>
      <c r="W92" s="21">
        <v>700000</v>
      </c>
      <c r="X92" s="21">
        <v>852000</v>
      </c>
      <c r="Y92" s="21">
        <v>15884009</v>
      </c>
      <c r="Z92" s="21">
        <v>9884009</v>
      </c>
      <c r="AA92" s="21">
        <v>6000000</v>
      </c>
      <c r="AB92" s="21">
        <v>31216347</v>
      </c>
      <c r="AC92" s="21">
        <v>17100888</v>
      </c>
      <c r="AD92" s="21">
        <v>14115459</v>
      </c>
      <c r="AE92" s="21">
        <v>0</v>
      </c>
      <c r="AF92" s="21">
        <v>0</v>
      </c>
      <c r="AG92" s="21">
        <v>1500000</v>
      </c>
      <c r="AH92" s="21">
        <v>901093</v>
      </c>
      <c r="AI92" s="21">
        <v>0</v>
      </c>
      <c r="AJ92" s="21">
        <v>0</v>
      </c>
      <c r="AK92" s="21">
        <v>0</v>
      </c>
      <c r="AL92" s="21">
        <v>901093</v>
      </c>
      <c r="AM92" s="21">
        <v>0</v>
      </c>
      <c r="AN92" s="21">
        <v>0</v>
      </c>
      <c r="AO92" s="21">
        <v>300000</v>
      </c>
      <c r="AP92" s="21">
        <v>4000000</v>
      </c>
      <c r="AQ92" s="21">
        <v>0</v>
      </c>
      <c r="AR92" s="21">
        <v>4000000</v>
      </c>
      <c r="AS92" s="21">
        <v>500000</v>
      </c>
      <c r="AT92" s="21">
        <v>500000</v>
      </c>
      <c r="AU92" s="21">
        <v>0</v>
      </c>
      <c r="AV92" s="21">
        <v>21785610</v>
      </c>
      <c r="AW92" s="21">
        <v>21785610</v>
      </c>
      <c r="AX92" s="21">
        <v>21785610</v>
      </c>
      <c r="AY92" s="21">
        <v>21785610</v>
      </c>
      <c r="AZ92" s="21">
        <v>21785610</v>
      </c>
      <c r="BA92" s="21">
        <v>21785610</v>
      </c>
      <c r="BB92" s="21">
        <v>10863000</v>
      </c>
      <c r="BC92" s="21">
        <v>1230458</v>
      </c>
      <c r="BD92" s="21">
        <v>1230458</v>
      </c>
      <c r="BE92" s="21">
        <v>1230458</v>
      </c>
      <c r="BF92" s="21">
        <v>1845687</v>
      </c>
      <c r="BG92" s="21">
        <v>1230458</v>
      </c>
      <c r="BH92" s="21">
        <v>1230458</v>
      </c>
      <c r="BI92" s="21">
        <v>615229</v>
      </c>
      <c r="BJ92" s="21">
        <v>615231</v>
      </c>
      <c r="BK92" s="21">
        <v>1694173</v>
      </c>
      <c r="BL92" s="43">
        <v>0</v>
      </c>
      <c r="BM92" s="44">
        <v>118951699</v>
      </c>
    </row>
    <row r="93" spans="1:65" s="5" customFormat="1" ht="12.75">
      <c r="A93" s="20" t="s">
        <v>2081</v>
      </c>
      <c r="B93" s="21">
        <v>5</v>
      </c>
      <c r="C93" s="42" t="s">
        <v>2082</v>
      </c>
      <c r="D93" s="21">
        <v>59750859</v>
      </c>
      <c r="E93" s="21">
        <v>12136790</v>
      </c>
      <c r="F93" s="21">
        <v>400000</v>
      </c>
      <c r="G93" s="21">
        <v>3100000</v>
      </c>
      <c r="H93" s="21">
        <v>3100000</v>
      </c>
      <c r="I93" s="21">
        <v>8636790</v>
      </c>
      <c r="J93" s="21">
        <v>8636790</v>
      </c>
      <c r="K93" s="21">
        <v>0</v>
      </c>
      <c r="L93" s="21">
        <v>47614069</v>
      </c>
      <c r="M93" s="21">
        <v>0</v>
      </c>
      <c r="N93" s="21">
        <v>0</v>
      </c>
      <c r="O93" s="21">
        <v>0</v>
      </c>
      <c r="P93" s="21">
        <v>9088006</v>
      </c>
      <c r="Q93" s="21">
        <v>11131800</v>
      </c>
      <c r="R93" s="21">
        <v>0</v>
      </c>
      <c r="S93" s="21">
        <v>0</v>
      </c>
      <c r="T93" s="21">
        <v>3000000</v>
      </c>
      <c r="U93" s="21">
        <v>0</v>
      </c>
      <c r="V93" s="21">
        <v>7631800</v>
      </c>
      <c r="W93" s="21">
        <v>500000</v>
      </c>
      <c r="X93" s="21">
        <v>0</v>
      </c>
      <c r="Y93" s="21">
        <v>5950000</v>
      </c>
      <c r="Z93" s="21">
        <v>3950000</v>
      </c>
      <c r="AA93" s="21">
        <v>2000000</v>
      </c>
      <c r="AB93" s="21">
        <v>15944263</v>
      </c>
      <c r="AC93" s="21">
        <v>10944263</v>
      </c>
      <c r="AD93" s="21">
        <v>5000000</v>
      </c>
      <c r="AE93" s="21">
        <v>1400000</v>
      </c>
      <c r="AF93" s="21">
        <v>1400000</v>
      </c>
      <c r="AG93" s="21">
        <v>0</v>
      </c>
      <c r="AH93" s="21">
        <v>400000</v>
      </c>
      <c r="AI93" s="21">
        <v>0</v>
      </c>
      <c r="AJ93" s="21">
        <v>400000</v>
      </c>
      <c r="AK93" s="21">
        <v>0</v>
      </c>
      <c r="AL93" s="21">
        <v>0</v>
      </c>
      <c r="AM93" s="21">
        <v>0</v>
      </c>
      <c r="AN93" s="21">
        <v>0</v>
      </c>
      <c r="AO93" s="21">
        <v>500000</v>
      </c>
      <c r="AP93" s="21">
        <v>2500000</v>
      </c>
      <c r="AQ93" s="21">
        <v>0</v>
      </c>
      <c r="AR93" s="21">
        <v>2500000</v>
      </c>
      <c r="AS93" s="21">
        <v>200000</v>
      </c>
      <c r="AT93" s="21">
        <v>500000</v>
      </c>
      <c r="AU93" s="21">
        <v>0</v>
      </c>
      <c r="AV93" s="21">
        <v>12111514</v>
      </c>
      <c r="AW93" s="21">
        <v>12111514</v>
      </c>
      <c r="AX93" s="21">
        <v>12111514</v>
      </c>
      <c r="AY93" s="21">
        <v>12111514</v>
      </c>
      <c r="AZ93" s="21">
        <v>12111514</v>
      </c>
      <c r="BA93" s="21">
        <v>12111514</v>
      </c>
      <c r="BB93" s="21">
        <v>10365000</v>
      </c>
      <c r="BC93" s="21">
        <v>546514</v>
      </c>
      <c r="BD93" s="21">
        <v>700000</v>
      </c>
      <c r="BE93" s="21">
        <v>0</v>
      </c>
      <c r="BF93" s="21">
        <v>0</v>
      </c>
      <c r="BG93" s="21">
        <v>500000</v>
      </c>
      <c r="BH93" s="21">
        <v>0</v>
      </c>
      <c r="BI93" s="21">
        <v>0</v>
      </c>
      <c r="BJ93" s="21">
        <v>0</v>
      </c>
      <c r="BK93" s="21">
        <v>0</v>
      </c>
      <c r="BL93" s="43">
        <v>0</v>
      </c>
      <c r="BM93" s="44">
        <v>71862373</v>
      </c>
    </row>
    <row r="94" spans="1:65" s="5" customFormat="1" ht="12.75">
      <c r="A94" s="20" t="s">
        <v>2169</v>
      </c>
      <c r="B94" s="21">
        <v>5</v>
      </c>
      <c r="C94" s="42" t="s">
        <v>2170</v>
      </c>
      <c r="D94" s="21">
        <v>76691057</v>
      </c>
      <c r="E94" s="21">
        <v>11469500</v>
      </c>
      <c r="F94" s="21">
        <v>0</v>
      </c>
      <c r="G94" s="21">
        <v>5304000</v>
      </c>
      <c r="H94" s="21">
        <v>5304000</v>
      </c>
      <c r="I94" s="21">
        <v>6165500</v>
      </c>
      <c r="J94" s="21">
        <v>6165500</v>
      </c>
      <c r="K94" s="21">
        <v>0</v>
      </c>
      <c r="L94" s="21">
        <v>65221557</v>
      </c>
      <c r="M94" s="21">
        <v>0</v>
      </c>
      <c r="N94" s="21">
        <v>0</v>
      </c>
      <c r="O94" s="21">
        <v>0</v>
      </c>
      <c r="P94" s="21">
        <v>10588000</v>
      </c>
      <c r="Q94" s="21">
        <v>8775180</v>
      </c>
      <c r="R94" s="21">
        <v>880000</v>
      </c>
      <c r="S94" s="21">
        <v>0</v>
      </c>
      <c r="T94" s="21">
        <v>2242000</v>
      </c>
      <c r="U94" s="21">
        <v>0</v>
      </c>
      <c r="V94" s="21">
        <v>2242000</v>
      </c>
      <c r="W94" s="21">
        <v>3411180</v>
      </c>
      <c r="X94" s="21">
        <v>0</v>
      </c>
      <c r="Y94" s="21">
        <v>18439520</v>
      </c>
      <c r="Z94" s="21">
        <v>16939520</v>
      </c>
      <c r="AA94" s="21">
        <v>1500000</v>
      </c>
      <c r="AB94" s="21">
        <v>22351457</v>
      </c>
      <c r="AC94" s="21">
        <v>15018072</v>
      </c>
      <c r="AD94" s="21">
        <v>7333385</v>
      </c>
      <c r="AE94" s="21">
        <v>771400</v>
      </c>
      <c r="AF94" s="21">
        <v>771400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3096000</v>
      </c>
      <c r="AQ94" s="21">
        <v>0</v>
      </c>
      <c r="AR94" s="21">
        <v>3096000</v>
      </c>
      <c r="AS94" s="21">
        <v>500000</v>
      </c>
      <c r="AT94" s="21">
        <v>700000</v>
      </c>
      <c r="AU94" s="21">
        <v>0</v>
      </c>
      <c r="AV94" s="21">
        <v>22122044</v>
      </c>
      <c r="AW94" s="21">
        <v>22122044</v>
      </c>
      <c r="AX94" s="21">
        <v>22122044</v>
      </c>
      <c r="AY94" s="21">
        <v>22122044</v>
      </c>
      <c r="AZ94" s="21">
        <v>22122044</v>
      </c>
      <c r="BA94" s="21">
        <v>22122044</v>
      </c>
      <c r="BB94" s="21">
        <v>10863000</v>
      </c>
      <c r="BC94" s="21">
        <v>11259044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43">
        <v>0</v>
      </c>
      <c r="BM94" s="44">
        <v>98813101</v>
      </c>
    </row>
    <row r="95" spans="1:65" s="5" customFormat="1" ht="22.5">
      <c r="A95" s="20" t="s">
        <v>2147</v>
      </c>
      <c r="B95" s="21">
        <v>5</v>
      </c>
      <c r="C95" s="42" t="s">
        <v>2148</v>
      </c>
      <c r="D95" s="21">
        <v>82053608</v>
      </c>
      <c r="E95" s="21">
        <v>12582400</v>
      </c>
      <c r="F95" s="21">
        <v>0</v>
      </c>
      <c r="G95" s="21">
        <v>6000000</v>
      </c>
      <c r="H95" s="21">
        <v>6000000</v>
      </c>
      <c r="I95" s="21">
        <v>6582400</v>
      </c>
      <c r="J95" s="21">
        <v>6582400</v>
      </c>
      <c r="K95" s="21">
        <v>0</v>
      </c>
      <c r="L95" s="21">
        <v>69471208</v>
      </c>
      <c r="M95" s="21">
        <v>0</v>
      </c>
      <c r="N95" s="21">
        <v>0</v>
      </c>
      <c r="O95" s="21">
        <v>0</v>
      </c>
      <c r="P95" s="21">
        <v>9724450</v>
      </c>
      <c r="Q95" s="21">
        <v>4288000</v>
      </c>
      <c r="R95" s="21">
        <v>1720000</v>
      </c>
      <c r="S95" s="21">
        <v>0</v>
      </c>
      <c r="T95" s="21">
        <v>2244000</v>
      </c>
      <c r="U95" s="21">
        <v>0</v>
      </c>
      <c r="V95" s="21">
        <v>0</v>
      </c>
      <c r="W95" s="21">
        <v>324000</v>
      </c>
      <c r="X95" s="21">
        <v>0</v>
      </c>
      <c r="Y95" s="21">
        <v>24703198</v>
      </c>
      <c r="Z95" s="21">
        <v>19454479</v>
      </c>
      <c r="AA95" s="21">
        <v>5248719</v>
      </c>
      <c r="AB95" s="21">
        <v>24378692</v>
      </c>
      <c r="AC95" s="21">
        <v>13216647</v>
      </c>
      <c r="AD95" s="21">
        <v>11162045</v>
      </c>
      <c r="AE95" s="21">
        <v>1787400</v>
      </c>
      <c r="AF95" s="21">
        <v>1787400</v>
      </c>
      <c r="AG95" s="21">
        <v>0</v>
      </c>
      <c r="AH95" s="21">
        <v>2931668</v>
      </c>
      <c r="AI95" s="21">
        <v>0</v>
      </c>
      <c r="AJ95" s="21">
        <v>0</v>
      </c>
      <c r="AK95" s="21">
        <v>2552818</v>
      </c>
      <c r="AL95" s="21">
        <v>378850</v>
      </c>
      <c r="AM95" s="21">
        <v>0</v>
      </c>
      <c r="AN95" s="21">
        <v>875000</v>
      </c>
      <c r="AO95" s="21">
        <v>0</v>
      </c>
      <c r="AP95" s="21">
        <v>782800</v>
      </c>
      <c r="AQ95" s="21">
        <v>240000</v>
      </c>
      <c r="AR95" s="21">
        <v>542800</v>
      </c>
      <c r="AS95" s="21">
        <v>0</v>
      </c>
      <c r="AT95" s="21">
        <v>0</v>
      </c>
      <c r="AU95" s="21">
        <v>0</v>
      </c>
      <c r="AV95" s="21">
        <v>17923394</v>
      </c>
      <c r="AW95" s="21">
        <v>17923394</v>
      </c>
      <c r="AX95" s="21">
        <v>17923394</v>
      </c>
      <c r="AY95" s="21">
        <v>17923394</v>
      </c>
      <c r="AZ95" s="21">
        <v>17923394</v>
      </c>
      <c r="BA95" s="21">
        <v>17923394</v>
      </c>
      <c r="BB95" s="21">
        <v>10863000</v>
      </c>
      <c r="BC95" s="21">
        <v>5354794</v>
      </c>
      <c r="BD95" s="21">
        <v>1705600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43">
        <v>0</v>
      </c>
      <c r="BM95" s="44">
        <v>99977002</v>
      </c>
    </row>
    <row r="96" spans="1:65" s="5" customFormat="1" ht="12.75">
      <c r="A96" s="20" t="s">
        <v>1096</v>
      </c>
      <c r="B96" s="21">
        <v>5</v>
      </c>
      <c r="C96" s="42" t="s">
        <v>1097</v>
      </c>
      <c r="D96" s="21">
        <v>126043086</v>
      </c>
      <c r="E96" s="21">
        <v>15234371</v>
      </c>
      <c r="F96" s="21">
        <v>0</v>
      </c>
      <c r="G96" s="21">
        <v>3900000</v>
      </c>
      <c r="H96" s="21">
        <v>3900000</v>
      </c>
      <c r="I96" s="21">
        <v>11334371</v>
      </c>
      <c r="J96" s="21">
        <v>9338000</v>
      </c>
      <c r="K96" s="21">
        <v>1996371</v>
      </c>
      <c r="L96" s="21">
        <v>110808715</v>
      </c>
      <c r="M96" s="21">
        <v>0</v>
      </c>
      <c r="N96" s="21">
        <v>3500000</v>
      </c>
      <c r="O96" s="21">
        <v>0</v>
      </c>
      <c r="P96" s="21">
        <v>9088006</v>
      </c>
      <c r="Q96" s="21">
        <v>15253500</v>
      </c>
      <c r="R96" s="21">
        <v>1250000</v>
      </c>
      <c r="S96" s="21">
        <v>245200</v>
      </c>
      <c r="T96" s="21">
        <v>2052500</v>
      </c>
      <c r="U96" s="21">
        <v>0</v>
      </c>
      <c r="V96" s="21">
        <v>6848000</v>
      </c>
      <c r="W96" s="21">
        <v>4857800</v>
      </c>
      <c r="X96" s="21">
        <v>0</v>
      </c>
      <c r="Y96" s="21">
        <v>46768709</v>
      </c>
      <c r="Z96" s="21">
        <v>30380047</v>
      </c>
      <c r="AA96" s="21">
        <v>16388662</v>
      </c>
      <c r="AB96" s="21">
        <v>25788631</v>
      </c>
      <c r="AC96" s="21">
        <v>22223631</v>
      </c>
      <c r="AD96" s="21">
        <v>3565000</v>
      </c>
      <c r="AE96" s="21">
        <v>850000</v>
      </c>
      <c r="AF96" s="21">
        <v>850000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7148500</v>
      </c>
      <c r="AQ96" s="21">
        <v>5000000</v>
      </c>
      <c r="AR96" s="21">
        <v>2148500</v>
      </c>
      <c r="AS96" s="21">
        <v>0</v>
      </c>
      <c r="AT96" s="21">
        <v>2411369</v>
      </c>
      <c r="AU96" s="21">
        <v>0</v>
      </c>
      <c r="AV96" s="21">
        <v>46992743</v>
      </c>
      <c r="AW96" s="21">
        <v>46992743</v>
      </c>
      <c r="AX96" s="21">
        <v>46992743</v>
      </c>
      <c r="AY96" s="21">
        <v>46992743</v>
      </c>
      <c r="AZ96" s="21">
        <v>46992743</v>
      </c>
      <c r="BA96" s="21">
        <v>46992743</v>
      </c>
      <c r="BB96" s="21">
        <v>10863000</v>
      </c>
      <c r="BC96" s="21">
        <v>1057500</v>
      </c>
      <c r="BD96" s="21">
        <v>1057500</v>
      </c>
      <c r="BE96" s="21">
        <v>14174555</v>
      </c>
      <c r="BF96" s="21">
        <v>4600000</v>
      </c>
      <c r="BG96" s="21">
        <v>15240188</v>
      </c>
      <c r="BH96" s="21">
        <v>0</v>
      </c>
      <c r="BI96" s="21">
        <v>0</v>
      </c>
      <c r="BJ96" s="21">
        <v>0</v>
      </c>
      <c r="BK96" s="21">
        <v>0</v>
      </c>
      <c r="BL96" s="43">
        <v>0</v>
      </c>
      <c r="BM96" s="44">
        <v>173035829</v>
      </c>
    </row>
    <row r="97" spans="1:65" s="5" customFormat="1" ht="12.75">
      <c r="A97" s="20" t="s">
        <v>2065</v>
      </c>
      <c r="B97" s="21">
        <v>5</v>
      </c>
      <c r="C97" s="42" t="s">
        <v>2066</v>
      </c>
      <c r="D97" s="21">
        <v>252172662</v>
      </c>
      <c r="E97" s="21">
        <v>22724580</v>
      </c>
      <c r="F97" s="21">
        <v>0</v>
      </c>
      <c r="G97" s="21">
        <v>9210000</v>
      </c>
      <c r="H97" s="21">
        <v>9210000</v>
      </c>
      <c r="I97" s="21">
        <v>13514580</v>
      </c>
      <c r="J97" s="21">
        <v>13234580</v>
      </c>
      <c r="K97" s="21">
        <v>280000</v>
      </c>
      <c r="L97" s="21">
        <v>229448082</v>
      </c>
      <c r="M97" s="21">
        <v>0</v>
      </c>
      <c r="N97" s="21">
        <v>0</v>
      </c>
      <c r="O97" s="21">
        <v>0</v>
      </c>
      <c r="P97" s="21">
        <v>328000</v>
      </c>
      <c r="Q97" s="21">
        <v>19218937</v>
      </c>
      <c r="R97" s="21">
        <v>10295647</v>
      </c>
      <c r="S97" s="21">
        <v>0</v>
      </c>
      <c r="T97" s="21">
        <v>4622000</v>
      </c>
      <c r="U97" s="21">
        <v>0</v>
      </c>
      <c r="V97" s="21">
        <v>0</v>
      </c>
      <c r="W97" s="21">
        <v>4301290</v>
      </c>
      <c r="X97" s="21">
        <v>0</v>
      </c>
      <c r="Y97" s="21">
        <v>86302040</v>
      </c>
      <c r="Z97" s="21">
        <v>57814040</v>
      </c>
      <c r="AA97" s="21">
        <v>28488000</v>
      </c>
      <c r="AB97" s="21">
        <v>93150355</v>
      </c>
      <c r="AC97" s="21">
        <v>44488335</v>
      </c>
      <c r="AD97" s="21">
        <v>48662020</v>
      </c>
      <c r="AE97" s="21">
        <v>1500000</v>
      </c>
      <c r="AF97" s="21">
        <v>1500000</v>
      </c>
      <c r="AG97" s="21">
        <v>0</v>
      </c>
      <c r="AH97" s="21">
        <v>9035180</v>
      </c>
      <c r="AI97" s="21">
        <v>0</v>
      </c>
      <c r="AJ97" s="21">
        <v>0</v>
      </c>
      <c r="AK97" s="21">
        <v>7535180</v>
      </c>
      <c r="AL97" s="21">
        <v>1500000</v>
      </c>
      <c r="AM97" s="21">
        <v>5909970</v>
      </c>
      <c r="AN97" s="21">
        <v>0</v>
      </c>
      <c r="AO97" s="21">
        <v>0</v>
      </c>
      <c r="AP97" s="21">
        <v>13003600</v>
      </c>
      <c r="AQ97" s="21">
        <v>5202000</v>
      </c>
      <c r="AR97" s="21">
        <v>7801600</v>
      </c>
      <c r="AS97" s="21">
        <v>1000000</v>
      </c>
      <c r="AT97" s="21">
        <v>0</v>
      </c>
      <c r="AU97" s="21">
        <v>0</v>
      </c>
      <c r="AV97" s="21">
        <v>51071345</v>
      </c>
      <c r="AW97" s="21">
        <v>51071345</v>
      </c>
      <c r="AX97" s="21">
        <v>51071345</v>
      </c>
      <c r="AY97" s="21">
        <v>51071345</v>
      </c>
      <c r="AZ97" s="21">
        <v>51071345</v>
      </c>
      <c r="BA97" s="21">
        <v>51071345</v>
      </c>
      <c r="BB97" s="21">
        <v>14485000</v>
      </c>
      <c r="BC97" s="21">
        <v>27998339</v>
      </c>
      <c r="BD97" s="21">
        <v>8588006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43">
        <v>0</v>
      </c>
      <c r="BM97" s="44">
        <v>303244007</v>
      </c>
    </row>
    <row r="98" spans="1:65" s="5" customFormat="1" ht="12.75">
      <c r="A98" s="20" t="s">
        <v>2160</v>
      </c>
      <c r="B98" s="21">
        <v>5</v>
      </c>
      <c r="C98" s="42" t="s">
        <v>2161</v>
      </c>
      <c r="D98" s="21">
        <v>131750309</v>
      </c>
      <c r="E98" s="21">
        <v>18359800</v>
      </c>
      <c r="F98" s="21">
        <v>0</v>
      </c>
      <c r="G98" s="21">
        <v>3900000</v>
      </c>
      <c r="H98" s="21">
        <v>3900000</v>
      </c>
      <c r="I98" s="21">
        <v>14459800</v>
      </c>
      <c r="J98" s="21">
        <v>9459800</v>
      </c>
      <c r="K98" s="21">
        <v>5000000</v>
      </c>
      <c r="L98" s="21">
        <v>113390509</v>
      </c>
      <c r="M98" s="21">
        <v>0</v>
      </c>
      <c r="N98" s="21">
        <v>3500000</v>
      </c>
      <c r="O98" s="21">
        <v>0</v>
      </c>
      <c r="P98" s="21">
        <v>9088006</v>
      </c>
      <c r="Q98" s="21">
        <v>16144140</v>
      </c>
      <c r="R98" s="21">
        <v>1600000</v>
      </c>
      <c r="S98" s="21">
        <v>450000</v>
      </c>
      <c r="T98" s="21">
        <v>3242000</v>
      </c>
      <c r="U98" s="21">
        <v>0</v>
      </c>
      <c r="V98" s="21">
        <v>4852140</v>
      </c>
      <c r="W98" s="21">
        <v>6000000</v>
      </c>
      <c r="X98" s="21">
        <v>0</v>
      </c>
      <c r="Y98" s="21">
        <v>46339163</v>
      </c>
      <c r="Z98" s="21">
        <v>31280303</v>
      </c>
      <c r="AA98" s="21">
        <v>15058860</v>
      </c>
      <c r="AB98" s="21">
        <v>34275200</v>
      </c>
      <c r="AC98" s="21">
        <v>30810200</v>
      </c>
      <c r="AD98" s="21">
        <v>3465000</v>
      </c>
      <c r="AE98" s="21">
        <v>1044000</v>
      </c>
      <c r="AF98" s="21">
        <v>1044000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3000000</v>
      </c>
      <c r="AQ98" s="21">
        <v>0</v>
      </c>
      <c r="AR98" s="21">
        <v>3000000</v>
      </c>
      <c r="AS98" s="21">
        <v>0</v>
      </c>
      <c r="AT98" s="21">
        <v>0</v>
      </c>
      <c r="AU98" s="21">
        <v>0</v>
      </c>
      <c r="AV98" s="21">
        <v>35858500</v>
      </c>
      <c r="AW98" s="21">
        <v>35858500</v>
      </c>
      <c r="AX98" s="21">
        <v>35858500</v>
      </c>
      <c r="AY98" s="21">
        <v>35858500</v>
      </c>
      <c r="AZ98" s="21">
        <v>35858500</v>
      </c>
      <c r="BA98" s="21">
        <v>35858500</v>
      </c>
      <c r="BB98" s="21">
        <v>10863000</v>
      </c>
      <c r="BC98" s="21">
        <v>24995500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43">
        <v>0</v>
      </c>
      <c r="BM98" s="44">
        <v>167608809</v>
      </c>
    </row>
    <row r="99" spans="1:65" s="5" customFormat="1" ht="12.75">
      <c r="A99" s="20" t="s">
        <v>1132</v>
      </c>
      <c r="B99" s="21">
        <v>5</v>
      </c>
      <c r="C99" s="42" t="s">
        <v>1133</v>
      </c>
      <c r="D99" s="21">
        <v>159761592</v>
      </c>
      <c r="E99" s="21">
        <v>27638500</v>
      </c>
      <c r="F99" s="21">
        <v>0</v>
      </c>
      <c r="G99" s="21">
        <v>10800000</v>
      </c>
      <c r="H99" s="21">
        <v>10800000</v>
      </c>
      <c r="I99" s="21">
        <v>16838500</v>
      </c>
      <c r="J99" s="21">
        <v>16138500</v>
      </c>
      <c r="K99" s="21">
        <v>700000</v>
      </c>
      <c r="L99" s="21">
        <v>132123092</v>
      </c>
      <c r="M99" s="21">
        <v>0</v>
      </c>
      <c r="N99" s="21">
        <v>0</v>
      </c>
      <c r="O99" s="21">
        <v>0</v>
      </c>
      <c r="P99" s="21">
        <v>11339900</v>
      </c>
      <c r="Q99" s="21">
        <v>27629140</v>
      </c>
      <c r="R99" s="21">
        <v>4415340</v>
      </c>
      <c r="S99" s="21">
        <v>0</v>
      </c>
      <c r="T99" s="21">
        <v>4801300</v>
      </c>
      <c r="U99" s="21">
        <v>0</v>
      </c>
      <c r="V99" s="21">
        <v>13912500</v>
      </c>
      <c r="W99" s="21">
        <v>4500000</v>
      </c>
      <c r="X99" s="21">
        <v>0</v>
      </c>
      <c r="Y99" s="21">
        <v>41506712</v>
      </c>
      <c r="Z99" s="21">
        <v>35466212</v>
      </c>
      <c r="AA99" s="21">
        <v>6040500</v>
      </c>
      <c r="AB99" s="21">
        <v>48192502</v>
      </c>
      <c r="AC99" s="21">
        <v>37975612</v>
      </c>
      <c r="AD99" s="21">
        <v>10216890</v>
      </c>
      <c r="AE99" s="21">
        <v>777200</v>
      </c>
      <c r="AF99" s="21">
        <v>777200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1761064</v>
      </c>
      <c r="AQ99" s="21">
        <v>0</v>
      </c>
      <c r="AR99" s="21">
        <v>1761064</v>
      </c>
      <c r="AS99" s="21">
        <v>0</v>
      </c>
      <c r="AT99" s="21">
        <v>916574</v>
      </c>
      <c r="AU99" s="21">
        <v>0</v>
      </c>
      <c r="AV99" s="21">
        <v>17187418</v>
      </c>
      <c r="AW99" s="21">
        <v>17187418</v>
      </c>
      <c r="AX99" s="21">
        <v>17187418</v>
      </c>
      <c r="AY99" s="21">
        <v>17187418</v>
      </c>
      <c r="AZ99" s="21">
        <v>17187418</v>
      </c>
      <c r="BA99" s="21">
        <v>17187418</v>
      </c>
      <c r="BB99" s="21">
        <v>10863000</v>
      </c>
      <c r="BC99" s="21">
        <v>0</v>
      </c>
      <c r="BD99" s="21">
        <v>4806600</v>
      </c>
      <c r="BE99" s="21">
        <v>0</v>
      </c>
      <c r="BF99" s="21">
        <v>0</v>
      </c>
      <c r="BG99" s="21">
        <v>1517818</v>
      </c>
      <c r="BH99" s="21">
        <v>0</v>
      </c>
      <c r="BI99" s="21">
        <v>0</v>
      </c>
      <c r="BJ99" s="21">
        <v>0</v>
      </c>
      <c r="BK99" s="21">
        <v>0</v>
      </c>
      <c r="BL99" s="43">
        <v>0</v>
      </c>
      <c r="BM99" s="44">
        <v>176949010</v>
      </c>
    </row>
    <row r="100" spans="1:65" s="5" customFormat="1" ht="12.75">
      <c r="A100" s="20" t="s">
        <v>2058</v>
      </c>
      <c r="B100" s="21">
        <v>5</v>
      </c>
      <c r="C100" s="42" t="s">
        <v>2059</v>
      </c>
      <c r="D100" s="21">
        <v>16532494</v>
      </c>
      <c r="E100" s="21">
        <v>750000</v>
      </c>
      <c r="F100" s="21">
        <v>0</v>
      </c>
      <c r="G100" s="21">
        <v>600000</v>
      </c>
      <c r="H100" s="21">
        <v>600000</v>
      </c>
      <c r="I100" s="21">
        <v>150000</v>
      </c>
      <c r="J100" s="21">
        <v>150000</v>
      </c>
      <c r="K100" s="21">
        <v>0</v>
      </c>
      <c r="L100" s="21">
        <v>15782494</v>
      </c>
      <c r="M100" s="21">
        <v>0</v>
      </c>
      <c r="N100" s="21">
        <v>0</v>
      </c>
      <c r="O100" s="21">
        <v>0</v>
      </c>
      <c r="P100" s="21">
        <v>8658506</v>
      </c>
      <c r="Q100" s="21">
        <v>265000</v>
      </c>
      <c r="R100" s="21">
        <v>0</v>
      </c>
      <c r="S100" s="21">
        <v>0</v>
      </c>
      <c r="T100" s="21">
        <v>0</v>
      </c>
      <c r="U100" s="21">
        <v>0</v>
      </c>
      <c r="V100" s="21">
        <v>251900</v>
      </c>
      <c r="W100" s="21">
        <v>13100</v>
      </c>
      <c r="X100" s="21">
        <v>0</v>
      </c>
      <c r="Y100" s="21">
        <v>1734401</v>
      </c>
      <c r="Z100" s="21">
        <v>1734401</v>
      </c>
      <c r="AA100" s="21">
        <v>0</v>
      </c>
      <c r="AB100" s="21">
        <v>4882587</v>
      </c>
      <c r="AC100" s="21">
        <v>2312000</v>
      </c>
      <c r="AD100" s="21">
        <v>2570587</v>
      </c>
      <c r="AE100" s="21">
        <v>232000</v>
      </c>
      <c r="AF100" s="21">
        <v>232000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10000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1448000</v>
      </c>
      <c r="AW100" s="21">
        <v>1448000</v>
      </c>
      <c r="AX100" s="21">
        <v>1448000</v>
      </c>
      <c r="AY100" s="21">
        <v>1448000</v>
      </c>
      <c r="AZ100" s="21">
        <v>1448000</v>
      </c>
      <c r="BA100" s="21">
        <v>1448000</v>
      </c>
      <c r="BB100" s="21">
        <v>1448000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43">
        <v>0</v>
      </c>
      <c r="BM100" s="44">
        <v>17980494</v>
      </c>
    </row>
    <row r="101" spans="1:65" s="5" customFormat="1" ht="12.75">
      <c r="A101" s="20" t="s">
        <v>2155</v>
      </c>
      <c r="B101" s="21">
        <v>5</v>
      </c>
      <c r="C101" s="42" t="s">
        <v>2156</v>
      </c>
      <c r="D101" s="21">
        <v>38107621</v>
      </c>
      <c r="E101" s="21">
        <v>6000900</v>
      </c>
      <c r="F101" s="21">
        <v>0</v>
      </c>
      <c r="G101" s="21">
        <v>1740000</v>
      </c>
      <c r="H101" s="21">
        <v>1740000</v>
      </c>
      <c r="I101" s="21">
        <v>4260900</v>
      </c>
      <c r="J101" s="21">
        <v>4260900</v>
      </c>
      <c r="K101" s="21">
        <v>0</v>
      </c>
      <c r="L101" s="21">
        <v>32106721</v>
      </c>
      <c r="M101" s="21">
        <v>0</v>
      </c>
      <c r="N101" s="21">
        <v>0</v>
      </c>
      <c r="O101" s="21">
        <v>0</v>
      </c>
      <c r="P101" s="21">
        <v>8986006</v>
      </c>
      <c r="Q101" s="21">
        <v>2050000</v>
      </c>
      <c r="R101" s="21">
        <v>0</v>
      </c>
      <c r="S101" s="21">
        <v>0</v>
      </c>
      <c r="T101" s="21">
        <v>0</v>
      </c>
      <c r="U101" s="21">
        <v>0</v>
      </c>
      <c r="V101" s="21">
        <v>1800000</v>
      </c>
      <c r="W101" s="21">
        <v>250000</v>
      </c>
      <c r="X101" s="21">
        <v>0</v>
      </c>
      <c r="Y101" s="21">
        <v>4564546</v>
      </c>
      <c r="Z101" s="21">
        <v>3126083</v>
      </c>
      <c r="AA101" s="21">
        <v>1438463</v>
      </c>
      <c r="AB101" s="21">
        <v>14766969</v>
      </c>
      <c r="AC101" s="21">
        <v>6313382</v>
      </c>
      <c r="AD101" s="21">
        <v>8453587</v>
      </c>
      <c r="AE101" s="21">
        <v>371200</v>
      </c>
      <c r="AF101" s="21">
        <v>371200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620000</v>
      </c>
      <c r="AN101" s="21">
        <v>0</v>
      </c>
      <c r="AO101" s="21">
        <v>0</v>
      </c>
      <c r="AP101" s="21">
        <v>748000</v>
      </c>
      <c r="AQ101" s="21">
        <v>0</v>
      </c>
      <c r="AR101" s="21">
        <v>748000</v>
      </c>
      <c r="AS101" s="21">
        <v>0</v>
      </c>
      <c r="AT101" s="21">
        <v>0</v>
      </c>
      <c r="AU101" s="21">
        <v>0</v>
      </c>
      <c r="AV101" s="21">
        <v>3621000</v>
      </c>
      <c r="AW101" s="21">
        <v>3621000</v>
      </c>
      <c r="AX101" s="21">
        <v>3621000</v>
      </c>
      <c r="AY101" s="21">
        <v>3621000</v>
      </c>
      <c r="AZ101" s="21">
        <v>3621000</v>
      </c>
      <c r="BA101" s="21">
        <v>3621000</v>
      </c>
      <c r="BB101" s="21">
        <v>3621000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43">
        <v>0</v>
      </c>
      <c r="BM101" s="44">
        <v>41728621</v>
      </c>
    </row>
    <row r="102" spans="1:65" s="5" customFormat="1" ht="12.75">
      <c r="A102" s="20" t="s">
        <v>2153</v>
      </c>
      <c r="B102" s="21">
        <v>5</v>
      </c>
      <c r="C102" s="42" t="s">
        <v>2154</v>
      </c>
      <c r="D102" s="21">
        <v>56641519</v>
      </c>
      <c r="E102" s="21">
        <v>12618050</v>
      </c>
      <c r="F102" s="21">
        <v>0</v>
      </c>
      <c r="G102" s="21">
        <v>6100000</v>
      </c>
      <c r="H102" s="21">
        <v>6100000</v>
      </c>
      <c r="I102" s="21">
        <v>6518050</v>
      </c>
      <c r="J102" s="21">
        <v>6518050</v>
      </c>
      <c r="K102" s="21">
        <v>0</v>
      </c>
      <c r="L102" s="21">
        <v>44023469</v>
      </c>
      <c r="M102" s="21">
        <v>0</v>
      </c>
      <c r="N102" s="21">
        <v>0</v>
      </c>
      <c r="O102" s="21">
        <v>0</v>
      </c>
      <c r="P102" s="21">
        <v>8888006</v>
      </c>
      <c r="Q102" s="21">
        <v>7913200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7913200</v>
      </c>
      <c r="X102" s="21">
        <v>0</v>
      </c>
      <c r="Y102" s="21">
        <v>10187433</v>
      </c>
      <c r="Z102" s="21">
        <v>7468636</v>
      </c>
      <c r="AA102" s="21">
        <v>2718797</v>
      </c>
      <c r="AB102" s="21">
        <v>14984830</v>
      </c>
      <c r="AC102" s="21">
        <v>11977680</v>
      </c>
      <c r="AD102" s="21">
        <v>3007150</v>
      </c>
      <c r="AE102" s="21">
        <v>850000</v>
      </c>
      <c r="AF102" s="21">
        <v>850000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1200000</v>
      </c>
      <c r="AQ102" s="21">
        <v>0</v>
      </c>
      <c r="AR102" s="21">
        <v>1200000</v>
      </c>
      <c r="AS102" s="21">
        <v>0</v>
      </c>
      <c r="AT102" s="21">
        <v>0</v>
      </c>
      <c r="AU102" s="21">
        <v>0</v>
      </c>
      <c r="AV102" s="21">
        <v>11623532</v>
      </c>
      <c r="AW102" s="21">
        <v>11623532</v>
      </c>
      <c r="AX102" s="21">
        <v>11623532</v>
      </c>
      <c r="AY102" s="21">
        <v>11623532</v>
      </c>
      <c r="AZ102" s="21">
        <v>11623532</v>
      </c>
      <c r="BA102" s="21">
        <v>11623532</v>
      </c>
      <c r="BB102" s="21">
        <v>10863000</v>
      </c>
      <c r="BC102" s="21">
        <v>760532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43">
        <v>0</v>
      </c>
      <c r="BM102" s="44">
        <v>68265051</v>
      </c>
    </row>
    <row r="103" spans="1:65" s="5" customFormat="1" ht="12.75">
      <c r="A103" s="20" t="s">
        <v>2195</v>
      </c>
      <c r="B103" s="21">
        <v>5</v>
      </c>
      <c r="C103" s="42" t="s">
        <v>2196</v>
      </c>
      <c r="D103" s="21">
        <v>94205006</v>
      </c>
      <c r="E103" s="21">
        <v>14952000</v>
      </c>
      <c r="F103" s="21">
        <v>0</v>
      </c>
      <c r="G103" s="21">
        <v>5292000</v>
      </c>
      <c r="H103" s="21">
        <v>5292000</v>
      </c>
      <c r="I103" s="21">
        <v>9660000</v>
      </c>
      <c r="J103" s="21">
        <v>9660000</v>
      </c>
      <c r="K103" s="21">
        <v>0</v>
      </c>
      <c r="L103" s="21">
        <v>79253006</v>
      </c>
      <c r="M103" s="21">
        <v>0</v>
      </c>
      <c r="N103" s="21">
        <v>0</v>
      </c>
      <c r="O103" s="21">
        <v>0</v>
      </c>
      <c r="P103" s="21">
        <v>9188006</v>
      </c>
      <c r="Q103" s="21">
        <v>12599600</v>
      </c>
      <c r="R103" s="21">
        <v>1980000</v>
      </c>
      <c r="S103" s="21">
        <v>600000</v>
      </c>
      <c r="T103" s="21">
        <v>2033000</v>
      </c>
      <c r="U103" s="21">
        <v>0</v>
      </c>
      <c r="V103" s="21">
        <v>7986600</v>
      </c>
      <c r="W103" s="21">
        <v>0</v>
      </c>
      <c r="X103" s="21">
        <v>0</v>
      </c>
      <c r="Y103" s="21">
        <v>26867137</v>
      </c>
      <c r="Z103" s="21">
        <v>20676721</v>
      </c>
      <c r="AA103" s="21">
        <v>6190416</v>
      </c>
      <c r="AB103" s="21">
        <v>29198263</v>
      </c>
      <c r="AC103" s="21">
        <v>22014768</v>
      </c>
      <c r="AD103" s="21">
        <v>7183495</v>
      </c>
      <c r="AE103" s="21">
        <v>1000000</v>
      </c>
      <c r="AF103" s="21">
        <v>1000000</v>
      </c>
      <c r="AG103" s="21">
        <v>0</v>
      </c>
      <c r="AH103" s="21">
        <v>400000</v>
      </c>
      <c r="AI103" s="21">
        <v>0</v>
      </c>
      <c r="AJ103" s="21">
        <v>0</v>
      </c>
      <c r="AK103" s="21">
        <v>0</v>
      </c>
      <c r="AL103" s="21">
        <v>400000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28025201</v>
      </c>
      <c r="AW103" s="21">
        <v>28025201</v>
      </c>
      <c r="AX103" s="21">
        <v>28025201</v>
      </c>
      <c r="AY103" s="21">
        <v>28025201</v>
      </c>
      <c r="AZ103" s="21">
        <v>28025201</v>
      </c>
      <c r="BA103" s="21">
        <v>28025201</v>
      </c>
      <c r="BB103" s="21">
        <v>10977670</v>
      </c>
      <c r="BC103" s="21">
        <v>11047531</v>
      </c>
      <c r="BD103" s="21">
        <v>6000000</v>
      </c>
      <c r="BE103" s="21">
        <v>0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43">
        <v>0</v>
      </c>
      <c r="BM103" s="44">
        <v>122230207</v>
      </c>
    </row>
    <row r="104" spans="1:65" s="5" customFormat="1" ht="12.75">
      <c r="A104" s="20" t="s">
        <v>1101</v>
      </c>
      <c r="B104" s="21">
        <v>5</v>
      </c>
      <c r="C104" s="42" t="s">
        <v>1102</v>
      </c>
      <c r="D104" s="21">
        <v>43301686</v>
      </c>
      <c r="E104" s="21">
        <v>4094000</v>
      </c>
      <c r="F104" s="21">
        <v>0</v>
      </c>
      <c r="G104" s="21">
        <v>3000000</v>
      </c>
      <c r="H104" s="21">
        <v>3000000</v>
      </c>
      <c r="I104" s="21">
        <v>1094000</v>
      </c>
      <c r="J104" s="21">
        <v>1094000</v>
      </c>
      <c r="K104" s="21">
        <v>0</v>
      </c>
      <c r="L104" s="21">
        <v>39207686</v>
      </c>
      <c r="M104" s="21">
        <v>0</v>
      </c>
      <c r="N104" s="21">
        <v>0</v>
      </c>
      <c r="O104" s="21">
        <v>0</v>
      </c>
      <c r="P104" s="21">
        <v>4494003</v>
      </c>
      <c r="Q104" s="21">
        <v>3955000</v>
      </c>
      <c r="R104" s="21">
        <v>920000</v>
      </c>
      <c r="S104" s="21">
        <v>0</v>
      </c>
      <c r="T104" s="21">
        <v>0</v>
      </c>
      <c r="U104" s="21">
        <v>0</v>
      </c>
      <c r="V104" s="21">
        <v>2650000</v>
      </c>
      <c r="W104" s="21">
        <v>385000</v>
      </c>
      <c r="X104" s="21">
        <v>0</v>
      </c>
      <c r="Y104" s="21">
        <v>15700857</v>
      </c>
      <c r="Z104" s="21">
        <v>14816407</v>
      </c>
      <c r="AA104" s="21">
        <v>884450</v>
      </c>
      <c r="AB104" s="21">
        <v>11692826</v>
      </c>
      <c r="AC104" s="21">
        <v>9964500</v>
      </c>
      <c r="AD104" s="21">
        <v>1728326</v>
      </c>
      <c r="AE104" s="21">
        <v>250000</v>
      </c>
      <c r="AF104" s="21">
        <v>250000</v>
      </c>
      <c r="AG104" s="21">
        <v>0</v>
      </c>
      <c r="AH104" s="21">
        <v>480000</v>
      </c>
      <c r="AI104" s="21">
        <v>0</v>
      </c>
      <c r="AJ104" s="21">
        <v>480000</v>
      </c>
      <c r="AK104" s="21">
        <v>0</v>
      </c>
      <c r="AL104" s="21">
        <v>0</v>
      </c>
      <c r="AM104" s="21">
        <v>0</v>
      </c>
      <c r="AN104" s="21">
        <v>500000</v>
      </c>
      <c r="AO104" s="21">
        <v>0</v>
      </c>
      <c r="AP104" s="21">
        <v>2135000</v>
      </c>
      <c r="AQ104" s="21">
        <v>0</v>
      </c>
      <c r="AR104" s="21">
        <v>2135000</v>
      </c>
      <c r="AS104" s="21">
        <v>0</v>
      </c>
      <c r="AT104" s="21">
        <v>0</v>
      </c>
      <c r="AU104" s="21">
        <v>0</v>
      </c>
      <c r="AV104" s="21">
        <v>105034396</v>
      </c>
      <c r="AW104" s="21">
        <v>105034396</v>
      </c>
      <c r="AX104" s="21">
        <v>105034396</v>
      </c>
      <c r="AY104" s="21">
        <v>105034396</v>
      </c>
      <c r="AZ104" s="21">
        <v>105034396</v>
      </c>
      <c r="BA104" s="21">
        <v>105034396</v>
      </c>
      <c r="BB104" s="21">
        <v>3621000</v>
      </c>
      <c r="BC104" s="21">
        <v>3160306</v>
      </c>
      <c r="BD104" s="21">
        <v>1094580</v>
      </c>
      <c r="BE104" s="21">
        <v>0</v>
      </c>
      <c r="BF104" s="21">
        <v>97158510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43">
        <v>0</v>
      </c>
      <c r="BM104" s="44">
        <v>148336082</v>
      </c>
    </row>
    <row r="105" spans="1:65" s="5" customFormat="1" ht="12.75">
      <c r="A105" s="20" t="s">
        <v>2077</v>
      </c>
      <c r="B105" s="21">
        <v>5</v>
      </c>
      <c r="C105" s="42" t="s">
        <v>2078</v>
      </c>
      <c r="D105" s="21">
        <v>46703465</v>
      </c>
      <c r="E105" s="21">
        <v>7703788</v>
      </c>
      <c r="F105" s="21">
        <v>300000</v>
      </c>
      <c r="G105" s="21">
        <v>1995000</v>
      </c>
      <c r="H105" s="21">
        <v>1995000</v>
      </c>
      <c r="I105" s="21">
        <v>5408788</v>
      </c>
      <c r="J105" s="21">
        <v>5408788</v>
      </c>
      <c r="K105" s="21">
        <v>0</v>
      </c>
      <c r="L105" s="21">
        <v>38999677</v>
      </c>
      <c r="M105" s="21">
        <v>0</v>
      </c>
      <c r="N105" s="21">
        <v>0</v>
      </c>
      <c r="O105" s="21">
        <v>0</v>
      </c>
      <c r="P105" s="21">
        <v>9188006</v>
      </c>
      <c r="Q105" s="21">
        <v>6517340</v>
      </c>
      <c r="R105" s="21">
        <v>0</v>
      </c>
      <c r="S105" s="21">
        <v>0</v>
      </c>
      <c r="T105" s="21">
        <v>643840</v>
      </c>
      <c r="U105" s="21">
        <v>0</v>
      </c>
      <c r="V105" s="21">
        <v>5373500</v>
      </c>
      <c r="W105" s="21">
        <v>500000</v>
      </c>
      <c r="X105" s="21">
        <v>0</v>
      </c>
      <c r="Y105" s="21">
        <v>8131206</v>
      </c>
      <c r="Z105" s="21">
        <v>5131206</v>
      </c>
      <c r="AA105" s="21">
        <v>3000000</v>
      </c>
      <c r="AB105" s="21">
        <v>12566325</v>
      </c>
      <c r="AC105" s="21">
        <v>9608825</v>
      </c>
      <c r="AD105" s="21">
        <v>2957500</v>
      </c>
      <c r="AE105" s="21">
        <v>846800</v>
      </c>
      <c r="AF105" s="21">
        <v>846800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500000</v>
      </c>
      <c r="AO105" s="21">
        <v>0</v>
      </c>
      <c r="AP105" s="21">
        <v>1000000</v>
      </c>
      <c r="AQ105" s="21">
        <v>0</v>
      </c>
      <c r="AR105" s="21">
        <v>1000000</v>
      </c>
      <c r="AS105" s="21">
        <v>250000</v>
      </c>
      <c r="AT105" s="21">
        <v>0</v>
      </c>
      <c r="AU105" s="21">
        <v>0</v>
      </c>
      <c r="AV105" s="21">
        <v>6759264</v>
      </c>
      <c r="AW105" s="21">
        <v>6759264</v>
      </c>
      <c r="AX105" s="21">
        <v>6759264</v>
      </c>
      <c r="AY105" s="21">
        <v>6759264</v>
      </c>
      <c r="AZ105" s="21">
        <v>6759264</v>
      </c>
      <c r="BA105" s="21">
        <v>6759264</v>
      </c>
      <c r="BB105" s="21">
        <v>3621000</v>
      </c>
      <c r="BC105" s="21">
        <v>3138264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43">
        <v>0</v>
      </c>
      <c r="BM105" s="44">
        <v>53462729</v>
      </c>
    </row>
    <row r="106" spans="1:65" s="5" customFormat="1" ht="12.75">
      <c r="A106" s="20" t="s">
        <v>1107</v>
      </c>
      <c r="B106" s="21">
        <v>5</v>
      </c>
      <c r="C106" s="42" t="s">
        <v>1108</v>
      </c>
      <c r="D106" s="21">
        <v>29189244</v>
      </c>
      <c r="E106" s="21">
        <v>5524000</v>
      </c>
      <c r="F106" s="21">
        <v>0</v>
      </c>
      <c r="G106" s="21">
        <v>1000000</v>
      </c>
      <c r="H106" s="21">
        <v>1000000</v>
      </c>
      <c r="I106" s="21">
        <v>4524000</v>
      </c>
      <c r="J106" s="21">
        <v>4224000</v>
      </c>
      <c r="K106" s="21">
        <v>300000</v>
      </c>
      <c r="L106" s="21">
        <v>23665244</v>
      </c>
      <c r="M106" s="21">
        <v>0</v>
      </c>
      <c r="N106" s="21">
        <v>0</v>
      </c>
      <c r="O106" s="21">
        <v>0</v>
      </c>
      <c r="P106" s="21">
        <v>8588000</v>
      </c>
      <c r="Q106" s="21">
        <v>129700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129700</v>
      </c>
      <c r="X106" s="21">
        <v>0</v>
      </c>
      <c r="Y106" s="21">
        <v>9476556</v>
      </c>
      <c r="Z106" s="21">
        <v>9176902</v>
      </c>
      <c r="AA106" s="21">
        <v>299654</v>
      </c>
      <c r="AB106" s="21">
        <v>4350942</v>
      </c>
      <c r="AC106" s="21">
        <v>2751210</v>
      </c>
      <c r="AD106" s="21">
        <v>1599732</v>
      </c>
      <c r="AE106" s="21">
        <v>177000</v>
      </c>
      <c r="AF106" s="21">
        <v>177000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243046</v>
      </c>
      <c r="AO106" s="21">
        <v>0</v>
      </c>
      <c r="AP106" s="21">
        <v>700000</v>
      </c>
      <c r="AQ106" s="21">
        <v>0</v>
      </c>
      <c r="AR106" s="21">
        <v>700000</v>
      </c>
      <c r="AS106" s="21">
        <v>0</v>
      </c>
      <c r="AT106" s="21">
        <v>0</v>
      </c>
      <c r="AU106" s="21">
        <v>0</v>
      </c>
      <c r="AV106" s="21">
        <v>6969223</v>
      </c>
      <c r="AW106" s="21">
        <v>6969223</v>
      </c>
      <c r="AX106" s="21">
        <v>6969223</v>
      </c>
      <c r="AY106" s="21">
        <v>6969223</v>
      </c>
      <c r="AZ106" s="21">
        <v>6969223</v>
      </c>
      <c r="BA106" s="21">
        <v>6969223</v>
      </c>
      <c r="BB106" s="21">
        <v>3621000</v>
      </c>
      <c r="BC106" s="21">
        <v>2360000</v>
      </c>
      <c r="BD106" s="21">
        <v>600000</v>
      </c>
      <c r="BE106" s="21">
        <v>388223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43">
        <v>0</v>
      </c>
      <c r="BM106" s="44">
        <v>36158467</v>
      </c>
    </row>
    <row r="107" spans="1:65" s="5" customFormat="1" ht="12.75">
      <c r="A107" s="20" t="s">
        <v>1125</v>
      </c>
      <c r="B107" s="21">
        <v>5</v>
      </c>
      <c r="C107" s="42" t="s">
        <v>1126</v>
      </c>
      <c r="D107" s="21">
        <v>141580604</v>
      </c>
      <c r="E107" s="21">
        <v>22528400</v>
      </c>
      <c r="F107" s="21">
        <v>0</v>
      </c>
      <c r="G107" s="21">
        <v>4728400</v>
      </c>
      <c r="H107" s="21">
        <v>4728400</v>
      </c>
      <c r="I107" s="21">
        <v>17800000</v>
      </c>
      <c r="J107" s="21">
        <v>16800000</v>
      </c>
      <c r="K107" s="21">
        <v>1000000</v>
      </c>
      <c r="L107" s="21">
        <v>117819729</v>
      </c>
      <c r="M107" s="21">
        <v>0</v>
      </c>
      <c r="N107" s="21">
        <v>0</v>
      </c>
      <c r="O107" s="21">
        <v>0</v>
      </c>
      <c r="P107" s="21">
        <v>8588004</v>
      </c>
      <c r="Q107" s="21">
        <v>22989095</v>
      </c>
      <c r="R107" s="21">
        <v>2800000</v>
      </c>
      <c r="S107" s="21">
        <v>0</v>
      </c>
      <c r="T107" s="21">
        <v>6529095</v>
      </c>
      <c r="U107" s="21">
        <v>0</v>
      </c>
      <c r="V107" s="21">
        <v>13660000</v>
      </c>
      <c r="W107" s="21">
        <v>0</v>
      </c>
      <c r="X107" s="21">
        <v>0</v>
      </c>
      <c r="Y107" s="21">
        <v>30614690</v>
      </c>
      <c r="Z107" s="21">
        <v>22389000</v>
      </c>
      <c r="AA107" s="21">
        <v>8225690</v>
      </c>
      <c r="AB107" s="21">
        <v>33832605</v>
      </c>
      <c r="AC107" s="21">
        <v>23221867</v>
      </c>
      <c r="AD107" s="21">
        <v>10610738</v>
      </c>
      <c r="AE107" s="21">
        <v>887400</v>
      </c>
      <c r="AF107" s="21">
        <v>887400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2000000</v>
      </c>
      <c r="AN107" s="21">
        <v>0</v>
      </c>
      <c r="AO107" s="21">
        <v>0</v>
      </c>
      <c r="AP107" s="21">
        <v>14320959</v>
      </c>
      <c r="AQ107" s="21">
        <v>0</v>
      </c>
      <c r="AR107" s="21">
        <v>14320959</v>
      </c>
      <c r="AS107" s="21">
        <v>3000000</v>
      </c>
      <c r="AT107" s="21">
        <v>1586976</v>
      </c>
      <c r="AU107" s="21">
        <v>1232475</v>
      </c>
      <c r="AV107" s="21">
        <v>22573800</v>
      </c>
      <c r="AW107" s="21">
        <v>22573800</v>
      </c>
      <c r="AX107" s="21">
        <v>22573800</v>
      </c>
      <c r="AY107" s="21">
        <v>22573800</v>
      </c>
      <c r="AZ107" s="21">
        <v>22573800</v>
      </c>
      <c r="BA107" s="21">
        <v>22573800</v>
      </c>
      <c r="BB107" s="21">
        <v>14485000</v>
      </c>
      <c r="BC107" s="21">
        <v>8088800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43">
        <v>0</v>
      </c>
      <c r="BM107" s="44">
        <v>164154404</v>
      </c>
    </row>
    <row r="108" spans="1:65" s="5" customFormat="1" ht="22.5">
      <c r="A108" s="20" t="s">
        <v>2213</v>
      </c>
      <c r="B108" s="21">
        <v>6</v>
      </c>
      <c r="C108" s="42" t="s">
        <v>2214</v>
      </c>
      <c r="D108" s="21">
        <v>316290805</v>
      </c>
      <c r="E108" s="21">
        <v>45100000</v>
      </c>
      <c r="F108" s="21">
        <v>0</v>
      </c>
      <c r="G108" s="21">
        <v>12000000</v>
      </c>
      <c r="H108" s="21">
        <v>12000000</v>
      </c>
      <c r="I108" s="21">
        <v>33100000</v>
      </c>
      <c r="J108" s="21">
        <v>26100000</v>
      </c>
      <c r="K108" s="21">
        <v>7000000</v>
      </c>
      <c r="L108" s="21">
        <v>271190805</v>
      </c>
      <c r="M108" s="21">
        <v>0</v>
      </c>
      <c r="N108" s="21">
        <v>0</v>
      </c>
      <c r="O108" s="21">
        <v>0</v>
      </c>
      <c r="P108" s="21">
        <v>11088006</v>
      </c>
      <c r="Q108" s="21">
        <v>56680000</v>
      </c>
      <c r="R108" s="21">
        <v>12080000</v>
      </c>
      <c r="S108" s="21">
        <v>0</v>
      </c>
      <c r="T108" s="21">
        <v>8100000</v>
      </c>
      <c r="U108" s="21">
        <v>0</v>
      </c>
      <c r="V108" s="21">
        <v>22500000</v>
      </c>
      <c r="W108" s="21">
        <v>14000000</v>
      </c>
      <c r="X108" s="21">
        <v>0</v>
      </c>
      <c r="Y108" s="21">
        <v>100510352</v>
      </c>
      <c r="Z108" s="21">
        <v>81510352</v>
      </c>
      <c r="AA108" s="21">
        <v>19000000</v>
      </c>
      <c r="AB108" s="21">
        <v>67412447</v>
      </c>
      <c r="AC108" s="21">
        <v>55412447</v>
      </c>
      <c r="AD108" s="21">
        <v>12000000</v>
      </c>
      <c r="AE108" s="21">
        <v>3000000</v>
      </c>
      <c r="AF108" s="21">
        <v>3000000</v>
      </c>
      <c r="AG108" s="21">
        <v>0</v>
      </c>
      <c r="AH108" s="21">
        <v>6000000</v>
      </c>
      <c r="AI108" s="21">
        <v>0</v>
      </c>
      <c r="AJ108" s="21">
        <v>0</v>
      </c>
      <c r="AK108" s="21">
        <v>0</v>
      </c>
      <c r="AL108" s="21">
        <v>6000000</v>
      </c>
      <c r="AM108" s="21">
        <v>2500000</v>
      </c>
      <c r="AN108" s="21">
        <v>0</v>
      </c>
      <c r="AO108" s="21">
        <v>0</v>
      </c>
      <c r="AP108" s="21">
        <v>22000000</v>
      </c>
      <c r="AQ108" s="21">
        <v>0</v>
      </c>
      <c r="AR108" s="21">
        <v>22000000</v>
      </c>
      <c r="AS108" s="21">
        <v>2000000</v>
      </c>
      <c r="AT108" s="21">
        <v>0</v>
      </c>
      <c r="AU108" s="21">
        <v>0</v>
      </c>
      <c r="AV108" s="21">
        <v>81386870</v>
      </c>
      <c r="AW108" s="21">
        <v>81386870</v>
      </c>
      <c r="AX108" s="21">
        <v>81386870</v>
      </c>
      <c r="AY108" s="21">
        <v>81386870</v>
      </c>
      <c r="AZ108" s="21">
        <v>81386870</v>
      </c>
      <c r="BA108" s="21">
        <v>81386870</v>
      </c>
      <c r="BB108" s="21">
        <v>14898804</v>
      </c>
      <c r="BC108" s="21">
        <v>59488066</v>
      </c>
      <c r="BD108" s="21">
        <v>5000000</v>
      </c>
      <c r="BE108" s="21">
        <v>2000000</v>
      </c>
      <c r="BF108" s="21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43">
        <v>0</v>
      </c>
      <c r="BM108" s="44">
        <v>397677675</v>
      </c>
    </row>
    <row r="109" spans="1:65" s="5" customFormat="1" ht="12.75">
      <c r="A109" s="20" t="s">
        <v>941</v>
      </c>
      <c r="B109" s="21">
        <v>6</v>
      </c>
      <c r="C109" s="42" t="s">
        <v>942</v>
      </c>
      <c r="D109" s="21">
        <v>381616074</v>
      </c>
      <c r="E109" s="21">
        <v>38694100</v>
      </c>
      <c r="F109" s="21">
        <v>0</v>
      </c>
      <c r="G109" s="21">
        <v>8500000</v>
      </c>
      <c r="H109" s="21">
        <v>8500000</v>
      </c>
      <c r="I109" s="21">
        <v>30194100</v>
      </c>
      <c r="J109" s="21">
        <v>30194100</v>
      </c>
      <c r="K109" s="21">
        <v>0</v>
      </c>
      <c r="L109" s="21">
        <v>342921974</v>
      </c>
      <c r="M109" s="21">
        <v>0</v>
      </c>
      <c r="N109" s="21">
        <v>0</v>
      </c>
      <c r="O109" s="21">
        <v>0</v>
      </c>
      <c r="P109" s="21">
        <v>11588006</v>
      </c>
      <c r="Q109" s="21">
        <v>38717300</v>
      </c>
      <c r="R109" s="21">
        <v>10080000</v>
      </c>
      <c r="S109" s="21">
        <v>578724</v>
      </c>
      <c r="T109" s="21">
        <v>1929000</v>
      </c>
      <c r="U109" s="21">
        <v>0</v>
      </c>
      <c r="V109" s="21">
        <v>25208300</v>
      </c>
      <c r="W109" s="21">
        <v>921276</v>
      </c>
      <c r="X109" s="21">
        <v>0</v>
      </c>
      <c r="Y109" s="21">
        <v>124261644</v>
      </c>
      <c r="Z109" s="21">
        <v>78032564</v>
      </c>
      <c r="AA109" s="21">
        <v>46229080</v>
      </c>
      <c r="AB109" s="21">
        <v>107132870</v>
      </c>
      <c r="AC109" s="21">
        <v>86396623</v>
      </c>
      <c r="AD109" s="21">
        <v>20736247</v>
      </c>
      <c r="AE109" s="21">
        <v>3481200</v>
      </c>
      <c r="AF109" s="21">
        <v>3481200</v>
      </c>
      <c r="AG109" s="21">
        <v>0</v>
      </c>
      <c r="AH109" s="21">
        <v>4500000</v>
      </c>
      <c r="AI109" s="21">
        <v>540000</v>
      </c>
      <c r="AJ109" s="21">
        <v>1100000</v>
      </c>
      <c r="AK109" s="21">
        <v>2500000</v>
      </c>
      <c r="AL109" s="21">
        <v>360000</v>
      </c>
      <c r="AM109" s="21">
        <v>2018800</v>
      </c>
      <c r="AN109" s="21">
        <v>1500000</v>
      </c>
      <c r="AO109" s="21">
        <v>0</v>
      </c>
      <c r="AP109" s="21">
        <v>49722154</v>
      </c>
      <c r="AQ109" s="21">
        <v>0</v>
      </c>
      <c r="AR109" s="21">
        <v>49722154</v>
      </c>
      <c r="AS109" s="21">
        <v>0</v>
      </c>
      <c r="AT109" s="21">
        <v>0</v>
      </c>
      <c r="AU109" s="21">
        <v>0</v>
      </c>
      <c r="AV109" s="21">
        <v>50772306</v>
      </c>
      <c r="AW109" s="21">
        <v>50772306</v>
      </c>
      <c r="AX109" s="21">
        <v>50772306</v>
      </c>
      <c r="AY109" s="21">
        <v>50772306</v>
      </c>
      <c r="AZ109" s="21">
        <v>50772306</v>
      </c>
      <c r="BA109" s="21">
        <v>50772306</v>
      </c>
      <c r="BB109" s="21">
        <v>14485000</v>
      </c>
      <c r="BC109" s="21">
        <v>17000000</v>
      </c>
      <c r="BD109" s="21">
        <v>5000000</v>
      </c>
      <c r="BE109" s="21">
        <v>4000000</v>
      </c>
      <c r="BF109" s="21">
        <v>772389</v>
      </c>
      <c r="BG109" s="21">
        <v>1000000</v>
      </c>
      <c r="BH109" s="21">
        <v>4000000</v>
      </c>
      <c r="BI109" s="21">
        <v>2000000</v>
      </c>
      <c r="BJ109" s="21">
        <v>2514917</v>
      </c>
      <c r="BK109" s="21">
        <v>0</v>
      </c>
      <c r="BL109" s="43">
        <v>0</v>
      </c>
      <c r="BM109" s="44">
        <v>432388380</v>
      </c>
    </row>
    <row r="110" spans="1:65" s="5" customFormat="1" ht="22.5">
      <c r="A110" s="20" t="s">
        <v>2241</v>
      </c>
      <c r="B110" s="21">
        <v>6</v>
      </c>
      <c r="C110" s="42" t="s">
        <v>2242</v>
      </c>
      <c r="D110" s="21">
        <v>353881499</v>
      </c>
      <c r="E110" s="21">
        <v>31164800</v>
      </c>
      <c r="F110" s="21">
        <v>0</v>
      </c>
      <c r="G110" s="21">
        <v>5750000</v>
      </c>
      <c r="H110" s="21">
        <v>5750000</v>
      </c>
      <c r="I110" s="21">
        <v>25414800</v>
      </c>
      <c r="J110" s="21">
        <v>24564800</v>
      </c>
      <c r="K110" s="21">
        <v>850000</v>
      </c>
      <c r="L110" s="21">
        <v>322716699</v>
      </c>
      <c r="M110" s="21">
        <v>0</v>
      </c>
      <c r="N110" s="21">
        <v>0</v>
      </c>
      <c r="O110" s="21">
        <v>0</v>
      </c>
      <c r="P110" s="21">
        <v>10588006</v>
      </c>
      <c r="Q110" s="21">
        <v>45715196</v>
      </c>
      <c r="R110" s="21">
        <v>7020000</v>
      </c>
      <c r="S110" s="21">
        <v>0</v>
      </c>
      <c r="T110" s="21">
        <v>8691200</v>
      </c>
      <c r="U110" s="21">
        <v>0</v>
      </c>
      <c r="V110" s="21">
        <v>3703996</v>
      </c>
      <c r="W110" s="21">
        <v>26300000</v>
      </c>
      <c r="X110" s="21">
        <v>0</v>
      </c>
      <c r="Y110" s="21">
        <v>164346739</v>
      </c>
      <c r="Z110" s="21">
        <v>134142949</v>
      </c>
      <c r="AA110" s="21">
        <v>30203790</v>
      </c>
      <c r="AB110" s="21">
        <v>88504612</v>
      </c>
      <c r="AC110" s="21">
        <v>58957107</v>
      </c>
      <c r="AD110" s="21">
        <v>29547505</v>
      </c>
      <c r="AE110" s="21">
        <v>5000000</v>
      </c>
      <c r="AF110" s="21">
        <v>5000000</v>
      </c>
      <c r="AG110" s="21">
        <v>0</v>
      </c>
      <c r="AH110" s="21">
        <v>2700000</v>
      </c>
      <c r="AI110" s="21">
        <v>0</v>
      </c>
      <c r="AJ110" s="21">
        <v>0</v>
      </c>
      <c r="AK110" s="21">
        <v>0</v>
      </c>
      <c r="AL110" s="21">
        <v>2700000</v>
      </c>
      <c r="AM110" s="21">
        <v>0</v>
      </c>
      <c r="AN110" s="21">
        <v>0</v>
      </c>
      <c r="AO110" s="21">
        <v>0</v>
      </c>
      <c r="AP110" s="21">
        <v>2500000</v>
      </c>
      <c r="AQ110" s="21">
        <v>0</v>
      </c>
      <c r="AR110" s="21">
        <v>2500000</v>
      </c>
      <c r="AS110" s="21">
        <v>762146</v>
      </c>
      <c r="AT110" s="21">
        <v>2600000</v>
      </c>
      <c r="AU110" s="21">
        <v>0</v>
      </c>
      <c r="AV110" s="21">
        <v>56264163</v>
      </c>
      <c r="AW110" s="21">
        <v>56264163</v>
      </c>
      <c r="AX110" s="21">
        <v>56264163</v>
      </c>
      <c r="AY110" s="21">
        <v>56264163</v>
      </c>
      <c r="AZ110" s="21">
        <v>56264163</v>
      </c>
      <c r="BA110" s="21">
        <v>56264163</v>
      </c>
      <c r="BB110" s="21">
        <v>14485000</v>
      </c>
      <c r="BC110" s="21">
        <v>32000000</v>
      </c>
      <c r="BD110" s="21">
        <v>8751753</v>
      </c>
      <c r="BE110" s="21">
        <v>146560</v>
      </c>
      <c r="BF110" s="21">
        <v>880850</v>
      </c>
      <c r="BG110" s="21">
        <v>0</v>
      </c>
      <c r="BH110" s="21">
        <v>0</v>
      </c>
      <c r="BI110" s="21">
        <v>0</v>
      </c>
      <c r="BJ110" s="21">
        <v>0</v>
      </c>
      <c r="BK110" s="21">
        <v>0</v>
      </c>
      <c r="BL110" s="43">
        <v>0</v>
      </c>
      <c r="BM110" s="44">
        <v>410145662</v>
      </c>
    </row>
    <row r="111" spans="1:65" s="5" customFormat="1" ht="12.75">
      <c r="A111" s="20" t="s">
        <v>894</v>
      </c>
      <c r="B111" s="21">
        <v>6</v>
      </c>
      <c r="C111" s="42" t="s">
        <v>895</v>
      </c>
      <c r="D111" s="21">
        <v>253564938</v>
      </c>
      <c r="E111" s="21">
        <v>19550000</v>
      </c>
      <c r="F111" s="21">
        <v>0</v>
      </c>
      <c r="G111" s="21">
        <v>12200000</v>
      </c>
      <c r="H111" s="21">
        <v>12200000</v>
      </c>
      <c r="I111" s="21">
        <v>7350000</v>
      </c>
      <c r="J111" s="21">
        <v>4200000</v>
      </c>
      <c r="K111" s="21">
        <v>3150000</v>
      </c>
      <c r="L111" s="21">
        <v>234014938</v>
      </c>
      <c r="M111" s="21">
        <v>0</v>
      </c>
      <c r="N111" s="21">
        <v>6000000</v>
      </c>
      <c r="O111" s="21">
        <v>0</v>
      </c>
      <c r="P111" s="21">
        <v>10088006</v>
      </c>
      <c r="Q111" s="21">
        <v>19840700</v>
      </c>
      <c r="R111" s="21">
        <v>5588284</v>
      </c>
      <c r="S111" s="21">
        <v>0</v>
      </c>
      <c r="T111" s="21">
        <v>5048000</v>
      </c>
      <c r="U111" s="21">
        <v>0</v>
      </c>
      <c r="V111" s="21">
        <v>7062500</v>
      </c>
      <c r="W111" s="21">
        <v>2141916</v>
      </c>
      <c r="X111" s="21">
        <v>0</v>
      </c>
      <c r="Y111" s="21">
        <v>40234088</v>
      </c>
      <c r="Z111" s="21">
        <v>28279788</v>
      </c>
      <c r="AA111" s="21">
        <v>11954300</v>
      </c>
      <c r="AB111" s="21">
        <v>49901254</v>
      </c>
      <c r="AC111" s="21">
        <v>45497272</v>
      </c>
      <c r="AD111" s="21">
        <v>4403982</v>
      </c>
      <c r="AE111" s="21">
        <v>1821200</v>
      </c>
      <c r="AF111" s="21">
        <v>1821200</v>
      </c>
      <c r="AG111" s="21">
        <v>34000000</v>
      </c>
      <c r="AH111" s="21">
        <v>3000000</v>
      </c>
      <c r="AI111" s="21">
        <v>0</v>
      </c>
      <c r="AJ111" s="21">
        <v>0</v>
      </c>
      <c r="AK111" s="21">
        <v>3000000</v>
      </c>
      <c r="AL111" s="21">
        <v>0</v>
      </c>
      <c r="AM111" s="21">
        <v>0</v>
      </c>
      <c r="AN111" s="21">
        <v>3000000</v>
      </c>
      <c r="AO111" s="21">
        <v>0</v>
      </c>
      <c r="AP111" s="21">
        <v>63129690</v>
      </c>
      <c r="AQ111" s="21">
        <v>40129690</v>
      </c>
      <c r="AR111" s="21">
        <v>23000000</v>
      </c>
      <c r="AS111" s="21">
        <v>3000000</v>
      </c>
      <c r="AT111" s="21">
        <v>0</v>
      </c>
      <c r="AU111" s="21">
        <v>0</v>
      </c>
      <c r="AV111" s="21">
        <v>88995000</v>
      </c>
      <c r="AW111" s="21">
        <v>88995000</v>
      </c>
      <c r="AX111" s="21">
        <v>88995000</v>
      </c>
      <c r="AY111" s="21">
        <v>88995000</v>
      </c>
      <c r="AZ111" s="21">
        <v>88995000</v>
      </c>
      <c r="BA111" s="21">
        <v>88995000</v>
      </c>
      <c r="BB111" s="21">
        <v>14485000</v>
      </c>
      <c r="BC111" s="21">
        <v>3000000</v>
      </c>
      <c r="BD111" s="21">
        <v>6000000</v>
      </c>
      <c r="BE111" s="21">
        <v>3000000</v>
      </c>
      <c r="BF111" s="21">
        <v>3000000</v>
      </c>
      <c r="BG111" s="21">
        <v>5640000</v>
      </c>
      <c r="BH111" s="21">
        <v>1500000</v>
      </c>
      <c r="BI111" s="21">
        <v>750000</v>
      </c>
      <c r="BJ111" s="21">
        <v>6000000</v>
      </c>
      <c r="BK111" s="21">
        <v>45620000</v>
      </c>
      <c r="BL111" s="43">
        <v>0</v>
      </c>
      <c r="BM111" s="44">
        <v>342559938</v>
      </c>
    </row>
    <row r="112" spans="1:65" s="5" customFormat="1" ht="12.75">
      <c r="A112" s="20" t="s">
        <v>2221</v>
      </c>
      <c r="B112" s="21">
        <v>6</v>
      </c>
      <c r="C112" s="42" t="s">
        <v>2222</v>
      </c>
      <c r="D112" s="21">
        <v>289571290</v>
      </c>
      <c r="E112" s="21">
        <v>32322100</v>
      </c>
      <c r="F112" s="21">
        <v>0</v>
      </c>
      <c r="G112" s="21">
        <v>8238800</v>
      </c>
      <c r="H112" s="21">
        <v>8238800</v>
      </c>
      <c r="I112" s="21">
        <v>24083300</v>
      </c>
      <c r="J112" s="21">
        <v>22283300</v>
      </c>
      <c r="K112" s="21">
        <v>1800000</v>
      </c>
      <c r="L112" s="21">
        <v>257249190</v>
      </c>
      <c r="M112" s="21">
        <v>0</v>
      </c>
      <c r="N112" s="21">
        <v>8906000</v>
      </c>
      <c r="O112" s="21">
        <v>0</v>
      </c>
      <c r="P112" s="21">
        <v>8988006</v>
      </c>
      <c r="Q112" s="21">
        <v>35803889</v>
      </c>
      <c r="R112" s="21">
        <v>7020000</v>
      </c>
      <c r="S112" s="21">
        <v>0</v>
      </c>
      <c r="T112" s="21">
        <v>5844800</v>
      </c>
      <c r="U112" s="21">
        <v>0</v>
      </c>
      <c r="V112" s="21">
        <v>17400000</v>
      </c>
      <c r="W112" s="21">
        <v>5539089</v>
      </c>
      <c r="X112" s="21">
        <v>0</v>
      </c>
      <c r="Y112" s="21">
        <v>102382758</v>
      </c>
      <c r="Z112" s="21">
        <v>75371415</v>
      </c>
      <c r="AA112" s="21">
        <v>27011343</v>
      </c>
      <c r="AB112" s="21">
        <v>67995761</v>
      </c>
      <c r="AC112" s="21">
        <v>49684230</v>
      </c>
      <c r="AD112" s="21">
        <v>18311531</v>
      </c>
      <c r="AE112" s="21">
        <v>2700000</v>
      </c>
      <c r="AF112" s="21">
        <v>2700000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29920776</v>
      </c>
      <c r="AQ112" s="21">
        <v>26015686</v>
      </c>
      <c r="AR112" s="21">
        <v>3905090</v>
      </c>
      <c r="AS112" s="21">
        <v>552000</v>
      </c>
      <c r="AT112" s="21">
        <v>0</v>
      </c>
      <c r="AU112" s="21">
        <v>0</v>
      </c>
      <c r="AV112" s="21">
        <v>115813701</v>
      </c>
      <c r="AW112" s="21">
        <v>115813701</v>
      </c>
      <c r="AX112" s="21">
        <v>115813701</v>
      </c>
      <c r="AY112" s="21">
        <v>115813701</v>
      </c>
      <c r="AZ112" s="21">
        <v>115813701</v>
      </c>
      <c r="BA112" s="21">
        <v>115813701</v>
      </c>
      <c r="BB112" s="21">
        <v>14486073</v>
      </c>
      <c r="BC112" s="21">
        <v>7500000</v>
      </c>
      <c r="BD112" s="21">
        <v>9872184</v>
      </c>
      <c r="BE112" s="21">
        <v>28950</v>
      </c>
      <c r="BF112" s="21">
        <v>3200000</v>
      </c>
      <c r="BG112" s="21">
        <v>62726494</v>
      </c>
      <c r="BH112" s="21">
        <v>18000000</v>
      </c>
      <c r="BI112" s="21">
        <v>0</v>
      </c>
      <c r="BJ112" s="21">
        <v>0</v>
      </c>
      <c r="BK112" s="21">
        <v>0</v>
      </c>
      <c r="BL112" s="43">
        <v>0</v>
      </c>
      <c r="BM112" s="44">
        <v>405384991</v>
      </c>
    </row>
    <row r="113" spans="1:65" s="5" customFormat="1" ht="12.75">
      <c r="A113" s="20" t="s">
        <v>902</v>
      </c>
      <c r="B113" s="21">
        <v>6</v>
      </c>
      <c r="C113" s="42" t="s">
        <v>903</v>
      </c>
      <c r="D113" s="21">
        <v>208847151</v>
      </c>
      <c r="E113" s="21">
        <v>37410700</v>
      </c>
      <c r="F113" s="21">
        <v>1455000</v>
      </c>
      <c r="G113" s="21">
        <v>8600000</v>
      </c>
      <c r="H113" s="21">
        <v>8600000</v>
      </c>
      <c r="I113" s="21">
        <v>27355700</v>
      </c>
      <c r="J113" s="21">
        <v>20677000</v>
      </c>
      <c r="K113" s="21">
        <v>6678700</v>
      </c>
      <c r="L113" s="21">
        <v>171436451</v>
      </c>
      <c r="M113" s="21">
        <v>0</v>
      </c>
      <c r="N113" s="21">
        <v>0</v>
      </c>
      <c r="O113" s="21">
        <v>0</v>
      </c>
      <c r="P113" s="21">
        <v>12594006</v>
      </c>
      <c r="Q113" s="21">
        <v>16665000</v>
      </c>
      <c r="R113" s="21">
        <v>3660000</v>
      </c>
      <c r="S113" s="21">
        <v>0</v>
      </c>
      <c r="T113" s="21">
        <v>530000</v>
      </c>
      <c r="U113" s="21">
        <v>0</v>
      </c>
      <c r="V113" s="21">
        <v>0</v>
      </c>
      <c r="W113" s="21">
        <v>12475000</v>
      </c>
      <c r="X113" s="21">
        <v>0</v>
      </c>
      <c r="Y113" s="21">
        <v>45709905</v>
      </c>
      <c r="Z113" s="21">
        <v>33103511</v>
      </c>
      <c r="AA113" s="21">
        <v>12606394</v>
      </c>
      <c r="AB113" s="21">
        <v>81622184</v>
      </c>
      <c r="AC113" s="21">
        <v>57396966</v>
      </c>
      <c r="AD113" s="21">
        <v>24225218</v>
      </c>
      <c r="AE113" s="21">
        <v>2746156</v>
      </c>
      <c r="AF113" s="21">
        <v>2746156</v>
      </c>
      <c r="AG113" s="21">
        <v>0</v>
      </c>
      <c r="AH113" s="21">
        <v>5437400</v>
      </c>
      <c r="AI113" s="21">
        <v>0</v>
      </c>
      <c r="AJ113" s="21">
        <v>0</v>
      </c>
      <c r="AK113" s="21">
        <v>5437400</v>
      </c>
      <c r="AL113" s="21">
        <v>0</v>
      </c>
      <c r="AM113" s="21">
        <v>1161800</v>
      </c>
      <c r="AN113" s="21">
        <v>0</v>
      </c>
      <c r="AO113" s="21">
        <v>0</v>
      </c>
      <c r="AP113" s="21">
        <v>5500000</v>
      </c>
      <c r="AQ113" s="21">
        <v>0</v>
      </c>
      <c r="AR113" s="21">
        <v>5500000</v>
      </c>
      <c r="AS113" s="21">
        <v>0</v>
      </c>
      <c r="AT113" s="21">
        <v>0</v>
      </c>
      <c r="AU113" s="21">
        <v>0</v>
      </c>
      <c r="AV113" s="21">
        <v>56150431</v>
      </c>
      <c r="AW113" s="21">
        <v>56150431</v>
      </c>
      <c r="AX113" s="21">
        <v>56150431</v>
      </c>
      <c r="AY113" s="21">
        <v>56150431</v>
      </c>
      <c r="AZ113" s="21">
        <v>56150431</v>
      </c>
      <c r="BA113" s="21">
        <v>56150431</v>
      </c>
      <c r="BB113" s="21">
        <v>14485000</v>
      </c>
      <c r="BC113" s="21">
        <v>7978600</v>
      </c>
      <c r="BD113" s="21">
        <v>17186831</v>
      </c>
      <c r="BE113" s="21">
        <v>2000000</v>
      </c>
      <c r="BF113" s="21">
        <v>700000</v>
      </c>
      <c r="BG113" s="21">
        <v>2000000</v>
      </c>
      <c r="BH113" s="21">
        <v>4000000</v>
      </c>
      <c r="BI113" s="21">
        <v>3500000</v>
      </c>
      <c r="BJ113" s="21">
        <v>1000000</v>
      </c>
      <c r="BK113" s="21">
        <v>3300000</v>
      </c>
      <c r="BL113" s="43">
        <v>0</v>
      </c>
      <c r="BM113" s="44">
        <v>264997582</v>
      </c>
    </row>
    <row r="114" spans="1:65" s="5" customFormat="1" ht="12.75">
      <c r="A114" s="20" t="s">
        <v>2231</v>
      </c>
      <c r="B114" s="21">
        <v>6</v>
      </c>
      <c r="C114" s="42" t="s">
        <v>2232</v>
      </c>
      <c r="D114" s="21">
        <v>671624560</v>
      </c>
      <c r="E114" s="21">
        <v>53527600</v>
      </c>
      <c r="F114" s="21">
        <v>0</v>
      </c>
      <c r="G114" s="21">
        <v>12927600</v>
      </c>
      <c r="H114" s="21">
        <v>12927600</v>
      </c>
      <c r="I114" s="21">
        <v>40600000</v>
      </c>
      <c r="J114" s="21">
        <v>40000000</v>
      </c>
      <c r="K114" s="21">
        <v>600000</v>
      </c>
      <c r="L114" s="21">
        <v>618096960</v>
      </c>
      <c r="M114" s="21">
        <v>0</v>
      </c>
      <c r="N114" s="21">
        <v>0</v>
      </c>
      <c r="O114" s="21">
        <v>0</v>
      </c>
      <c r="P114" s="21">
        <v>13813775</v>
      </c>
      <c r="Q114" s="21">
        <v>43707115</v>
      </c>
      <c r="R114" s="21">
        <v>15940000</v>
      </c>
      <c r="S114" s="21">
        <v>0</v>
      </c>
      <c r="T114" s="21">
        <v>12240000</v>
      </c>
      <c r="U114" s="21">
        <v>0</v>
      </c>
      <c r="V114" s="21">
        <v>7830015</v>
      </c>
      <c r="W114" s="21">
        <v>7697100</v>
      </c>
      <c r="X114" s="21">
        <v>21071914</v>
      </c>
      <c r="Y114" s="21">
        <v>339327137</v>
      </c>
      <c r="Z114" s="21">
        <v>235505690</v>
      </c>
      <c r="AA114" s="21">
        <v>103821447</v>
      </c>
      <c r="AB114" s="21">
        <v>143722524</v>
      </c>
      <c r="AC114" s="21">
        <v>108312603</v>
      </c>
      <c r="AD114" s="21">
        <v>35409921</v>
      </c>
      <c r="AE114" s="21">
        <v>2500000</v>
      </c>
      <c r="AF114" s="21">
        <v>2500000</v>
      </c>
      <c r="AG114" s="21">
        <v>0</v>
      </c>
      <c r="AH114" s="21">
        <v>8957810</v>
      </c>
      <c r="AI114" s="21">
        <v>0</v>
      </c>
      <c r="AJ114" s="21">
        <v>0</v>
      </c>
      <c r="AK114" s="21">
        <v>0</v>
      </c>
      <c r="AL114" s="21">
        <v>8957810</v>
      </c>
      <c r="AM114" s="21">
        <v>0</v>
      </c>
      <c r="AN114" s="21">
        <v>0</v>
      </c>
      <c r="AO114" s="21">
        <v>2000000</v>
      </c>
      <c r="AP114" s="21">
        <v>33660094</v>
      </c>
      <c r="AQ114" s="21">
        <v>10089000</v>
      </c>
      <c r="AR114" s="21">
        <v>23571094</v>
      </c>
      <c r="AS114" s="21">
        <v>3685000</v>
      </c>
      <c r="AT114" s="21">
        <v>5651591</v>
      </c>
      <c r="AU114" s="21">
        <v>0</v>
      </c>
      <c r="AV114" s="21">
        <v>155941984</v>
      </c>
      <c r="AW114" s="21">
        <v>155941984</v>
      </c>
      <c r="AX114" s="21">
        <v>155941984</v>
      </c>
      <c r="AY114" s="21">
        <v>155941984</v>
      </c>
      <c r="AZ114" s="21">
        <v>155941984</v>
      </c>
      <c r="BA114" s="21">
        <v>155941984</v>
      </c>
      <c r="BB114" s="21">
        <v>14485000</v>
      </c>
      <c r="BC114" s="21">
        <v>105866380</v>
      </c>
      <c r="BD114" s="21">
        <v>6000000</v>
      </c>
      <c r="BE114" s="21">
        <v>7783000</v>
      </c>
      <c r="BF114" s="21">
        <v>4565604</v>
      </c>
      <c r="BG114" s="21">
        <v>3824000</v>
      </c>
      <c r="BH114" s="21">
        <v>2000000</v>
      </c>
      <c r="BI114" s="21">
        <v>6000000</v>
      </c>
      <c r="BJ114" s="21">
        <v>2700000</v>
      </c>
      <c r="BK114" s="21">
        <v>2718000</v>
      </c>
      <c r="BL114" s="43">
        <v>0</v>
      </c>
      <c r="BM114" s="44">
        <v>827566544</v>
      </c>
    </row>
    <row r="115" spans="1:65" s="5" customFormat="1" ht="12.75">
      <c r="A115" s="20" t="s">
        <v>928</v>
      </c>
      <c r="B115" s="21">
        <v>6</v>
      </c>
      <c r="C115" s="42" t="s">
        <v>929</v>
      </c>
      <c r="D115" s="21">
        <v>194905776</v>
      </c>
      <c r="E115" s="21">
        <v>12658200</v>
      </c>
      <c r="F115" s="21">
        <v>0</v>
      </c>
      <c r="G115" s="21">
        <v>5300000</v>
      </c>
      <c r="H115" s="21">
        <v>5300000</v>
      </c>
      <c r="I115" s="21">
        <v>7358200</v>
      </c>
      <c r="J115" s="21">
        <v>7358200</v>
      </c>
      <c r="K115" s="21">
        <v>0</v>
      </c>
      <c r="L115" s="21">
        <v>182247576</v>
      </c>
      <c r="M115" s="21">
        <v>0</v>
      </c>
      <c r="N115" s="21">
        <v>0</v>
      </c>
      <c r="O115" s="21">
        <v>0</v>
      </c>
      <c r="P115" s="21">
        <v>11488956</v>
      </c>
      <c r="Q115" s="21">
        <v>24485600</v>
      </c>
      <c r="R115" s="21">
        <v>4040000</v>
      </c>
      <c r="S115" s="21">
        <v>0</v>
      </c>
      <c r="T115" s="21">
        <v>4545600</v>
      </c>
      <c r="U115" s="21">
        <v>0</v>
      </c>
      <c r="V115" s="21">
        <v>12900000</v>
      </c>
      <c r="W115" s="21">
        <v>3000000</v>
      </c>
      <c r="X115" s="21">
        <v>0</v>
      </c>
      <c r="Y115" s="21">
        <v>74944469</v>
      </c>
      <c r="Z115" s="21">
        <v>57698729</v>
      </c>
      <c r="AA115" s="21">
        <v>17245740</v>
      </c>
      <c r="AB115" s="21">
        <v>52072245</v>
      </c>
      <c r="AC115" s="21">
        <v>30383430</v>
      </c>
      <c r="AD115" s="21">
        <v>21688815</v>
      </c>
      <c r="AE115" s="21">
        <v>3146396</v>
      </c>
      <c r="AF115" s="21">
        <v>3146396</v>
      </c>
      <c r="AG115" s="21">
        <v>0</v>
      </c>
      <c r="AH115" s="21">
        <v>1667910</v>
      </c>
      <c r="AI115" s="21">
        <v>0</v>
      </c>
      <c r="AJ115" s="21">
        <v>0</v>
      </c>
      <c r="AK115" s="21">
        <v>1250000</v>
      </c>
      <c r="AL115" s="21">
        <v>417910</v>
      </c>
      <c r="AM115" s="21">
        <v>1200000</v>
      </c>
      <c r="AN115" s="21">
        <v>0</v>
      </c>
      <c r="AO115" s="21">
        <v>0</v>
      </c>
      <c r="AP115" s="21">
        <v>13242000</v>
      </c>
      <c r="AQ115" s="21">
        <v>0</v>
      </c>
      <c r="AR115" s="21">
        <v>13242000</v>
      </c>
      <c r="AS115" s="21">
        <v>0</v>
      </c>
      <c r="AT115" s="21">
        <v>0</v>
      </c>
      <c r="AU115" s="21">
        <v>0</v>
      </c>
      <c r="AV115" s="21">
        <v>61070348</v>
      </c>
      <c r="AW115" s="21">
        <v>61070348</v>
      </c>
      <c r="AX115" s="21">
        <v>61070348</v>
      </c>
      <c r="AY115" s="21">
        <v>61070348</v>
      </c>
      <c r="AZ115" s="21">
        <v>61070348</v>
      </c>
      <c r="BA115" s="21">
        <v>61070348</v>
      </c>
      <c r="BB115" s="21">
        <v>10863000</v>
      </c>
      <c r="BC115" s="21">
        <v>12986670</v>
      </c>
      <c r="BD115" s="21">
        <v>34903205</v>
      </c>
      <c r="BE115" s="21">
        <v>2317473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43">
        <v>0</v>
      </c>
      <c r="BM115" s="44">
        <v>255976124</v>
      </c>
    </row>
    <row r="116" spans="1:65" s="5" customFormat="1" ht="12.75">
      <c r="A116" s="20" t="s">
        <v>2249</v>
      </c>
      <c r="B116" s="21">
        <v>6</v>
      </c>
      <c r="C116" s="42" t="s">
        <v>2250</v>
      </c>
      <c r="D116" s="21">
        <v>81186580</v>
      </c>
      <c r="E116" s="21">
        <v>13620000</v>
      </c>
      <c r="F116" s="21">
        <v>0</v>
      </c>
      <c r="G116" s="21">
        <v>3000000</v>
      </c>
      <c r="H116" s="21">
        <v>3000000</v>
      </c>
      <c r="I116" s="21">
        <v>10620000</v>
      </c>
      <c r="J116" s="21">
        <v>7620000</v>
      </c>
      <c r="K116" s="21">
        <v>3000000</v>
      </c>
      <c r="L116" s="21">
        <v>67566580</v>
      </c>
      <c r="M116" s="21">
        <v>0</v>
      </c>
      <c r="N116" s="21">
        <v>320000</v>
      </c>
      <c r="O116" s="21">
        <v>0</v>
      </c>
      <c r="P116" s="21">
        <v>10088006</v>
      </c>
      <c r="Q116" s="21">
        <v>2850000</v>
      </c>
      <c r="R116" s="21">
        <v>1800000</v>
      </c>
      <c r="S116" s="21">
        <v>0</v>
      </c>
      <c r="T116" s="21">
        <v>50000</v>
      </c>
      <c r="U116" s="21">
        <v>0</v>
      </c>
      <c r="V116" s="21">
        <v>0</v>
      </c>
      <c r="W116" s="21">
        <v>1000000</v>
      </c>
      <c r="X116" s="21">
        <v>0</v>
      </c>
      <c r="Y116" s="21">
        <v>19323194</v>
      </c>
      <c r="Z116" s="21">
        <v>14123194</v>
      </c>
      <c r="AA116" s="21">
        <v>5200000</v>
      </c>
      <c r="AB116" s="21">
        <v>23069881</v>
      </c>
      <c r="AC116" s="21">
        <v>17918957</v>
      </c>
      <c r="AD116" s="21">
        <v>5150924</v>
      </c>
      <c r="AE116" s="21">
        <v>194406</v>
      </c>
      <c r="AF116" s="21">
        <v>194406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10992370</v>
      </c>
      <c r="AQ116" s="21">
        <v>3606450</v>
      </c>
      <c r="AR116" s="21">
        <v>7385920</v>
      </c>
      <c r="AS116" s="21">
        <v>115000</v>
      </c>
      <c r="AT116" s="21">
        <v>613723</v>
      </c>
      <c r="AU116" s="21">
        <v>0</v>
      </c>
      <c r="AV116" s="21">
        <v>14409520</v>
      </c>
      <c r="AW116" s="21">
        <v>14409520</v>
      </c>
      <c r="AX116" s="21">
        <v>14409520</v>
      </c>
      <c r="AY116" s="21">
        <v>14409520</v>
      </c>
      <c r="AZ116" s="21">
        <v>14409520</v>
      </c>
      <c r="BA116" s="21">
        <v>14409520</v>
      </c>
      <c r="BB116" s="21">
        <v>10863000</v>
      </c>
      <c r="BC116" s="21">
        <v>3096520</v>
      </c>
      <c r="BD116" s="21">
        <v>450000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0</v>
      </c>
      <c r="BK116" s="21">
        <v>0</v>
      </c>
      <c r="BL116" s="43">
        <v>0</v>
      </c>
      <c r="BM116" s="44">
        <v>95596100</v>
      </c>
    </row>
    <row r="117" spans="1:65" s="5" customFormat="1" ht="12.75">
      <c r="A117" s="20" t="s">
        <v>919</v>
      </c>
      <c r="B117" s="21">
        <v>6</v>
      </c>
      <c r="C117" s="42" t="s">
        <v>920</v>
      </c>
      <c r="D117" s="21">
        <v>191174241</v>
      </c>
      <c r="E117" s="21">
        <v>22340000</v>
      </c>
      <c r="F117" s="21">
        <v>0</v>
      </c>
      <c r="G117" s="21">
        <v>7350000</v>
      </c>
      <c r="H117" s="21">
        <v>7350000</v>
      </c>
      <c r="I117" s="21">
        <v>14990000</v>
      </c>
      <c r="J117" s="21">
        <v>14990000</v>
      </c>
      <c r="K117" s="21">
        <v>0</v>
      </c>
      <c r="L117" s="21">
        <v>168834241</v>
      </c>
      <c r="M117" s="21">
        <v>0</v>
      </c>
      <c r="N117" s="21">
        <v>0</v>
      </c>
      <c r="O117" s="21">
        <v>0</v>
      </c>
      <c r="P117" s="21">
        <v>9618706</v>
      </c>
      <c r="Q117" s="21">
        <v>19054000</v>
      </c>
      <c r="R117" s="21">
        <v>4760000</v>
      </c>
      <c r="S117" s="21">
        <v>0</v>
      </c>
      <c r="T117" s="21">
        <v>3456800</v>
      </c>
      <c r="U117" s="21">
        <v>7900000</v>
      </c>
      <c r="V117" s="21">
        <v>2802000</v>
      </c>
      <c r="W117" s="21">
        <v>135200</v>
      </c>
      <c r="X117" s="21">
        <v>0</v>
      </c>
      <c r="Y117" s="21">
        <v>49951484</v>
      </c>
      <c r="Z117" s="21">
        <v>33052635</v>
      </c>
      <c r="AA117" s="21">
        <v>16898849</v>
      </c>
      <c r="AB117" s="21">
        <v>43949957</v>
      </c>
      <c r="AC117" s="21">
        <v>29345268</v>
      </c>
      <c r="AD117" s="21">
        <v>14604689</v>
      </c>
      <c r="AE117" s="21">
        <v>1241200</v>
      </c>
      <c r="AF117" s="21">
        <v>1241200</v>
      </c>
      <c r="AG117" s="21">
        <v>41167968</v>
      </c>
      <c r="AH117" s="21">
        <v>999075</v>
      </c>
      <c r="AI117" s="21">
        <v>0</v>
      </c>
      <c r="AJ117" s="21">
        <v>0</v>
      </c>
      <c r="AK117" s="21">
        <v>999075</v>
      </c>
      <c r="AL117" s="21">
        <v>0</v>
      </c>
      <c r="AM117" s="21">
        <v>0</v>
      </c>
      <c r="AN117" s="21">
        <v>0</v>
      </c>
      <c r="AO117" s="21">
        <v>0</v>
      </c>
      <c r="AP117" s="21">
        <v>2000000</v>
      </c>
      <c r="AQ117" s="21">
        <v>0</v>
      </c>
      <c r="AR117" s="21">
        <v>2000000</v>
      </c>
      <c r="AS117" s="21">
        <v>0</v>
      </c>
      <c r="AT117" s="21">
        <v>851851</v>
      </c>
      <c r="AU117" s="21">
        <v>0</v>
      </c>
      <c r="AV117" s="21">
        <v>13574360</v>
      </c>
      <c r="AW117" s="21">
        <v>13574360</v>
      </c>
      <c r="AX117" s="21">
        <v>13574360</v>
      </c>
      <c r="AY117" s="21">
        <v>13574360</v>
      </c>
      <c r="AZ117" s="21">
        <v>13574360</v>
      </c>
      <c r="BA117" s="21">
        <v>13574360</v>
      </c>
      <c r="BB117" s="21">
        <v>10865285</v>
      </c>
      <c r="BC117" s="21">
        <v>301000</v>
      </c>
      <c r="BD117" s="21">
        <v>301000</v>
      </c>
      <c r="BE117" s="21">
        <v>301000</v>
      </c>
      <c r="BF117" s="21">
        <v>301000</v>
      </c>
      <c r="BG117" s="21">
        <v>301075</v>
      </c>
      <c r="BH117" s="21">
        <v>301000</v>
      </c>
      <c r="BI117" s="21">
        <v>301000</v>
      </c>
      <c r="BJ117" s="21">
        <v>301000</v>
      </c>
      <c r="BK117" s="21">
        <v>301000</v>
      </c>
      <c r="BL117" s="43">
        <v>0</v>
      </c>
      <c r="BM117" s="44">
        <v>204748601</v>
      </c>
    </row>
    <row r="118" spans="1:65" s="5" customFormat="1" ht="12.75">
      <c r="A118" s="20" t="s">
        <v>910</v>
      </c>
      <c r="B118" s="21">
        <v>6</v>
      </c>
      <c r="C118" s="42" t="s">
        <v>911</v>
      </c>
      <c r="D118" s="21">
        <v>192731195</v>
      </c>
      <c r="E118" s="21">
        <v>10934400</v>
      </c>
      <c r="F118" s="21">
        <v>0</v>
      </c>
      <c r="G118" s="21">
        <v>3644400</v>
      </c>
      <c r="H118" s="21">
        <v>3644400</v>
      </c>
      <c r="I118" s="21">
        <v>7290000</v>
      </c>
      <c r="J118" s="21">
        <v>7290000</v>
      </c>
      <c r="K118" s="21">
        <v>0</v>
      </c>
      <c r="L118" s="21">
        <v>181796795</v>
      </c>
      <c r="M118" s="21">
        <v>0</v>
      </c>
      <c r="N118" s="21">
        <v>0</v>
      </c>
      <c r="O118" s="21">
        <v>0</v>
      </c>
      <c r="P118" s="21">
        <v>9588006</v>
      </c>
      <c r="Q118" s="21">
        <v>13773040</v>
      </c>
      <c r="R118" s="21">
        <v>3520000</v>
      </c>
      <c r="S118" s="21">
        <v>0</v>
      </c>
      <c r="T118" s="21">
        <v>2706020</v>
      </c>
      <c r="U118" s="21">
        <v>7447020</v>
      </c>
      <c r="V118" s="21">
        <v>0</v>
      </c>
      <c r="W118" s="21">
        <v>100000</v>
      </c>
      <c r="X118" s="21">
        <v>0</v>
      </c>
      <c r="Y118" s="21">
        <v>33451273</v>
      </c>
      <c r="Z118" s="21">
        <v>21365859</v>
      </c>
      <c r="AA118" s="21">
        <v>12085414</v>
      </c>
      <c r="AB118" s="21">
        <v>35554845</v>
      </c>
      <c r="AC118" s="21">
        <v>27233897</v>
      </c>
      <c r="AD118" s="21">
        <v>8320948</v>
      </c>
      <c r="AE118" s="21">
        <v>1100000</v>
      </c>
      <c r="AF118" s="21">
        <v>1100000</v>
      </c>
      <c r="AG118" s="21">
        <v>67898374</v>
      </c>
      <c r="AH118" s="21">
        <v>170840</v>
      </c>
      <c r="AI118" s="21">
        <v>0</v>
      </c>
      <c r="AJ118" s="21">
        <v>0</v>
      </c>
      <c r="AK118" s="21">
        <v>170840</v>
      </c>
      <c r="AL118" s="21">
        <v>0</v>
      </c>
      <c r="AM118" s="21">
        <v>0</v>
      </c>
      <c r="AN118" s="21">
        <v>0</v>
      </c>
      <c r="AO118" s="21">
        <v>0</v>
      </c>
      <c r="AP118" s="21">
        <v>18401000</v>
      </c>
      <c r="AQ118" s="21">
        <v>17401000</v>
      </c>
      <c r="AR118" s="21">
        <v>1000000</v>
      </c>
      <c r="AS118" s="21">
        <v>150000</v>
      </c>
      <c r="AT118" s="21">
        <v>1709417</v>
      </c>
      <c r="AU118" s="21">
        <v>0</v>
      </c>
      <c r="AV118" s="21">
        <v>14653746</v>
      </c>
      <c r="AW118" s="21">
        <v>14653746</v>
      </c>
      <c r="AX118" s="21">
        <v>14653746</v>
      </c>
      <c r="AY118" s="21">
        <v>14653746</v>
      </c>
      <c r="AZ118" s="21">
        <v>14653746</v>
      </c>
      <c r="BA118" s="21">
        <v>14653746</v>
      </c>
      <c r="BB118" s="21">
        <v>10863000</v>
      </c>
      <c r="BC118" s="21">
        <v>660746</v>
      </c>
      <c r="BD118" s="21">
        <v>970000</v>
      </c>
      <c r="BE118" s="21">
        <v>720000</v>
      </c>
      <c r="BF118" s="21">
        <v>720000</v>
      </c>
      <c r="BG118" s="21">
        <v>720000</v>
      </c>
      <c r="BH118" s="21">
        <v>0</v>
      </c>
      <c r="BI118" s="21">
        <v>0</v>
      </c>
      <c r="BJ118" s="21">
        <v>0</v>
      </c>
      <c r="BK118" s="21">
        <v>0</v>
      </c>
      <c r="BL118" s="43">
        <v>0</v>
      </c>
      <c r="BM118" s="44">
        <v>207384941</v>
      </c>
    </row>
    <row r="119" spans="1:65" s="5" customFormat="1" ht="12.75">
      <c r="A119" s="20" t="s">
        <v>2376</v>
      </c>
      <c r="B119" s="21">
        <v>7</v>
      </c>
      <c r="C119" s="42" t="s">
        <v>2377</v>
      </c>
      <c r="D119" s="21">
        <v>260944231</v>
      </c>
      <c r="E119" s="21">
        <v>46464400</v>
      </c>
      <c r="F119" s="21">
        <v>0</v>
      </c>
      <c r="G119" s="21">
        <v>9600000</v>
      </c>
      <c r="H119" s="21">
        <v>9600000</v>
      </c>
      <c r="I119" s="21">
        <v>36864400</v>
      </c>
      <c r="J119" s="21">
        <v>33864400</v>
      </c>
      <c r="K119" s="21">
        <v>3000000</v>
      </c>
      <c r="L119" s="21">
        <v>214479831</v>
      </c>
      <c r="M119" s="21">
        <v>0</v>
      </c>
      <c r="N119" s="21">
        <v>0</v>
      </c>
      <c r="O119" s="21">
        <v>0</v>
      </c>
      <c r="P119" s="21">
        <v>10588000</v>
      </c>
      <c r="Q119" s="21">
        <v>43418800</v>
      </c>
      <c r="R119" s="21">
        <v>0</v>
      </c>
      <c r="S119" s="21">
        <v>0</v>
      </c>
      <c r="T119" s="21">
        <v>10924000</v>
      </c>
      <c r="U119" s="21">
        <v>0</v>
      </c>
      <c r="V119" s="21">
        <v>29521000</v>
      </c>
      <c r="W119" s="21">
        <v>2973800</v>
      </c>
      <c r="X119" s="21">
        <v>0</v>
      </c>
      <c r="Y119" s="21">
        <v>56889241</v>
      </c>
      <c r="Z119" s="21">
        <v>41889241</v>
      </c>
      <c r="AA119" s="21">
        <v>15000000</v>
      </c>
      <c r="AB119" s="21">
        <v>70259090</v>
      </c>
      <c r="AC119" s="21">
        <v>47259090</v>
      </c>
      <c r="AD119" s="21">
        <v>23000000</v>
      </c>
      <c r="AE119" s="21">
        <v>2500000</v>
      </c>
      <c r="AF119" s="21">
        <v>2500000</v>
      </c>
      <c r="AG119" s="21">
        <v>0</v>
      </c>
      <c r="AH119" s="21">
        <v>1000000</v>
      </c>
      <c r="AI119" s="21">
        <v>0</v>
      </c>
      <c r="AJ119" s="21">
        <v>0</v>
      </c>
      <c r="AK119" s="21">
        <v>0</v>
      </c>
      <c r="AL119" s="21">
        <v>1000000</v>
      </c>
      <c r="AM119" s="21">
        <v>1800000</v>
      </c>
      <c r="AN119" s="21">
        <v>0</v>
      </c>
      <c r="AO119" s="21">
        <v>0</v>
      </c>
      <c r="AP119" s="21">
        <v>28024700</v>
      </c>
      <c r="AQ119" s="21">
        <v>2779200</v>
      </c>
      <c r="AR119" s="21">
        <v>25245500</v>
      </c>
      <c r="AS119" s="21">
        <v>0</v>
      </c>
      <c r="AT119" s="21">
        <v>0</v>
      </c>
      <c r="AU119" s="21">
        <v>0</v>
      </c>
      <c r="AV119" s="21">
        <v>93815825</v>
      </c>
      <c r="AW119" s="21">
        <v>93815825</v>
      </c>
      <c r="AX119" s="21">
        <v>93815825</v>
      </c>
      <c r="AY119" s="21">
        <v>93815825</v>
      </c>
      <c r="AZ119" s="21">
        <v>93815825</v>
      </c>
      <c r="BA119" s="21">
        <v>93815825</v>
      </c>
      <c r="BB119" s="21">
        <v>14485000</v>
      </c>
      <c r="BC119" s="21">
        <v>60310025</v>
      </c>
      <c r="BD119" s="21">
        <v>19020800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0</v>
      </c>
      <c r="BK119" s="21">
        <v>0</v>
      </c>
      <c r="BL119" s="43">
        <v>0</v>
      </c>
      <c r="BM119" s="44">
        <v>354760056</v>
      </c>
    </row>
    <row r="120" spans="1:65" s="5" customFormat="1" ht="12.75">
      <c r="A120" s="20" t="s">
        <v>2426</v>
      </c>
      <c r="B120" s="21">
        <v>7</v>
      </c>
      <c r="C120" s="42" t="s">
        <v>2427</v>
      </c>
      <c r="D120" s="21">
        <v>184951718</v>
      </c>
      <c r="E120" s="21">
        <v>32388400</v>
      </c>
      <c r="F120" s="21">
        <v>0</v>
      </c>
      <c r="G120" s="21">
        <v>8667000</v>
      </c>
      <c r="H120" s="21">
        <v>8667000</v>
      </c>
      <c r="I120" s="21">
        <v>23721400</v>
      </c>
      <c r="J120" s="21">
        <v>23721400</v>
      </c>
      <c r="K120" s="21">
        <v>0</v>
      </c>
      <c r="L120" s="21">
        <v>152563318</v>
      </c>
      <c r="M120" s="21">
        <v>0</v>
      </c>
      <c r="N120" s="21">
        <v>1820000</v>
      </c>
      <c r="O120" s="21">
        <v>0</v>
      </c>
      <c r="P120" s="21">
        <v>10019000</v>
      </c>
      <c r="Q120" s="21">
        <v>21843270</v>
      </c>
      <c r="R120" s="21">
        <v>1660000</v>
      </c>
      <c r="S120" s="21">
        <v>0</v>
      </c>
      <c r="T120" s="21">
        <v>0</v>
      </c>
      <c r="U120" s="21">
        <v>0</v>
      </c>
      <c r="V120" s="21">
        <v>18018400</v>
      </c>
      <c r="W120" s="21">
        <v>2164870</v>
      </c>
      <c r="X120" s="21">
        <v>0</v>
      </c>
      <c r="Y120" s="21">
        <v>46805891</v>
      </c>
      <c r="Z120" s="21">
        <v>32858034</v>
      </c>
      <c r="AA120" s="21">
        <v>13947857</v>
      </c>
      <c r="AB120" s="21">
        <v>58895745</v>
      </c>
      <c r="AC120" s="21">
        <v>42809601</v>
      </c>
      <c r="AD120" s="21">
        <v>16086144</v>
      </c>
      <c r="AE120" s="21">
        <v>337402</v>
      </c>
      <c r="AF120" s="21">
        <v>337402</v>
      </c>
      <c r="AG120" s="21">
        <v>0</v>
      </c>
      <c r="AH120" s="21">
        <v>18390</v>
      </c>
      <c r="AI120" s="21">
        <v>0</v>
      </c>
      <c r="AJ120" s="21">
        <v>0</v>
      </c>
      <c r="AK120" s="21">
        <v>0</v>
      </c>
      <c r="AL120" s="21">
        <v>18390</v>
      </c>
      <c r="AM120" s="21">
        <v>0</v>
      </c>
      <c r="AN120" s="21">
        <v>0</v>
      </c>
      <c r="AO120" s="21">
        <v>0</v>
      </c>
      <c r="AP120" s="21">
        <v>11341789</v>
      </c>
      <c r="AQ120" s="21">
        <v>0</v>
      </c>
      <c r="AR120" s="21">
        <v>11341789</v>
      </c>
      <c r="AS120" s="21">
        <v>581231</v>
      </c>
      <c r="AT120" s="21">
        <v>900600</v>
      </c>
      <c r="AU120" s="21">
        <v>0</v>
      </c>
      <c r="AV120" s="21">
        <v>70824897</v>
      </c>
      <c r="AW120" s="21">
        <v>70824897</v>
      </c>
      <c r="AX120" s="21">
        <v>70824897</v>
      </c>
      <c r="AY120" s="21">
        <v>70824897</v>
      </c>
      <c r="AZ120" s="21">
        <v>70824897</v>
      </c>
      <c r="BA120" s="21">
        <v>70824897</v>
      </c>
      <c r="BB120" s="21">
        <v>14484838</v>
      </c>
      <c r="BC120" s="21">
        <v>0</v>
      </c>
      <c r="BD120" s="21">
        <v>3000000</v>
      </c>
      <c r="BE120" s="21">
        <v>15074400</v>
      </c>
      <c r="BF120" s="21">
        <v>1793672</v>
      </c>
      <c r="BG120" s="21">
        <v>1492987</v>
      </c>
      <c r="BH120" s="21">
        <v>2979000</v>
      </c>
      <c r="BI120" s="21">
        <v>2000000</v>
      </c>
      <c r="BJ120" s="21">
        <v>30000000</v>
      </c>
      <c r="BK120" s="21">
        <v>0</v>
      </c>
      <c r="BL120" s="43">
        <v>0</v>
      </c>
      <c r="BM120" s="44">
        <v>255776615</v>
      </c>
    </row>
    <row r="121" spans="1:65" s="5" customFormat="1" ht="12.75">
      <c r="A121" s="20" t="s">
        <v>2366</v>
      </c>
      <c r="B121" s="21">
        <v>7</v>
      </c>
      <c r="C121" s="42" t="s">
        <v>2367</v>
      </c>
      <c r="D121" s="21">
        <v>232390819</v>
      </c>
      <c r="E121" s="21">
        <v>26178443</v>
      </c>
      <c r="F121" s="21">
        <v>0</v>
      </c>
      <c r="G121" s="21">
        <v>7000000</v>
      </c>
      <c r="H121" s="21">
        <v>7000000</v>
      </c>
      <c r="I121" s="21">
        <v>19178443</v>
      </c>
      <c r="J121" s="21">
        <v>19178443</v>
      </c>
      <c r="K121" s="21">
        <v>0</v>
      </c>
      <c r="L121" s="21">
        <v>206212376</v>
      </c>
      <c r="M121" s="21">
        <v>0</v>
      </c>
      <c r="N121" s="21">
        <v>1200600</v>
      </c>
      <c r="O121" s="21">
        <v>0</v>
      </c>
      <c r="P121" s="21">
        <v>20588006</v>
      </c>
      <c r="Q121" s="21">
        <v>21055151</v>
      </c>
      <c r="R121" s="21">
        <v>3116000</v>
      </c>
      <c r="S121" s="21">
        <v>0</v>
      </c>
      <c r="T121" s="21">
        <v>0</v>
      </c>
      <c r="U121" s="21">
        <v>16412000</v>
      </c>
      <c r="V121" s="21">
        <v>0</v>
      </c>
      <c r="W121" s="21">
        <v>1527151</v>
      </c>
      <c r="X121" s="21">
        <v>0</v>
      </c>
      <c r="Y121" s="21">
        <v>74271881</v>
      </c>
      <c r="Z121" s="21">
        <v>67772125</v>
      </c>
      <c r="AA121" s="21">
        <v>6499756</v>
      </c>
      <c r="AB121" s="21">
        <v>54286612</v>
      </c>
      <c r="AC121" s="21">
        <v>36286612</v>
      </c>
      <c r="AD121" s="21">
        <v>18000000</v>
      </c>
      <c r="AE121" s="21">
        <v>3592892</v>
      </c>
      <c r="AF121" s="21">
        <v>3592892</v>
      </c>
      <c r="AG121" s="21">
        <v>0</v>
      </c>
      <c r="AH121" s="21">
        <v>2000000</v>
      </c>
      <c r="AI121" s="21">
        <v>0</v>
      </c>
      <c r="AJ121" s="21">
        <v>0</v>
      </c>
      <c r="AK121" s="21">
        <v>2000000</v>
      </c>
      <c r="AL121" s="21">
        <v>0</v>
      </c>
      <c r="AM121" s="21">
        <v>0</v>
      </c>
      <c r="AN121" s="21">
        <v>2000000</v>
      </c>
      <c r="AO121" s="21">
        <v>438455</v>
      </c>
      <c r="AP121" s="21">
        <v>24248779</v>
      </c>
      <c r="AQ121" s="21">
        <v>0</v>
      </c>
      <c r="AR121" s="21">
        <v>24248779</v>
      </c>
      <c r="AS121" s="21">
        <v>1030000</v>
      </c>
      <c r="AT121" s="21">
        <v>1500000</v>
      </c>
      <c r="AU121" s="21">
        <v>0</v>
      </c>
      <c r="AV121" s="21">
        <v>82052071</v>
      </c>
      <c r="AW121" s="21">
        <v>82052071</v>
      </c>
      <c r="AX121" s="21">
        <v>82052071</v>
      </c>
      <c r="AY121" s="21">
        <v>82052071</v>
      </c>
      <c r="AZ121" s="21">
        <v>82052071</v>
      </c>
      <c r="BA121" s="21">
        <v>82052071</v>
      </c>
      <c r="BB121" s="21">
        <v>14485000</v>
      </c>
      <c r="BC121" s="21">
        <v>3350000</v>
      </c>
      <c r="BD121" s="21">
        <v>2600000</v>
      </c>
      <c r="BE121" s="21">
        <v>6563201</v>
      </c>
      <c r="BF121" s="21">
        <v>3000000</v>
      </c>
      <c r="BG121" s="21">
        <v>7800000</v>
      </c>
      <c r="BH121" s="21">
        <v>9150000</v>
      </c>
      <c r="BI121" s="21">
        <v>4836245</v>
      </c>
      <c r="BJ121" s="21">
        <v>30267625</v>
      </c>
      <c r="BK121" s="21">
        <v>0</v>
      </c>
      <c r="BL121" s="43">
        <v>0</v>
      </c>
      <c r="BM121" s="44">
        <v>314442890</v>
      </c>
    </row>
    <row r="122" spans="1:65" s="5" customFormat="1" ht="12.75">
      <c r="A122" s="20" t="s">
        <v>2359</v>
      </c>
      <c r="B122" s="21">
        <v>7</v>
      </c>
      <c r="C122" s="42" t="s">
        <v>2360</v>
      </c>
      <c r="D122" s="21">
        <v>11854401</v>
      </c>
      <c r="E122" s="21">
        <v>3233941</v>
      </c>
      <c r="F122" s="21">
        <v>0</v>
      </c>
      <c r="G122" s="21">
        <v>1200000</v>
      </c>
      <c r="H122" s="21">
        <v>1200000</v>
      </c>
      <c r="I122" s="21">
        <v>2033941</v>
      </c>
      <c r="J122" s="21">
        <v>2033941</v>
      </c>
      <c r="K122" s="21">
        <v>0</v>
      </c>
      <c r="L122" s="21">
        <v>8620460</v>
      </c>
      <c r="M122" s="21">
        <v>0</v>
      </c>
      <c r="N122" s="21">
        <v>0</v>
      </c>
      <c r="O122" s="21">
        <v>0</v>
      </c>
      <c r="P122" s="21">
        <v>60000</v>
      </c>
      <c r="Q122" s="21">
        <v>1640000</v>
      </c>
      <c r="R122" s="21">
        <v>0</v>
      </c>
      <c r="S122" s="21">
        <v>0</v>
      </c>
      <c r="T122" s="21">
        <v>800000</v>
      </c>
      <c r="U122" s="21">
        <v>0</v>
      </c>
      <c r="V122" s="21">
        <v>840000</v>
      </c>
      <c r="W122" s="21">
        <v>0</v>
      </c>
      <c r="X122" s="21">
        <v>0</v>
      </c>
      <c r="Y122" s="21">
        <v>1603999</v>
      </c>
      <c r="Z122" s="21">
        <v>1403550</v>
      </c>
      <c r="AA122" s="21">
        <v>200449</v>
      </c>
      <c r="AB122" s="21">
        <v>4922516</v>
      </c>
      <c r="AC122" s="21">
        <v>3109452</v>
      </c>
      <c r="AD122" s="21">
        <v>1813064</v>
      </c>
      <c r="AE122" s="21">
        <v>243600</v>
      </c>
      <c r="AF122" s="21">
        <v>243600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150345</v>
      </c>
      <c r="AU122" s="21">
        <v>0</v>
      </c>
      <c r="AV122" s="21">
        <v>10398006</v>
      </c>
      <c r="AW122" s="21">
        <v>10398006</v>
      </c>
      <c r="AX122" s="21">
        <v>10398006</v>
      </c>
      <c r="AY122" s="21">
        <v>10398006</v>
      </c>
      <c r="AZ122" s="21">
        <v>10398006</v>
      </c>
      <c r="BA122" s="21">
        <v>10398006</v>
      </c>
      <c r="BB122" s="21">
        <v>1810000</v>
      </c>
      <c r="BC122" s="21">
        <v>8588006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43">
        <v>0</v>
      </c>
      <c r="BM122" s="44">
        <v>22252407</v>
      </c>
    </row>
    <row r="123" spans="1:65" s="5" customFormat="1" ht="12.75">
      <c r="A123" s="20" t="s">
        <v>2405</v>
      </c>
      <c r="B123" s="21">
        <v>7</v>
      </c>
      <c r="C123" s="42" t="s">
        <v>2406</v>
      </c>
      <c r="D123" s="21">
        <v>296092131</v>
      </c>
      <c r="E123" s="21">
        <v>35789380</v>
      </c>
      <c r="F123" s="21">
        <v>0</v>
      </c>
      <c r="G123" s="21">
        <v>9600000</v>
      </c>
      <c r="H123" s="21">
        <v>9600000</v>
      </c>
      <c r="I123" s="21">
        <v>26189380</v>
      </c>
      <c r="J123" s="21">
        <v>25759380</v>
      </c>
      <c r="K123" s="21">
        <v>430000</v>
      </c>
      <c r="L123" s="21">
        <v>260302751</v>
      </c>
      <c r="M123" s="21">
        <v>0</v>
      </c>
      <c r="N123" s="21">
        <v>0</v>
      </c>
      <c r="O123" s="21">
        <v>0</v>
      </c>
      <c r="P123" s="21">
        <v>10588006</v>
      </c>
      <c r="Q123" s="21">
        <v>31708750</v>
      </c>
      <c r="R123" s="21">
        <v>6420000</v>
      </c>
      <c r="S123" s="21">
        <v>0</v>
      </c>
      <c r="T123" s="21">
        <v>2299900</v>
      </c>
      <c r="U123" s="21">
        <v>0</v>
      </c>
      <c r="V123" s="21">
        <v>21980000</v>
      </c>
      <c r="W123" s="21">
        <v>1008850</v>
      </c>
      <c r="X123" s="21">
        <v>0</v>
      </c>
      <c r="Y123" s="21">
        <v>107504695</v>
      </c>
      <c r="Z123" s="21">
        <v>84387295</v>
      </c>
      <c r="AA123" s="21">
        <v>23117400</v>
      </c>
      <c r="AB123" s="21">
        <v>96537600</v>
      </c>
      <c r="AC123" s="21">
        <v>55414440</v>
      </c>
      <c r="AD123" s="21">
        <v>41123160</v>
      </c>
      <c r="AE123" s="21">
        <v>1531200</v>
      </c>
      <c r="AF123" s="21">
        <v>1531200</v>
      </c>
      <c r="AG123" s="21">
        <v>0</v>
      </c>
      <c r="AH123" s="21">
        <v>3950000</v>
      </c>
      <c r="AI123" s="21">
        <v>0</v>
      </c>
      <c r="AJ123" s="21">
        <v>0</v>
      </c>
      <c r="AK123" s="21">
        <v>3250000</v>
      </c>
      <c r="AL123" s="21">
        <v>700000</v>
      </c>
      <c r="AM123" s="21">
        <v>0</v>
      </c>
      <c r="AN123" s="21">
        <v>0</v>
      </c>
      <c r="AO123" s="21">
        <v>0</v>
      </c>
      <c r="AP123" s="21">
        <v>7782500</v>
      </c>
      <c r="AQ123" s="21">
        <v>2286000</v>
      </c>
      <c r="AR123" s="21">
        <v>5496500</v>
      </c>
      <c r="AS123" s="21">
        <v>0</v>
      </c>
      <c r="AT123" s="21">
        <v>700000</v>
      </c>
      <c r="AU123" s="21">
        <v>0</v>
      </c>
      <c r="AV123" s="21">
        <v>45974352</v>
      </c>
      <c r="AW123" s="21">
        <v>45974352</v>
      </c>
      <c r="AX123" s="21">
        <v>45974352</v>
      </c>
      <c r="AY123" s="21">
        <v>45974352</v>
      </c>
      <c r="AZ123" s="21">
        <v>45974352</v>
      </c>
      <c r="BA123" s="21">
        <v>45974352</v>
      </c>
      <c r="BB123" s="21">
        <v>14485000</v>
      </c>
      <c r="BC123" s="21">
        <v>8000000</v>
      </c>
      <c r="BD123" s="21">
        <v>4000000</v>
      </c>
      <c r="BE123" s="21">
        <v>19489352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43">
        <v>0</v>
      </c>
      <c r="BM123" s="44">
        <v>342066483</v>
      </c>
    </row>
    <row r="124" spans="1:65" s="5" customFormat="1" ht="12.75">
      <c r="A124" s="20" t="s">
        <v>2414</v>
      </c>
      <c r="B124" s="21">
        <v>7</v>
      </c>
      <c r="C124" s="42" t="s">
        <v>2415</v>
      </c>
      <c r="D124" s="21">
        <v>70071240</v>
      </c>
      <c r="E124" s="21">
        <v>12121600</v>
      </c>
      <c r="F124" s="21">
        <v>0</v>
      </c>
      <c r="G124" s="21">
        <v>2772000</v>
      </c>
      <c r="H124" s="21">
        <v>2772000</v>
      </c>
      <c r="I124" s="21">
        <v>9349600</v>
      </c>
      <c r="J124" s="21">
        <v>9349600</v>
      </c>
      <c r="K124" s="21">
        <v>0</v>
      </c>
      <c r="L124" s="21">
        <v>57949640</v>
      </c>
      <c r="M124" s="21">
        <v>0</v>
      </c>
      <c r="N124" s="21">
        <v>700000</v>
      </c>
      <c r="O124" s="21">
        <v>0</v>
      </c>
      <c r="P124" s="21">
        <v>8788006</v>
      </c>
      <c r="Q124" s="21">
        <v>11299530</v>
      </c>
      <c r="R124" s="21">
        <v>0</v>
      </c>
      <c r="S124" s="21">
        <v>0</v>
      </c>
      <c r="T124" s="21">
        <v>2940000</v>
      </c>
      <c r="U124" s="21">
        <v>0</v>
      </c>
      <c r="V124" s="21">
        <v>7581530</v>
      </c>
      <c r="W124" s="21">
        <v>778000</v>
      </c>
      <c r="X124" s="21">
        <v>0</v>
      </c>
      <c r="Y124" s="21">
        <v>17973872</v>
      </c>
      <c r="Z124" s="21">
        <v>12462911</v>
      </c>
      <c r="AA124" s="21">
        <v>5510961</v>
      </c>
      <c r="AB124" s="21">
        <v>15483622</v>
      </c>
      <c r="AC124" s="21">
        <v>13630698</v>
      </c>
      <c r="AD124" s="21">
        <v>1852924</v>
      </c>
      <c r="AE124" s="21">
        <v>1033406</v>
      </c>
      <c r="AF124" s="21">
        <v>1033406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738204</v>
      </c>
      <c r="AN124" s="21">
        <v>0</v>
      </c>
      <c r="AO124" s="21">
        <v>0</v>
      </c>
      <c r="AP124" s="21">
        <v>1933000</v>
      </c>
      <c r="AQ124" s="21">
        <v>0</v>
      </c>
      <c r="AR124" s="21">
        <v>1933000</v>
      </c>
      <c r="AS124" s="21">
        <v>0</v>
      </c>
      <c r="AT124" s="21">
        <v>0</v>
      </c>
      <c r="AU124" s="21">
        <v>0</v>
      </c>
      <c r="AV124" s="21">
        <v>14761604</v>
      </c>
      <c r="AW124" s="21">
        <v>14761604</v>
      </c>
      <c r="AX124" s="21">
        <v>14761604</v>
      </c>
      <c r="AY124" s="21">
        <v>14761604</v>
      </c>
      <c r="AZ124" s="21">
        <v>14761604</v>
      </c>
      <c r="BA124" s="21">
        <v>14761604</v>
      </c>
      <c r="BB124" s="21">
        <v>10863000</v>
      </c>
      <c r="BC124" s="21">
        <v>1498604</v>
      </c>
      <c r="BD124" s="21">
        <v>0</v>
      </c>
      <c r="BE124" s="21">
        <v>2400000</v>
      </c>
      <c r="BF124" s="21">
        <v>0</v>
      </c>
      <c r="BG124" s="21">
        <v>0</v>
      </c>
      <c r="BH124" s="21">
        <v>0</v>
      </c>
      <c r="BI124" s="21">
        <v>0</v>
      </c>
      <c r="BJ124" s="21">
        <v>0</v>
      </c>
      <c r="BK124" s="21">
        <v>0</v>
      </c>
      <c r="BL124" s="43">
        <v>0</v>
      </c>
      <c r="BM124" s="44">
        <v>84832844</v>
      </c>
    </row>
    <row r="125" spans="1:65" s="5" customFormat="1" ht="12.75">
      <c r="A125" s="20" t="s">
        <v>2419</v>
      </c>
      <c r="B125" s="21">
        <v>7</v>
      </c>
      <c r="C125" s="42" t="s">
        <v>2420</v>
      </c>
      <c r="D125" s="21">
        <v>139739771</v>
      </c>
      <c r="E125" s="21">
        <v>21817000</v>
      </c>
      <c r="F125" s="21">
        <v>0</v>
      </c>
      <c r="G125" s="21">
        <v>4872000</v>
      </c>
      <c r="H125" s="21">
        <v>4872000</v>
      </c>
      <c r="I125" s="21">
        <v>16945000</v>
      </c>
      <c r="J125" s="21">
        <v>16445000</v>
      </c>
      <c r="K125" s="21">
        <v>500000</v>
      </c>
      <c r="L125" s="21">
        <v>117922771</v>
      </c>
      <c r="M125" s="21">
        <v>0</v>
      </c>
      <c r="N125" s="21">
        <v>0</v>
      </c>
      <c r="O125" s="21">
        <v>0</v>
      </c>
      <c r="P125" s="21">
        <v>11468006</v>
      </c>
      <c r="Q125" s="21">
        <v>22624000</v>
      </c>
      <c r="R125" s="21">
        <v>1520000</v>
      </c>
      <c r="S125" s="21">
        <v>200000</v>
      </c>
      <c r="T125" s="21">
        <v>5304000</v>
      </c>
      <c r="U125" s="21">
        <v>0</v>
      </c>
      <c r="V125" s="21">
        <v>13500000</v>
      </c>
      <c r="W125" s="21">
        <v>2100000</v>
      </c>
      <c r="X125" s="21">
        <v>0</v>
      </c>
      <c r="Y125" s="21">
        <v>38699780</v>
      </c>
      <c r="Z125" s="21">
        <v>21537880</v>
      </c>
      <c r="AA125" s="21">
        <v>17161900</v>
      </c>
      <c r="AB125" s="21">
        <v>39683663</v>
      </c>
      <c r="AC125" s="21">
        <v>31079820</v>
      </c>
      <c r="AD125" s="21">
        <v>8603843</v>
      </c>
      <c r="AE125" s="21">
        <v>1000000</v>
      </c>
      <c r="AF125" s="21">
        <v>1000000</v>
      </c>
      <c r="AG125" s="21">
        <v>0</v>
      </c>
      <c r="AH125" s="21">
        <v>300000</v>
      </c>
      <c r="AI125" s="21">
        <v>0</v>
      </c>
      <c r="AJ125" s="21">
        <v>0</v>
      </c>
      <c r="AK125" s="21">
        <v>0</v>
      </c>
      <c r="AL125" s="21">
        <v>300000</v>
      </c>
      <c r="AM125" s="21">
        <v>0</v>
      </c>
      <c r="AN125" s="21">
        <v>1647322</v>
      </c>
      <c r="AO125" s="21">
        <v>0</v>
      </c>
      <c r="AP125" s="21">
        <v>2000000</v>
      </c>
      <c r="AQ125" s="21">
        <v>0</v>
      </c>
      <c r="AR125" s="21">
        <v>2000000</v>
      </c>
      <c r="AS125" s="21">
        <v>500000</v>
      </c>
      <c r="AT125" s="21">
        <v>0</v>
      </c>
      <c r="AU125" s="21">
        <v>0</v>
      </c>
      <c r="AV125" s="21">
        <v>25363000</v>
      </c>
      <c r="AW125" s="21">
        <v>25363000</v>
      </c>
      <c r="AX125" s="21">
        <v>25363000</v>
      </c>
      <c r="AY125" s="21">
        <v>25363000</v>
      </c>
      <c r="AZ125" s="21">
        <v>25363000</v>
      </c>
      <c r="BA125" s="21">
        <v>25363000</v>
      </c>
      <c r="BB125" s="21">
        <v>10863000</v>
      </c>
      <c r="BC125" s="21">
        <v>14500000</v>
      </c>
      <c r="BD125" s="21">
        <v>0</v>
      </c>
      <c r="BE125" s="21">
        <v>0</v>
      </c>
      <c r="BF125" s="21">
        <v>0</v>
      </c>
      <c r="BG125" s="21">
        <v>0</v>
      </c>
      <c r="BH125" s="21">
        <v>0</v>
      </c>
      <c r="BI125" s="21">
        <v>0</v>
      </c>
      <c r="BJ125" s="21">
        <v>0</v>
      </c>
      <c r="BK125" s="21">
        <v>0</v>
      </c>
      <c r="BL125" s="43">
        <v>0</v>
      </c>
      <c r="BM125" s="44">
        <v>165102771</v>
      </c>
    </row>
    <row r="126" spans="1:65" s="5" customFormat="1" ht="12.75">
      <c r="A126" s="20" t="s">
        <v>2348</v>
      </c>
      <c r="B126" s="21">
        <v>7</v>
      </c>
      <c r="C126" s="42" t="s">
        <v>2349</v>
      </c>
      <c r="D126" s="21">
        <v>107126499</v>
      </c>
      <c r="E126" s="21">
        <v>17375000</v>
      </c>
      <c r="F126" s="21">
        <v>0</v>
      </c>
      <c r="G126" s="21">
        <v>3000000</v>
      </c>
      <c r="H126" s="21">
        <v>3000000</v>
      </c>
      <c r="I126" s="21">
        <v>14375000</v>
      </c>
      <c r="J126" s="21">
        <v>14375000</v>
      </c>
      <c r="K126" s="21">
        <v>0</v>
      </c>
      <c r="L126" s="21">
        <v>89751499</v>
      </c>
      <c r="M126" s="21">
        <v>0</v>
      </c>
      <c r="N126" s="21">
        <v>0</v>
      </c>
      <c r="O126" s="21">
        <v>0</v>
      </c>
      <c r="P126" s="21">
        <v>10585406</v>
      </c>
      <c r="Q126" s="21">
        <v>18183780</v>
      </c>
      <c r="R126" s="21">
        <v>0</v>
      </c>
      <c r="S126" s="21">
        <v>0</v>
      </c>
      <c r="T126" s="21">
        <v>4113200</v>
      </c>
      <c r="U126" s="21">
        <v>11882750</v>
      </c>
      <c r="V126" s="21">
        <v>0</v>
      </c>
      <c r="W126" s="21">
        <v>2187830</v>
      </c>
      <c r="X126" s="21">
        <v>0</v>
      </c>
      <c r="Y126" s="21">
        <v>13299096</v>
      </c>
      <c r="Z126" s="21">
        <v>10547174</v>
      </c>
      <c r="AA126" s="21">
        <v>2751922</v>
      </c>
      <c r="AB126" s="21">
        <v>36521071</v>
      </c>
      <c r="AC126" s="21">
        <v>24324604</v>
      </c>
      <c r="AD126" s="21">
        <v>12196467</v>
      </c>
      <c r="AE126" s="21">
        <v>585800</v>
      </c>
      <c r="AF126" s="21">
        <v>585800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882800</v>
      </c>
      <c r="AO126" s="21">
        <v>0</v>
      </c>
      <c r="AP126" s="21">
        <v>9693546</v>
      </c>
      <c r="AQ126" s="21">
        <v>0</v>
      </c>
      <c r="AR126" s="21">
        <v>9693546</v>
      </c>
      <c r="AS126" s="21">
        <v>0</v>
      </c>
      <c r="AT126" s="21">
        <v>0</v>
      </c>
      <c r="AU126" s="21">
        <v>0</v>
      </c>
      <c r="AV126" s="21">
        <v>21573920</v>
      </c>
      <c r="AW126" s="21">
        <v>21573920</v>
      </c>
      <c r="AX126" s="21">
        <v>21573920</v>
      </c>
      <c r="AY126" s="21">
        <v>21573920</v>
      </c>
      <c r="AZ126" s="21">
        <v>21573920</v>
      </c>
      <c r="BA126" s="21">
        <v>21573920</v>
      </c>
      <c r="BB126" s="21">
        <v>10863000</v>
      </c>
      <c r="BC126" s="21">
        <v>0</v>
      </c>
      <c r="BD126" s="21">
        <v>10710920</v>
      </c>
      <c r="BE126" s="21">
        <v>0</v>
      </c>
      <c r="BF126" s="21">
        <v>0</v>
      </c>
      <c r="BG126" s="21">
        <v>0</v>
      </c>
      <c r="BH126" s="21">
        <v>0</v>
      </c>
      <c r="BI126" s="21">
        <v>0</v>
      </c>
      <c r="BJ126" s="21">
        <v>0</v>
      </c>
      <c r="BK126" s="21">
        <v>0</v>
      </c>
      <c r="BL126" s="43">
        <v>0</v>
      </c>
      <c r="BM126" s="44">
        <v>128700419</v>
      </c>
    </row>
    <row r="127" spans="1:65" s="5" customFormat="1" ht="12.75">
      <c r="A127" s="20" t="s">
        <v>55</v>
      </c>
      <c r="B127" s="21">
        <v>7</v>
      </c>
      <c r="C127" s="42" t="s">
        <v>56</v>
      </c>
      <c r="D127" s="21">
        <v>170437332</v>
      </c>
      <c r="E127" s="21">
        <v>21394000</v>
      </c>
      <c r="F127" s="21">
        <v>500000</v>
      </c>
      <c r="G127" s="21">
        <v>4829000</v>
      </c>
      <c r="H127" s="21">
        <v>4829000</v>
      </c>
      <c r="I127" s="21">
        <v>16065000</v>
      </c>
      <c r="J127" s="21">
        <v>16065000</v>
      </c>
      <c r="K127" s="21">
        <v>0</v>
      </c>
      <c r="L127" s="21">
        <v>149043332</v>
      </c>
      <c r="M127" s="21">
        <v>0</v>
      </c>
      <c r="N127" s="21">
        <v>0</v>
      </c>
      <c r="O127" s="21">
        <v>0</v>
      </c>
      <c r="P127" s="21">
        <v>16708006</v>
      </c>
      <c r="Q127" s="21">
        <v>20511150</v>
      </c>
      <c r="R127" s="21">
        <v>5340000</v>
      </c>
      <c r="S127" s="21">
        <v>255200</v>
      </c>
      <c r="T127" s="21">
        <v>6534450</v>
      </c>
      <c r="U127" s="21">
        <v>0</v>
      </c>
      <c r="V127" s="21">
        <v>7381500</v>
      </c>
      <c r="W127" s="21">
        <v>1000000</v>
      </c>
      <c r="X127" s="21">
        <v>0</v>
      </c>
      <c r="Y127" s="21">
        <v>47484429</v>
      </c>
      <c r="Z127" s="21">
        <v>33628615</v>
      </c>
      <c r="AA127" s="21">
        <v>13855814</v>
      </c>
      <c r="AB127" s="21">
        <v>51671488</v>
      </c>
      <c r="AC127" s="21">
        <v>43327738</v>
      </c>
      <c r="AD127" s="21">
        <v>8343750</v>
      </c>
      <c r="AE127" s="21">
        <v>1160000</v>
      </c>
      <c r="AF127" s="21">
        <v>1160000</v>
      </c>
      <c r="AG127" s="21">
        <v>178500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1800000</v>
      </c>
      <c r="AN127" s="21">
        <v>0</v>
      </c>
      <c r="AO127" s="21">
        <v>0</v>
      </c>
      <c r="AP127" s="21">
        <v>9349359</v>
      </c>
      <c r="AQ127" s="21">
        <v>120000</v>
      </c>
      <c r="AR127" s="21">
        <v>9229359</v>
      </c>
      <c r="AS127" s="21">
        <v>180000</v>
      </c>
      <c r="AT127" s="21">
        <v>400</v>
      </c>
      <c r="AU127" s="21">
        <v>0</v>
      </c>
      <c r="AV127" s="21">
        <v>50780729</v>
      </c>
      <c r="AW127" s="21">
        <v>50780729</v>
      </c>
      <c r="AX127" s="21">
        <v>50780729</v>
      </c>
      <c r="AY127" s="21">
        <v>50780729</v>
      </c>
      <c r="AZ127" s="21">
        <v>50780729</v>
      </c>
      <c r="BA127" s="21">
        <v>50780729</v>
      </c>
      <c r="BB127" s="21">
        <v>14485000</v>
      </c>
      <c r="BC127" s="21">
        <v>16091361</v>
      </c>
      <c r="BD127" s="21">
        <v>3500000</v>
      </c>
      <c r="BE127" s="21">
        <v>2500000</v>
      </c>
      <c r="BF127" s="21">
        <v>2906000</v>
      </c>
      <c r="BG127" s="21">
        <v>5839000</v>
      </c>
      <c r="BH127" s="21">
        <v>1000000</v>
      </c>
      <c r="BI127" s="21">
        <v>2959368</v>
      </c>
      <c r="BJ127" s="21">
        <v>500000</v>
      </c>
      <c r="BK127" s="21">
        <v>1000000</v>
      </c>
      <c r="BL127" s="43">
        <v>0</v>
      </c>
      <c r="BM127" s="44">
        <v>221218061</v>
      </c>
    </row>
    <row r="128" spans="1:65" s="5" customFormat="1" ht="22.5">
      <c r="A128" s="20" t="s">
        <v>2401</v>
      </c>
      <c r="B128" s="21">
        <v>7</v>
      </c>
      <c r="C128" s="42" t="s">
        <v>2402</v>
      </c>
      <c r="D128" s="21">
        <v>71783302</v>
      </c>
      <c r="E128" s="21">
        <v>11110600</v>
      </c>
      <c r="F128" s="21">
        <v>0</v>
      </c>
      <c r="G128" s="21">
        <v>2400000</v>
      </c>
      <c r="H128" s="21">
        <v>2400000</v>
      </c>
      <c r="I128" s="21">
        <v>8710600</v>
      </c>
      <c r="J128" s="21">
        <v>8710600</v>
      </c>
      <c r="K128" s="21">
        <v>0</v>
      </c>
      <c r="L128" s="21">
        <v>60672702</v>
      </c>
      <c r="M128" s="21">
        <v>0</v>
      </c>
      <c r="N128" s="21">
        <v>2300000</v>
      </c>
      <c r="O128" s="21">
        <v>0</v>
      </c>
      <c r="P128" s="21">
        <v>9188000</v>
      </c>
      <c r="Q128" s="21">
        <v>4840000</v>
      </c>
      <c r="R128" s="21">
        <v>0</v>
      </c>
      <c r="S128" s="21">
        <v>550000</v>
      </c>
      <c r="T128" s="21">
        <v>1500000</v>
      </c>
      <c r="U128" s="21">
        <v>0</v>
      </c>
      <c r="V128" s="21">
        <v>790000</v>
      </c>
      <c r="W128" s="21">
        <v>2000000</v>
      </c>
      <c r="X128" s="21">
        <v>0</v>
      </c>
      <c r="Y128" s="21">
        <v>18736466</v>
      </c>
      <c r="Z128" s="21">
        <v>13236466</v>
      </c>
      <c r="AA128" s="21">
        <v>5500000</v>
      </c>
      <c r="AB128" s="21">
        <v>21508236</v>
      </c>
      <c r="AC128" s="21">
        <v>15008236</v>
      </c>
      <c r="AD128" s="21">
        <v>6500000</v>
      </c>
      <c r="AE128" s="21">
        <v>700000</v>
      </c>
      <c r="AF128" s="21">
        <v>700000</v>
      </c>
      <c r="AG128" s="21">
        <v>0</v>
      </c>
      <c r="AH128" s="21">
        <v>1100000</v>
      </c>
      <c r="AI128" s="21">
        <v>0</v>
      </c>
      <c r="AJ128" s="21">
        <v>0</v>
      </c>
      <c r="AK128" s="21">
        <v>1100000</v>
      </c>
      <c r="AL128" s="21">
        <v>0</v>
      </c>
      <c r="AM128" s="21">
        <v>0</v>
      </c>
      <c r="AN128" s="21">
        <v>250000</v>
      </c>
      <c r="AO128" s="21">
        <v>0</v>
      </c>
      <c r="AP128" s="21">
        <v>1600000</v>
      </c>
      <c r="AQ128" s="21">
        <v>0</v>
      </c>
      <c r="AR128" s="21">
        <v>1600000</v>
      </c>
      <c r="AS128" s="21">
        <v>200000</v>
      </c>
      <c r="AT128" s="21">
        <v>250000</v>
      </c>
      <c r="AU128" s="21">
        <v>0</v>
      </c>
      <c r="AV128" s="21">
        <v>17639564</v>
      </c>
      <c r="AW128" s="21">
        <v>17639564</v>
      </c>
      <c r="AX128" s="21">
        <v>17639564</v>
      </c>
      <c r="AY128" s="21">
        <v>17639564</v>
      </c>
      <c r="AZ128" s="21">
        <v>17639564</v>
      </c>
      <c r="BA128" s="21">
        <v>17639564</v>
      </c>
      <c r="BB128" s="21">
        <v>10365000</v>
      </c>
      <c r="BC128" s="21">
        <v>6000000</v>
      </c>
      <c r="BD128" s="21">
        <v>637282</v>
      </c>
      <c r="BE128" s="21">
        <v>637282</v>
      </c>
      <c r="BF128" s="21">
        <v>0</v>
      </c>
      <c r="BG128" s="21">
        <v>0</v>
      </c>
      <c r="BH128" s="21">
        <v>0</v>
      </c>
      <c r="BI128" s="21">
        <v>0</v>
      </c>
      <c r="BJ128" s="21">
        <v>0</v>
      </c>
      <c r="BK128" s="21">
        <v>0</v>
      </c>
      <c r="BL128" s="43">
        <v>0</v>
      </c>
      <c r="BM128" s="44">
        <v>89422866</v>
      </c>
    </row>
    <row r="129" spans="1:65" s="5" customFormat="1" ht="22.5">
      <c r="A129" s="20" t="s">
        <v>2393</v>
      </c>
      <c r="B129" s="21">
        <v>7</v>
      </c>
      <c r="C129" s="42" t="s">
        <v>2394</v>
      </c>
      <c r="D129" s="21">
        <v>389292344</v>
      </c>
      <c r="E129" s="21">
        <v>42236941</v>
      </c>
      <c r="F129" s="21">
        <v>0</v>
      </c>
      <c r="G129" s="21">
        <v>9901721</v>
      </c>
      <c r="H129" s="21">
        <v>9901721</v>
      </c>
      <c r="I129" s="21">
        <v>32335220</v>
      </c>
      <c r="J129" s="21">
        <v>32335220</v>
      </c>
      <c r="K129" s="21">
        <v>0</v>
      </c>
      <c r="L129" s="21">
        <v>347055403</v>
      </c>
      <c r="M129" s="21">
        <v>0</v>
      </c>
      <c r="N129" s="21">
        <v>0</v>
      </c>
      <c r="O129" s="21">
        <v>0</v>
      </c>
      <c r="P129" s="21">
        <v>8588006</v>
      </c>
      <c r="Q129" s="21">
        <v>56727383</v>
      </c>
      <c r="R129" s="21">
        <v>11200000</v>
      </c>
      <c r="S129" s="21">
        <v>0</v>
      </c>
      <c r="T129" s="21">
        <v>7897500</v>
      </c>
      <c r="U129" s="21">
        <v>32276083</v>
      </c>
      <c r="V129" s="21">
        <v>0</v>
      </c>
      <c r="W129" s="21">
        <v>5353800</v>
      </c>
      <c r="X129" s="21">
        <v>0</v>
      </c>
      <c r="Y129" s="21">
        <v>129240100</v>
      </c>
      <c r="Z129" s="21">
        <v>65383300</v>
      </c>
      <c r="AA129" s="21">
        <v>63856800</v>
      </c>
      <c r="AB129" s="21">
        <v>119784457</v>
      </c>
      <c r="AC129" s="21">
        <v>93331200</v>
      </c>
      <c r="AD129" s="21">
        <v>26453257</v>
      </c>
      <c r="AE129" s="21">
        <v>806200</v>
      </c>
      <c r="AF129" s="21">
        <v>806200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2280095</v>
      </c>
      <c r="AO129" s="21">
        <v>3593400</v>
      </c>
      <c r="AP129" s="21">
        <v>26035762</v>
      </c>
      <c r="AQ129" s="21">
        <v>0</v>
      </c>
      <c r="AR129" s="21">
        <v>26035762</v>
      </c>
      <c r="AS129" s="21">
        <v>0</v>
      </c>
      <c r="AT129" s="21">
        <v>0</v>
      </c>
      <c r="AU129" s="21">
        <v>0</v>
      </c>
      <c r="AV129" s="21">
        <v>32329747</v>
      </c>
      <c r="AW129" s="21">
        <v>32329747</v>
      </c>
      <c r="AX129" s="21">
        <v>32329747</v>
      </c>
      <c r="AY129" s="21">
        <v>32329747</v>
      </c>
      <c r="AZ129" s="21">
        <v>32329747</v>
      </c>
      <c r="BA129" s="21">
        <v>32329747</v>
      </c>
      <c r="BB129" s="21">
        <v>14484971</v>
      </c>
      <c r="BC129" s="21">
        <v>17844776</v>
      </c>
      <c r="BD129" s="21">
        <v>0</v>
      </c>
      <c r="BE129" s="21">
        <v>0</v>
      </c>
      <c r="BF129" s="21">
        <v>0</v>
      </c>
      <c r="BG129" s="21">
        <v>0</v>
      </c>
      <c r="BH129" s="21">
        <v>0</v>
      </c>
      <c r="BI129" s="21">
        <v>0</v>
      </c>
      <c r="BJ129" s="21">
        <v>0</v>
      </c>
      <c r="BK129" s="21">
        <v>0</v>
      </c>
      <c r="BL129" s="43">
        <v>0</v>
      </c>
      <c r="BM129" s="44">
        <v>421622091</v>
      </c>
    </row>
    <row r="130" spans="1:65" s="5" customFormat="1" ht="12.75">
      <c r="A130" s="20" t="s">
        <v>61</v>
      </c>
      <c r="B130" s="21">
        <v>7</v>
      </c>
      <c r="C130" s="42" t="s">
        <v>62</v>
      </c>
      <c r="D130" s="21">
        <v>113726101</v>
      </c>
      <c r="E130" s="21">
        <v>17874060</v>
      </c>
      <c r="F130" s="21">
        <v>0</v>
      </c>
      <c r="G130" s="21">
        <v>6360000</v>
      </c>
      <c r="H130" s="21">
        <v>6360000</v>
      </c>
      <c r="I130" s="21">
        <v>11514060</v>
      </c>
      <c r="J130" s="21">
        <v>11514060</v>
      </c>
      <c r="K130" s="21">
        <v>0</v>
      </c>
      <c r="L130" s="21">
        <v>95852041</v>
      </c>
      <c r="M130" s="21">
        <v>0</v>
      </c>
      <c r="N130" s="21">
        <v>0</v>
      </c>
      <c r="O130" s="21">
        <v>0</v>
      </c>
      <c r="P130" s="21">
        <v>9438006</v>
      </c>
      <c r="Q130" s="21">
        <v>20263200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20263200</v>
      </c>
      <c r="X130" s="21">
        <v>0</v>
      </c>
      <c r="Y130" s="21">
        <v>28044417</v>
      </c>
      <c r="Z130" s="21">
        <v>18523417</v>
      </c>
      <c r="AA130" s="21">
        <v>9521000</v>
      </c>
      <c r="AB130" s="21">
        <v>26056418</v>
      </c>
      <c r="AC130" s="21">
        <v>18358878</v>
      </c>
      <c r="AD130" s="21">
        <v>7697540</v>
      </c>
      <c r="AE130" s="21">
        <v>1550000</v>
      </c>
      <c r="AF130" s="21">
        <v>1550000</v>
      </c>
      <c r="AG130" s="21">
        <v>0</v>
      </c>
      <c r="AH130" s="21">
        <v>5500000</v>
      </c>
      <c r="AI130" s="21">
        <v>0</v>
      </c>
      <c r="AJ130" s="21">
        <v>0</v>
      </c>
      <c r="AK130" s="21">
        <v>5500000</v>
      </c>
      <c r="AL130" s="21">
        <v>0</v>
      </c>
      <c r="AM130" s="21">
        <v>0</v>
      </c>
      <c r="AN130" s="21">
        <v>0</v>
      </c>
      <c r="AO130" s="21">
        <v>0</v>
      </c>
      <c r="AP130" s="21">
        <v>4000000</v>
      </c>
      <c r="AQ130" s="21">
        <v>0</v>
      </c>
      <c r="AR130" s="21">
        <v>4000000</v>
      </c>
      <c r="AS130" s="21">
        <v>500000</v>
      </c>
      <c r="AT130" s="21">
        <v>500000</v>
      </c>
      <c r="AU130" s="21">
        <v>0</v>
      </c>
      <c r="AV130" s="21">
        <v>27584122</v>
      </c>
      <c r="AW130" s="21">
        <v>27584122</v>
      </c>
      <c r="AX130" s="21">
        <v>27584122</v>
      </c>
      <c r="AY130" s="21">
        <v>27584122</v>
      </c>
      <c r="AZ130" s="21">
        <v>27584122</v>
      </c>
      <c r="BA130" s="21">
        <v>27584122</v>
      </c>
      <c r="BB130" s="21">
        <v>10863000</v>
      </c>
      <c r="BC130" s="21">
        <v>12296122</v>
      </c>
      <c r="BD130" s="21">
        <v>4425000</v>
      </c>
      <c r="BE130" s="21">
        <v>0</v>
      </c>
      <c r="BF130" s="21">
        <v>0</v>
      </c>
      <c r="BG130" s="21">
        <v>0</v>
      </c>
      <c r="BH130" s="21">
        <v>0</v>
      </c>
      <c r="BI130" s="21">
        <v>0</v>
      </c>
      <c r="BJ130" s="21">
        <v>0</v>
      </c>
      <c r="BK130" s="21">
        <v>0</v>
      </c>
      <c r="BL130" s="43">
        <v>0</v>
      </c>
      <c r="BM130" s="44">
        <v>141310223</v>
      </c>
    </row>
    <row r="131" spans="1:65" s="5" customFormat="1" ht="12.75">
      <c r="A131" s="20" t="s">
        <v>2386</v>
      </c>
      <c r="B131" s="21">
        <v>7</v>
      </c>
      <c r="C131" s="42" t="s">
        <v>2387</v>
      </c>
      <c r="D131" s="21">
        <v>241984823.16</v>
      </c>
      <c r="E131" s="21">
        <v>30756000</v>
      </c>
      <c r="F131" s="21">
        <v>0</v>
      </c>
      <c r="G131" s="21">
        <v>4656000</v>
      </c>
      <c r="H131" s="21">
        <v>4656000</v>
      </c>
      <c r="I131" s="21">
        <v>26100000</v>
      </c>
      <c r="J131" s="21">
        <v>26100000</v>
      </c>
      <c r="K131" s="21">
        <v>0</v>
      </c>
      <c r="L131" s="21">
        <v>211228823.16</v>
      </c>
      <c r="M131" s="21">
        <v>0</v>
      </c>
      <c r="N131" s="21">
        <v>0</v>
      </c>
      <c r="O131" s="21">
        <v>0</v>
      </c>
      <c r="P131" s="21">
        <v>1670172</v>
      </c>
      <c r="Q131" s="21">
        <v>26335300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26335300</v>
      </c>
      <c r="X131" s="21">
        <v>0</v>
      </c>
      <c r="Y131" s="21">
        <v>83111494</v>
      </c>
      <c r="Z131" s="21">
        <v>74322124</v>
      </c>
      <c r="AA131" s="21">
        <v>8789370</v>
      </c>
      <c r="AB131" s="21">
        <v>78192510</v>
      </c>
      <c r="AC131" s="21">
        <v>35037631</v>
      </c>
      <c r="AD131" s="21">
        <v>43154879</v>
      </c>
      <c r="AE131" s="21">
        <v>3000000</v>
      </c>
      <c r="AF131" s="21">
        <v>3000000</v>
      </c>
      <c r="AG131" s="21">
        <v>0</v>
      </c>
      <c r="AH131" s="21">
        <v>614900</v>
      </c>
      <c r="AI131" s="21">
        <v>0</v>
      </c>
      <c r="AJ131" s="21">
        <v>0</v>
      </c>
      <c r="AK131" s="21">
        <v>0</v>
      </c>
      <c r="AL131" s="21">
        <v>614900</v>
      </c>
      <c r="AM131" s="21">
        <v>0</v>
      </c>
      <c r="AN131" s="21">
        <v>0</v>
      </c>
      <c r="AO131" s="21">
        <v>0</v>
      </c>
      <c r="AP131" s="21">
        <v>16908686</v>
      </c>
      <c r="AQ131" s="21">
        <v>0</v>
      </c>
      <c r="AR131" s="21">
        <v>16908686</v>
      </c>
      <c r="AS131" s="21">
        <v>0</v>
      </c>
      <c r="AT131" s="21">
        <v>1395761.16</v>
      </c>
      <c r="AU131" s="21">
        <v>0</v>
      </c>
      <c r="AV131" s="21">
        <v>28928290.84</v>
      </c>
      <c r="AW131" s="21">
        <v>28928290.84</v>
      </c>
      <c r="AX131" s="21">
        <v>28928290.84</v>
      </c>
      <c r="AY131" s="21">
        <v>28928290.84</v>
      </c>
      <c r="AZ131" s="21">
        <v>28928290.84</v>
      </c>
      <c r="BA131" s="21">
        <v>28928290.84</v>
      </c>
      <c r="BB131" s="21">
        <v>14485000</v>
      </c>
      <c r="BC131" s="21">
        <v>5855284.84</v>
      </c>
      <c r="BD131" s="21">
        <v>8588006</v>
      </c>
      <c r="BE131" s="21">
        <v>0</v>
      </c>
      <c r="BF131" s="21">
        <v>0</v>
      </c>
      <c r="BG131" s="21">
        <v>0</v>
      </c>
      <c r="BH131" s="21">
        <v>0</v>
      </c>
      <c r="BI131" s="21">
        <v>0</v>
      </c>
      <c r="BJ131" s="21">
        <v>0</v>
      </c>
      <c r="BK131" s="21">
        <v>0</v>
      </c>
      <c r="BL131" s="43">
        <v>0</v>
      </c>
      <c r="BM131" s="44">
        <v>270913114</v>
      </c>
    </row>
    <row r="132" spans="1:65" s="5" customFormat="1" ht="12.75">
      <c r="A132" s="20" t="s">
        <v>2338</v>
      </c>
      <c r="B132" s="21">
        <v>7</v>
      </c>
      <c r="C132" s="42" t="s">
        <v>2339</v>
      </c>
      <c r="D132" s="21">
        <v>188947917</v>
      </c>
      <c r="E132" s="21">
        <v>20429300</v>
      </c>
      <c r="F132" s="21">
        <v>0</v>
      </c>
      <c r="G132" s="21">
        <v>3000000</v>
      </c>
      <c r="H132" s="21">
        <v>3000000</v>
      </c>
      <c r="I132" s="21">
        <v>17429300</v>
      </c>
      <c r="J132" s="21">
        <v>17429300</v>
      </c>
      <c r="K132" s="21">
        <v>0</v>
      </c>
      <c r="L132" s="21">
        <v>168518617</v>
      </c>
      <c r="M132" s="21">
        <v>0</v>
      </c>
      <c r="N132" s="21">
        <v>4500000</v>
      </c>
      <c r="O132" s="21">
        <v>0</v>
      </c>
      <c r="P132" s="21">
        <v>10188006</v>
      </c>
      <c r="Q132" s="21">
        <v>35097650</v>
      </c>
      <c r="R132" s="21">
        <v>0</v>
      </c>
      <c r="S132" s="21">
        <v>2780000</v>
      </c>
      <c r="T132" s="21">
        <v>7303100</v>
      </c>
      <c r="U132" s="21">
        <v>22514550</v>
      </c>
      <c r="V132" s="21">
        <v>0</v>
      </c>
      <c r="W132" s="21">
        <v>2500000</v>
      </c>
      <c r="X132" s="21">
        <v>0</v>
      </c>
      <c r="Y132" s="21">
        <v>41030774</v>
      </c>
      <c r="Z132" s="21">
        <v>31530774</v>
      </c>
      <c r="AA132" s="21">
        <v>9500000</v>
      </c>
      <c r="AB132" s="21">
        <v>64759595</v>
      </c>
      <c r="AC132" s="21">
        <v>47716182</v>
      </c>
      <c r="AD132" s="21">
        <v>17043413</v>
      </c>
      <c r="AE132" s="21">
        <v>1550000</v>
      </c>
      <c r="AF132" s="21">
        <v>1550000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10592592</v>
      </c>
      <c r="AQ132" s="21">
        <v>0</v>
      </c>
      <c r="AR132" s="21">
        <v>10592592</v>
      </c>
      <c r="AS132" s="21">
        <v>800000</v>
      </c>
      <c r="AT132" s="21">
        <v>0</v>
      </c>
      <c r="AU132" s="21">
        <v>0</v>
      </c>
      <c r="AV132" s="21">
        <v>37733478</v>
      </c>
      <c r="AW132" s="21">
        <v>37733478</v>
      </c>
      <c r="AX132" s="21">
        <v>37733478</v>
      </c>
      <c r="AY132" s="21">
        <v>37733478</v>
      </c>
      <c r="AZ132" s="21">
        <v>37733478</v>
      </c>
      <c r="BA132" s="21">
        <v>37733478</v>
      </c>
      <c r="BB132" s="21">
        <v>14485000</v>
      </c>
      <c r="BC132" s="21">
        <v>10286880</v>
      </c>
      <c r="BD132" s="21">
        <v>3500000</v>
      </c>
      <c r="BE132" s="21">
        <v>1550000</v>
      </c>
      <c r="BF132" s="21">
        <v>2704152</v>
      </c>
      <c r="BG132" s="21">
        <v>2008186</v>
      </c>
      <c r="BH132" s="21">
        <v>1950000</v>
      </c>
      <c r="BI132" s="21">
        <v>1249260</v>
      </c>
      <c r="BJ132" s="21">
        <v>0</v>
      </c>
      <c r="BK132" s="21">
        <v>0</v>
      </c>
      <c r="BL132" s="43">
        <v>0</v>
      </c>
      <c r="BM132" s="44">
        <v>226681395</v>
      </c>
    </row>
    <row r="133" spans="1:65" s="5" customFormat="1" ht="12.75">
      <c r="A133" s="20" t="s">
        <v>2331</v>
      </c>
      <c r="B133" s="21">
        <v>7</v>
      </c>
      <c r="C133" s="42" t="s">
        <v>2332</v>
      </c>
      <c r="D133" s="21">
        <v>39418563</v>
      </c>
      <c r="E133" s="21">
        <v>7455000</v>
      </c>
      <c r="F133" s="21">
        <v>0</v>
      </c>
      <c r="G133" s="21">
        <v>1995000</v>
      </c>
      <c r="H133" s="21">
        <v>1995000</v>
      </c>
      <c r="I133" s="21">
        <v>5460000</v>
      </c>
      <c r="J133" s="21">
        <v>5460000</v>
      </c>
      <c r="K133" s="21">
        <v>0</v>
      </c>
      <c r="L133" s="21">
        <v>31963563</v>
      </c>
      <c r="M133" s="21">
        <v>0</v>
      </c>
      <c r="N133" s="21">
        <v>0</v>
      </c>
      <c r="O133" s="21">
        <v>0</v>
      </c>
      <c r="P133" s="21">
        <v>9092406</v>
      </c>
      <c r="Q133" s="21">
        <v>4631900</v>
      </c>
      <c r="R133" s="21">
        <v>0</v>
      </c>
      <c r="S133" s="21">
        <v>0</v>
      </c>
      <c r="T133" s="21">
        <v>1641900</v>
      </c>
      <c r="U133" s="21">
        <v>0</v>
      </c>
      <c r="V133" s="21">
        <v>2990000</v>
      </c>
      <c r="W133" s="21">
        <v>0</v>
      </c>
      <c r="X133" s="21">
        <v>0</v>
      </c>
      <c r="Y133" s="21">
        <v>6132400</v>
      </c>
      <c r="Z133" s="21">
        <v>2250860</v>
      </c>
      <c r="AA133" s="21">
        <v>3881540</v>
      </c>
      <c r="AB133" s="21">
        <v>8976857</v>
      </c>
      <c r="AC133" s="21">
        <v>5912000</v>
      </c>
      <c r="AD133" s="21">
        <v>3064857</v>
      </c>
      <c r="AE133" s="21">
        <v>600000</v>
      </c>
      <c r="AF133" s="21">
        <v>600000</v>
      </c>
      <c r="AG133" s="21">
        <v>0</v>
      </c>
      <c r="AH133" s="21">
        <v>700000</v>
      </c>
      <c r="AI133" s="21">
        <v>0</v>
      </c>
      <c r="AJ133" s="21">
        <v>0</v>
      </c>
      <c r="AK133" s="21">
        <v>0</v>
      </c>
      <c r="AL133" s="21">
        <v>700000</v>
      </c>
      <c r="AM133" s="21">
        <v>0</v>
      </c>
      <c r="AN133" s="21">
        <v>830000</v>
      </c>
      <c r="AO133" s="21">
        <v>0</v>
      </c>
      <c r="AP133" s="21">
        <v>1000000</v>
      </c>
      <c r="AQ133" s="21">
        <v>0</v>
      </c>
      <c r="AR133" s="21">
        <v>1000000</v>
      </c>
      <c r="AS133" s="21">
        <v>0</v>
      </c>
      <c r="AT133" s="21">
        <v>0</v>
      </c>
      <c r="AU133" s="21">
        <v>0</v>
      </c>
      <c r="AV133" s="21">
        <v>16963000</v>
      </c>
      <c r="AW133" s="21">
        <v>16963000</v>
      </c>
      <c r="AX133" s="21">
        <v>16963000</v>
      </c>
      <c r="AY133" s="21">
        <v>16963000</v>
      </c>
      <c r="AZ133" s="21">
        <v>16963000</v>
      </c>
      <c r="BA133" s="21">
        <v>16963000</v>
      </c>
      <c r="BB133" s="21">
        <v>10863000</v>
      </c>
      <c r="BC133" s="21">
        <v>6100000</v>
      </c>
      <c r="BD133" s="21">
        <v>0</v>
      </c>
      <c r="BE133" s="21">
        <v>0</v>
      </c>
      <c r="BF133" s="21">
        <v>0</v>
      </c>
      <c r="BG133" s="21">
        <v>0</v>
      </c>
      <c r="BH133" s="21">
        <v>0</v>
      </c>
      <c r="BI133" s="21">
        <v>0</v>
      </c>
      <c r="BJ133" s="21">
        <v>0</v>
      </c>
      <c r="BK133" s="21">
        <v>0</v>
      </c>
      <c r="BL133" s="43">
        <v>0</v>
      </c>
      <c r="BM133" s="44">
        <v>56381563</v>
      </c>
    </row>
    <row r="134" spans="1:65" s="5" customFormat="1" ht="12.75">
      <c r="A134" s="20" t="s">
        <v>1124</v>
      </c>
      <c r="B134" s="21">
        <v>8</v>
      </c>
      <c r="C134" s="42" t="s">
        <v>2526</v>
      </c>
      <c r="D134" s="21">
        <v>194722340</v>
      </c>
      <c r="E134" s="21">
        <v>23000000</v>
      </c>
      <c r="F134" s="21">
        <v>0</v>
      </c>
      <c r="G134" s="21">
        <v>5000000</v>
      </c>
      <c r="H134" s="21">
        <v>5000000</v>
      </c>
      <c r="I134" s="21">
        <v>18000000</v>
      </c>
      <c r="J134" s="21">
        <v>18000000</v>
      </c>
      <c r="K134" s="21">
        <v>0</v>
      </c>
      <c r="L134" s="21">
        <v>171722340</v>
      </c>
      <c r="M134" s="21">
        <v>0</v>
      </c>
      <c r="N134" s="21">
        <v>0</v>
      </c>
      <c r="O134" s="21">
        <v>0</v>
      </c>
      <c r="P134" s="21">
        <v>8788006</v>
      </c>
      <c r="Q134" s="21">
        <v>11238768</v>
      </c>
      <c r="R134" s="21">
        <v>2600000</v>
      </c>
      <c r="S134" s="21">
        <v>0</v>
      </c>
      <c r="T134" s="21">
        <v>6000000</v>
      </c>
      <c r="U134" s="21">
        <v>0</v>
      </c>
      <c r="V134" s="21">
        <v>0</v>
      </c>
      <c r="W134" s="21">
        <v>2638768</v>
      </c>
      <c r="X134" s="21">
        <v>0</v>
      </c>
      <c r="Y134" s="21">
        <v>75680244</v>
      </c>
      <c r="Z134" s="21">
        <v>58367866</v>
      </c>
      <c r="AA134" s="21">
        <v>17312378</v>
      </c>
      <c r="AB134" s="21">
        <v>33875072</v>
      </c>
      <c r="AC134" s="21">
        <v>31517955</v>
      </c>
      <c r="AD134" s="21">
        <v>2357117</v>
      </c>
      <c r="AE134" s="21">
        <v>1821200</v>
      </c>
      <c r="AF134" s="21">
        <v>1821200</v>
      </c>
      <c r="AG134" s="21">
        <v>0</v>
      </c>
      <c r="AH134" s="21">
        <v>1174500</v>
      </c>
      <c r="AI134" s="21">
        <v>0</v>
      </c>
      <c r="AJ134" s="21">
        <v>0</v>
      </c>
      <c r="AK134" s="21">
        <v>1174500</v>
      </c>
      <c r="AL134" s="21">
        <v>0</v>
      </c>
      <c r="AM134" s="21">
        <v>0</v>
      </c>
      <c r="AN134" s="21">
        <v>800000</v>
      </c>
      <c r="AO134" s="21">
        <v>0</v>
      </c>
      <c r="AP134" s="21">
        <v>38344550</v>
      </c>
      <c r="AQ134" s="21">
        <v>36344550</v>
      </c>
      <c r="AR134" s="21">
        <v>2000000</v>
      </c>
      <c r="AS134" s="21">
        <v>0</v>
      </c>
      <c r="AT134" s="21">
        <v>0</v>
      </c>
      <c r="AU134" s="21">
        <v>0</v>
      </c>
      <c r="AV134" s="21">
        <v>40862899</v>
      </c>
      <c r="AW134" s="21">
        <v>40862899</v>
      </c>
      <c r="AX134" s="21">
        <v>40862899</v>
      </c>
      <c r="AY134" s="21">
        <v>40862899</v>
      </c>
      <c r="AZ134" s="21">
        <v>40862899</v>
      </c>
      <c r="BA134" s="21">
        <v>40862899</v>
      </c>
      <c r="BB134" s="21">
        <v>10862899</v>
      </c>
      <c r="BC134" s="21">
        <v>2000000</v>
      </c>
      <c r="BD134" s="21">
        <v>15000000</v>
      </c>
      <c r="BE134" s="21">
        <v>12000000</v>
      </c>
      <c r="BF134" s="21">
        <v>1000000</v>
      </c>
      <c r="BG134" s="21">
        <v>0</v>
      </c>
      <c r="BH134" s="21">
        <v>0</v>
      </c>
      <c r="BI134" s="21">
        <v>0</v>
      </c>
      <c r="BJ134" s="21">
        <v>0</v>
      </c>
      <c r="BK134" s="21">
        <v>0</v>
      </c>
      <c r="BL134" s="43">
        <v>0</v>
      </c>
      <c r="BM134" s="44">
        <v>235585239</v>
      </c>
    </row>
    <row r="135" spans="1:65" s="5" customFormat="1" ht="12.75">
      <c r="A135" s="20" t="s">
        <v>86</v>
      </c>
      <c r="B135" s="21">
        <v>8</v>
      </c>
      <c r="C135" s="42" t="s">
        <v>87</v>
      </c>
      <c r="D135" s="21">
        <v>134697735</v>
      </c>
      <c r="E135" s="21">
        <v>25970200</v>
      </c>
      <c r="F135" s="21">
        <v>0</v>
      </c>
      <c r="G135" s="21">
        <v>11418000</v>
      </c>
      <c r="H135" s="21">
        <v>11418000</v>
      </c>
      <c r="I135" s="21">
        <v>14552200</v>
      </c>
      <c r="J135" s="21">
        <v>14552200</v>
      </c>
      <c r="K135" s="21">
        <v>0</v>
      </c>
      <c r="L135" s="21">
        <v>108727535</v>
      </c>
      <c r="M135" s="21">
        <v>0</v>
      </c>
      <c r="N135" s="21">
        <v>0</v>
      </c>
      <c r="O135" s="21">
        <v>0</v>
      </c>
      <c r="P135" s="21">
        <v>9788006</v>
      </c>
      <c r="Q135" s="21">
        <v>9367320</v>
      </c>
      <c r="R135" s="21">
        <v>3160000</v>
      </c>
      <c r="S135" s="21">
        <v>0</v>
      </c>
      <c r="T135" s="21">
        <v>5194000</v>
      </c>
      <c r="U135" s="21">
        <v>0</v>
      </c>
      <c r="V135" s="21">
        <v>0</v>
      </c>
      <c r="W135" s="21">
        <v>1013320</v>
      </c>
      <c r="X135" s="21">
        <v>0</v>
      </c>
      <c r="Y135" s="21">
        <v>48859934</v>
      </c>
      <c r="Z135" s="21">
        <v>28220128</v>
      </c>
      <c r="AA135" s="21">
        <v>20639806</v>
      </c>
      <c r="AB135" s="21">
        <v>35864225</v>
      </c>
      <c r="AC135" s="21">
        <v>26668436</v>
      </c>
      <c r="AD135" s="21">
        <v>9195789</v>
      </c>
      <c r="AE135" s="21">
        <v>1310800</v>
      </c>
      <c r="AF135" s="21">
        <v>1310800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1000000</v>
      </c>
      <c r="AO135" s="21">
        <v>0</v>
      </c>
      <c r="AP135" s="21">
        <v>2537250</v>
      </c>
      <c r="AQ135" s="21">
        <v>0</v>
      </c>
      <c r="AR135" s="21">
        <v>2537250</v>
      </c>
      <c r="AS135" s="21">
        <v>0</v>
      </c>
      <c r="AT135" s="21">
        <v>0</v>
      </c>
      <c r="AU135" s="21">
        <v>0</v>
      </c>
      <c r="AV135" s="21">
        <v>26035788</v>
      </c>
      <c r="AW135" s="21">
        <v>26035788</v>
      </c>
      <c r="AX135" s="21">
        <v>26035788</v>
      </c>
      <c r="AY135" s="21">
        <v>26035788</v>
      </c>
      <c r="AZ135" s="21">
        <v>26035788</v>
      </c>
      <c r="BA135" s="21">
        <v>26035788</v>
      </c>
      <c r="BB135" s="21">
        <v>10863000</v>
      </c>
      <c r="BC135" s="21">
        <v>11413524</v>
      </c>
      <c r="BD135" s="21">
        <v>3759264</v>
      </c>
      <c r="BE135" s="21">
        <v>0</v>
      </c>
      <c r="BF135" s="21">
        <v>0</v>
      </c>
      <c r="BG135" s="21">
        <v>0</v>
      </c>
      <c r="BH135" s="21">
        <v>0</v>
      </c>
      <c r="BI135" s="21">
        <v>0</v>
      </c>
      <c r="BJ135" s="21">
        <v>0</v>
      </c>
      <c r="BK135" s="21">
        <v>0</v>
      </c>
      <c r="BL135" s="43">
        <v>0</v>
      </c>
      <c r="BM135" s="44">
        <v>160733523</v>
      </c>
    </row>
    <row r="136" spans="1:65" s="5" customFormat="1" ht="12.75">
      <c r="A136" s="20" t="s">
        <v>121</v>
      </c>
      <c r="B136" s="21">
        <v>8</v>
      </c>
      <c r="C136" s="42" t="s">
        <v>122</v>
      </c>
      <c r="D136" s="21">
        <v>261368474</v>
      </c>
      <c r="E136" s="21">
        <v>37261669</v>
      </c>
      <c r="F136" s="21">
        <v>0</v>
      </c>
      <c r="G136" s="21">
        <v>9532080</v>
      </c>
      <c r="H136" s="21">
        <v>9532080</v>
      </c>
      <c r="I136" s="21">
        <v>27729589</v>
      </c>
      <c r="J136" s="21">
        <v>27729589</v>
      </c>
      <c r="K136" s="21">
        <v>0</v>
      </c>
      <c r="L136" s="21">
        <v>224106805</v>
      </c>
      <c r="M136" s="21">
        <v>0</v>
      </c>
      <c r="N136" s="21">
        <v>0</v>
      </c>
      <c r="O136" s="21">
        <v>0</v>
      </c>
      <c r="P136" s="21">
        <v>12588006</v>
      </c>
      <c r="Q136" s="21">
        <v>29334000</v>
      </c>
      <c r="R136" s="21">
        <v>4800000</v>
      </c>
      <c r="S136" s="21">
        <v>0</v>
      </c>
      <c r="T136" s="21">
        <v>0</v>
      </c>
      <c r="U136" s="21">
        <v>0</v>
      </c>
      <c r="V136" s="21">
        <v>17534000</v>
      </c>
      <c r="W136" s="21">
        <v>7000000</v>
      </c>
      <c r="X136" s="21">
        <v>0</v>
      </c>
      <c r="Y136" s="21">
        <v>107160999</v>
      </c>
      <c r="Z136" s="21">
        <v>59675549</v>
      </c>
      <c r="AA136" s="21">
        <v>47485450</v>
      </c>
      <c r="AB136" s="21">
        <v>58944728</v>
      </c>
      <c r="AC136" s="21">
        <v>39744742</v>
      </c>
      <c r="AD136" s="21">
        <v>19199986</v>
      </c>
      <c r="AE136" s="21">
        <v>2815102</v>
      </c>
      <c r="AF136" s="21">
        <v>2815102</v>
      </c>
      <c r="AG136" s="21">
        <v>0</v>
      </c>
      <c r="AH136" s="21">
        <v>2186270</v>
      </c>
      <c r="AI136" s="21">
        <v>0</v>
      </c>
      <c r="AJ136" s="21">
        <v>0</v>
      </c>
      <c r="AK136" s="21">
        <v>2186270</v>
      </c>
      <c r="AL136" s="21">
        <v>0</v>
      </c>
      <c r="AM136" s="21">
        <v>0</v>
      </c>
      <c r="AN136" s="21">
        <v>1000000</v>
      </c>
      <c r="AO136" s="21">
        <v>0</v>
      </c>
      <c r="AP136" s="21">
        <v>8577700</v>
      </c>
      <c r="AQ136" s="21">
        <v>0</v>
      </c>
      <c r="AR136" s="21">
        <v>8577700</v>
      </c>
      <c r="AS136" s="21">
        <v>1000000</v>
      </c>
      <c r="AT136" s="21">
        <v>500000</v>
      </c>
      <c r="AU136" s="21">
        <v>0</v>
      </c>
      <c r="AV136" s="21">
        <v>42330834</v>
      </c>
      <c r="AW136" s="21">
        <v>42330834</v>
      </c>
      <c r="AX136" s="21">
        <v>42330834</v>
      </c>
      <c r="AY136" s="21">
        <v>42330834</v>
      </c>
      <c r="AZ136" s="21">
        <v>42330834</v>
      </c>
      <c r="BA136" s="21">
        <v>42330834</v>
      </c>
      <c r="BB136" s="21">
        <v>14485000</v>
      </c>
      <c r="BC136" s="21">
        <v>7566250</v>
      </c>
      <c r="BD136" s="21">
        <v>20279584</v>
      </c>
      <c r="BE136" s="21">
        <v>0</v>
      </c>
      <c r="BF136" s="21">
        <v>0</v>
      </c>
      <c r="BG136" s="21">
        <v>0</v>
      </c>
      <c r="BH136" s="21">
        <v>0</v>
      </c>
      <c r="BI136" s="21">
        <v>0</v>
      </c>
      <c r="BJ136" s="21">
        <v>0</v>
      </c>
      <c r="BK136" s="21">
        <v>0</v>
      </c>
      <c r="BL136" s="43">
        <v>0</v>
      </c>
      <c r="BM136" s="44">
        <v>303699308</v>
      </c>
    </row>
    <row r="137" spans="1:65" s="5" customFormat="1" ht="22.5">
      <c r="A137" s="20" t="s">
        <v>112</v>
      </c>
      <c r="B137" s="21">
        <v>8</v>
      </c>
      <c r="C137" s="42" t="s">
        <v>113</v>
      </c>
      <c r="D137" s="21">
        <v>483661241</v>
      </c>
      <c r="E137" s="21">
        <v>114676858</v>
      </c>
      <c r="F137" s="21">
        <v>0</v>
      </c>
      <c r="G137" s="21">
        <v>9960000</v>
      </c>
      <c r="H137" s="21">
        <v>9960000</v>
      </c>
      <c r="I137" s="21">
        <v>104716858</v>
      </c>
      <c r="J137" s="21">
        <v>19102200</v>
      </c>
      <c r="K137" s="21">
        <v>85614658</v>
      </c>
      <c r="L137" s="21">
        <v>368984383</v>
      </c>
      <c r="M137" s="21">
        <v>0</v>
      </c>
      <c r="N137" s="21">
        <v>0</v>
      </c>
      <c r="O137" s="21">
        <v>0</v>
      </c>
      <c r="P137" s="21">
        <v>14188006</v>
      </c>
      <c r="Q137" s="21">
        <v>27822572</v>
      </c>
      <c r="R137" s="21">
        <v>10400000</v>
      </c>
      <c r="S137" s="21">
        <v>0</v>
      </c>
      <c r="T137" s="21">
        <v>7742000</v>
      </c>
      <c r="U137" s="21">
        <v>0</v>
      </c>
      <c r="V137" s="21">
        <v>7210000</v>
      </c>
      <c r="W137" s="21">
        <v>2470572</v>
      </c>
      <c r="X137" s="21">
        <v>0</v>
      </c>
      <c r="Y137" s="21">
        <v>188790855</v>
      </c>
      <c r="Z137" s="21">
        <v>144705260</v>
      </c>
      <c r="AA137" s="21">
        <v>44085595</v>
      </c>
      <c r="AB137" s="21">
        <v>86230267</v>
      </c>
      <c r="AC137" s="21">
        <v>72364145</v>
      </c>
      <c r="AD137" s="21">
        <v>13866122</v>
      </c>
      <c r="AE137" s="21">
        <v>1931400</v>
      </c>
      <c r="AF137" s="21">
        <v>1931400</v>
      </c>
      <c r="AG137" s="21">
        <v>0</v>
      </c>
      <c r="AH137" s="21">
        <v>10464908</v>
      </c>
      <c r="AI137" s="21">
        <v>0</v>
      </c>
      <c r="AJ137" s="21">
        <v>0</v>
      </c>
      <c r="AK137" s="21">
        <v>10464908</v>
      </c>
      <c r="AL137" s="21">
        <v>0</v>
      </c>
      <c r="AM137" s="21">
        <v>1811635</v>
      </c>
      <c r="AN137" s="21">
        <v>0</v>
      </c>
      <c r="AO137" s="21">
        <v>0</v>
      </c>
      <c r="AP137" s="21">
        <v>34888740</v>
      </c>
      <c r="AQ137" s="21">
        <v>0</v>
      </c>
      <c r="AR137" s="21">
        <v>34888740</v>
      </c>
      <c r="AS137" s="21">
        <v>0</v>
      </c>
      <c r="AT137" s="21">
        <v>2856000</v>
      </c>
      <c r="AU137" s="21">
        <v>0</v>
      </c>
      <c r="AV137" s="21">
        <v>48485000</v>
      </c>
      <c r="AW137" s="21">
        <v>48485000</v>
      </c>
      <c r="AX137" s="21">
        <v>48485000</v>
      </c>
      <c r="AY137" s="21">
        <v>48485000</v>
      </c>
      <c r="AZ137" s="21">
        <v>48485000</v>
      </c>
      <c r="BA137" s="21">
        <v>48485000</v>
      </c>
      <c r="BB137" s="21">
        <v>14485000</v>
      </c>
      <c r="BC137" s="21">
        <v>4000000</v>
      </c>
      <c r="BD137" s="21">
        <v>30000000</v>
      </c>
      <c r="BE137" s="21">
        <v>0</v>
      </c>
      <c r="BF137" s="21">
        <v>0</v>
      </c>
      <c r="BG137" s="21">
        <v>0</v>
      </c>
      <c r="BH137" s="21">
        <v>0</v>
      </c>
      <c r="BI137" s="21">
        <v>0</v>
      </c>
      <c r="BJ137" s="21">
        <v>0</v>
      </c>
      <c r="BK137" s="21">
        <v>0</v>
      </c>
      <c r="BL137" s="43">
        <v>0</v>
      </c>
      <c r="BM137" s="44">
        <v>532146241</v>
      </c>
    </row>
    <row r="138" spans="1:65" s="5" customFormat="1" ht="12.75">
      <c r="A138" s="20" t="s">
        <v>94</v>
      </c>
      <c r="B138" s="21">
        <v>8</v>
      </c>
      <c r="C138" s="42" t="s">
        <v>95</v>
      </c>
      <c r="D138" s="21">
        <v>146294171</v>
      </c>
      <c r="E138" s="21">
        <v>20949235</v>
      </c>
      <c r="F138" s="21">
        <v>0</v>
      </c>
      <c r="G138" s="21">
        <v>8400000</v>
      </c>
      <c r="H138" s="21">
        <v>8400000</v>
      </c>
      <c r="I138" s="21">
        <v>12549235</v>
      </c>
      <c r="J138" s="21">
        <v>12549235</v>
      </c>
      <c r="K138" s="21">
        <v>0</v>
      </c>
      <c r="L138" s="21">
        <v>125344936</v>
      </c>
      <c r="M138" s="21">
        <v>0</v>
      </c>
      <c r="N138" s="21">
        <v>0</v>
      </c>
      <c r="O138" s="21">
        <v>0</v>
      </c>
      <c r="P138" s="21">
        <v>9588006</v>
      </c>
      <c r="Q138" s="21">
        <v>24436210</v>
      </c>
      <c r="R138" s="21">
        <v>5160000</v>
      </c>
      <c r="S138" s="21">
        <v>0</v>
      </c>
      <c r="T138" s="21">
        <v>4645000</v>
      </c>
      <c r="U138" s="21">
        <v>0</v>
      </c>
      <c r="V138" s="21">
        <v>13003200</v>
      </c>
      <c r="W138" s="21">
        <v>1628010</v>
      </c>
      <c r="X138" s="21">
        <v>0</v>
      </c>
      <c r="Y138" s="21">
        <v>52309118</v>
      </c>
      <c r="Z138" s="21">
        <v>36691618</v>
      </c>
      <c r="AA138" s="21">
        <v>15617500</v>
      </c>
      <c r="AB138" s="21">
        <v>29931664</v>
      </c>
      <c r="AC138" s="21">
        <v>22431664</v>
      </c>
      <c r="AD138" s="21">
        <v>7500000</v>
      </c>
      <c r="AE138" s="21">
        <v>1600000</v>
      </c>
      <c r="AF138" s="21">
        <v>1600000</v>
      </c>
      <c r="AG138" s="21">
        <v>0</v>
      </c>
      <c r="AH138" s="21">
        <v>2200000</v>
      </c>
      <c r="AI138" s="21">
        <v>0</v>
      </c>
      <c r="AJ138" s="21">
        <v>0</v>
      </c>
      <c r="AK138" s="21">
        <v>2200000</v>
      </c>
      <c r="AL138" s="21">
        <v>0</v>
      </c>
      <c r="AM138" s="21">
        <v>0</v>
      </c>
      <c r="AN138" s="21">
        <v>1315300</v>
      </c>
      <c r="AO138" s="21">
        <v>0</v>
      </c>
      <c r="AP138" s="21">
        <v>3964638</v>
      </c>
      <c r="AQ138" s="21">
        <v>0</v>
      </c>
      <c r="AR138" s="21">
        <v>3964638</v>
      </c>
      <c r="AS138" s="21">
        <v>0</v>
      </c>
      <c r="AT138" s="21">
        <v>0</v>
      </c>
      <c r="AU138" s="21">
        <v>0</v>
      </c>
      <c r="AV138" s="21">
        <v>36528106</v>
      </c>
      <c r="AW138" s="21">
        <v>36528106</v>
      </c>
      <c r="AX138" s="21">
        <v>36528106</v>
      </c>
      <c r="AY138" s="21">
        <v>36528106</v>
      </c>
      <c r="AZ138" s="21">
        <v>36528106</v>
      </c>
      <c r="BA138" s="21">
        <v>36528106</v>
      </c>
      <c r="BB138" s="21">
        <v>10863000</v>
      </c>
      <c r="BC138" s="21">
        <v>17261106</v>
      </c>
      <c r="BD138" s="21">
        <v>0</v>
      </c>
      <c r="BE138" s="21">
        <v>1536000</v>
      </c>
      <c r="BF138" s="21">
        <v>2500000</v>
      </c>
      <c r="BG138" s="21">
        <v>2000000</v>
      </c>
      <c r="BH138" s="21">
        <v>263000</v>
      </c>
      <c r="BI138" s="21">
        <v>1005000</v>
      </c>
      <c r="BJ138" s="21">
        <v>1100000</v>
      </c>
      <c r="BK138" s="21">
        <v>0</v>
      </c>
      <c r="BL138" s="43">
        <v>0</v>
      </c>
      <c r="BM138" s="44">
        <v>182822277</v>
      </c>
    </row>
    <row r="139" spans="1:65" s="5" customFormat="1" ht="12.75">
      <c r="A139" s="20" t="s">
        <v>2527</v>
      </c>
      <c r="B139" s="21">
        <v>8</v>
      </c>
      <c r="C139" s="42" t="s">
        <v>2528</v>
      </c>
      <c r="D139" s="21">
        <v>327936644</v>
      </c>
      <c r="E139" s="21">
        <v>21578300</v>
      </c>
      <c r="F139" s="21">
        <v>0</v>
      </c>
      <c r="G139" s="21">
        <v>13025000</v>
      </c>
      <c r="H139" s="21">
        <v>13025000</v>
      </c>
      <c r="I139" s="21">
        <v>8553300</v>
      </c>
      <c r="J139" s="21">
        <v>8553300</v>
      </c>
      <c r="K139" s="21">
        <v>0</v>
      </c>
      <c r="L139" s="21">
        <v>306358344</v>
      </c>
      <c r="M139" s="21">
        <v>0</v>
      </c>
      <c r="N139" s="21">
        <v>10000000</v>
      </c>
      <c r="O139" s="21">
        <v>0</v>
      </c>
      <c r="P139" s="21">
        <v>21394008</v>
      </c>
      <c r="Q139" s="21">
        <v>25508200</v>
      </c>
      <c r="R139" s="21">
        <v>12860000</v>
      </c>
      <c r="S139" s="21">
        <v>0</v>
      </c>
      <c r="T139" s="21">
        <v>2037200</v>
      </c>
      <c r="U139" s="21">
        <v>6111000</v>
      </c>
      <c r="V139" s="21">
        <v>0</v>
      </c>
      <c r="W139" s="21">
        <v>4500000</v>
      </c>
      <c r="X139" s="21">
        <v>0</v>
      </c>
      <c r="Y139" s="21">
        <v>116734606</v>
      </c>
      <c r="Z139" s="21">
        <v>75712656</v>
      </c>
      <c r="AA139" s="21">
        <v>41021950</v>
      </c>
      <c r="AB139" s="21">
        <v>92714211</v>
      </c>
      <c r="AC139" s="21">
        <v>63055280</v>
      </c>
      <c r="AD139" s="21">
        <v>29658931</v>
      </c>
      <c r="AE139" s="21">
        <v>1500000</v>
      </c>
      <c r="AF139" s="21">
        <v>1500000</v>
      </c>
      <c r="AG139" s="21">
        <v>0</v>
      </c>
      <c r="AH139" s="21">
        <v>2900000</v>
      </c>
      <c r="AI139" s="21">
        <v>0</v>
      </c>
      <c r="AJ139" s="21">
        <v>0</v>
      </c>
      <c r="AK139" s="21">
        <v>2900000</v>
      </c>
      <c r="AL139" s="21">
        <v>0</v>
      </c>
      <c r="AM139" s="21">
        <v>156319</v>
      </c>
      <c r="AN139" s="21">
        <v>0</v>
      </c>
      <c r="AO139" s="21">
        <v>0</v>
      </c>
      <c r="AP139" s="21">
        <v>34701000</v>
      </c>
      <c r="AQ139" s="21">
        <v>0</v>
      </c>
      <c r="AR139" s="21">
        <v>34701000</v>
      </c>
      <c r="AS139" s="21">
        <v>750000</v>
      </c>
      <c r="AT139" s="21">
        <v>0</v>
      </c>
      <c r="AU139" s="21">
        <v>0</v>
      </c>
      <c r="AV139" s="21">
        <v>25860000</v>
      </c>
      <c r="AW139" s="21">
        <v>25860000</v>
      </c>
      <c r="AX139" s="21">
        <v>25860000</v>
      </c>
      <c r="AY139" s="21">
        <v>25860000</v>
      </c>
      <c r="AZ139" s="21">
        <v>25860000</v>
      </c>
      <c r="BA139" s="21">
        <v>25860000</v>
      </c>
      <c r="BB139" s="21">
        <v>14485000</v>
      </c>
      <c r="BC139" s="21">
        <v>10000000</v>
      </c>
      <c r="BD139" s="21">
        <v>1375000</v>
      </c>
      <c r="BE139" s="21">
        <v>0</v>
      </c>
      <c r="BF139" s="21">
        <v>0</v>
      </c>
      <c r="BG139" s="21">
        <v>0</v>
      </c>
      <c r="BH139" s="21">
        <v>0</v>
      </c>
      <c r="BI139" s="21">
        <v>0</v>
      </c>
      <c r="BJ139" s="21">
        <v>0</v>
      </c>
      <c r="BK139" s="21">
        <v>0</v>
      </c>
      <c r="BL139" s="43">
        <v>0</v>
      </c>
      <c r="BM139" s="44">
        <v>353796644</v>
      </c>
    </row>
    <row r="140" spans="1:65" s="5" customFormat="1" ht="12.75">
      <c r="A140" s="20" t="s">
        <v>1281</v>
      </c>
      <c r="B140" s="21">
        <v>8</v>
      </c>
      <c r="C140" s="42" t="s">
        <v>1282</v>
      </c>
      <c r="D140" s="21">
        <v>173695447</v>
      </c>
      <c r="E140" s="21">
        <v>26577800</v>
      </c>
      <c r="F140" s="21">
        <v>0</v>
      </c>
      <c r="G140" s="21">
        <v>9200000</v>
      </c>
      <c r="H140" s="21">
        <v>9200000</v>
      </c>
      <c r="I140" s="21">
        <v>17377800</v>
      </c>
      <c r="J140" s="21">
        <v>17377800</v>
      </c>
      <c r="K140" s="21">
        <v>0</v>
      </c>
      <c r="L140" s="21">
        <v>147117647</v>
      </c>
      <c r="M140" s="21">
        <v>0</v>
      </c>
      <c r="N140" s="21">
        <v>0</v>
      </c>
      <c r="O140" s="21">
        <v>0</v>
      </c>
      <c r="P140" s="21">
        <v>9588006</v>
      </c>
      <c r="Q140" s="21">
        <v>14573000</v>
      </c>
      <c r="R140" s="21">
        <v>2260000</v>
      </c>
      <c r="S140" s="21">
        <v>1500000</v>
      </c>
      <c r="T140" s="21">
        <v>3477600</v>
      </c>
      <c r="U140" s="21">
        <v>0</v>
      </c>
      <c r="V140" s="21">
        <v>4195400</v>
      </c>
      <c r="W140" s="21">
        <v>3140000</v>
      </c>
      <c r="X140" s="21">
        <v>0</v>
      </c>
      <c r="Y140" s="21">
        <v>48670447</v>
      </c>
      <c r="Z140" s="21">
        <v>42670447</v>
      </c>
      <c r="AA140" s="21">
        <v>6000000</v>
      </c>
      <c r="AB140" s="21">
        <v>58337814</v>
      </c>
      <c r="AC140" s="21">
        <v>37751295</v>
      </c>
      <c r="AD140" s="21">
        <v>20586519</v>
      </c>
      <c r="AE140" s="21">
        <v>2000000</v>
      </c>
      <c r="AF140" s="21">
        <v>2000000</v>
      </c>
      <c r="AG140" s="21">
        <v>0</v>
      </c>
      <c r="AH140" s="21">
        <v>2300000</v>
      </c>
      <c r="AI140" s="21">
        <v>0</v>
      </c>
      <c r="AJ140" s="21">
        <v>0</v>
      </c>
      <c r="AK140" s="21">
        <v>0</v>
      </c>
      <c r="AL140" s="21">
        <v>2300000</v>
      </c>
      <c r="AM140" s="21">
        <v>0</v>
      </c>
      <c r="AN140" s="21">
        <v>1500000</v>
      </c>
      <c r="AO140" s="21">
        <v>0</v>
      </c>
      <c r="AP140" s="21">
        <v>10148380</v>
      </c>
      <c r="AQ140" s="21">
        <v>0</v>
      </c>
      <c r="AR140" s="21">
        <v>10148380</v>
      </c>
      <c r="AS140" s="21">
        <v>0</v>
      </c>
      <c r="AT140" s="21">
        <v>0</v>
      </c>
      <c r="AU140" s="21">
        <v>0</v>
      </c>
      <c r="AV140" s="21">
        <v>52372839</v>
      </c>
      <c r="AW140" s="21">
        <v>52372839</v>
      </c>
      <c r="AX140" s="21">
        <v>52372839</v>
      </c>
      <c r="AY140" s="21">
        <v>52372839</v>
      </c>
      <c r="AZ140" s="21">
        <v>52372839</v>
      </c>
      <c r="BA140" s="21">
        <v>52372839</v>
      </c>
      <c r="BB140" s="21">
        <v>11138669</v>
      </c>
      <c r="BC140" s="21">
        <v>26160521</v>
      </c>
      <c r="BD140" s="21">
        <v>15073649</v>
      </c>
      <c r="BE140" s="21">
        <v>0</v>
      </c>
      <c r="BF140" s="21">
        <v>0</v>
      </c>
      <c r="BG140" s="21">
        <v>0</v>
      </c>
      <c r="BH140" s="21">
        <v>0</v>
      </c>
      <c r="BI140" s="21">
        <v>0</v>
      </c>
      <c r="BJ140" s="21">
        <v>0</v>
      </c>
      <c r="BK140" s="21">
        <v>0</v>
      </c>
      <c r="BL140" s="43">
        <v>0</v>
      </c>
      <c r="BM140" s="44">
        <v>226068286</v>
      </c>
    </row>
    <row r="141" spans="1:65" s="5" customFormat="1" ht="12.75">
      <c r="A141" s="20" t="s">
        <v>128</v>
      </c>
      <c r="B141" s="21">
        <v>8</v>
      </c>
      <c r="C141" s="42" t="s">
        <v>129</v>
      </c>
      <c r="D141" s="21">
        <v>275430934</v>
      </c>
      <c r="E141" s="21">
        <v>20415600</v>
      </c>
      <c r="F141" s="21">
        <v>0</v>
      </c>
      <c r="G141" s="21">
        <v>3498000</v>
      </c>
      <c r="H141" s="21">
        <v>3498000</v>
      </c>
      <c r="I141" s="21">
        <v>16917600</v>
      </c>
      <c r="J141" s="21">
        <v>16917600</v>
      </c>
      <c r="K141" s="21">
        <v>0</v>
      </c>
      <c r="L141" s="21">
        <v>255015334</v>
      </c>
      <c r="M141" s="21">
        <v>0</v>
      </c>
      <c r="N141" s="21">
        <v>0</v>
      </c>
      <c r="O141" s="21">
        <v>0</v>
      </c>
      <c r="P141" s="21">
        <v>10088006</v>
      </c>
      <c r="Q141" s="21">
        <v>38196000</v>
      </c>
      <c r="R141" s="21">
        <v>0</v>
      </c>
      <c r="S141" s="21">
        <v>0</v>
      </c>
      <c r="T141" s="21">
        <v>6062000</v>
      </c>
      <c r="U141" s="21">
        <v>16790400</v>
      </c>
      <c r="V141" s="21">
        <v>0</v>
      </c>
      <c r="W141" s="21">
        <v>15343600</v>
      </c>
      <c r="X141" s="21">
        <v>0</v>
      </c>
      <c r="Y141" s="21">
        <v>96333880</v>
      </c>
      <c r="Z141" s="21">
        <v>73338980</v>
      </c>
      <c r="AA141" s="21">
        <v>22994900</v>
      </c>
      <c r="AB141" s="21">
        <v>83677354</v>
      </c>
      <c r="AC141" s="21">
        <v>37133400</v>
      </c>
      <c r="AD141" s="21">
        <v>46543954</v>
      </c>
      <c r="AE141" s="21">
        <v>1236406</v>
      </c>
      <c r="AF141" s="21">
        <v>1236406</v>
      </c>
      <c r="AG141" s="21">
        <v>0</v>
      </c>
      <c r="AH141" s="21">
        <v>5228988</v>
      </c>
      <c r="AI141" s="21">
        <v>0</v>
      </c>
      <c r="AJ141" s="21">
        <v>0</v>
      </c>
      <c r="AK141" s="21">
        <v>5228988</v>
      </c>
      <c r="AL141" s="21">
        <v>0</v>
      </c>
      <c r="AM141" s="21">
        <v>0</v>
      </c>
      <c r="AN141" s="21">
        <v>0</v>
      </c>
      <c r="AO141" s="21">
        <v>0</v>
      </c>
      <c r="AP141" s="21">
        <v>20254700</v>
      </c>
      <c r="AQ141" s="21">
        <v>0</v>
      </c>
      <c r="AR141" s="21">
        <v>20254700</v>
      </c>
      <c r="AS141" s="21">
        <v>0</v>
      </c>
      <c r="AT141" s="21">
        <v>0</v>
      </c>
      <c r="AU141" s="21">
        <v>0</v>
      </c>
      <c r="AV141" s="21">
        <v>212534990</v>
      </c>
      <c r="AW141" s="21">
        <v>212534990</v>
      </c>
      <c r="AX141" s="21">
        <v>212534990</v>
      </c>
      <c r="AY141" s="21">
        <v>212534990</v>
      </c>
      <c r="AZ141" s="21">
        <v>212534990</v>
      </c>
      <c r="BA141" s="21">
        <v>212534990</v>
      </c>
      <c r="BB141" s="21">
        <v>10863000</v>
      </c>
      <c r="BC141" s="21">
        <v>67200000</v>
      </c>
      <c r="BD141" s="21">
        <v>0</v>
      </c>
      <c r="BE141" s="21">
        <v>0</v>
      </c>
      <c r="BF141" s="21">
        <v>0</v>
      </c>
      <c r="BG141" s="21">
        <v>0</v>
      </c>
      <c r="BH141" s="21">
        <v>0</v>
      </c>
      <c r="BI141" s="21">
        <v>0</v>
      </c>
      <c r="BJ141" s="21">
        <v>0</v>
      </c>
      <c r="BK141" s="21">
        <v>134471990</v>
      </c>
      <c r="BL141" s="43">
        <v>0</v>
      </c>
      <c r="BM141" s="44">
        <v>487965924</v>
      </c>
    </row>
    <row r="142" spans="1:65" s="5" customFormat="1" ht="12.75">
      <c r="A142" s="20" t="s">
        <v>1248</v>
      </c>
      <c r="B142" s="21">
        <v>8</v>
      </c>
      <c r="C142" s="42" t="s">
        <v>1249</v>
      </c>
      <c r="D142" s="21">
        <v>150066766</v>
      </c>
      <c r="E142" s="21">
        <v>23603875</v>
      </c>
      <c r="F142" s="21">
        <v>0</v>
      </c>
      <c r="G142" s="21">
        <v>6180000</v>
      </c>
      <c r="H142" s="21">
        <v>6180000</v>
      </c>
      <c r="I142" s="21">
        <v>17423875</v>
      </c>
      <c r="J142" s="21">
        <v>12630000</v>
      </c>
      <c r="K142" s="21">
        <v>4793875</v>
      </c>
      <c r="L142" s="21">
        <v>126462891</v>
      </c>
      <c r="M142" s="21">
        <v>0</v>
      </c>
      <c r="N142" s="21">
        <v>2026963</v>
      </c>
      <c r="O142" s="21">
        <v>0</v>
      </c>
      <c r="P142" s="21">
        <v>573037</v>
      </c>
      <c r="Q142" s="21">
        <v>23344158</v>
      </c>
      <c r="R142" s="21">
        <v>2400000</v>
      </c>
      <c r="S142" s="21">
        <v>0</v>
      </c>
      <c r="T142" s="21">
        <v>0</v>
      </c>
      <c r="U142" s="21">
        <v>0</v>
      </c>
      <c r="V142" s="21">
        <v>14502000</v>
      </c>
      <c r="W142" s="21">
        <v>6442158</v>
      </c>
      <c r="X142" s="21">
        <v>0</v>
      </c>
      <c r="Y142" s="21">
        <v>47280000</v>
      </c>
      <c r="Z142" s="21">
        <v>25826000</v>
      </c>
      <c r="AA142" s="21">
        <v>21454000</v>
      </c>
      <c r="AB142" s="21">
        <v>36062027</v>
      </c>
      <c r="AC142" s="21">
        <v>15615750</v>
      </c>
      <c r="AD142" s="21">
        <v>20446277</v>
      </c>
      <c r="AE142" s="21">
        <v>750000</v>
      </c>
      <c r="AF142" s="21">
        <v>750000</v>
      </c>
      <c r="AG142" s="21">
        <v>0</v>
      </c>
      <c r="AH142" s="21">
        <v>1600000</v>
      </c>
      <c r="AI142" s="21">
        <v>0</v>
      </c>
      <c r="AJ142" s="21">
        <v>0</v>
      </c>
      <c r="AK142" s="21">
        <v>1600000</v>
      </c>
      <c r="AL142" s="21">
        <v>0</v>
      </c>
      <c r="AM142" s="21">
        <v>638700</v>
      </c>
      <c r="AN142" s="21">
        <v>0</v>
      </c>
      <c r="AO142" s="21">
        <v>0</v>
      </c>
      <c r="AP142" s="21">
        <v>14188006</v>
      </c>
      <c r="AQ142" s="21">
        <v>8588006</v>
      </c>
      <c r="AR142" s="21">
        <v>5600000</v>
      </c>
      <c r="AS142" s="21">
        <v>0</v>
      </c>
      <c r="AT142" s="21">
        <v>0</v>
      </c>
      <c r="AU142" s="21">
        <v>0</v>
      </c>
      <c r="AV142" s="21">
        <v>24663522</v>
      </c>
      <c r="AW142" s="21">
        <v>24663522</v>
      </c>
      <c r="AX142" s="21">
        <v>24663522</v>
      </c>
      <c r="AY142" s="21">
        <v>24663522</v>
      </c>
      <c r="AZ142" s="21">
        <v>24663522</v>
      </c>
      <c r="BA142" s="21">
        <v>24663522</v>
      </c>
      <c r="BB142" s="21">
        <v>10863000</v>
      </c>
      <c r="BC142" s="21">
        <v>11207930</v>
      </c>
      <c r="BD142" s="21">
        <v>0</v>
      </c>
      <c r="BE142" s="21">
        <v>2592592</v>
      </c>
      <c r="BF142" s="21">
        <v>0</v>
      </c>
      <c r="BG142" s="21">
        <v>0</v>
      </c>
      <c r="BH142" s="21">
        <v>0</v>
      </c>
      <c r="BI142" s="21">
        <v>0</v>
      </c>
      <c r="BJ142" s="21">
        <v>0</v>
      </c>
      <c r="BK142" s="21">
        <v>0</v>
      </c>
      <c r="BL142" s="43">
        <v>0</v>
      </c>
      <c r="BM142" s="44">
        <v>174730288</v>
      </c>
    </row>
    <row r="143" spans="1:65" s="5" customFormat="1" ht="12.75">
      <c r="A143" s="20" t="s">
        <v>1263</v>
      </c>
      <c r="B143" s="21">
        <v>8</v>
      </c>
      <c r="C143" s="42" t="s">
        <v>1264</v>
      </c>
      <c r="D143" s="21">
        <v>138583695</v>
      </c>
      <c r="E143" s="21">
        <v>21600000</v>
      </c>
      <c r="F143" s="21">
        <v>0</v>
      </c>
      <c r="G143" s="21">
        <v>7200000</v>
      </c>
      <c r="H143" s="21">
        <v>7200000</v>
      </c>
      <c r="I143" s="21">
        <v>14400000</v>
      </c>
      <c r="J143" s="21">
        <v>14400000</v>
      </c>
      <c r="K143" s="21">
        <v>0</v>
      </c>
      <c r="L143" s="21">
        <v>116983695</v>
      </c>
      <c r="M143" s="21">
        <v>0</v>
      </c>
      <c r="N143" s="21">
        <v>0</v>
      </c>
      <c r="O143" s="21">
        <v>0</v>
      </c>
      <c r="P143" s="21">
        <v>9789706</v>
      </c>
      <c r="Q143" s="21">
        <v>18771200</v>
      </c>
      <c r="R143" s="21">
        <v>3400000</v>
      </c>
      <c r="S143" s="21">
        <v>0</v>
      </c>
      <c r="T143" s="21">
        <v>0</v>
      </c>
      <c r="U143" s="21">
        <v>0</v>
      </c>
      <c r="V143" s="21">
        <v>12480000</v>
      </c>
      <c r="W143" s="21">
        <v>2891200</v>
      </c>
      <c r="X143" s="21">
        <v>0</v>
      </c>
      <c r="Y143" s="21">
        <v>44700490</v>
      </c>
      <c r="Z143" s="21">
        <v>41305690</v>
      </c>
      <c r="AA143" s="21">
        <v>3394800</v>
      </c>
      <c r="AB143" s="21">
        <v>30586010</v>
      </c>
      <c r="AC143" s="21">
        <v>25977210</v>
      </c>
      <c r="AD143" s="21">
        <v>4608800</v>
      </c>
      <c r="AE143" s="21">
        <v>1705200</v>
      </c>
      <c r="AF143" s="21">
        <v>1705200</v>
      </c>
      <c r="AG143" s="21">
        <v>0</v>
      </c>
      <c r="AH143" s="21">
        <v>1790000</v>
      </c>
      <c r="AI143" s="21">
        <v>0</v>
      </c>
      <c r="AJ143" s="21">
        <v>0</v>
      </c>
      <c r="AK143" s="21">
        <v>1790000</v>
      </c>
      <c r="AL143" s="21">
        <v>0</v>
      </c>
      <c r="AM143" s="21">
        <v>0</v>
      </c>
      <c r="AN143" s="21">
        <v>1610219</v>
      </c>
      <c r="AO143" s="21">
        <v>0</v>
      </c>
      <c r="AP143" s="21">
        <v>8030870</v>
      </c>
      <c r="AQ143" s="21">
        <v>0</v>
      </c>
      <c r="AR143" s="21">
        <v>8030870</v>
      </c>
      <c r="AS143" s="21">
        <v>0</v>
      </c>
      <c r="AT143" s="21">
        <v>0</v>
      </c>
      <c r="AU143" s="21">
        <v>0</v>
      </c>
      <c r="AV143" s="21">
        <v>23333145</v>
      </c>
      <c r="AW143" s="21">
        <v>23333145</v>
      </c>
      <c r="AX143" s="21">
        <v>23333145</v>
      </c>
      <c r="AY143" s="21">
        <v>23333145</v>
      </c>
      <c r="AZ143" s="21">
        <v>23333145</v>
      </c>
      <c r="BA143" s="21">
        <v>23333145</v>
      </c>
      <c r="BB143" s="21">
        <v>10864015</v>
      </c>
      <c r="BC143" s="21">
        <v>12469130</v>
      </c>
      <c r="BD143" s="21">
        <v>0</v>
      </c>
      <c r="BE143" s="21">
        <v>0</v>
      </c>
      <c r="BF143" s="21">
        <v>0</v>
      </c>
      <c r="BG143" s="21">
        <v>0</v>
      </c>
      <c r="BH143" s="21">
        <v>0</v>
      </c>
      <c r="BI143" s="21">
        <v>0</v>
      </c>
      <c r="BJ143" s="21">
        <v>0</v>
      </c>
      <c r="BK143" s="21">
        <v>0</v>
      </c>
      <c r="BL143" s="43">
        <v>0</v>
      </c>
      <c r="BM143" s="44">
        <v>161916840</v>
      </c>
    </row>
    <row r="144" spans="1:65" s="5" customFormat="1" ht="12.75">
      <c r="A144" s="20" t="s">
        <v>1275</v>
      </c>
      <c r="B144" s="21">
        <v>8</v>
      </c>
      <c r="C144" s="42" t="s">
        <v>1276</v>
      </c>
      <c r="D144" s="21">
        <v>94963704</v>
      </c>
      <c r="E144" s="21">
        <v>16524900</v>
      </c>
      <c r="F144" s="21">
        <v>0</v>
      </c>
      <c r="G144" s="21">
        <v>5400000</v>
      </c>
      <c r="H144" s="21">
        <v>5400000</v>
      </c>
      <c r="I144" s="21">
        <v>11124900</v>
      </c>
      <c r="J144" s="21">
        <v>10374900</v>
      </c>
      <c r="K144" s="21">
        <v>750000</v>
      </c>
      <c r="L144" s="21">
        <v>78438804</v>
      </c>
      <c r="M144" s="21">
        <v>0</v>
      </c>
      <c r="N144" s="21">
        <v>0</v>
      </c>
      <c r="O144" s="21">
        <v>0</v>
      </c>
      <c r="P144" s="21">
        <v>9178506</v>
      </c>
      <c r="Q144" s="21">
        <v>9142100</v>
      </c>
      <c r="R144" s="21">
        <v>0</v>
      </c>
      <c r="S144" s="21">
        <v>0</v>
      </c>
      <c r="T144" s="21">
        <v>0</v>
      </c>
      <c r="U144" s="21">
        <v>0</v>
      </c>
      <c r="V144" s="21">
        <v>8788000</v>
      </c>
      <c r="W144" s="21">
        <v>354100</v>
      </c>
      <c r="X144" s="21">
        <v>0</v>
      </c>
      <c r="Y144" s="21">
        <v>29323233</v>
      </c>
      <c r="Z144" s="21">
        <v>26151771</v>
      </c>
      <c r="AA144" s="21">
        <v>3171462</v>
      </c>
      <c r="AB144" s="21">
        <v>26011222</v>
      </c>
      <c r="AC144" s="21">
        <v>23269503</v>
      </c>
      <c r="AD144" s="21">
        <v>2741719</v>
      </c>
      <c r="AE144" s="21">
        <v>2053400</v>
      </c>
      <c r="AF144" s="21">
        <v>2053400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514403</v>
      </c>
      <c r="AO144" s="21">
        <v>0</v>
      </c>
      <c r="AP144" s="21">
        <v>2215940</v>
      </c>
      <c r="AQ144" s="21">
        <v>0</v>
      </c>
      <c r="AR144" s="21">
        <v>2215940</v>
      </c>
      <c r="AS144" s="21">
        <v>0</v>
      </c>
      <c r="AT144" s="21">
        <v>0</v>
      </c>
      <c r="AU144" s="21">
        <v>0</v>
      </c>
      <c r="AV144" s="21">
        <v>16079316</v>
      </c>
      <c r="AW144" s="21">
        <v>16079316</v>
      </c>
      <c r="AX144" s="21">
        <v>16079316</v>
      </c>
      <c r="AY144" s="21">
        <v>16079316</v>
      </c>
      <c r="AZ144" s="21">
        <v>16079316</v>
      </c>
      <c r="BA144" s="21">
        <v>16079316</v>
      </c>
      <c r="BB144" s="21">
        <v>10863000</v>
      </c>
      <c r="BC144" s="21">
        <v>1511000</v>
      </c>
      <c r="BD144" s="21">
        <v>620000</v>
      </c>
      <c r="BE144" s="21">
        <v>3085316</v>
      </c>
      <c r="BF144" s="21">
        <v>0</v>
      </c>
      <c r="BG144" s="21">
        <v>0</v>
      </c>
      <c r="BH144" s="21">
        <v>0</v>
      </c>
      <c r="BI144" s="21">
        <v>0</v>
      </c>
      <c r="BJ144" s="21">
        <v>0</v>
      </c>
      <c r="BK144" s="21">
        <v>0</v>
      </c>
      <c r="BL144" s="43">
        <v>0</v>
      </c>
      <c r="BM144" s="44">
        <v>111043020</v>
      </c>
    </row>
    <row r="145" spans="1:65" s="5" customFormat="1" ht="12.75">
      <c r="A145" s="20" t="s">
        <v>1227</v>
      </c>
      <c r="B145" s="21">
        <v>8</v>
      </c>
      <c r="C145" s="42" t="s">
        <v>1228</v>
      </c>
      <c r="D145" s="21">
        <v>96662738</v>
      </c>
      <c r="E145" s="21">
        <v>16696195</v>
      </c>
      <c r="F145" s="21">
        <v>0</v>
      </c>
      <c r="G145" s="21">
        <v>6193845</v>
      </c>
      <c r="H145" s="21">
        <v>6193845</v>
      </c>
      <c r="I145" s="21">
        <v>10502350</v>
      </c>
      <c r="J145" s="21">
        <v>9014250</v>
      </c>
      <c r="K145" s="21">
        <v>1488100</v>
      </c>
      <c r="L145" s="21">
        <v>79966543</v>
      </c>
      <c r="M145" s="21">
        <v>0</v>
      </c>
      <c r="N145" s="21">
        <v>0</v>
      </c>
      <c r="O145" s="21">
        <v>0</v>
      </c>
      <c r="P145" s="21">
        <v>7867000</v>
      </c>
      <c r="Q145" s="21">
        <v>12944980</v>
      </c>
      <c r="R145" s="21">
        <v>2071500</v>
      </c>
      <c r="S145" s="21">
        <v>0</v>
      </c>
      <c r="T145" s="21">
        <v>1545080</v>
      </c>
      <c r="U145" s="21">
        <v>0</v>
      </c>
      <c r="V145" s="21">
        <v>7875000</v>
      </c>
      <c r="W145" s="21">
        <v>1453400</v>
      </c>
      <c r="X145" s="21">
        <v>0</v>
      </c>
      <c r="Y145" s="21">
        <v>27442290</v>
      </c>
      <c r="Z145" s="21">
        <v>26799090</v>
      </c>
      <c r="AA145" s="21">
        <v>643200</v>
      </c>
      <c r="AB145" s="21">
        <v>25025599</v>
      </c>
      <c r="AC145" s="21">
        <v>16200643</v>
      </c>
      <c r="AD145" s="21">
        <v>8824956</v>
      </c>
      <c r="AE145" s="21">
        <v>1406848</v>
      </c>
      <c r="AF145" s="21">
        <v>1406848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800728</v>
      </c>
      <c r="AO145" s="21">
        <v>0</v>
      </c>
      <c r="AP145" s="21">
        <v>4479098</v>
      </c>
      <c r="AQ145" s="21">
        <v>0</v>
      </c>
      <c r="AR145" s="21">
        <v>4479098</v>
      </c>
      <c r="AS145" s="21">
        <v>0</v>
      </c>
      <c r="AT145" s="21">
        <v>0</v>
      </c>
      <c r="AU145" s="21">
        <v>0</v>
      </c>
      <c r="AV145" s="21">
        <v>40751260</v>
      </c>
      <c r="AW145" s="21">
        <v>40751260</v>
      </c>
      <c r="AX145" s="21">
        <v>40751260</v>
      </c>
      <c r="AY145" s="21">
        <v>40751260</v>
      </c>
      <c r="AZ145" s="21">
        <v>40751260</v>
      </c>
      <c r="BA145" s="21">
        <v>40751260</v>
      </c>
      <c r="BB145" s="21">
        <v>10863000</v>
      </c>
      <c r="BC145" s="21">
        <v>2500000</v>
      </c>
      <c r="BD145" s="21">
        <v>13226518</v>
      </c>
      <c r="BE145" s="21">
        <v>808088</v>
      </c>
      <c r="BF145" s="21">
        <v>500000</v>
      </c>
      <c r="BG145" s="21">
        <v>514469</v>
      </c>
      <c r="BH145" s="21">
        <v>12339185</v>
      </c>
      <c r="BI145" s="21">
        <v>0</v>
      </c>
      <c r="BJ145" s="21">
        <v>0</v>
      </c>
      <c r="BK145" s="21">
        <v>0</v>
      </c>
      <c r="BL145" s="43">
        <v>0</v>
      </c>
      <c r="BM145" s="44">
        <v>137413998</v>
      </c>
    </row>
    <row r="146" spans="1:65" s="5" customFormat="1" ht="12.75">
      <c r="A146" s="20" t="s">
        <v>137</v>
      </c>
      <c r="B146" s="21">
        <v>8</v>
      </c>
      <c r="C146" s="42" t="s">
        <v>138</v>
      </c>
      <c r="D146" s="21">
        <v>101760757</v>
      </c>
      <c r="E146" s="21">
        <v>17186800</v>
      </c>
      <c r="F146" s="21">
        <v>330000</v>
      </c>
      <c r="G146" s="21">
        <v>5250000</v>
      </c>
      <c r="H146" s="21">
        <v>5250000</v>
      </c>
      <c r="I146" s="21">
        <v>11606800</v>
      </c>
      <c r="J146" s="21">
        <v>10237000</v>
      </c>
      <c r="K146" s="21">
        <v>1369800</v>
      </c>
      <c r="L146" s="21">
        <v>84573957</v>
      </c>
      <c r="M146" s="21">
        <v>0</v>
      </c>
      <c r="N146" s="21">
        <v>1030000</v>
      </c>
      <c r="O146" s="21">
        <v>0</v>
      </c>
      <c r="P146" s="21">
        <v>10088006</v>
      </c>
      <c r="Q146" s="21">
        <v>19423980</v>
      </c>
      <c r="R146" s="21">
        <v>1680000</v>
      </c>
      <c r="S146" s="21">
        <v>0</v>
      </c>
      <c r="T146" s="21">
        <v>2870000</v>
      </c>
      <c r="U146" s="21">
        <v>0</v>
      </c>
      <c r="V146" s="21">
        <v>9239000</v>
      </c>
      <c r="W146" s="21">
        <v>5634980</v>
      </c>
      <c r="X146" s="21">
        <v>0</v>
      </c>
      <c r="Y146" s="21">
        <v>27512321</v>
      </c>
      <c r="Z146" s="21">
        <v>13414921</v>
      </c>
      <c r="AA146" s="21">
        <v>14097400</v>
      </c>
      <c r="AB146" s="21">
        <v>16238650</v>
      </c>
      <c r="AC146" s="21">
        <v>12932878</v>
      </c>
      <c r="AD146" s="21">
        <v>3305772</v>
      </c>
      <c r="AE146" s="21">
        <v>1004406</v>
      </c>
      <c r="AF146" s="21">
        <v>1004406</v>
      </c>
      <c r="AG146" s="21">
        <v>0</v>
      </c>
      <c r="AH146" s="21">
        <v>3305594</v>
      </c>
      <c r="AI146" s="21">
        <v>0</v>
      </c>
      <c r="AJ146" s="21">
        <v>0</v>
      </c>
      <c r="AK146" s="21">
        <v>3305594</v>
      </c>
      <c r="AL146" s="21">
        <v>0</v>
      </c>
      <c r="AM146" s="21">
        <v>0</v>
      </c>
      <c r="AN146" s="21">
        <v>1200000</v>
      </c>
      <c r="AO146" s="21">
        <v>0</v>
      </c>
      <c r="AP146" s="21">
        <v>3168000</v>
      </c>
      <c r="AQ146" s="21">
        <v>0</v>
      </c>
      <c r="AR146" s="21">
        <v>3168000</v>
      </c>
      <c r="AS146" s="21">
        <v>1603000</v>
      </c>
      <c r="AT146" s="21">
        <v>0</v>
      </c>
      <c r="AU146" s="21">
        <v>0</v>
      </c>
      <c r="AV146" s="21">
        <v>32463000</v>
      </c>
      <c r="AW146" s="21">
        <v>32463000</v>
      </c>
      <c r="AX146" s="21">
        <v>32463000</v>
      </c>
      <c r="AY146" s="21">
        <v>32463000</v>
      </c>
      <c r="AZ146" s="21">
        <v>32463000</v>
      </c>
      <c r="BA146" s="21">
        <v>32463000</v>
      </c>
      <c r="BB146" s="21">
        <v>10863000</v>
      </c>
      <c r="BC146" s="21">
        <v>11200000</v>
      </c>
      <c r="BD146" s="21">
        <v>6900000</v>
      </c>
      <c r="BE146" s="21">
        <v>3500000</v>
      </c>
      <c r="BF146" s="21">
        <v>0</v>
      </c>
      <c r="BG146" s="21">
        <v>0</v>
      </c>
      <c r="BH146" s="21">
        <v>0</v>
      </c>
      <c r="BI146" s="21">
        <v>0</v>
      </c>
      <c r="BJ146" s="21">
        <v>0</v>
      </c>
      <c r="BK146" s="21">
        <v>0</v>
      </c>
      <c r="BL146" s="43">
        <v>0</v>
      </c>
      <c r="BM146" s="44">
        <v>134223757</v>
      </c>
    </row>
    <row r="147" spans="1:65" s="5" customFormat="1" ht="12.75">
      <c r="A147" s="20" t="s">
        <v>195</v>
      </c>
      <c r="B147" s="21">
        <v>8</v>
      </c>
      <c r="C147" s="42" t="s">
        <v>196</v>
      </c>
      <c r="D147" s="21">
        <v>318706493</v>
      </c>
      <c r="E147" s="21">
        <v>28064001</v>
      </c>
      <c r="F147" s="21">
        <v>1</v>
      </c>
      <c r="G147" s="21">
        <v>8000000</v>
      </c>
      <c r="H147" s="21">
        <v>8000000</v>
      </c>
      <c r="I147" s="21">
        <v>20064000</v>
      </c>
      <c r="J147" s="21">
        <v>20064000</v>
      </c>
      <c r="K147" s="21">
        <v>0</v>
      </c>
      <c r="L147" s="21">
        <v>290642492</v>
      </c>
      <c r="M147" s="21">
        <v>0</v>
      </c>
      <c r="N147" s="21">
        <v>0</v>
      </c>
      <c r="O147" s="21">
        <v>0</v>
      </c>
      <c r="P147" s="21">
        <v>9588006</v>
      </c>
      <c r="Q147" s="21">
        <v>26337300</v>
      </c>
      <c r="R147" s="21">
        <v>0</v>
      </c>
      <c r="S147" s="21">
        <v>0</v>
      </c>
      <c r="T147" s="21">
        <v>0</v>
      </c>
      <c r="U147" s="21">
        <v>0</v>
      </c>
      <c r="V147" s="21">
        <v>13167000</v>
      </c>
      <c r="W147" s="21">
        <v>13170300</v>
      </c>
      <c r="X147" s="21">
        <v>0</v>
      </c>
      <c r="Y147" s="21">
        <v>69114203</v>
      </c>
      <c r="Z147" s="21">
        <v>58899203</v>
      </c>
      <c r="AA147" s="21">
        <v>10215000</v>
      </c>
      <c r="AB147" s="21">
        <v>72102983</v>
      </c>
      <c r="AC147" s="21">
        <v>53090600</v>
      </c>
      <c r="AD147" s="21">
        <v>19012383</v>
      </c>
      <c r="AE147" s="21">
        <v>3000000</v>
      </c>
      <c r="AF147" s="21">
        <v>3000000</v>
      </c>
      <c r="AG147" s="21">
        <v>0</v>
      </c>
      <c r="AH147" s="21">
        <v>1000000</v>
      </c>
      <c r="AI147" s="21">
        <v>0</v>
      </c>
      <c r="AJ147" s="21">
        <v>0</v>
      </c>
      <c r="AK147" s="21">
        <v>0</v>
      </c>
      <c r="AL147" s="21">
        <v>1000000</v>
      </c>
      <c r="AM147" s="21">
        <v>4000000</v>
      </c>
      <c r="AN147" s="21">
        <v>0</v>
      </c>
      <c r="AO147" s="21">
        <v>0</v>
      </c>
      <c r="AP147" s="21">
        <v>105500000</v>
      </c>
      <c r="AQ147" s="21">
        <v>70000000</v>
      </c>
      <c r="AR147" s="21">
        <v>35500000</v>
      </c>
      <c r="AS147" s="21">
        <v>0</v>
      </c>
      <c r="AT147" s="21">
        <v>0</v>
      </c>
      <c r="AU147" s="21">
        <v>0</v>
      </c>
      <c r="AV147" s="21">
        <v>92920318</v>
      </c>
      <c r="AW147" s="21">
        <v>92920318</v>
      </c>
      <c r="AX147" s="21">
        <v>92920318</v>
      </c>
      <c r="AY147" s="21">
        <v>92920318</v>
      </c>
      <c r="AZ147" s="21">
        <v>92920318</v>
      </c>
      <c r="BA147" s="21">
        <v>92920318</v>
      </c>
      <c r="BB147" s="21">
        <v>14485000</v>
      </c>
      <c r="BC147" s="21">
        <v>78435318</v>
      </c>
      <c r="BD147" s="21">
        <v>0</v>
      </c>
      <c r="BE147" s="21">
        <v>0</v>
      </c>
      <c r="BF147" s="21">
        <v>0</v>
      </c>
      <c r="BG147" s="21">
        <v>0</v>
      </c>
      <c r="BH147" s="21">
        <v>0</v>
      </c>
      <c r="BI147" s="21">
        <v>0</v>
      </c>
      <c r="BJ147" s="21">
        <v>0</v>
      </c>
      <c r="BK147" s="21">
        <v>0</v>
      </c>
      <c r="BL147" s="43">
        <v>0</v>
      </c>
      <c r="BM147" s="44">
        <v>411626811</v>
      </c>
    </row>
    <row r="148" spans="1:65" s="5" customFormat="1" ht="12.75">
      <c r="A148" s="20" t="s">
        <v>2511</v>
      </c>
      <c r="B148" s="21">
        <v>8</v>
      </c>
      <c r="C148" s="42" t="s">
        <v>2512</v>
      </c>
      <c r="D148" s="21">
        <v>153991215</v>
      </c>
      <c r="E148" s="21">
        <v>20820000</v>
      </c>
      <c r="F148" s="21">
        <v>0</v>
      </c>
      <c r="G148" s="21">
        <v>5520000</v>
      </c>
      <c r="H148" s="21">
        <v>5520000</v>
      </c>
      <c r="I148" s="21">
        <v>15300000</v>
      </c>
      <c r="J148" s="21">
        <v>13950000</v>
      </c>
      <c r="K148" s="21">
        <v>1350000</v>
      </c>
      <c r="L148" s="21">
        <v>133171215</v>
      </c>
      <c r="M148" s="21">
        <v>0</v>
      </c>
      <c r="N148" s="21">
        <v>3400000</v>
      </c>
      <c r="O148" s="21">
        <v>0</v>
      </c>
      <c r="P148" s="21">
        <v>810000</v>
      </c>
      <c r="Q148" s="21">
        <v>16838000</v>
      </c>
      <c r="R148" s="21">
        <v>3600000</v>
      </c>
      <c r="S148" s="21">
        <v>0</v>
      </c>
      <c r="T148" s="21">
        <v>0</v>
      </c>
      <c r="U148" s="21">
        <v>0</v>
      </c>
      <c r="V148" s="21">
        <v>12308400</v>
      </c>
      <c r="W148" s="21">
        <v>929600</v>
      </c>
      <c r="X148" s="21">
        <v>0</v>
      </c>
      <c r="Y148" s="21">
        <v>48787184</v>
      </c>
      <c r="Z148" s="21">
        <v>36122184</v>
      </c>
      <c r="AA148" s="21">
        <v>12665000</v>
      </c>
      <c r="AB148" s="21">
        <v>51036225</v>
      </c>
      <c r="AC148" s="21">
        <v>17400969</v>
      </c>
      <c r="AD148" s="21">
        <v>33635256</v>
      </c>
      <c r="AE148" s="21">
        <v>1152200</v>
      </c>
      <c r="AF148" s="21">
        <v>1152200</v>
      </c>
      <c r="AG148" s="21">
        <v>0</v>
      </c>
      <c r="AH148" s="21">
        <v>1504610</v>
      </c>
      <c r="AI148" s="21">
        <v>0</v>
      </c>
      <c r="AJ148" s="21">
        <v>0</v>
      </c>
      <c r="AK148" s="21">
        <v>1504610</v>
      </c>
      <c r="AL148" s="21">
        <v>0</v>
      </c>
      <c r="AM148" s="21">
        <v>0</v>
      </c>
      <c r="AN148" s="21">
        <v>0</v>
      </c>
      <c r="AO148" s="21">
        <v>0</v>
      </c>
      <c r="AP148" s="21">
        <v>9642996</v>
      </c>
      <c r="AQ148" s="21">
        <v>8588006</v>
      </c>
      <c r="AR148" s="21">
        <v>1054990</v>
      </c>
      <c r="AS148" s="21">
        <v>0</v>
      </c>
      <c r="AT148" s="21">
        <v>0</v>
      </c>
      <c r="AU148" s="21">
        <v>0</v>
      </c>
      <c r="AV148" s="21">
        <v>21141827</v>
      </c>
      <c r="AW148" s="21">
        <v>21141827</v>
      </c>
      <c r="AX148" s="21">
        <v>21141827</v>
      </c>
      <c r="AY148" s="21">
        <v>21141827</v>
      </c>
      <c r="AZ148" s="21">
        <v>21141827</v>
      </c>
      <c r="BA148" s="21">
        <v>21141827</v>
      </c>
      <c r="BB148" s="21">
        <v>10863000</v>
      </c>
      <c r="BC148" s="21">
        <v>6000000</v>
      </c>
      <c r="BD148" s="21">
        <v>4278827</v>
      </c>
      <c r="BE148" s="21">
        <v>0</v>
      </c>
      <c r="BF148" s="21">
        <v>0</v>
      </c>
      <c r="BG148" s="21">
        <v>0</v>
      </c>
      <c r="BH148" s="21">
        <v>0</v>
      </c>
      <c r="BI148" s="21">
        <v>0</v>
      </c>
      <c r="BJ148" s="21">
        <v>0</v>
      </c>
      <c r="BK148" s="21">
        <v>0</v>
      </c>
      <c r="BL148" s="43">
        <v>0</v>
      </c>
      <c r="BM148" s="44">
        <v>175133042</v>
      </c>
    </row>
    <row r="149" spans="1:65" s="5" customFormat="1" ht="12.75">
      <c r="A149" s="20" t="s">
        <v>79</v>
      </c>
      <c r="B149" s="21">
        <v>8</v>
      </c>
      <c r="C149" s="42" t="s">
        <v>80</v>
      </c>
      <c r="D149" s="21">
        <v>99574342</v>
      </c>
      <c r="E149" s="21">
        <v>11065400</v>
      </c>
      <c r="F149" s="21">
        <v>0</v>
      </c>
      <c r="G149" s="21">
        <v>3100000</v>
      </c>
      <c r="H149" s="21">
        <v>3100000</v>
      </c>
      <c r="I149" s="21">
        <v>7965400</v>
      </c>
      <c r="J149" s="21">
        <v>7965400</v>
      </c>
      <c r="K149" s="21">
        <v>0</v>
      </c>
      <c r="L149" s="21">
        <v>88508942</v>
      </c>
      <c r="M149" s="21">
        <v>0</v>
      </c>
      <c r="N149" s="21">
        <v>0</v>
      </c>
      <c r="O149" s="21">
        <v>0</v>
      </c>
      <c r="P149" s="21">
        <v>5306206</v>
      </c>
      <c r="Q149" s="21">
        <v>6371200</v>
      </c>
      <c r="R149" s="21">
        <v>0</v>
      </c>
      <c r="S149" s="21">
        <v>0</v>
      </c>
      <c r="T149" s="21">
        <v>600000</v>
      </c>
      <c r="U149" s="21">
        <v>0</v>
      </c>
      <c r="V149" s="21">
        <v>5771200</v>
      </c>
      <c r="W149" s="21">
        <v>0</v>
      </c>
      <c r="X149" s="21">
        <v>0</v>
      </c>
      <c r="Y149" s="21">
        <v>40754438</v>
      </c>
      <c r="Z149" s="21">
        <v>28063127</v>
      </c>
      <c r="AA149" s="21">
        <v>12691311</v>
      </c>
      <c r="AB149" s="21">
        <v>30078482</v>
      </c>
      <c r="AC149" s="21">
        <v>20941456</v>
      </c>
      <c r="AD149" s="21">
        <v>9137026</v>
      </c>
      <c r="AE149" s="21">
        <v>1272411</v>
      </c>
      <c r="AF149" s="21">
        <v>1272411</v>
      </c>
      <c r="AG149" s="21">
        <v>0</v>
      </c>
      <c r="AH149" s="21">
        <v>636205</v>
      </c>
      <c r="AI149" s="21">
        <v>0</v>
      </c>
      <c r="AJ149" s="21">
        <v>0</v>
      </c>
      <c r="AK149" s="21">
        <v>0</v>
      </c>
      <c r="AL149" s="21">
        <v>636205</v>
      </c>
      <c r="AM149" s="21">
        <v>0</v>
      </c>
      <c r="AN149" s="21">
        <v>0</v>
      </c>
      <c r="AO149" s="21">
        <v>0</v>
      </c>
      <c r="AP149" s="21">
        <v>3190000</v>
      </c>
      <c r="AQ149" s="21">
        <v>0</v>
      </c>
      <c r="AR149" s="21">
        <v>3190000</v>
      </c>
      <c r="AS149" s="21">
        <v>0</v>
      </c>
      <c r="AT149" s="21">
        <v>900000</v>
      </c>
      <c r="AU149" s="21">
        <v>0</v>
      </c>
      <c r="AV149" s="21">
        <v>16987800</v>
      </c>
      <c r="AW149" s="21">
        <v>16987800</v>
      </c>
      <c r="AX149" s="21">
        <v>16987800</v>
      </c>
      <c r="AY149" s="21">
        <v>16987800</v>
      </c>
      <c r="AZ149" s="21">
        <v>16987800</v>
      </c>
      <c r="BA149" s="21">
        <v>16987800</v>
      </c>
      <c r="BB149" s="21">
        <v>10863000</v>
      </c>
      <c r="BC149" s="21">
        <v>0</v>
      </c>
      <c r="BD149" s="21">
        <v>6124800</v>
      </c>
      <c r="BE149" s="21">
        <v>0</v>
      </c>
      <c r="BF149" s="21">
        <v>0</v>
      </c>
      <c r="BG149" s="21">
        <v>0</v>
      </c>
      <c r="BH149" s="21">
        <v>0</v>
      </c>
      <c r="BI149" s="21">
        <v>0</v>
      </c>
      <c r="BJ149" s="21">
        <v>0</v>
      </c>
      <c r="BK149" s="21">
        <v>0</v>
      </c>
      <c r="BL149" s="43">
        <v>0</v>
      </c>
      <c r="BM149" s="44">
        <v>116562142</v>
      </c>
    </row>
    <row r="150" spans="1:65" s="5" customFormat="1" ht="12.75">
      <c r="A150" s="20" t="s">
        <v>1221</v>
      </c>
      <c r="B150" s="21">
        <v>8</v>
      </c>
      <c r="C150" s="42" t="s">
        <v>1222</v>
      </c>
      <c r="D150" s="21">
        <v>106679072</v>
      </c>
      <c r="E150" s="21">
        <v>11668800</v>
      </c>
      <c r="F150" s="21">
        <v>0</v>
      </c>
      <c r="G150" s="21">
        <v>3828000</v>
      </c>
      <c r="H150" s="21">
        <v>3828000</v>
      </c>
      <c r="I150" s="21">
        <v>7840800</v>
      </c>
      <c r="J150" s="21">
        <v>7840800</v>
      </c>
      <c r="K150" s="21">
        <v>0</v>
      </c>
      <c r="L150" s="21">
        <v>95010272</v>
      </c>
      <c r="M150" s="21">
        <v>0</v>
      </c>
      <c r="N150" s="21">
        <v>0</v>
      </c>
      <c r="O150" s="21">
        <v>0</v>
      </c>
      <c r="P150" s="21">
        <v>9588006</v>
      </c>
      <c r="Q150" s="21">
        <v>14944800</v>
      </c>
      <c r="R150" s="21">
        <v>2400000</v>
      </c>
      <c r="S150" s="21">
        <v>500000</v>
      </c>
      <c r="T150" s="21">
        <v>2904000</v>
      </c>
      <c r="U150" s="21">
        <v>0</v>
      </c>
      <c r="V150" s="21">
        <v>7840800</v>
      </c>
      <c r="W150" s="21">
        <v>1300000</v>
      </c>
      <c r="X150" s="21">
        <v>0</v>
      </c>
      <c r="Y150" s="21">
        <v>26761202</v>
      </c>
      <c r="Z150" s="21">
        <v>22761202</v>
      </c>
      <c r="AA150" s="21">
        <v>4000000</v>
      </c>
      <c r="AB150" s="21">
        <v>25005480</v>
      </c>
      <c r="AC150" s="21">
        <v>19534480</v>
      </c>
      <c r="AD150" s="21">
        <v>5471000</v>
      </c>
      <c r="AE150" s="21">
        <v>1500000</v>
      </c>
      <c r="AF150" s="21">
        <v>1500000</v>
      </c>
      <c r="AG150" s="21">
        <v>0</v>
      </c>
      <c r="AH150" s="21">
        <v>3000000</v>
      </c>
      <c r="AI150" s="21">
        <v>0</v>
      </c>
      <c r="AJ150" s="21">
        <v>0</v>
      </c>
      <c r="AK150" s="21">
        <v>3000000</v>
      </c>
      <c r="AL150" s="21">
        <v>0</v>
      </c>
      <c r="AM150" s="21">
        <v>0</v>
      </c>
      <c r="AN150" s="21">
        <v>1597784</v>
      </c>
      <c r="AO150" s="21">
        <v>0</v>
      </c>
      <c r="AP150" s="21">
        <v>12613000</v>
      </c>
      <c r="AQ150" s="21">
        <v>5013000</v>
      </c>
      <c r="AR150" s="21">
        <v>7600000</v>
      </c>
      <c r="AS150" s="21">
        <v>0</v>
      </c>
      <c r="AT150" s="21">
        <v>0</v>
      </c>
      <c r="AU150" s="21">
        <v>0</v>
      </c>
      <c r="AV150" s="21">
        <v>25630520</v>
      </c>
      <c r="AW150" s="21">
        <v>25630520</v>
      </c>
      <c r="AX150" s="21">
        <v>25630520</v>
      </c>
      <c r="AY150" s="21">
        <v>25630520</v>
      </c>
      <c r="AZ150" s="21">
        <v>25630520</v>
      </c>
      <c r="BA150" s="21">
        <v>25630520</v>
      </c>
      <c r="BB150" s="21">
        <v>10863000</v>
      </c>
      <c r="BC150" s="21">
        <v>14767520</v>
      </c>
      <c r="BD150" s="21">
        <v>0</v>
      </c>
      <c r="BE150" s="21">
        <v>0</v>
      </c>
      <c r="BF150" s="21">
        <v>0</v>
      </c>
      <c r="BG150" s="21">
        <v>0</v>
      </c>
      <c r="BH150" s="21">
        <v>0</v>
      </c>
      <c r="BI150" s="21">
        <v>0</v>
      </c>
      <c r="BJ150" s="21">
        <v>0</v>
      </c>
      <c r="BK150" s="21">
        <v>0</v>
      </c>
      <c r="BL150" s="43">
        <v>0</v>
      </c>
      <c r="BM150" s="44">
        <v>132309592</v>
      </c>
    </row>
    <row r="151" spans="1:65" s="5" customFormat="1" ht="12.75">
      <c r="A151" s="20" t="s">
        <v>2537</v>
      </c>
      <c r="B151" s="21">
        <v>8</v>
      </c>
      <c r="C151" s="42" t="s">
        <v>183</v>
      </c>
      <c r="D151" s="21">
        <v>127646623</v>
      </c>
      <c r="E151" s="21">
        <v>20724000</v>
      </c>
      <c r="F151" s="21">
        <v>696000</v>
      </c>
      <c r="G151" s="21">
        <v>7434000</v>
      </c>
      <c r="H151" s="21">
        <v>7434000</v>
      </c>
      <c r="I151" s="21">
        <v>12594000</v>
      </c>
      <c r="J151" s="21">
        <v>12354000</v>
      </c>
      <c r="K151" s="21">
        <v>240000</v>
      </c>
      <c r="L151" s="21">
        <v>106922623</v>
      </c>
      <c r="M151" s="21">
        <v>0</v>
      </c>
      <c r="N151" s="21">
        <v>0</v>
      </c>
      <c r="O151" s="21">
        <v>0</v>
      </c>
      <c r="P151" s="21">
        <v>9588006</v>
      </c>
      <c r="Q151" s="21">
        <v>18604472</v>
      </c>
      <c r="R151" s="21">
        <v>1484800</v>
      </c>
      <c r="S151" s="21">
        <v>460000</v>
      </c>
      <c r="T151" s="21">
        <v>4099672</v>
      </c>
      <c r="U151" s="21">
        <v>0</v>
      </c>
      <c r="V151" s="21">
        <v>10560000</v>
      </c>
      <c r="W151" s="21">
        <v>2000000</v>
      </c>
      <c r="X151" s="21">
        <v>0</v>
      </c>
      <c r="Y151" s="21">
        <v>36422271</v>
      </c>
      <c r="Z151" s="21">
        <v>23937741</v>
      </c>
      <c r="AA151" s="21">
        <v>12484530</v>
      </c>
      <c r="AB151" s="21">
        <v>29580648</v>
      </c>
      <c r="AC151" s="21">
        <v>22808340</v>
      </c>
      <c r="AD151" s="21">
        <v>6772308</v>
      </c>
      <c r="AE151" s="21">
        <v>1350000</v>
      </c>
      <c r="AF151" s="21">
        <v>1350000</v>
      </c>
      <c r="AG151" s="21">
        <v>0</v>
      </c>
      <c r="AH151" s="21">
        <v>2000000</v>
      </c>
      <c r="AI151" s="21">
        <v>0</v>
      </c>
      <c r="AJ151" s="21">
        <v>0</v>
      </c>
      <c r="AK151" s="21">
        <v>2000000</v>
      </c>
      <c r="AL151" s="21">
        <v>0</v>
      </c>
      <c r="AM151" s="21">
        <v>1124760</v>
      </c>
      <c r="AN151" s="21">
        <v>0</v>
      </c>
      <c r="AO151" s="21">
        <v>0</v>
      </c>
      <c r="AP151" s="21">
        <v>8252466</v>
      </c>
      <c r="AQ151" s="21">
        <v>6376700</v>
      </c>
      <c r="AR151" s="21">
        <v>1875766</v>
      </c>
      <c r="AS151" s="21">
        <v>0</v>
      </c>
      <c r="AT151" s="21">
        <v>0</v>
      </c>
      <c r="AU151" s="21">
        <v>0</v>
      </c>
      <c r="AV151" s="21">
        <v>43155336</v>
      </c>
      <c r="AW151" s="21">
        <v>43155336</v>
      </c>
      <c r="AX151" s="21">
        <v>43155336</v>
      </c>
      <c r="AY151" s="21">
        <v>43155336</v>
      </c>
      <c r="AZ151" s="21">
        <v>43155336</v>
      </c>
      <c r="BA151" s="21">
        <v>43155336</v>
      </c>
      <c r="BB151" s="21">
        <v>10863000</v>
      </c>
      <c r="BC151" s="21">
        <v>7483624</v>
      </c>
      <c r="BD151" s="21">
        <v>11035000</v>
      </c>
      <c r="BE151" s="21">
        <v>3000000</v>
      </c>
      <c r="BF151" s="21">
        <v>10773712</v>
      </c>
      <c r="BG151" s="21">
        <v>0</v>
      </c>
      <c r="BH151" s="21">
        <v>0</v>
      </c>
      <c r="BI151" s="21">
        <v>0</v>
      </c>
      <c r="BJ151" s="21">
        <v>0</v>
      </c>
      <c r="BK151" s="21">
        <v>0</v>
      </c>
      <c r="BL151" s="43">
        <v>0</v>
      </c>
      <c r="BM151" s="44">
        <v>170801959</v>
      </c>
    </row>
    <row r="152" spans="1:65" s="5" customFormat="1" ht="12.75">
      <c r="A152" s="20" t="s">
        <v>1270</v>
      </c>
      <c r="B152" s="21">
        <v>8</v>
      </c>
      <c r="C152" s="42" t="s">
        <v>1271</v>
      </c>
      <c r="D152" s="21">
        <v>176854427</v>
      </c>
      <c r="E152" s="21">
        <v>19524000</v>
      </c>
      <c r="F152" s="21">
        <v>0</v>
      </c>
      <c r="G152" s="21">
        <v>3654000</v>
      </c>
      <c r="H152" s="21">
        <v>3654000</v>
      </c>
      <c r="I152" s="21">
        <v>15870000</v>
      </c>
      <c r="J152" s="21">
        <v>15870000</v>
      </c>
      <c r="K152" s="21">
        <v>0</v>
      </c>
      <c r="L152" s="21">
        <v>157330427</v>
      </c>
      <c r="M152" s="21">
        <v>0</v>
      </c>
      <c r="N152" s="21">
        <v>0</v>
      </c>
      <c r="O152" s="21">
        <v>0</v>
      </c>
      <c r="P152" s="21">
        <v>10338006</v>
      </c>
      <c r="Q152" s="21">
        <v>14883156</v>
      </c>
      <c r="R152" s="21">
        <v>4700000</v>
      </c>
      <c r="S152" s="21">
        <v>0</v>
      </c>
      <c r="T152" s="21">
        <v>0</v>
      </c>
      <c r="U152" s="21">
        <v>0</v>
      </c>
      <c r="V152" s="21">
        <v>8392000</v>
      </c>
      <c r="W152" s="21">
        <v>1791156</v>
      </c>
      <c r="X152" s="21">
        <v>0</v>
      </c>
      <c r="Y152" s="21">
        <v>67464000</v>
      </c>
      <c r="Z152" s="21">
        <v>52964000</v>
      </c>
      <c r="AA152" s="21">
        <v>14500000</v>
      </c>
      <c r="AB152" s="21">
        <v>47073059</v>
      </c>
      <c r="AC152" s="21">
        <v>23691465</v>
      </c>
      <c r="AD152" s="21">
        <v>23381594</v>
      </c>
      <c r="AE152" s="21">
        <v>1822206</v>
      </c>
      <c r="AF152" s="21">
        <v>1822206</v>
      </c>
      <c r="AG152" s="21">
        <v>0</v>
      </c>
      <c r="AH152" s="21">
        <v>3150000</v>
      </c>
      <c r="AI152" s="21">
        <v>0</v>
      </c>
      <c r="AJ152" s="21">
        <v>0</v>
      </c>
      <c r="AK152" s="21">
        <v>0</v>
      </c>
      <c r="AL152" s="21">
        <v>3150000</v>
      </c>
      <c r="AM152" s="21">
        <v>0</v>
      </c>
      <c r="AN152" s="21">
        <v>2100000</v>
      </c>
      <c r="AO152" s="21">
        <v>0</v>
      </c>
      <c r="AP152" s="21">
        <v>10500000</v>
      </c>
      <c r="AQ152" s="21">
        <v>0</v>
      </c>
      <c r="AR152" s="21">
        <v>10500000</v>
      </c>
      <c r="AS152" s="21">
        <v>0</v>
      </c>
      <c r="AT152" s="21">
        <v>0</v>
      </c>
      <c r="AU152" s="21">
        <v>0</v>
      </c>
      <c r="AV152" s="21">
        <v>38563000</v>
      </c>
      <c r="AW152" s="21">
        <v>38563000</v>
      </c>
      <c r="AX152" s="21">
        <v>38563000</v>
      </c>
      <c r="AY152" s="21">
        <v>38563000</v>
      </c>
      <c r="AZ152" s="21">
        <v>38563000</v>
      </c>
      <c r="BA152" s="21">
        <v>38563000</v>
      </c>
      <c r="BB152" s="21">
        <v>10863000</v>
      </c>
      <c r="BC152" s="21">
        <v>27700000</v>
      </c>
      <c r="BD152" s="21">
        <v>0</v>
      </c>
      <c r="BE152" s="21">
        <v>0</v>
      </c>
      <c r="BF152" s="21">
        <v>0</v>
      </c>
      <c r="BG152" s="21">
        <v>0</v>
      </c>
      <c r="BH152" s="21">
        <v>0</v>
      </c>
      <c r="BI152" s="21">
        <v>0</v>
      </c>
      <c r="BJ152" s="21">
        <v>0</v>
      </c>
      <c r="BK152" s="21">
        <v>0</v>
      </c>
      <c r="BL152" s="43">
        <v>0</v>
      </c>
      <c r="BM152" s="44">
        <v>215417427</v>
      </c>
    </row>
    <row r="153" spans="1:65" s="5" customFormat="1" ht="12.75">
      <c r="A153" s="20" t="s">
        <v>1234</v>
      </c>
      <c r="B153" s="21">
        <v>8</v>
      </c>
      <c r="C153" s="42" t="s">
        <v>1235</v>
      </c>
      <c r="D153" s="21">
        <v>233869526</v>
      </c>
      <c r="E153" s="21">
        <v>39487938</v>
      </c>
      <c r="F153" s="21">
        <v>0</v>
      </c>
      <c r="G153" s="21">
        <v>14487938</v>
      </c>
      <c r="H153" s="21">
        <v>14487938</v>
      </c>
      <c r="I153" s="21">
        <v>25000000</v>
      </c>
      <c r="J153" s="21">
        <v>22200000</v>
      </c>
      <c r="K153" s="21">
        <v>2800000</v>
      </c>
      <c r="L153" s="21">
        <v>194381588</v>
      </c>
      <c r="M153" s="21">
        <v>0</v>
      </c>
      <c r="N153" s="21">
        <v>0</v>
      </c>
      <c r="O153" s="21">
        <v>0</v>
      </c>
      <c r="P153" s="21">
        <v>11388006</v>
      </c>
      <c r="Q153" s="21">
        <v>31800000</v>
      </c>
      <c r="R153" s="21">
        <v>4000000</v>
      </c>
      <c r="S153" s="21">
        <v>0</v>
      </c>
      <c r="T153" s="21">
        <v>7300000</v>
      </c>
      <c r="U153" s="21">
        <v>0</v>
      </c>
      <c r="V153" s="21">
        <v>18500000</v>
      </c>
      <c r="W153" s="21">
        <v>2000000</v>
      </c>
      <c r="X153" s="21">
        <v>0</v>
      </c>
      <c r="Y153" s="21">
        <v>79255882</v>
      </c>
      <c r="Z153" s="21">
        <v>42905882</v>
      </c>
      <c r="AA153" s="21">
        <v>36350000</v>
      </c>
      <c r="AB153" s="21">
        <v>57884950</v>
      </c>
      <c r="AC153" s="21">
        <v>38049100</v>
      </c>
      <c r="AD153" s="21">
        <v>19835850</v>
      </c>
      <c r="AE153" s="21">
        <v>3677200</v>
      </c>
      <c r="AF153" s="21">
        <v>3677200</v>
      </c>
      <c r="AG153" s="21">
        <v>0</v>
      </c>
      <c r="AH153" s="21">
        <v>300000</v>
      </c>
      <c r="AI153" s="21">
        <v>0</v>
      </c>
      <c r="AJ153" s="21">
        <v>0</v>
      </c>
      <c r="AK153" s="21">
        <v>0</v>
      </c>
      <c r="AL153" s="21">
        <v>300000</v>
      </c>
      <c r="AM153" s="21">
        <v>0</v>
      </c>
      <c r="AN153" s="21">
        <v>875550</v>
      </c>
      <c r="AO153" s="21">
        <v>0</v>
      </c>
      <c r="AP153" s="21">
        <v>9200000</v>
      </c>
      <c r="AQ153" s="21">
        <v>0</v>
      </c>
      <c r="AR153" s="21">
        <v>9200000</v>
      </c>
      <c r="AS153" s="21">
        <v>0</v>
      </c>
      <c r="AT153" s="21">
        <v>0</v>
      </c>
      <c r="AU153" s="21">
        <v>0</v>
      </c>
      <c r="AV153" s="21">
        <v>37446200</v>
      </c>
      <c r="AW153" s="21">
        <v>37446200</v>
      </c>
      <c r="AX153" s="21">
        <v>37446200</v>
      </c>
      <c r="AY153" s="21">
        <v>37446200</v>
      </c>
      <c r="AZ153" s="21">
        <v>37446200</v>
      </c>
      <c r="BA153" s="21">
        <v>37446200</v>
      </c>
      <c r="BB153" s="21">
        <v>14485000</v>
      </c>
      <c r="BC153" s="21">
        <v>15181900</v>
      </c>
      <c r="BD153" s="21">
        <v>7779300</v>
      </c>
      <c r="BE153" s="21">
        <v>0</v>
      </c>
      <c r="BF153" s="21">
        <v>0</v>
      </c>
      <c r="BG153" s="21">
        <v>0</v>
      </c>
      <c r="BH153" s="21">
        <v>0</v>
      </c>
      <c r="BI153" s="21">
        <v>0</v>
      </c>
      <c r="BJ153" s="21">
        <v>0</v>
      </c>
      <c r="BK153" s="21">
        <v>0</v>
      </c>
      <c r="BL153" s="43">
        <v>0</v>
      </c>
      <c r="BM153" s="44">
        <v>271315726</v>
      </c>
    </row>
    <row r="154" spans="1:65" s="5" customFormat="1" ht="22.5">
      <c r="A154" s="20" t="s">
        <v>149</v>
      </c>
      <c r="B154" s="21">
        <v>8</v>
      </c>
      <c r="C154" s="42" t="s">
        <v>150</v>
      </c>
      <c r="D154" s="21">
        <v>1625276183</v>
      </c>
      <c r="E154" s="21">
        <v>62400000</v>
      </c>
      <c r="F154" s="21">
        <v>5000000</v>
      </c>
      <c r="G154" s="21">
        <v>13000000</v>
      </c>
      <c r="H154" s="21">
        <v>13000000</v>
      </c>
      <c r="I154" s="21">
        <v>44400000</v>
      </c>
      <c r="J154" s="21">
        <v>39400000</v>
      </c>
      <c r="K154" s="21">
        <v>5000000</v>
      </c>
      <c r="L154" s="21">
        <v>1562876183</v>
      </c>
      <c r="M154" s="21">
        <v>0</v>
      </c>
      <c r="N154" s="21">
        <v>0</v>
      </c>
      <c r="O154" s="21">
        <v>0</v>
      </c>
      <c r="P154" s="21">
        <v>18588006</v>
      </c>
      <c r="Q154" s="21">
        <v>49676000</v>
      </c>
      <c r="R154" s="21">
        <v>22460000</v>
      </c>
      <c r="S154" s="21">
        <v>0</v>
      </c>
      <c r="T154" s="21">
        <v>7880000</v>
      </c>
      <c r="U154" s="21">
        <v>0</v>
      </c>
      <c r="V154" s="21">
        <v>17336000</v>
      </c>
      <c r="W154" s="21">
        <v>2000000</v>
      </c>
      <c r="X154" s="21">
        <v>0</v>
      </c>
      <c r="Y154" s="21">
        <v>1166155459</v>
      </c>
      <c r="Z154" s="21">
        <v>1111896754</v>
      </c>
      <c r="AA154" s="21">
        <v>54258705</v>
      </c>
      <c r="AB154" s="21">
        <v>243701976</v>
      </c>
      <c r="AC154" s="21">
        <v>181355236</v>
      </c>
      <c r="AD154" s="21">
        <v>62346740</v>
      </c>
      <c r="AE154" s="21">
        <v>5000000</v>
      </c>
      <c r="AF154" s="21">
        <v>5000000</v>
      </c>
      <c r="AG154" s="21">
        <v>0</v>
      </c>
      <c r="AH154" s="21">
        <v>32000000</v>
      </c>
      <c r="AI154" s="21">
        <v>0</v>
      </c>
      <c r="AJ154" s="21">
        <v>0</v>
      </c>
      <c r="AK154" s="21">
        <v>0</v>
      </c>
      <c r="AL154" s="21">
        <v>32000000</v>
      </c>
      <c r="AM154" s="21">
        <v>2000000</v>
      </c>
      <c r="AN154" s="21">
        <v>0</v>
      </c>
      <c r="AO154" s="21">
        <v>500000</v>
      </c>
      <c r="AP154" s="21">
        <v>19294742</v>
      </c>
      <c r="AQ154" s="21">
        <v>0</v>
      </c>
      <c r="AR154" s="21">
        <v>19294742</v>
      </c>
      <c r="AS154" s="21">
        <v>25960000</v>
      </c>
      <c r="AT154" s="21">
        <v>0</v>
      </c>
      <c r="AU154" s="21">
        <v>0</v>
      </c>
      <c r="AV154" s="21">
        <v>369047617</v>
      </c>
      <c r="AW154" s="21">
        <v>369047617</v>
      </c>
      <c r="AX154" s="21">
        <v>369047617</v>
      </c>
      <c r="AY154" s="21">
        <v>369047617</v>
      </c>
      <c r="AZ154" s="21">
        <v>369047617</v>
      </c>
      <c r="BA154" s="21">
        <v>369047617</v>
      </c>
      <c r="BB154" s="21">
        <v>14485000</v>
      </c>
      <c r="BC154" s="21">
        <v>233562617</v>
      </c>
      <c r="BD154" s="21">
        <v>121000000</v>
      </c>
      <c r="BE154" s="21">
        <v>0</v>
      </c>
      <c r="BF154" s="21">
        <v>0</v>
      </c>
      <c r="BG154" s="21">
        <v>0</v>
      </c>
      <c r="BH154" s="21">
        <v>0</v>
      </c>
      <c r="BI154" s="21">
        <v>0</v>
      </c>
      <c r="BJ154" s="21">
        <v>0</v>
      </c>
      <c r="BK154" s="21">
        <v>0</v>
      </c>
      <c r="BL154" s="43">
        <v>0</v>
      </c>
      <c r="BM154" s="44">
        <v>1994323800</v>
      </c>
    </row>
    <row r="155" spans="1:65" s="5" customFormat="1" ht="12.75">
      <c r="A155" s="20" t="s">
        <v>2520</v>
      </c>
      <c r="B155" s="21">
        <v>8</v>
      </c>
      <c r="C155" s="42" t="s">
        <v>2521</v>
      </c>
      <c r="D155" s="21">
        <v>133788900</v>
      </c>
      <c r="E155" s="21">
        <v>18344800</v>
      </c>
      <c r="F155" s="21">
        <v>0</v>
      </c>
      <c r="G155" s="21">
        <v>7104800</v>
      </c>
      <c r="H155" s="21">
        <v>7104800</v>
      </c>
      <c r="I155" s="21">
        <v>11240000</v>
      </c>
      <c r="J155" s="21">
        <v>11000000</v>
      </c>
      <c r="K155" s="21">
        <v>240000</v>
      </c>
      <c r="L155" s="21">
        <v>115444100</v>
      </c>
      <c r="M155" s="21">
        <v>0</v>
      </c>
      <c r="N155" s="21">
        <v>0</v>
      </c>
      <c r="O155" s="21">
        <v>0</v>
      </c>
      <c r="P155" s="21">
        <v>9490806</v>
      </c>
      <c r="Q155" s="21">
        <v>15763300</v>
      </c>
      <c r="R155" s="21">
        <v>2362300</v>
      </c>
      <c r="S155" s="21">
        <v>460000</v>
      </c>
      <c r="T155" s="21">
        <v>3300000</v>
      </c>
      <c r="U155" s="21">
        <v>0</v>
      </c>
      <c r="V155" s="21">
        <v>9240000</v>
      </c>
      <c r="W155" s="21">
        <v>401000</v>
      </c>
      <c r="X155" s="21">
        <v>0</v>
      </c>
      <c r="Y155" s="21">
        <v>55592487</v>
      </c>
      <c r="Z155" s="21">
        <v>42500000</v>
      </c>
      <c r="AA155" s="21">
        <v>13092487</v>
      </c>
      <c r="AB155" s="21">
        <v>30020058</v>
      </c>
      <c r="AC155" s="21">
        <v>19439258</v>
      </c>
      <c r="AD155" s="21">
        <v>10580800</v>
      </c>
      <c r="AE155" s="21">
        <v>1062873</v>
      </c>
      <c r="AF155" s="21">
        <v>1062873</v>
      </c>
      <c r="AG155" s="21">
        <v>0</v>
      </c>
      <c r="AH155" s="21">
        <v>500000</v>
      </c>
      <c r="AI155" s="21">
        <v>0</v>
      </c>
      <c r="AJ155" s="21">
        <v>0</v>
      </c>
      <c r="AK155" s="21">
        <v>500000</v>
      </c>
      <c r="AL155" s="21">
        <v>0</v>
      </c>
      <c r="AM155" s="21">
        <v>751776</v>
      </c>
      <c r="AN155" s="21">
        <v>0</v>
      </c>
      <c r="AO155" s="21">
        <v>1200000</v>
      </c>
      <c r="AP155" s="21">
        <v>1062800</v>
      </c>
      <c r="AQ155" s="21">
        <v>0</v>
      </c>
      <c r="AR155" s="21">
        <v>1062800</v>
      </c>
      <c r="AS155" s="21">
        <v>0</v>
      </c>
      <c r="AT155" s="21">
        <v>0</v>
      </c>
      <c r="AU155" s="21">
        <v>0</v>
      </c>
      <c r="AV155" s="21">
        <v>44326700</v>
      </c>
      <c r="AW155" s="21">
        <v>44326700</v>
      </c>
      <c r="AX155" s="21">
        <v>44326700</v>
      </c>
      <c r="AY155" s="21">
        <v>44326700</v>
      </c>
      <c r="AZ155" s="21">
        <v>44326700</v>
      </c>
      <c r="BA155" s="21">
        <v>44326700</v>
      </c>
      <c r="BB155" s="21">
        <v>10863000</v>
      </c>
      <c r="BC155" s="21">
        <v>2040000</v>
      </c>
      <c r="BD155" s="21">
        <v>13265000</v>
      </c>
      <c r="BE155" s="21">
        <v>2788660</v>
      </c>
      <c r="BF155" s="21">
        <v>3570000</v>
      </c>
      <c r="BG155" s="21">
        <v>2120160</v>
      </c>
      <c r="BH155" s="21">
        <v>800000</v>
      </c>
      <c r="BI155" s="21">
        <v>4755000</v>
      </c>
      <c r="BJ155" s="21">
        <v>2181066</v>
      </c>
      <c r="BK155" s="21">
        <v>1943814</v>
      </c>
      <c r="BL155" s="43">
        <v>0</v>
      </c>
      <c r="BM155" s="44">
        <v>178115600</v>
      </c>
    </row>
    <row r="156" spans="1:65" s="5" customFormat="1" ht="12.75">
      <c r="A156" s="20" t="s">
        <v>1256</v>
      </c>
      <c r="B156" s="21">
        <v>8</v>
      </c>
      <c r="C156" s="42" t="s">
        <v>1257</v>
      </c>
      <c r="D156" s="21">
        <v>102160980</v>
      </c>
      <c r="E156" s="21">
        <v>13200000</v>
      </c>
      <c r="F156" s="21">
        <v>0</v>
      </c>
      <c r="G156" s="21">
        <v>3420000</v>
      </c>
      <c r="H156" s="21">
        <v>3420000</v>
      </c>
      <c r="I156" s="21">
        <v>9780000</v>
      </c>
      <c r="J156" s="21">
        <v>9780000</v>
      </c>
      <c r="K156" s="21">
        <v>0</v>
      </c>
      <c r="L156" s="21">
        <v>88960980</v>
      </c>
      <c r="M156" s="21">
        <v>0</v>
      </c>
      <c r="N156" s="21">
        <v>0</v>
      </c>
      <c r="O156" s="21">
        <v>0</v>
      </c>
      <c r="P156" s="21">
        <v>9388006</v>
      </c>
      <c r="Q156" s="21">
        <v>12582000</v>
      </c>
      <c r="R156" s="21">
        <v>1498000</v>
      </c>
      <c r="S156" s="21">
        <v>0</v>
      </c>
      <c r="T156" s="21">
        <v>2934000</v>
      </c>
      <c r="U156" s="21">
        <v>0</v>
      </c>
      <c r="V156" s="21">
        <v>8150000</v>
      </c>
      <c r="W156" s="21">
        <v>0</v>
      </c>
      <c r="X156" s="21">
        <v>0</v>
      </c>
      <c r="Y156" s="21">
        <v>35197549</v>
      </c>
      <c r="Z156" s="21">
        <v>29388054</v>
      </c>
      <c r="AA156" s="21">
        <v>5809495</v>
      </c>
      <c r="AB156" s="21">
        <v>20244195</v>
      </c>
      <c r="AC156" s="21">
        <v>18661425</v>
      </c>
      <c r="AD156" s="21">
        <v>1582770</v>
      </c>
      <c r="AE156" s="21">
        <v>1618200</v>
      </c>
      <c r="AF156" s="21">
        <v>1618200</v>
      </c>
      <c r="AG156" s="21">
        <v>0</v>
      </c>
      <c r="AH156" s="21">
        <v>2100000</v>
      </c>
      <c r="AI156" s="21">
        <v>0</v>
      </c>
      <c r="AJ156" s="21">
        <v>0</v>
      </c>
      <c r="AK156" s="21">
        <v>2100000</v>
      </c>
      <c r="AL156" s="21">
        <v>0</v>
      </c>
      <c r="AM156" s="21">
        <v>0</v>
      </c>
      <c r="AN156" s="21">
        <v>450000</v>
      </c>
      <c r="AO156" s="21">
        <v>0</v>
      </c>
      <c r="AP156" s="21">
        <v>7381030</v>
      </c>
      <c r="AQ156" s="21">
        <v>1880000</v>
      </c>
      <c r="AR156" s="21">
        <v>5501030</v>
      </c>
      <c r="AS156" s="21">
        <v>0</v>
      </c>
      <c r="AT156" s="21">
        <v>0</v>
      </c>
      <c r="AU156" s="21">
        <v>0</v>
      </c>
      <c r="AV156" s="21">
        <v>38253750</v>
      </c>
      <c r="AW156" s="21">
        <v>38253750</v>
      </c>
      <c r="AX156" s="21">
        <v>38253750</v>
      </c>
      <c r="AY156" s="21">
        <v>38253750</v>
      </c>
      <c r="AZ156" s="21">
        <v>38253750</v>
      </c>
      <c r="BA156" s="21">
        <v>38253750</v>
      </c>
      <c r="BB156" s="21">
        <v>10863000</v>
      </c>
      <c r="BC156" s="21">
        <v>4045020</v>
      </c>
      <c r="BD156" s="21">
        <v>10804980</v>
      </c>
      <c r="BE156" s="21">
        <v>0</v>
      </c>
      <c r="BF156" s="21">
        <v>10780000</v>
      </c>
      <c r="BG156" s="21">
        <v>1760750</v>
      </c>
      <c r="BH156" s="21">
        <v>0</v>
      </c>
      <c r="BI156" s="21">
        <v>0</v>
      </c>
      <c r="BJ156" s="21">
        <v>0</v>
      </c>
      <c r="BK156" s="21">
        <v>0</v>
      </c>
      <c r="BL156" s="43">
        <v>0</v>
      </c>
      <c r="BM156" s="44">
        <v>140414730</v>
      </c>
    </row>
    <row r="157" spans="1:65" s="5" customFormat="1" ht="12.75">
      <c r="A157" s="20" t="s">
        <v>158</v>
      </c>
      <c r="B157" s="21">
        <v>8</v>
      </c>
      <c r="C157" s="42" t="s">
        <v>2504</v>
      </c>
      <c r="D157" s="21">
        <v>169983016</v>
      </c>
      <c r="E157" s="21">
        <v>29360780</v>
      </c>
      <c r="F157" s="21">
        <v>0</v>
      </c>
      <c r="G157" s="21">
        <v>8000000</v>
      </c>
      <c r="H157" s="21">
        <v>8000000</v>
      </c>
      <c r="I157" s="21">
        <v>21360780</v>
      </c>
      <c r="J157" s="21">
        <v>21360780</v>
      </c>
      <c r="K157" s="21">
        <v>0</v>
      </c>
      <c r="L157" s="21">
        <v>140622236</v>
      </c>
      <c r="M157" s="21">
        <v>0</v>
      </c>
      <c r="N157" s="21">
        <v>0</v>
      </c>
      <c r="O157" s="21">
        <v>0</v>
      </c>
      <c r="P157" s="21">
        <v>10188006</v>
      </c>
      <c r="Q157" s="21">
        <v>25430000</v>
      </c>
      <c r="R157" s="21">
        <v>0</v>
      </c>
      <c r="S157" s="21">
        <v>0</v>
      </c>
      <c r="T157" s="21">
        <v>4970000</v>
      </c>
      <c r="U157" s="21">
        <v>0</v>
      </c>
      <c r="V157" s="21">
        <v>15960000</v>
      </c>
      <c r="W157" s="21">
        <v>4500000</v>
      </c>
      <c r="X157" s="21">
        <v>0</v>
      </c>
      <c r="Y157" s="21">
        <v>38274245</v>
      </c>
      <c r="Z157" s="21">
        <v>29838447</v>
      </c>
      <c r="AA157" s="21">
        <v>8435798</v>
      </c>
      <c r="AB157" s="21">
        <v>50664000</v>
      </c>
      <c r="AC157" s="21">
        <v>35514500</v>
      </c>
      <c r="AD157" s="21">
        <v>15149500</v>
      </c>
      <c r="AE157" s="21">
        <v>1500000</v>
      </c>
      <c r="AF157" s="21">
        <v>1500000</v>
      </c>
      <c r="AG157" s="21">
        <v>0</v>
      </c>
      <c r="AH157" s="21">
        <v>1000000</v>
      </c>
      <c r="AI157" s="21">
        <v>0</v>
      </c>
      <c r="AJ157" s="21">
        <v>0</v>
      </c>
      <c r="AK157" s="21">
        <v>1000000</v>
      </c>
      <c r="AL157" s="21">
        <v>0</v>
      </c>
      <c r="AM157" s="21">
        <v>0</v>
      </c>
      <c r="AN157" s="21">
        <v>0</v>
      </c>
      <c r="AO157" s="21">
        <v>0</v>
      </c>
      <c r="AP157" s="21">
        <v>12185184</v>
      </c>
      <c r="AQ157" s="21">
        <v>0</v>
      </c>
      <c r="AR157" s="21">
        <v>12185184</v>
      </c>
      <c r="AS157" s="21">
        <v>0</v>
      </c>
      <c r="AT157" s="21">
        <v>1380801</v>
      </c>
      <c r="AU157" s="21">
        <v>0</v>
      </c>
      <c r="AV157" s="21">
        <v>31266166</v>
      </c>
      <c r="AW157" s="21">
        <v>31266166</v>
      </c>
      <c r="AX157" s="21">
        <v>31266166</v>
      </c>
      <c r="AY157" s="21">
        <v>31266166</v>
      </c>
      <c r="AZ157" s="21">
        <v>31266166</v>
      </c>
      <c r="BA157" s="21">
        <v>31266166</v>
      </c>
      <c r="BB157" s="21">
        <v>14485000</v>
      </c>
      <c r="BC157" s="21">
        <v>2500000</v>
      </c>
      <c r="BD157" s="21">
        <v>2000000</v>
      </c>
      <c r="BE157" s="21">
        <v>12281166</v>
      </c>
      <c r="BF157" s="21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43">
        <v>0</v>
      </c>
      <c r="BM157" s="44">
        <v>201249182</v>
      </c>
    </row>
    <row r="158" spans="1:65" s="5" customFormat="1" ht="12.75">
      <c r="A158" s="20" t="s">
        <v>63</v>
      </c>
      <c r="B158" s="21">
        <v>8</v>
      </c>
      <c r="C158" s="42" t="s">
        <v>64</v>
      </c>
      <c r="D158" s="21">
        <v>34001195</v>
      </c>
      <c r="E158" s="21">
        <v>4951000</v>
      </c>
      <c r="F158" s="21">
        <v>0</v>
      </c>
      <c r="G158" s="21">
        <v>2200000</v>
      </c>
      <c r="H158" s="21">
        <v>2200000</v>
      </c>
      <c r="I158" s="21">
        <v>2751000</v>
      </c>
      <c r="J158" s="21">
        <v>2751000</v>
      </c>
      <c r="K158" s="21">
        <v>0</v>
      </c>
      <c r="L158" s="21">
        <v>29050195</v>
      </c>
      <c r="M158" s="21">
        <v>0</v>
      </c>
      <c r="N158" s="21">
        <v>0</v>
      </c>
      <c r="O158" s="21">
        <v>0</v>
      </c>
      <c r="P158" s="21">
        <v>706800</v>
      </c>
      <c r="Q158" s="21">
        <v>5162200</v>
      </c>
      <c r="R158" s="21">
        <v>0</v>
      </c>
      <c r="S158" s="21">
        <v>0</v>
      </c>
      <c r="T158" s="21">
        <v>50800</v>
      </c>
      <c r="U158" s="21">
        <v>0</v>
      </c>
      <c r="V158" s="21">
        <v>4973400</v>
      </c>
      <c r="W158" s="21">
        <v>138000</v>
      </c>
      <c r="X158" s="21">
        <v>0</v>
      </c>
      <c r="Y158" s="21">
        <v>9863650</v>
      </c>
      <c r="Z158" s="21">
        <v>6281850</v>
      </c>
      <c r="AA158" s="21">
        <v>3581800</v>
      </c>
      <c r="AB158" s="21">
        <v>12120945</v>
      </c>
      <c r="AC158" s="21">
        <v>9120945</v>
      </c>
      <c r="AD158" s="21">
        <v>3000000</v>
      </c>
      <c r="AE158" s="21">
        <v>446600</v>
      </c>
      <c r="AF158" s="21">
        <v>446600</v>
      </c>
      <c r="AG158" s="21">
        <v>0</v>
      </c>
      <c r="AH158" s="21">
        <v>100000</v>
      </c>
      <c r="AI158" s="21">
        <v>100000</v>
      </c>
      <c r="AJ158" s="21">
        <v>0</v>
      </c>
      <c r="AK158" s="21">
        <v>0</v>
      </c>
      <c r="AL158" s="21">
        <v>0</v>
      </c>
      <c r="AM158" s="21">
        <v>0</v>
      </c>
      <c r="AN158" s="21">
        <v>150000</v>
      </c>
      <c r="AO158" s="21">
        <v>0</v>
      </c>
      <c r="AP158" s="21">
        <v>500000</v>
      </c>
      <c r="AQ158" s="21">
        <v>0</v>
      </c>
      <c r="AR158" s="21">
        <v>500000</v>
      </c>
      <c r="AS158" s="21">
        <v>0</v>
      </c>
      <c r="AT158" s="21">
        <v>0</v>
      </c>
      <c r="AU158" s="21">
        <v>0</v>
      </c>
      <c r="AV158" s="21">
        <v>12209006</v>
      </c>
      <c r="AW158" s="21">
        <v>12209006</v>
      </c>
      <c r="AX158" s="21">
        <v>12209006</v>
      </c>
      <c r="AY158" s="21">
        <v>12209006</v>
      </c>
      <c r="AZ158" s="21">
        <v>12209006</v>
      </c>
      <c r="BA158" s="21">
        <v>12209006</v>
      </c>
      <c r="BB158" s="21">
        <v>3621000</v>
      </c>
      <c r="BC158" s="21">
        <v>8588006</v>
      </c>
      <c r="BD158" s="21">
        <v>0</v>
      </c>
      <c r="BE158" s="21">
        <v>0</v>
      </c>
      <c r="BF158" s="21">
        <v>0</v>
      </c>
      <c r="BG158" s="21">
        <v>0</v>
      </c>
      <c r="BH158" s="21">
        <v>0</v>
      </c>
      <c r="BI158" s="21">
        <v>0</v>
      </c>
      <c r="BJ158" s="21">
        <v>0</v>
      </c>
      <c r="BK158" s="21">
        <v>0</v>
      </c>
      <c r="BL158" s="43">
        <v>0</v>
      </c>
      <c r="BM158" s="44">
        <v>46210201</v>
      </c>
    </row>
    <row r="159" spans="1:65" s="5" customFormat="1" ht="12.75">
      <c r="A159" s="20" t="s">
        <v>1243</v>
      </c>
      <c r="B159" s="21">
        <v>8</v>
      </c>
      <c r="C159" s="42" t="s">
        <v>1244</v>
      </c>
      <c r="D159" s="21">
        <v>77327726</v>
      </c>
      <c r="E159" s="21">
        <v>11598000</v>
      </c>
      <c r="F159" s="21">
        <v>0</v>
      </c>
      <c r="G159" s="21">
        <v>2940000</v>
      </c>
      <c r="H159" s="21">
        <v>2940000</v>
      </c>
      <c r="I159" s="21">
        <v>8658000</v>
      </c>
      <c r="J159" s="21">
        <v>8658000</v>
      </c>
      <c r="K159" s="21">
        <v>0</v>
      </c>
      <c r="L159" s="21">
        <v>65729726</v>
      </c>
      <c r="M159" s="21">
        <v>0</v>
      </c>
      <c r="N159" s="21">
        <v>0</v>
      </c>
      <c r="O159" s="21">
        <v>0</v>
      </c>
      <c r="P159" s="21">
        <v>9088006</v>
      </c>
      <c r="Q159" s="21">
        <v>7898910</v>
      </c>
      <c r="R159" s="21">
        <v>0</v>
      </c>
      <c r="S159" s="21">
        <v>0</v>
      </c>
      <c r="T159" s="21">
        <v>0</v>
      </c>
      <c r="U159" s="21">
        <v>0</v>
      </c>
      <c r="V159" s="21">
        <v>7358500</v>
      </c>
      <c r="W159" s="21">
        <v>540410</v>
      </c>
      <c r="X159" s="21">
        <v>0</v>
      </c>
      <c r="Y159" s="21">
        <v>15860000</v>
      </c>
      <c r="Z159" s="21">
        <v>12694000</v>
      </c>
      <c r="AA159" s="21">
        <v>3166000</v>
      </c>
      <c r="AB159" s="21">
        <v>25367810</v>
      </c>
      <c r="AC159" s="21">
        <v>12318982</v>
      </c>
      <c r="AD159" s="21">
        <v>13048828</v>
      </c>
      <c r="AE159" s="21">
        <v>1000000</v>
      </c>
      <c r="AF159" s="21">
        <v>1000000</v>
      </c>
      <c r="AG159" s="21">
        <v>0</v>
      </c>
      <c r="AH159" s="21">
        <v>1800000</v>
      </c>
      <c r="AI159" s="21">
        <v>0</v>
      </c>
      <c r="AJ159" s="21">
        <v>0</v>
      </c>
      <c r="AK159" s="21">
        <v>1800000</v>
      </c>
      <c r="AL159" s="21">
        <v>0</v>
      </c>
      <c r="AM159" s="21">
        <v>0</v>
      </c>
      <c r="AN159" s="21">
        <v>700000</v>
      </c>
      <c r="AO159" s="21">
        <v>0</v>
      </c>
      <c r="AP159" s="21">
        <v>4015000</v>
      </c>
      <c r="AQ159" s="21">
        <v>2615000</v>
      </c>
      <c r="AR159" s="21">
        <v>1400000</v>
      </c>
      <c r="AS159" s="21">
        <v>0</v>
      </c>
      <c r="AT159" s="21">
        <v>0</v>
      </c>
      <c r="AU159" s="21">
        <v>0</v>
      </c>
      <c r="AV159" s="21">
        <v>10863000</v>
      </c>
      <c r="AW159" s="21">
        <v>10863000</v>
      </c>
      <c r="AX159" s="21">
        <v>10863000</v>
      </c>
      <c r="AY159" s="21">
        <v>10863000</v>
      </c>
      <c r="AZ159" s="21">
        <v>10863000</v>
      </c>
      <c r="BA159" s="21">
        <v>10863000</v>
      </c>
      <c r="BB159" s="21">
        <v>10863000</v>
      </c>
      <c r="BC159" s="21">
        <v>0</v>
      </c>
      <c r="BD159" s="21">
        <v>0</v>
      </c>
      <c r="BE159" s="21">
        <v>0</v>
      </c>
      <c r="BF159" s="21">
        <v>0</v>
      </c>
      <c r="BG159" s="21">
        <v>0</v>
      </c>
      <c r="BH159" s="21">
        <v>0</v>
      </c>
      <c r="BI159" s="21">
        <v>0</v>
      </c>
      <c r="BJ159" s="21">
        <v>0</v>
      </c>
      <c r="BK159" s="21">
        <v>0</v>
      </c>
      <c r="BL159" s="43">
        <v>0</v>
      </c>
      <c r="BM159" s="44">
        <v>88190726</v>
      </c>
    </row>
    <row r="160" spans="1:65" s="5" customFormat="1" ht="12.75">
      <c r="A160" s="20" t="s">
        <v>188</v>
      </c>
      <c r="B160" s="21">
        <v>8</v>
      </c>
      <c r="C160" s="42" t="s">
        <v>189</v>
      </c>
      <c r="D160" s="21">
        <v>74470467</v>
      </c>
      <c r="E160" s="21">
        <v>17415000</v>
      </c>
      <c r="F160" s="21">
        <v>0</v>
      </c>
      <c r="G160" s="21">
        <v>6270000</v>
      </c>
      <c r="H160" s="21">
        <v>6270000</v>
      </c>
      <c r="I160" s="21">
        <v>11145000</v>
      </c>
      <c r="J160" s="21">
        <v>8845000</v>
      </c>
      <c r="K160" s="21">
        <v>2300000</v>
      </c>
      <c r="L160" s="21">
        <v>57055467</v>
      </c>
      <c r="M160" s="21">
        <v>0</v>
      </c>
      <c r="N160" s="21">
        <v>0</v>
      </c>
      <c r="O160" s="21">
        <v>0</v>
      </c>
      <c r="P160" s="21">
        <v>9157260</v>
      </c>
      <c r="Q160" s="21">
        <v>9871176</v>
      </c>
      <c r="R160" s="21">
        <v>0</v>
      </c>
      <c r="S160" s="21">
        <v>0</v>
      </c>
      <c r="T160" s="21">
        <v>1546600</v>
      </c>
      <c r="U160" s="21">
        <v>0</v>
      </c>
      <c r="V160" s="21">
        <v>7611050</v>
      </c>
      <c r="W160" s="21">
        <v>713526</v>
      </c>
      <c r="X160" s="21">
        <v>0</v>
      </c>
      <c r="Y160" s="21">
        <v>14348594</v>
      </c>
      <c r="Z160" s="21">
        <v>12232594</v>
      </c>
      <c r="AA160" s="21">
        <v>2116000</v>
      </c>
      <c r="AB160" s="21">
        <v>18826489</v>
      </c>
      <c r="AC160" s="21">
        <v>15285334</v>
      </c>
      <c r="AD160" s="21">
        <v>3541155</v>
      </c>
      <c r="AE160" s="21">
        <v>1229600</v>
      </c>
      <c r="AF160" s="21">
        <v>1229600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708006</v>
      </c>
      <c r="AO160" s="21">
        <v>0</v>
      </c>
      <c r="AP160" s="21">
        <v>2774342</v>
      </c>
      <c r="AQ160" s="21">
        <v>0</v>
      </c>
      <c r="AR160" s="21">
        <v>2774342</v>
      </c>
      <c r="AS160" s="21">
        <v>140000</v>
      </c>
      <c r="AT160" s="21">
        <v>0</v>
      </c>
      <c r="AU160" s="21">
        <v>0</v>
      </c>
      <c r="AV160" s="21">
        <v>22003587</v>
      </c>
      <c r="AW160" s="21">
        <v>22003587</v>
      </c>
      <c r="AX160" s="21">
        <v>22003587</v>
      </c>
      <c r="AY160" s="21">
        <v>22003587</v>
      </c>
      <c r="AZ160" s="21">
        <v>22003587</v>
      </c>
      <c r="BA160" s="21">
        <v>22003587</v>
      </c>
      <c r="BB160" s="21">
        <v>11221290</v>
      </c>
      <c r="BC160" s="21">
        <v>500000</v>
      </c>
      <c r="BD160" s="21">
        <v>500000</v>
      </c>
      <c r="BE160" s="21">
        <v>500000</v>
      </c>
      <c r="BF160" s="21">
        <v>500000</v>
      </c>
      <c r="BG160" s="21">
        <v>0</v>
      </c>
      <c r="BH160" s="21">
        <v>0</v>
      </c>
      <c r="BI160" s="21">
        <v>0</v>
      </c>
      <c r="BJ160" s="21">
        <v>0</v>
      </c>
      <c r="BK160" s="21">
        <v>8782297</v>
      </c>
      <c r="BL160" s="43">
        <v>0</v>
      </c>
      <c r="BM160" s="44">
        <v>96474054</v>
      </c>
    </row>
    <row r="161" spans="1:65" s="5" customFormat="1" ht="12.75">
      <c r="A161" s="20" t="s">
        <v>104</v>
      </c>
      <c r="B161" s="21">
        <v>8</v>
      </c>
      <c r="C161" s="42" t="s">
        <v>105</v>
      </c>
      <c r="D161" s="21">
        <v>232568329</v>
      </c>
      <c r="E161" s="21">
        <v>27070000</v>
      </c>
      <c r="F161" s="21">
        <v>0</v>
      </c>
      <c r="G161" s="21">
        <v>8160000</v>
      </c>
      <c r="H161" s="21">
        <v>8160000</v>
      </c>
      <c r="I161" s="21">
        <v>18910000</v>
      </c>
      <c r="J161" s="21">
        <v>18910000</v>
      </c>
      <c r="K161" s="21">
        <v>0</v>
      </c>
      <c r="L161" s="21">
        <v>186730811</v>
      </c>
      <c r="M161" s="21">
        <v>0</v>
      </c>
      <c r="N161" s="21">
        <v>0</v>
      </c>
      <c r="O161" s="21">
        <v>0</v>
      </c>
      <c r="P161" s="21">
        <v>9782100</v>
      </c>
      <c r="Q161" s="21">
        <v>33502990</v>
      </c>
      <c r="R161" s="21">
        <v>13984540</v>
      </c>
      <c r="S161" s="21">
        <v>0</v>
      </c>
      <c r="T161" s="21">
        <v>350000</v>
      </c>
      <c r="U161" s="21">
        <v>0</v>
      </c>
      <c r="V161" s="21">
        <v>16816000</v>
      </c>
      <c r="W161" s="21">
        <v>2352450</v>
      </c>
      <c r="X161" s="21">
        <v>0</v>
      </c>
      <c r="Y161" s="21">
        <v>87944231</v>
      </c>
      <c r="Z161" s="21">
        <v>61576761</v>
      </c>
      <c r="AA161" s="21">
        <v>26367470</v>
      </c>
      <c r="AB161" s="21">
        <v>40187305</v>
      </c>
      <c r="AC161" s="21">
        <v>25394121</v>
      </c>
      <c r="AD161" s="21">
        <v>14793184</v>
      </c>
      <c r="AE161" s="21">
        <v>1996206</v>
      </c>
      <c r="AF161" s="21">
        <v>1996206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860663</v>
      </c>
      <c r="AN161" s="21">
        <v>0</v>
      </c>
      <c r="AO161" s="21">
        <v>0</v>
      </c>
      <c r="AP161" s="21">
        <v>12117316</v>
      </c>
      <c r="AQ161" s="21">
        <v>0</v>
      </c>
      <c r="AR161" s="21">
        <v>12117316</v>
      </c>
      <c r="AS161" s="21">
        <v>340000</v>
      </c>
      <c r="AT161" s="21">
        <v>0</v>
      </c>
      <c r="AU161" s="21">
        <v>18767518</v>
      </c>
      <c r="AV161" s="21">
        <v>44513000</v>
      </c>
      <c r="AW161" s="21">
        <v>44513000</v>
      </c>
      <c r="AX161" s="21">
        <v>44513000</v>
      </c>
      <c r="AY161" s="21">
        <v>44513000</v>
      </c>
      <c r="AZ161" s="21">
        <v>44513000</v>
      </c>
      <c r="BA161" s="21">
        <v>44513000</v>
      </c>
      <c r="BB161" s="21">
        <v>14485000</v>
      </c>
      <c r="BC161" s="21">
        <v>2772000</v>
      </c>
      <c r="BD161" s="21">
        <v>2386000</v>
      </c>
      <c r="BE161" s="21">
        <v>2386000</v>
      </c>
      <c r="BF161" s="21">
        <v>4630000</v>
      </c>
      <c r="BG161" s="21">
        <v>3874000</v>
      </c>
      <c r="BH161" s="21">
        <v>3103000</v>
      </c>
      <c r="BI161" s="21">
        <v>2558000</v>
      </c>
      <c r="BJ161" s="21">
        <v>4827000</v>
      </c>
      <c r="BK161" s="21">
        <v>3492000</v>
      </c>
      <c r="BL161" s="43">
        <v>0</v>
      </c>
      <c r="BM161" s="44">
        <v>277081329</v>
      </c>
    </row>
    <row r="162" spans="1:65" s="5" customFormat="1" ht="12.75">
      <c r="A162" s="20" t="s">
        <v>1293</v>
      </c>
      <c r="B162" s="21">
        <v>8</v>
      </c>
      <c r="C162" s="42" t="s">
        <v>1294</v>
      </c>
      <c r="D162" s="21">
        <v>149475998</v>
      </c>
      <c r="E162" s="21">
        <v>21781080</v>
      </c>
      <c r="F162" s="21">
        <v>0</v>
      </c>
      <c r="G162" s="21">
        <v>7381080</v>
      </c>
      <c r="H162" s="21">
        <v>7381080</v>
      </c>
      <c r="I162" s="21">
        <v>14400000</v>
      </c>
      <c r="J162" s="21">
        <v>14400000</v>
      </c>
      <c r="K162" s="21">
        <v>0</v>
      </c>
      <c r="L162" s="21">
        <v>127694918</v>
      </c>
      <c r="M162" s="21">
        <v>0</v>
      </c>
      <c r="N162" s="21">
        <v>0</v>
      </c>
      <c r="O162" s="21">
        <v>0</v>
      </c>
      <c r="P162" s="21">
        <v>9888006</v>
      </c>
      <c r="Q162" s="21">
        <v>19000000</v>
      </c>
      <c r="R162" s="21">
        <v>2400000</v>
      </c>
      <c r="S162" s="21">
        <v>0</v>
      </c>
      <c r="T162" s="21">
        <v>4320000</v>
      </c>
      <c r="U162" s="21">
        <v>0</v>
      </c>
      <c r="V162" s="21">
        <v>11280000</v>
      </c>
      <c r="W162" s="21">
        <v>1000000</v>
      </c>
      <c r="X162" s="21">
        <v>0</v>
      </c>
      <c r="Y162" s="21">
        <v>49131867</v>
      </c>
      <c r="Z162" s="21">
        <v>30857440</v>
      </c>
      <c r="AA162" s="21">
        <v>18274427</v>
      </c>
      <c r="AB162" s="21">
        <v>47500839</v>
      </c>
      <c r="AC162" s="21">
        <v>24640800</v>
      </c>
      <c r="AD162" s="21">
        <v>22860039</v>
      </c>
      <c r="AE162" s="21">
        <v>1474206</v>
      </c>
      <c r="AF162" s="21">
        <v>1474206</v>
      </c>
      <c r="AG162" s="21">
        <v>0</v>
      </c>
      <c r="AH162" s="21">
        <v>300000</v>
      </c>
      <c r="AI162" s="21">
        <v>0</v>
      </c>
      <c r="AJ162" s="21">
        <v>0</v>
      </c>
      <c r="AK162" s="21">
        <v>0</v>
      </c>
      <c r="AL162" s="21">
        <v>300000</v>
      </c>
      <c r="AM162" s="21">
        <v>0</v>
      </c>
      <c r="AN162" s="21">
        <v>400000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  <c r="AT162" s="21">
        <v>0</v>
      </c>
      <c r="AU162" s="21">
        <v>0</v>
      </c>
      <c r="AV162" s="21">
        <v>19633500</v>
      </c>
      <c r="AW162" s="21">
        <v>19633500</v>
      </c>
      <c r="AX162" s="21">
        <v>19633500</v>
      </c>
      <c r="AY162" s="21">
        <v>19633500</v>
      </c>
      <c r="AZ162" s="21">
        <v>19633500</v>
      </c>
      <c r="BA162" s="21">
        <v>19633500</v>
      </c>
      <c r="BB162" s="21">
        <v>10863000</v>
      </c>
      <c r="BC162" s="21">
        <v>8770500</v>
      </c>
      <c r="BD162" s="21">
        <v>0</v>
      </c>
      <c r="BE162" s="21">
        <v>0</v>
      </c>
      <c r="BF162" s="21">
        <v>0</v>
      </c>
      <c r="BG162" s="21">
        <v>0</v>
      </c>
      <c r="BH162" s="21">
        <v>0</v>
      </c>
      <c r="BI162" s="21">
        <v>0</v>
      </c>
      <c r="BJ162" s="21">
        <v>0</v>
      </c>
      <c r="BK162" s="21">
        <v>0</v>
      </c>
      <c r="BL162" s="43">
        <v>0</v>
      </c>
      <c r="BM162" s="44">
        <v>169109498</v>
      </c>
    </row>
    <row r="163" spans="1:65" s="5" customFormat="1" ht="22.5">
      <c r="A163" s="20" t="s">
        <v>71</v>
      </c>
      <c r="B163" s="21">
        <v>8</v>
      </c>
      <c r="C163" s="42" t="s">
        <v>72</v>
      </c>
      <c r="D163" s="21">
        <v>200423988</v>
      </c>
      <c r="E163" s="21">
        <v>25589000</v>
      </c>
      <c r="F163" s="21">
        <v>0</v>
      </c>
      <c r="G163" s="21">
        <v>8400000</v>
      </c>
      <c r="H163" s="21">
        <v>8400000</v>
      </c>
      <c r="I163" s="21">
        <v>17189000</v>
      </c>
      <c r="J163" s="21">
        <v>15689000</v>
      </c>
      <c r="K163" s="21">
        <v>1500000</v>
      </c>
      <c r="L163" s="21">
        <v>174834988</v>
      </c>
      <c r="M163" s="21">
        <v>0</v>
      </c>
      <c r="N163" s="21">
        <v>8000000</v>
      </c>
      <c r="O163" s="21">
        <v>0</v>
      </c>
      <c r="P163" s="21">
        <v>9588006</v>
      </c>
      <c r="Q163" s="21">
        <v>28348000</v>
      </c>
      <c r="R163" s="21">
        <v>5560000</v>
      </c>
      <c r="S163" s="21">
        <v>0</v>
      </c>
      <c r="T163" s="21">
        <v>3625000</v>
      </c>
      <c r="U163" s="21">
        <v>13663000</v>
      </c>
      <c r="V163" s="21">
        <v>0</v>
      </c>
      <c r="W163" s="21">
        <v>5500000</v>
      </c>
      <c r="X163" s="21">
        <v>0</v>
      </c>
      <c r="Y163" s="21">
        <v>62811792</v>
      </c>
      <c r="Z163" s="21">
        <v>36423267</v>
      </c>
      <c r="AA163" s="21">
        <v>26388525</v>
      </c>
      <c r="AB163" s="21">
        <v>43788190</v>
      </c>
      <c r="AC163" s="21">
        <v>36507821</v>
      </c>
      <c r="AD163" s="21">
        <v>7280369</v>
      </c>
      <c r="AE163" s="21">
        <v>1705200</v>
      </c>
      <c r="AF163" s="21">
        <v>1705200</v>
      </c>
      <c r="AG163" s="21">
        <v>0</v>
      </c>
      <c r="AH163" s="21">
        <v>1500000</v>
      </c>
      <c r="AI163" s="21">
        <v>0</v>
      </c>
      <c r="AJ163" s="21">
        <v>0</v>
      </c>
      <c r="AK163" s="21">
        <v>1500000</v>
      </c>
      <c r="AL163" s="21">
        <v>0</v>
      </c>
      <c r="AM163" s="21">
        <v>1530000</v>
      </c>
      <c r="AN163" s="21">
        <v>0</v>
      </c>
      <c r="AO163" s="21">
        <v>0</v>
      </c>
      <c r="AP163" s="21">
        <v>15563800</v>
      </c>
      <c r="AQ163" s="21">
        <v>0</v>
      </c>
      <c r="AR163" s="21">
        <v>15563800</v>
      </c>
      <c r="AS163" s="21">
        <v>2000000</v>
      </c>
      <c r="AT163" s="21">
        <v>0</v>
      </c>
      <c r="AU163" s="21">
        <v>0</v>
      </c>
      <c r="AV163" s="21">
        <v>44895159</v>
      </c>
      <c r="AW163" s="21">
        <v>44895159</v>
      </c>
      <c r="AX163" s="21">
        <v>44895159</v>
      </c>
      <c r="AY163" s="21">
        <v>44895159</v>
      </c>
      <c r="AZ163" s="21">
        <v>44895159</v>
      </c>
      <c r="BA163" s="21">
        <v>44895159</v>
      </c>
      <c r="BB163" s="21">
        <v>10863000</v>
      </c>
      <c r="BC163" s="21">
        <v>19500000</v>
      </c>
      <c r="BD163" s="21">
        <v>1472159</v>
      </c>
      <c r="BE163" s="21">
        <v>1000000</v>
      </c>
      <c r="BF163" s="21">
        <v>4000000</v>
      </c>
      <c r="BG163" s="21">
        <v>60000</v>
      </c>
      <c r="BH163" s="21">
        <v>4000000</v>
      </c>
      <c r="BI163" s="21">
        <v>4000000</v>
      </c>
      <c r="BJ163" s="21">
        <v>0</v>
      </c>
      <c r="BK163" s="21">
        <v>0</v>
      </c>
      <c r="BL163" s="43">
        <v>0</v>
      </c>
      <c r="BM163" s="44">
        <v>245319147</v>
      </c>
    </row>
    <row r="164" spans="1:65" s="5" customFormat="1" ht="12.75">
      <c r="A164" s="20" t="s">
        <v>1289</v>
      </c>
      <c r="B164" s="21">
        <v>8</v>
      </c>
      <c r="C164" s="42" t="s">
        <v>1290</v>
      </c>
      <c r="D164" s="21">
        <v>62313830</v>
      </c>
      <c r="E164" s="21">
        <v>11274097</v>
      </c>
      <c r="F164" s="21">
        <v>0</v>
      </c>
      <c r="G164" s="21">
        <v>3180000</v>
      </c>
      <c r="H164" s="21">
        <v>3180000</v>
      </c>
      <c r="I164" s="21">
        <v>8094097</v>
      </c>
      <c r="J164" s="21">
        <v>8094097</v>
      </c>
      <c r="K164" s="21">
        <v>0</v>
      </c>
      <c r="L164" s="21">
        <v>51039733</v>
      </c>
      <c r="M164" s="21">
        <v>0</v>
      </c>
      <c r="N164" s="21">
        <v>0</v>
      </c>
      <c r="O164" s="21">
        <v>0</v>
      </c>
      <c r="P164" s="21">
        <v>1200000</v>
      </c>
      <c r="Q164" s="21">
        <v>4806764</v>
      </c>
      <c r="R164" s="21">
        <v>0</v>
      </c>
      <c r="S164" s="21">
        <v>0</v>
      </c>
      <c r="T164" s="21">
        <v>1757880</v>
      </c>
      <c r="U164" s="21">
        <v>0</v>
      </c>
      <c r="V164" s="21">
        <v>1084884</v>
      </c>
      <c r="W164" s="21">
        <v>1964000</v>
      </c>
      <c r="X164" s="21">
        <v>0</v>
      </c>
      <c r="Y164" s="21">
        <v>13763989</v>
      </c>
      <c r="Z164" s="21">
        <v>10050977</v>
      </c>
      <c r="AA164" s="21">
        <v>3713012</v>
      </c>
      <c r="AB164" s="21">
        <v>25196737</v>
      </c>
      <c r="AC164" s="21">
        <v>16495517</v>
      </c>
      <c r="AD164" s="21">
        <v>8701220</v>
      </c>
      <c r="AE164" s="21">
        <v>1500000</v>
      </c>
      <c r="AF164" s="21">
        <v>1500000</v>
      </c>
      <c r="AG164" s="21">
        <v>0</v>
      </c>
      <c r="AH164" s="21">
        <v>1000000</v>
      </c>
      <c r="AI164" s="21">
        <v>0</v>
      </c>
      <c r="AJ164" s="21">
        <v>0</v>
      </c>
      <c r="AK164" s="21">
        <v>1000000</v>
      </c>
      <c r="AL164" s="21">
        <v>0</v>
      </c>
      <c r="AM164" s="21">
        <v>0</v>
      </c>
      <c r="AN164" s="21">
        <v>0</v>
      </c>
      <c r="AO164" s="21">
        <v>0</v>
      </c>
      <c r="AP164" s="21">
        <v>3572243</v>
      </c>
      <c r="AQ164" s="21">
        <v>0</v>
      </c>
      <c r="AR164" s="21">
        <v>3572243</v>
      </c>
      <c r="AS164" s="21">
        <v>0</v>
      </c>
      <c r="AT164" s="21">
        <v>0</v>
      </c>
      <c r="AU164" s="21">
        <v>0</v>
      </c>
      <c r="AV164" s="21">
        <v>25593071</v>
      </c>
      <c r="AW164" s="21">
        <v>25593071</v>
      </c>
      <c r="AX164" s="21">
        <v>25593071</v>
      </c>
      <c r="AY164" s="21">
        <v>25593071</v>
      </c>
      <c r="AZ164" s="21">
        <v>25593071</v>
      </c>
      <c r="BA164" s="21">
        <v>25593071</v>
      </c>
      <c r="BB164" s="21">
        <v>10863000</v>
      </c>
      <c r="BC164" s="21">
        <v>5142065</v>
      </c>
      <c r="BD164" s="21">
        <v>1000000</v>
      </c>
      <c r="BE164" s="21">
        <v>8588006</v>
      </c>
      <c r="BF164" s="21">
        <v>0</v>
      </c>
      <c r="BG164" s="21">
        <v>0</v>
      </c>
      <c r="BH164" s="21">
        <v>0</v>
      </c>
      <c r="BI164" s="21">
        <v>0</v>
      </c>
      <c r="BJ164" s="21">
        <v>0</v>
      </c>
      <c r="BK164" s="21">
        <v>0</v>
      </c>
      <c r="BL164" s="43">
        <v>0</v>
      </c>
      <c r="BM164" s="44">
        <v>87906901</v>
      </c>
    </row>
    <row r="165" spans="1:65" s="5" customFormat="1" ht="22.5">
      <c r="A165" s="20" t="s">
        <v>2503</v>
      </c>
      <c r="B165" s="21">
        <v>9</v>
      </c>
      <c r="C165" s="42" t="s">
        <v>1138</v>
      </c>
      <c r="D165" s="21">
        <v>136751654</v>
      </c>
      <c r="E165" s="21">
        <v>22665600</v>
      </c>
      <c r="F165" s="21">
        <v>0</v>
      </c>
      <c r="G165" s="21">
        <v>8769600</v>
      </c>
      <c r="H165" s="21">
        <v>8769600</v>
      </c>
      <c r="I165" s="21">
        <v>13896000</v>
      </c>
      <c r="J165" s="21">
        <v>13896000</v>
      </c>
      <c r="K165" s="21">
        <v>0</v>
      </c>
      <c r="L165" s="21">
        <v>114086054</v>
      </c>
      <c r="M165" s="21">
        <v>0</v>
      </c>
      <c r="N165" s="21">
        <v>0</v>
      </c>
      <c r="O165" s="21">
        <v>0</v>
      </c>
      <c r="P165" s="21">
        <v>8988006</v>
      </c>
      <c r="Q165" s="21">
        <v>19186000</v>
      </c>
      <c r="R165" s="21">
        <v>1760000</v>
      </c>
      <c r="S165" s="21">
        <v>0</v>
      </c>
      <c r="T165" s="21">
        <v>4994000</v>
      </c>
      <c r="U165" s="21">
        <v>0</v>
      </c>
      <c r="V165" s="21">
        <v>12432000</v>
      </c>
      <c r="W165" s="21">
        <v>0</v>
      </c>
      <c r="X165" s="21">
        <v>0</v>
      </c>
      <c r="Y165" s="21">
        <v>39889220</v>
      </c>
      <c r="Z165" s="21">
        <v>25373770</v>
      </c>
      <c r="AA165" s="21">
        <v>14515450</v>
      </c>
      <c r="AB165" s="21">
        <v>37646985</v>
      </c>
      <c r="AC165" s="21">
        <v>25469201</v>
      </c>
      <c r="AD165" s="21">
        <v>12177784</v>
      </c>
      <c r="AE165" s="21">
        <v>1911343</v>
      </c>
      <c r="AF165" s="21">
        <v>1911343</v>
      </c>
      <c r="AG165" s="21">
        <v>0</v>
      </c>
      <c r="AH165" s="21">
        <v>600000</v>
      </c>
      <c r="AI165" s="21">
        <v>0</v>
      </c>
      <c r="AJ165" s="21">
        <v>0</v>
      </c>
      <c r="AK165" s="21">
        <v>600000</v>
      </c>
      <c r="AL165" s="21">
        <v>0</v>
      </c>
      <c r="AM165" s="21">
        <v>0</v>
      </c>
      <c r="AN165" s="21">
        <v>600000</v>
      </c>
      <c r="AO165" s="21">
        <v>0</v>
      </c>
      <c r="AP165" s="21">
        <v>5264500</v>
      </c>
      <c r="AQ165" s="21">
        <v>0</v>
      </c>
      <c r="AR165" s="21">
        <v>5264500</v>
      </c>
      <c r="AS165" s="21">
        <v>0</v>
      </c>
      <c r="AT165" s="21">
        <v>0</v>
      </c>
      <c r="AU165" s="21">
        <v>0</v>
      </c>
      <c r="AV165" s="21">
        <v>17123445</v>
      </c>
      <c r="AW165" s="21">
        <v>17123445</v>
      </c>
      <c r="AX165" s="21">
        <v>17123445</v>
      </c>
      <c r="AY165" s="21">
        <v>17123445</v>
      </c>
      <c r="AZ165" s="21">
        <v>17123445</v>
      </c>
      <c r="BA165" s="21">
        <v>17123445</v>
      </c>
      <c r="BB165" s="21">
        <v>10863000</v>
      </c>
      <c r="BC165" s="21">
        <v>6260445</v>
      </c>
      <c r="BD165" s="21">
        <v>0</v>
      </c>
      <c r="BE165" s="21">
        <v>0</v>
      </c>
      <c r="BF165" s="21">
        <v>0</v>
      </c>
      <c r="BG165" s="21">
        <v>0</v>
      </c>
      <c r="BH165" s="21">
        <v>0</v>
      </c>
      <c r="BI165" s="21">
        <v>0</v>
      </c>
      <c r="BJ165" s="21">
        <v>0</v>
      </c>
      <c r="BK165" s="21">
        <v>0</v>
      </c>
      <c r="BL165" s="43">
        <v>0</v>
      </c>
      <c r="BM165" s="44">
        <v>153875099</v>
      </c>
    </row>
    <row r="166" spans="1:65" s="5" customFormat="1" ht="12.75">
      <c r="A166" s="20" t="s">
        <v>1154</v>
      </c>
      <c r="B166" s="21">
        <v>9</v>
      </c>
      <c r="C166" s="42" t="s">
        <v>1155</v>
      </c>
      <c r="D166" s="21">
        <v>134995246</v>
      </c>
      <c r="E166" s="21">
        <v>23740600</v>
      </c>
      <c r="F166" s="21">
        <v>0</v>
      </c>
      <c r="G166" s="21">
        <v>6240000</v>
      </c>
      <c r="H166" s="21">
        <v>6240000</v>
      </c>
      <c r="I166" s="21">
        <v>17500600</v>
      </c>
      <c r="J166" s="21">
        <v>17500600</v>
      </c>
      <c r="K166" s="21">
        <v>0</v>
      </c>
      <c r="L166" s="21">
        <v>111254646</v>
      </c>
      <c r="M166" s="21">
        <v>0</v>
      </c>
      <c r="N166" s="21">
        <v>0</v>
      </c>
      <c r="O166" s="21">
        <v>0</v>
      </c>
      <c r="P166" s="21">
        <v>1600000</v>
      </c>
      <c r="Q166" s="21">
        <v>12254200</v>
      </c>
      <c r="R166" s="21">
        <v>2100000</v>
      </c>
      <c r="S166" s="21">
        <v>0</v>
      </c>
      <c r="T166" s="21">
        <v>3416600</v>
      </c>
      <c r="U166" s="21">
        <v>0</v>
      </c>
      <c r="V166" s="21">
        <v>6297600</v>
      </c>
      <c r="W166" s="21">
        <v>440000</v>
      </c>
      <c r="X166" s="21">
        <v>0</v>
      </c>
      <c r="Y166" s="21">
        <v>49270166</v>
      </c>
      <c r="Z166" s="21">
        <v>20878496</v>
      </c>
      <c r="AA166" s="21">
        <v>28391670</v>
      </c>
      <c r="AB166" s="21">
        <v>43858980</v>
      </c>
      <c r="AC166" s="21">
        <v>29348980</v>
      </c>
      <c r="AD166" s="21">
        <v>14510000</v>
      </c>
      <c r="AE166" s="21">
        <v>1126300</v>
      </c>
      <c r="AF166" s="21">
        <v>1126300</v>
      </c>
      <c r="AG166" s="21">
        <v>0</v>
      </c>
      <c r="AH166" s="21">
        <v>795000</v>
      </c>
      <c r="AI166" s="21">
        <v>0</v>
      </c>
      <c r="AJ166" s="21">
        <v>0</v>
      </c>
      <c r="AK166" s="21">
        <v>795000</v>
      </c>
      <c r="AL166" s="21">
        <v>0</v>
      </c>
      <c r="AM166" s="21">
        <v>0</v>
      </c>
      <c r="AN166" s="21">
        <v>550000</v>
      </c>
      <c r="AO166" s="21">
        <v>0</v>
      </c>
      <c r="AP166" s="21">
        <v>1800000</v>
      </c>
      <c r="AQ166" s="21">
        <v>0</v>
      </c>
      <c r="AR166" s="21">
        <v>1800000</v>
      </c>
      <c r="AS166" s="21">
        <v>0</v>
      </c>
      <c r="AT166" s="21">
        <v>0</v>
      </c>
      <c r="AU166" s="21">
        <v>0</v>
      </c>
      <c r="AV166" s="21">
        <v>35371224</v>
      </c>
      <c r="AW166" s="21">
        <v>35371224</v>
      </c>
      <c r="AX166" s="21">
        <v>35371224</v>
      </c>
      <c r="AY166" s="21">
        <v>35371224</v>
      </c>
      <c r="AZ166" s="21">
        <v>35371224</v>
      </c>
      <c r="BA166" s="21">
        <v>35371224</v>
      </c>
      <c r="BB166" s="21">
        <v>10863000</v>
      </c>
      <c r="BC166" s="21">
        <v>11027718</v>
      </c>
      <c r="BD166" s="21">
        <v>2846000</v>
      </c>
      <c r="BE166" s="21">
        <v>1131000</v>
      </c>
      <c r="BF166" s="21">
        <v>915500</v>
      </c>
      <c r="BG166" s="21">
        <v>8588006</v>
      </c>
      <c r="BH166" s="21">
        <v>0</v>
      </c>
      <c r="BI166" s="21">
        <v>0</v>
      </c>
      <c r="BJ166" s="21">
        <v>0</v>
      </c>
      <c r="BK166" s="21">
        <v>0</v>
      </c>
      <c r="BL166" s="43">
        <v>0</v>
      </c>
      <c r="BM166" s="44">
        <v>170366470</v>
      </c>
    </row>
    <row r="167" spans="1:65" s="5" customFormat="1" ht="22.5">
      <c r="A167" s="20" t="s">
        <v>1172</v>
      </c>
      <c r="B167" s="21">
        <v>9</v>
      </c>
      <c r="C167" s="42" t="s">
        <v>1173</v>
      </c>
      <c r="D167" s="21">
        <v>238080020</v>
      </c>
      <c r="E167" s="21">
        <v>28558597</v>
      </c>
      <c r="F167" s="21">
        <v>0</v>
      </c>
      <c r="G167" s="21">
        <v>7855960</v>
      </c>
      <c r="H167" s="21">
        <v>7855960</v>
      </c>
      <c r="I167" s="21">
        <v>20702637</v>
      </c>
      <c r="J167" s="21">
        <v>20702637</v>
      </c>
      <c r="K167" s="21">
        <v>0</v>
      </c>
      <c r="L167" s="21">
        <v>209521423</v>
      </c>
      <c r="M167" s="21">
        <v>0</v>
      </c>
      <c r="N167" s="21">
        <v>0</v>
      </c>
      <c r="O167" s="21">
        <v>0</v>
      </c>
      <c r="P167" s="21">
        <v>11088006</v>
      </c>
      <c r="Q167" s="21">
        <v>27871000</v>
      </c>
      <c r="R167" s="21">
        <v>3040000</v>
      </c>
      <c r="S167" s="21">
        <v>1200000</v>
      </c>
      <c r="T167" s="21">
        <v>5966000</v>
      </c>
      <c r="U167" s="21">
        <v>0</v>
      </c>
      <c r="V167" s="21">
        <v>16665000</v>
      </c>
      <c r="W167" s="21">
        <v>1000000</v>
      </c>
      <c r="X167" s="21">
        <v>0</v>
      </c>
      <c r="Y167" s="21">
        <v>88663589</v>
      </c>
      <c r="Z167" s="21">
        <v>51723269</v>
      </c>
      <c r="AA167" s="21">
        <v>36940320</v>
      </c>
      <c r="AB167" s="21">
        <v>71754788</v>
      </c>
      <c r="AC167" s="21">
        <v>49802596</v>
      </c>
      <c r="AD167" s="21">
        <v>21952192</v>
      </c>
      <c r="AE167" s="21">
        <v>2644040</v>
      </c>
      <c r="AF167" s="21">
        <v>2644040</v>
      </c>
      <c r="AG167" s="21">
        <v>0</v>
      </c>
      <c r="AH167" s="21">
        <v>500000</v>
      </c>
      <c r="AI167" s="21">
        <v>0</v>
      </c>
      <c r="AJ167" s="21">
        <v>0</v>
      </c>
      <c r="AK167" s="21">
        <v>500000</v>
      </c>
      <c r="AL167" s="21">
        <v>0</v>
      </c>
      <c r="AM167" s="21">
        <v>0</v>
      </c>
      <c r="AN167" s="21">
        <v>1200000</v>
      </c>
      <c r="AO167" s="21">
        <v>0</v>
      </c>
      <c r="AP167" s="21">
        <v>4800000</v>
      </c>
      <c r="AQ167" s="21">
        <v>0</v>
      </c>
      <c r="AR167" s="21">
        <v>4800000</v>
      </c>
      <c r="AS167" s="21">
        <v>1000000</v>
      </c>
      <c r="AT167" s="21">
        <v>0</v>
      </c>
      <c r="AU167" s="21">
        <v>0</v>
      </c>
      <c r="AV167" s="21">
        <v>49935899</v>
      </c>
      <c r="AW167" s="21">
        <v>49935899</v>
      </c>
      <c r="AX167" s="21">
        <v>49935899</v>
      </c>
      <c r="AY167" s="21">
        <v>49935899</v>
      </c>
      <c r="AZ167" s="21">
        <v>49935899</v>
      </c>
      <c r="BA167" s="21">
        <v>49935899</v>
      </c>
      <c r="BB167" s="21">
        <v>14485000</v>
      </c>
      <c r="BC167" s="21">
        <v>23613334</v>
      </c>
      <c r="BD167" s="21">
        <v>11837565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43">
        <v>0</v>
      </c>
      <c r="BM167" s="44">
        <v>288015919</v>
      </c>
    </row>
    <row r="168" spans="1:65" s="5" customFormat="1" ht="12.75">
      <c r="A168" s="20" t="s">
        <v>987</v>
      </c>
      <c r="B168" s="21">
        <v>9</v>
      </c>
      <c r="C168" s="42" t="s">
        <v>988</v>
      </c>
      <c r="D168" s="21">
        <v>104495198</v>
      </c>
      <c r="E168" s="21">
        <v>13318700</v>
      </c>
      <c r="F168" s="21">
        <v>0</v>
      </c>
      <c r="G168" s="21">
        <v>3500000</v>
      </c>
      <c r="H168" s="21">
        <v>3500000</v>
      </c>
      <c r="I168" s="21">
        <v>9818700</v>
      </c>
      <c r="J168" s="21">
        <v>9818700</v>
      </c>
      <c r="K168" s="21">
        <v>0</v>
      </c>
      <c r="L168" s="21">
        <v>91176498</v>
      </c>
      <c r="M168" s="21">
        <v>0</v>
      </c>
      <c r="N168" s="21">
        <v>0</v>
      </c>
      <c r="O168" s="21">
        <v>0</v>
      </c>
      <c r="P168" s="21">
        <v>9688006</v>
      </c>
      <c r="Q168" s="21">
        <v>10119300</v>
      </c>
      <c r="R168" s="21">
        <v>1600000</v>
      </c>
      <c r="S168" s="21">
        <v>0</v>
      </c>
      <c r="T168" s="21">
        <v>0</v>
      </c>
      <c r="U168" s="21">
        <v>0</v>
      </c>
      <c r="V168" s="21">
        <v>8519300</v>
      </c>
      <c r="W168" s="21">
        <v>0</v>
      </c>
      <c r="X168" s="21">
        <v>821228</v>
      </c>
      <c r="Y168" s="21">
        <v>30492328</v>
      </c>
      <c r="Z168" s="21">
        <v>16270519</v>
      </c>
      <c r="AA168" s="21">
        <v>14221809</v>
      </c>
      <c r="AB168" s="21">
        <v>36245427</v>
      </c>
      <c r="AC168" s="21">
        <v>14704200</v>
      </c>
      <c r="AD168" s="21">
        <v>21541227</v>
      </c>
      <c r="AE168" s="21">
        <v>700000</v>
      </c>
      <c r="AF168" s="21">
        <v>700000</v>
      </c>
      <c r="AG168" s="21">
        <v>0</v>
      </c>
      <c r="AH168" s="21">
        <v>1210209</v>
      </c>
      <c r="AI168" s="21">
        <v>0</v>
      </c>
      <c r="AJ168" s="21">
        <v>0</v>
      </c>
      <c r="AK168" s="21">
        <v>1210209</v>
      </c>
      <c r="AL168" s="21">
        <v>0</v>
      </c>
      <c r="AM168" s="21">
        <v>0</v>
      </c>
      <c r="AN168" s="21">
        <v>900000</v>
      </c>
      <c r="AO168" s="21">
        <v>0</v>
      </c>
      <c r="AP168" s="21">
        <v>1000000</v>
      </c>
      <c r="AQ168" s="21">
        <v>0</v>
      </c>
      <c r="AR168" s="21">
        <v>1000000</v>
      </c>
      <c r="AS168" s="21">
        <v>0</v>
      </c>
      <c r="AT168" s="21">
        <v>0</v>
      </c>
      <c r="AU168" s="21">
        <v>0</v>
      </c>
      <c r="AV168" s="21">
        <v>13863000</v>
      </c>
      <c r="AW168" s="21">
        <v>13863000</v>
      </c>
      <c r="AX168" s="21">
        <v>13863000</v>
      </c>
      <c r="AY168" s="21">
        <v>13863000</v>
      </c>
      <c r="AZ168" s="21">
        <v>13863000</v>
      </c>
      <c r="BA168" s="21">
        <v>13863000</v>
      </c>
      <c r="BB168" s="21">
        <v>10863000</v>
      </c>
      <c r="BC168" s="21">
        <v>3000000</v>
      </c>
      <c r="BD168" s="21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0</v>
      </c>
      <c r="BJ168" s="21">
        <v>0</v>
      </c>
      <c r="BK168" s="21">
        <v>0</v>
      </c>
      <c r="BL168" s="43">
        <v>0</v>
      </c>
      <c r="BM168" s="44">
        <v>118358198</v>
      </c>
    </row>
    <row r="169" spans="1:65" s="5" customFormat="1" ht="22.5">
      <c r="A169" s="20" t="s">
        <v>1162</v>
      </c>
      <c r="B169" s="21">
        <v>9</v>
      </c>
      <c r="C169" s="42" t="s">
        <v>1163</v>
      </c>
      <c r="D169" s="21">
        <v>378372047</v>
      </c>
      <c r="E169" s="21">
        <v>44097800</v>
      </c>
      <c r="F169" s="21">
        <v>0</v>
      </c>
      <c r="G169" s="21">
        <v>16117800</v>
      </c>
      <c r="H169" s="21">
        <v>16117800</v>
      </c>
      <c r="I169" s="21">
        <v>27980000</v>
      </c>
      <c r="J169" s="21">
        <v>27980000</v>
      </c>
      <c r="K169" s="21">
        <v>0</v>
      </c>
      <c r="L169" s="21">
        <v>334274247</v>
      </c>
      <c r="M169" s="21">
        <v>0</v>
      </c>
      <c r="N169" s="21">
        <v>0</v>
      </c>
      <c r="O169" s="21">
        <v>0</v>
      </c>
      <c r="P169" s="21">
        <v>12088006</v>
      </c>
      <c r="Q169" s="21">
        <v>47123106</v>
      </c>
      <c r="R169" s="21">
        <v>15520000</v>
      </c>
      <c r="S169" s="21">
        <v>0</v>
      </c>
      <c r="T169" s="21">
        <v>7624000</v>
      </c>
      <c r="U169" s="21">
        <v>0</v>
      </c>
      <c r="V169" s="21">
        <v>21297600</v>
      </c>
      <c r="W169" s="21">
        <v>2681506</v>
      </c>
      <c r="X169" s="21">
        <v>0</v>
      </c>
      <c r="Y169" s="21">
        <v>144466287</v>
      </c>
      <c r="Z169" s="21">
        <v>96910818</v>
      </c>
      <c r="AA169" s="21">
        <v>47555469</v>
      </c>
      <c r="AB169" s="21">
        <v>115228382</v>
      </c>
      <c r="AC169" s="21">
        <v>62720000</v>
      </c>
      <c r="AD169" s="21">
        <v>52508382</v>
      </c>
      <c r="AE169" s="21">
        <v>4397180</v>
      </c>
      <c r="AF169" s="21">
        <v>4397180</v>
      </c>
      <c r="AG169" s="21">
        <v>0</v>
      </c>
      <c r="AH169" s="21">
        <v>1764786</v>
      </c>
      <c r="AI169" s="21">
        <v>0</v>
      </c>
      <c r="AJ169" s="21">
        <v>0</v>
      </c>
      <c r="AK169" s="21">
        <v>1764786</v>
      </c>
      <c r="AL169" s="21">
        <v>0</v>
      </c>
      <c r="AM169" s="21">
        <v>0</v>
      </c>
      <c r="AN169" s="21">
        <v>2000000</v>
      </c>
      <c r="AO169" s="21">
        <v>0</v>
      </c>
      <c r="AP169" s="21">
        <v>7206500</v>
      </c>
      <c r="AQ169" s="21">
        <v>0</v>
      </c>
      <c r="AR169" s="21">
        <v>7206500</v>
      </c>
      <c r="AS169" s="21">
        <v>0</v>
      </c>
      <c r="AT169" s="21">
        <v>0</v>
      </c>
      <c r="AU169" s="21">
        <v>0</v>
      </c>
      <c r="AV169" s="21">
        <v>72445882</v>
      </c>
      <c r="AW169" s="21">
        <v>72445882</v>
      </c>
      <c r="AX169" s="21">
        <v>72445882</v>
      </c>
      <c r="AY169" s="21">
        <v>72445882</v>
      </c>
      <c r="AZ169" s="21">
        <v>72445882</v>
      </c>
      <c r="BA169" s="21">
        <v>72445882</v>
      </c>
      <c r="BB169" s="21">
        <v>14485000</v>
      </c>
      <c r="BC169" s="21">
        <v>0</v>
      </c>
      <c r="BD169" s="21">
        <v>9280300</v>
      </c>
      <c r="BE169" s="21">
        <v>48680582</v>
      </c>
      <c r="BF169" s="21">
        <v>0</v>
      </c>
      <c r="BG169" s="21">
        <v>0</v>
      </c>
      <c r="BH169" s="21">
        <v>0</v>
      </c>
      <c r="BI169" s="21">
        <v>0</v>
      </c>
      <c r="BJ169" s="21">
        <v>0</v>
      </c>
      <c r="BK169" s="21">
        <v>0</v>
      </c>
      <c r="BL169" s="43">
        <v>0</v>
      </c>
      <c r="BM169" s="44">
        <v>450817929</v>
      </c>
    </row>
    <row r="170" spans="1:65" s="5" customFormat="1" ht="22.5">
      <c r="A170" s="20" t="s">
        <v>1145</v>
      </c>
      <c r="B170" s="21">
        <v>9</v>
      </c>
      <c r="C170" s="42" t="s">
        <v>1146</v>
      </c>
      <c r="D170" s="21">
        <v>280647231</v>
      </c>
      <c r="E170" s="21">
        <v>40047710</v>
      </c>
      <c r="F170" s="21">
        <v>200000</v>
      </c>
      <c r="G170" s="21">
        <v>12160032</v>
      </c>
      <c r="H170" s="21">
        <v>12160032</v>
      </c>
      <c r="I170" s="21">
        <v>27687678</v>
      </c>
      <c r="J170" s="21">
        <v>27687678</v>
      </c>
      <c r="K170" s="21">
        <v>0</v>
      </c>
      <c r="L170" s="21">
        <v>240599521</v>
      </c>
      <c r="M170" s="21">
        <v>0</v>
      </c>
      <c r="N170" s="21">
        <v>0</v>
      </c>
      <c r="O170" s="21">
        <v>0</v>
      </c>
      <c r="P170" s="21">
        <v>9700400</v>
      </c>
      <c r="Q170" s="21">
        <v>44134310</v>
      </c>
      <c r="R170" s="21">
        <v>8781000</v>
      </c>
      <c r="S170" s="21">
        <v>0</v>
      </c>
      <c r="T170" s="21">
        <v>7549500</v>
      </c>
      <c r="U170" s="21">
        <v>0</v>
      </c>
      <c r="V170" s="21">
        <v>22935000</v>
      </c>
      <c r="W170" s="21">
        <v>4868810</v>
      </c>
      <c r="X170" s="21">
        <v>0</v>
      </c>
      <c r="Y170" s="21">
        <v>99027529</v>
      </c>
      <c r="Z170" s="21">
        <v>55017544</v>
      </c>
      <c r="AA170" s="21">
        <v>44009985</v>
      </c>
      <c r="AB170" s="21">
        <v>78564691</v>
      </c>
      <c r="AC170" s="21">
        <v>62996878</v>
      </c>
      <c r="AD170" s="21">
        <v>15567813</v>
      </c>
      <c r="AE170" s="21">
        <v>1234805</v>
      </c>
      <c r="AF170" s="21">
        <v>1234805</v>
      </c>
      <c r="AG170" s="21">
        <v>0</v>
      </c>
      <c r="AH170" s="21">
        <v>271810</v>
      </c>
      <c r="AI170" s="21">
        <v>0</v>
      </c>
      <c r="AJ170" s="21">
        <v>0</v>
      </c>
      <c r="AK170" s="21">
        <v>271810</v>
      </c>
      <c r="AL170" s="21">
        <v>0</v>
      </c>
      <c r="AM170" s="21">
        <v>0</v>
      </c>
      <c r="AN170" s="21">
        <v>0</v>
      </c>
      <c r="AO170" s="21">
        <v>0</v>
      </c>
      <c r="AP170" s="21">
        <v>7334280</v>
      </c>
      <c r="AQ170" s="21">
        <v>0</v>
      </c>
      <c r="AR170" s="21">
        <v>7334280</v>
      </c>
      <c r="AS170" s="21">
        <v>0</v>
      </c>
      <c r="AT170" s="21">
        <v>331696</v>
      </c>
      <c r="AU170" s="21">
        <v>0</v>
      </c>
      <c r="AV170" s="21">
        <v>14485000</v>
      </c>
      <c r="AW170" s="21">
        <v>14485000</v>
      </c>
      <c r="AX170" s="21">
        <v>14485000</v>
      </c>
      <c r="AY170" s="21">
        <v>14485000</v>
      </c>
      <c r="AZ170" s="21">
        <v>14485000</v>
      </c>
      <c r="BA170" s="21">
        <v>14485000</v>
      </c>
      <c r="BB170" s="21">
        <v>14485000</v>
      </c>
      <c r="BC170" s="21">
        <v>0</v>
      </c>
      <c r="BD170" s="21">
        <v>0</v>
      </c>
      <c r="BE170" s="21">
        <v>0</v>
      </c>
      <c r="BF170" s="21">
        <v>0</v>
      </c>
      <c r="BG170" s="21">
        <v>0</v>
      </c>
      <c r="BH170" s="21">
        <v>0</v>
      </c>
      <c r="BI170" s="21">
        <v>0</v>
      </c>
      <c r="BJ170" s="21">
        <v>0</v>
      </c>
      <c r="BK170" s="21">
        <v>0</v>
      </c>
      <c r="BL170" s="43">
        <v>0</v>
      </c>
      <c r="BM170" s="44">
        <v>295132231</v>
      </c>
    </row>
    <row r="171" spans="1:65" s="5" customFormat="1" ht="12.75">
      <c r="A171" s="20" t="s">
        <v>2490</v>
      </c>
      <c r="B171" s="21">
        <v>9</v>
      </c>
      <c r="C171" s="42" t="s">
        <v>2491</v>
      </c>
      <c r="D171" s="21">
        <v>93624539</v>
      </c>
      <c r="E171" s="21">
        <v>12254418</v>
      </c>
      <c r="F171" s="21">
        <v>0</v>
      </c>
      <c r="G171" s="21">
        <v>3000000</v>
      </c>
      <c r="H171" s="21">
        <v>3000000</v>
      </c>
      <c r="I171" s="21">
        <v>9254418</v>
      </c>
      <c r="J171" s="21">
        <v>9254418</v>
      </c>
      <c r="K171" s="21">
        <v>0</v>
      </c>
      <c r="L171" s="21">
        <v>81370121</v>
      </c>
      <c r="M171" s="21">
        <v>0</v>
      </c>
      <c r="N171" s="21">
        <v>0</v>
      </c>
      <c r="O171" s="21">
        <v>0</v>
      </c>
      <c r="P171" s="21">
        <v>9281619</v>
      </c>
      <c r="Q171" s="21">
        <v>7500500</v>
      </c>
      <c r="R171" s="21">
        <v>0</v>
      </c>
      <c r="S171" s="21">
        <v>0</v>
      </c>
      <c r="T171" s="21">
        <v>0</v>
      </c>
      <c r="U171" s="21">
        <v>7500500</v>
      </c>
      <c r="V171" s="21">
        <v>0</v>
      </c>
      <c r="W171" s="21">
        <v>0</v>
      </c>
      <c r="X171" s="21">
        <v>0</v>
      </c>
      <c r="Y171" s="21">
        <v>17254674</v>
      </c>
      <c r="Z171" s="21">
        <v>15717895</v>
      </c>
      <c r="AA171" s="21">
        <v>1536779</v>
      </c>
      <c r="AB171" s="21">
        <v>39795466</v>
      </c>
      <c r="AC171" s="21">
        <v>28975755</v>
      </c>
      <c r="AD171" s="21">
        <v>10819711</v>
      </c>
      <c r="AE171" s="21">
        <v>2161240</v>
      </c>
      <c r="AF171" s="21">
        <v>2161240</v>
      </c>
      <c r="AG171" s="21">
        <v>0</v>
      </c>
      <c r="AH171" s="21">
        <v>860036</v>
      </c>
      <c r="AI171" s="21">
        <v>40970</v>
      </c>
      <c r="AJ171" s="21">
        <v>472960</v>
      </c>
      <c r="AK171" s="21">
        <v>346106</v>
      </c>
      <c r="AL171" s="21">
        <v>0</v>
      </c>
      <c r="AM171" s="21">
        <v>0</v>
      </c>
      <c r="AN171" s="21">
        <v>672853</v>
      </c>
      <c r="AO171" s="21">
        <v>0</v>
      </c>
      <c r="AP171" s="21">
        <v>3843733</v>
      </c>
      <c r="AQ171" s="21">
        <v>0</v>
      </c>
      <c r="AR171" s="21">
        <v>3843733</v>
      </c>
      <c r="AS171" s="21">
        <v>0</v>
      </c>
      <c r="AT171" s="21">
        <v>0</v>
      </c>
      <c r="AU171" s="21">
        <v>0</v>
      </c>
      <c r="AV171" s="21">
        <v>19897673</v>
      </c>
      <c r="AW171" s="21">
        <v>19897673</v>
      </c>
      <c r="AX171" s="21">
        <v>19897673</v>
      </c>
      <c r="AY171" s="21">
        <v>19897673</v>
      </c>
      <c r="AZ171" s="21">
        <v>19897673</v>
      </c>
      <c r="BA171" s="21">
        <v>19897673</v>
      </c>
      <c r="BB171" s="21">
        <v>10863326</v>
      </c>
      <c r="BC171" s="21">
        <v>9034347</v>
      </c>
      <c r="BD171" s="21">
        <v>0</v>
      </c>
      <c r="BE171" s="21">
        <v>0</v>
      </c>
      <c r="BF171" s="21">
        <v>0</v>
      </c>
      <c r="BG171" s="21">
        <v>0</v>
      </c>
      <c r="BH171" s="21">
        <v>0</v>
      </c>
      <c r="BI171" s="21">
        <v>0</v>
      </c>
      <c r="BJ171" s="21">
        <v>0</v>
      </c>
      <c r="BK171" s="21">
        <v>0</v>
      </c>
      <c r="BL171" s="43">
        <v>0</v>
      </c>
      <c r="BM171" s="44">
        <v>113522212</v>
      </c>
    </row>
    <row r="172" spans="1:65" s="5" customFormat="1" ht="12.75">
      <c r="A172" s="20" t="s">
        <v>1181</v>
      </c>
      <c r="B172" s="21">
        <v>9</v>
      </c>
      <c r="C172" s="42" t="s">
        <v>1182</v>
      </c>
      <c r="D172" s="21">
        <v>177367999</v>
      </c>
      <c r="E172" s="21">
        <v>27108000</v>
      </c>
      <c r="F172" s="21">
        <v>0</v>
      </c>
      <c r="G172" s="21">
        <v>7200000</v>
      </c>
      <c r="H172" s="21">
        <v>7200000</v>
      </c>
      <c r="I172" s="21">
        <v>19908000</v>
      </c>
      <c r="J172" s="21">
        <v>19908000</v>
      </c>
      <c r="K172" s="21">
        <v>0</v>
      </c>
      <c r="L172" s="21">
        <v>150259999</v>
      </c>
      <c r="M172" s="21">
        <v>0</v>
      </c>
      <c r="N172" s="21">
        <v>0</v>
      </c>
      <c r="O172" s="21">
        <v>0</v>
      </c>
      <c r="P172" s="21">
        <v>9788006</v>
      </c>
      <c r="Q172" s="21">
        <v>23492000</v>
      </c>
      <c r="R172" s="21">
        <v>3660000</v>
      </c>
      <c r="S172" s="21">
        <v>0</v>
      </c>
      <c r="T172" s="21">
        <v>4290000</v>
      </c>
      <c r="U172" s="21">
        <v>0</v>
      </c>
      <c r="V172" s="21">
        <v>14042000</v>
      </c>
      <c r="W172" s="21">
        <v>1500000</v>
      </c>
      <c r="X172" s="21">
        <v>0</v>
      </c>
      <c r="Y172" s="21">
        <v>58413165</v>
      </c>
      <c r="Z172" s="21">
        <v>40413165</v>
      </c>
      <c r="AA172" s="21">
        <v>18000000</v>
      </c>
      <c r="AB172" s="21">
        <v>48070089</v>
      </c>
      <c r="AC172" s="21">
        <v>39059811</v>
      </c>
      <c r="AD172" s="21">
        <v>9010278</v>
      </c>
      <c r="AE172" s="21">
        <v>1531200</v>
      </c>
      <c r="AF172" s="21">
        <v>1531200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900000</v>
      </c>
      <c r="AO172" s="21">
        <v>0</v>
      </c>
      <c r="AP172" s="21">
        <v>8065539</v>
      </c>
      <c r="AQ172" s="21">
        <v>0</v>
      </c>
      <c r="AR172" s="21">
        <v>8065539</v>
      </c>
      <c r="AS172" s="21">
        <v>0</v>
      </c>
      <c r="AT172" s="21">
        <v>0</v>
      </c>
      <c r="AU172" s="21">
        <v>0</v>
      </c>
      <c r="AV172" s="21">
        <v>71238212</v>
      </c>
      <c r="AW172" s="21">
        <v>71238212</v>
      </c>
      <c r="AX172" s="21">
        <v>71238212</v>
      </c>
      <c r="AY172" s="21">
        <v>71238212</v>
      </c>
      <c r="AZ172" s="21">
        <v>71238212</v>
      </c>
      <c r="BA172" s="21">
        <v>71238212</v>
      </c>
      <c r="BB172" s="21">
        <v>14485000</v>
      </c>
      <c r="BC172" s="21">
        <v>26846491</v>
      </c>
      <c r="BD172" s="21">
        <v>600241</v>
      </c>
      <c r="BE172" s="21">
        <v>4382480</v>
      </c>
      <c r="BF172" s="21">
        <v>24924000</v>
      </c>
      <c r="BG172" s="21">
        <v>0</v>
      </c>
      <c r="BH172" s="21">
        <v>0</v>
      </c>
      <c r="BI172" s="21">
        <v>0</v>
      </c>
      <c r="BJ172" s="21">
        <v>0</v>
      </c>
      <c r="BK172" s="21">
        <v>0</v>
      </c>
      <c r="BL172" s="43">
        <v>0</v>
      </c>
      <c r="BM172" s="44">
        <v>248606211</v>
      </c>
    </row>
    <row r="173" spans="1:65" s="5" customFormat="1" ht="22.5">
      <c r="A173" s="20" t="s">
        <v>32</v>
      </c>
      <c r="B173" s="21">
        <v>10</v>
      </c>
      <c r="C173" s="42" t="s">
        <v>33</v>
      </c>
      <c r="D173" s="21">
        <v>220508965</v>
      </c>
      <c r="E173" s="21">
        <v>36505000</v>
      </c>
      <c r="F173" s="21">
        <v>0</v>
      </c>
      <c r="G173" s="21">
        <v>8880000</v>
      </c>
      <c r="H173" s="21">
        <v>8880000</v>
      </c>
      <c r="I173" s="21">
        <v>27625000</v>
      </c>
      <c r="J173" s="21">
        <v>20475000</v>
      </c>
      <c r="K173" s="21">
        <v>7150000</v>
      </c>
      <c r="L173" s="21">
        <v>184003965</v>
      </c>
      <c r="M173" s="21">
        <v>0</v>
      </c>
      <c r="N173" s="21">
        <v>0</v>
      </c>
      <c r="O173" s="21">
        <v>0</v>
      </c>
      <c r="P173" s="21">
        <v>13588006</v>
      </c>
      <c r="Q173" s="21">
        <v>16548225</v>
      </c>
      <c r="R173" s="21">
        <v>4960000</v>
      </c>
      <c r="S173" s="21">
        <v>0</v>
      </c>
      <c r="T173" s="21">
        <v>6265000</v>
      </c>
      <c r="U173" s="21">
        <v>0</v>
      </c>
      <c r="V173" s="21">
        <v>5323225</v>
      </c>
      <c r="W173" s="21">
        <v>0</v>
      </c>
      <c r="X173" s="21">
        <v>0</v>
      </c>
      <c r="Y173" s="21">
        <v>80210569</v>
      </c>
      <c r="Z173" s="21">
        <v>55161231</v>
      </c>
      <c r="AA173" s="21">
        <v>25049338</v>
      </c>
      <c r="AB173" s="21">
        <v>49589008</v>
      </c>
      <c r="AC173" s="21">
        <v>35000000</v>
      </c>
      <c r="AD173" s="21">
        <v>14589008</v>
      </c>
      <c r="AE173" s="21">
        <v>4106226</v>
      </c>
      <c r="AF173" s="21">
        <v>4106226</v>
      </c>
      <c r="AG173" s="21">
        <v>0</v>
      </c>
      <c r="AH173" s="21">
        <v>3434010</v>
      </c>
      <c r="AI173" s="21">
        <v>0</v>
      </c>
      <c r="AJ173" s="21">
        <v>0</v>
      </c>
      <c r="AK173" s="21">
        <v>3434010</v>
      </c>
      <c r="AL173" s="21">
        <v>0</v>
      </c>
      <c r="AM173" s="21">
        <v>0</v>
      </c>
      <c r="AN173" s="21">
        <v>0</v>
      </c>
      <c r="AO173" s="21">
        <v>0</v>
      </c>
      <c r="AP173" s="21">
        <v>12000000</v>
      </c>
      <c r="AQ173" s="21">
        <v>0</v>
      </c>
      <c r="AR173" s="21">
        <v>12000000</v>
      </c>
      <c r="AS173" s="21">
        <v>0</v>
      </c>
      <c r="AT173" s="21">
        <v>4527921</v>
      </c>
      <c r="AU173" s="21">
        <v>0</v>
      </c>
      <c r="AV173" s="21">
        <v>57713285</v>
      </c>
      <c r="AW173" s="21">
        <v>57713285</v>
      </c>
      <c r="AX173" s="21">
        <v>57713285</v>
      </c>
      <c r="AY173" s="21">
        <v>57713285</v>
      </c>
      <c r="AZ173" s="21">
        <v>57713285</v>
      </c>
      <c r="BA173" s="21">
        <v>57713285</v>
      </c>
      <c r="BB173" s="21">
        <v>14784825</v>
      </c>
      <c r="BC173" s="21">
        <v>31736536</v>
      </c>
      <c r="BD173" s="21">
        <v>11191924</v>
      </c>
      <c r="BE173" s="21">
        <v>0</v>
      </c>
      <c r="BF173" s="21">
        <v>0</v>
      </c>
      <c r="BG173" s="21">
        <v>0</v>
      </c>
      <c r="BH173" s="21">
        <v>0</v>
      </c>
      <c r="BI173" s="21">
        <v>0</v>
      </c>
      <c r="BJ173" s="21">
        <v>0</v>
      </c>
      <c r="BK173" s="21">
        <v>0</v>
      </c>
      <c r="BL173" s="43">
        <v>0</v>
      </c>
      <c r="BM173" s="44">
        <v>278222250</v>
      </c>
    </row>
    <row r="174" spans="1:65" s="5" customFormat="1" ht="22.5">
      <c r="A174" s="20" t="s">
        <v>2320</v>
      </c>
      <c r="B174" s="21">
        <v>10</v>
      </c>
      <c r="C174" s="42" t="s">
        <v>2321</v>
      </c>
      <c r="D174" s="21">
        <v>161809927</v>
      </c>
      <c r="E174" s="21">
        <v>24871000</v>
      </c>
      <c r="F174" s="21">
        <v>0</v>
      </c>
      <c r="G174" s="21">
        <v>7034000</v>
      </c>
      <c r="H174" s="21">
        <v>7034000</v>
      </c>
      <c r="I174" s="21">
        <v>17837000</v>
      </c>
      <c r="J174" s="21">
        <v>17837000</v>
      </c>
      <c r="K174" s="21">
        <v>0</v>
      </c>
      <c r="L174" s="21">
        <v>136938927</v>
      </c>
      <c r="M174" s="21">
        <v>0</v>
      </c>
      <c r="N174" s="21">
        <v>5554261</v>
      </c>
      <c r="O174" s="21">
        <v>0</v>
      </c>
      <c r="P174" s="21">
        <v>8588006</v>
      </c>
      <c r="Q174" s="21">
        <v>17775640</v>
      </c>
      <c r="R174" s="21">
        <v>1964800</v>
      </c>
      <c r="S174" s="21">
        <v>240000</v>
      </c>
      <c r="T174" s="21">
        <v>2070000</v>
      </c>
      <c r="U174" s="21">
        <v>0</v>
      </c>
      <c r="V174" s="21">
        <v>13251840</v>
      </c>
      <c r="W174" s="21">
        <v>249000</v>
      </c>
      <c r="X174" s="21">
        <v>0</v>
      </c>
      <c r="Y174" s="21">
        <v>33424494</v>
      </c>
      <c r="Z174" s="21">
        <v>23190935</v>
      </c>
      <c r="AA174" s="21">
        <v>10233559</v>
      </c>
      <c r="AB174" s="21">
        <v>52081604</v>
      </c>
      <c r="AC174" s="21">
        <v>35830008</v>
      </c>
      <c r="AD174" s="21">
        <v>16251596</v>
      </c>
      <c r="AE174" s="21">
        <v>1882680</v>
      </c>
      <c r="AF174" s="21">
        <v>1882680</v>
      </c>
      <c r="AG174" s="21">
        <v>0</v>
      </c>
      <c r="AH174" s="21">
        <v>4684262</v>
      </c>
      <c r="AI174" s="21">
        <v>0</v>
      </c>
      <c r="AJ174" s="21">
        <v>0</v>
      </c>
      <c r="AK174" s="21">
        <v>4684262</v>
      </c>
      <c r="AL174" s="21">
        <v>0</v>
      </c>
      <c r="AM174" s="21">
        <v>1364300</v>
      </c>
      <c r="AN174" s="21">
        <v>0</v>
      </c>
      <c r="AO174" s="21">
        <v>0</v>
      </c>
      <c r="AP174" s="21">
        <v>11214680</v>
      </c>
      <c r="AQ174" s="21">
        <v>7475000</v>
      </c>
      <c r="AR174" s="21">
        <v>3739680</v>
      </c>
      <c r="AS174" s="21">
        <v>369000</v>
      </c>
      <c r="AT174" s="21">
        <v>0</v>
      </c>
      <c r="AU174" s="21">
        <v>0</v>
      </c>
      <c r="AV174" s="21">
        <v>56496490</v>
      </c>
      <c r="AW174" s="21">
        <v>56496490</v>
      </c>
      <c r="AX174" s="21">
        <v>56496490</v>
      </c>
      <c r="AY174" s="21">
        <v>56496490</v>
      </c>
      <c r="AZ174" s="21">
        <v>56496490</v>
      </c>
      <c r="BA174" s="21">
        <v>56496490</v>
      </c>
      <c r="BB174" s="21">
        <v>10862057</v>
      </c>
      <c r="BC174" s="21">
        <v>2000000</v>
      </c>
      <c r="BD174" s="21">
        <v>2500000</v>
      </c>
      <c r="BE174" s="21">
        <v>700000</v>
      </c>
      <c r="BF174" s="21">
        <v>2000000</v>
      </c>
      <c r="BG174" s="21">
        <v>1250000</v>
      </c>
      <c r="BH174" s="21">
        <v>500000</v>
      </c>
      <c r="BI174" s="21">
        <v>0</v>
      </c>
      <c r="BJ174" s="21">
        <v>1000000</v>
      </c>
      <c r="BK174" s="21">
        <v>35684433</v>
      </c>
      <c r="BL174" s="43">
        <v>0</v>
      </c>
      <c r="BM174" s="44">
        <v>218306417</v>
      </c>
    </row>
    <row r="175" spans="1:65" s="5" customFormat="1" ht="12.75">
      <c r="A175" s="20" t="s">
        <v>1356</v>
      </c>
      <c r="B175" s="21">
        <v>10</v>
      </c>
      <c r="C175" s="42" t="s">
        <v>1357</v>
      </c>
      <c r="D175" s="21">
        <v>172663783</v>
      </c>
      <c r="E175" s="21">
        <v>22098000</v>
      </c>
      <c r="F175" s="21">
        <v>0</v>
      </c>
      <c r="G175" s="21">
        <v>10620000</v>
      </c>
      <c r="H175" s="21">
        <v>10620000</v>
      </c>
      <c r="I175" s="21">
        <v>11478000</v>
      </c>
      <c r="J175" s="21">
        <v>11478000</v>
      </c>
      <c r="K175" s="21">
        <v>0</v>
      </c>
      <c r="L175" s="21">
        <v>150565783</v>
      </c>
      <c r="M175" s="21">
        <v>0</v>
      </c>
      <c r="N175" s="21">
        <v>5500000</v>
      </c>
      <c r="O175" s="21">
        <v>0</v>
      </c>
      <c r="P175" s="21">
        <v>9388006</v>
      </c>
      <c r="Q175" s="21">
        <v>32281000</v>
      </c>
      <c r="R175" s="21">
        <v>9600000</v>
      </c>
      <c r="S175" s="21">
        <v>0</v>
      </c>
      <c r="T175" s="21">
        <v>4086000</v>
      </c>
      <c r="U175" s="21">
        <v>0</v>
      </c>
      <c r="V175" s="21">
        <v>10215000</v>
      </c>
      <c r="W175" s="21">
        <v>8380000</v>
      </c>
      <c r="X175" s="21">
        <v>0</v>
      </c>
      <c r="Y175" s="21">
        <v>41684892</v>
      </c>
      <c r="Z175" s="21">
        <v>19484892</v>
      </c>
      <c r="AA175" s="21">
        <v>22200000</v>
      </c>
      <c r="AB175" s="21">
        <v>49610885</v>
      </c>
      <c r="AC175" s="21">
        <v>21350998</v>
      </c>
      <c r="AD175" s="21">
        <v>28259887</v>
      </c>
      <c r="AE175" s="21">
        <v>2100000</v>
      </c>
      <c r="AF175" s="21">
        <v>2100000</v>
      </c>
      <c r="AG175" s="21">
        <v>0</v>
      </c>
      <c r="AH175" s="21">
        <v>2000000</v>
      </c>
      <c r="AI175" s="21">
        <v>0</v>
      </c>
      <c r="AJ175" s="21">
        <v>0</v>
      </c>
      <c r="AK175" s="21">
        <v>1500000</v>
      </c>
      <c r="AL175" s="21">
        <v>500000</v>
      </c>
      <c r="AM175" s="21">
        <v>0</v>
      </c>
      <c r="AN175" s="21">
        <v>1000000</v>
      </c>
      <c r="AO175" s="21">
        <v>0</v>
      </c>
      <c r="AP175" s="21">
        <v>7001000</v>
      </c>
      <c r="AQ175" s="21">
        <v>1000</v>
      </c>
      <c r="AR175" s="21">
        <v>7000000</v>
      </c>
      <c r="AS175" s="21">
        <v>0</v>
      </c>
      <c r="AT175" s="21">
        <v>0</v>
      </c>
      <c r="AU175" s="21">
        <v>0</v>
      </c>
      <c r="AV175" s="21">
        <v>10366000</v>
      </c>
      <c r="AW175" s="21">
        <v>10366000</v>
      </c>
      <c r="AX175" s="21">
        <v>10366000</v>
      </c>
      <c r="AY175" s="21">
        <v>10366000</v>
      </c>
      <c r="AZ175" s="21">
        <v>10366000</v>
      </c>
      <c r="BA175" s="21">
        <v>10366000</v>
      </c>
      <c r="BB175" s="21">
        <v>10365000</v>
      </c>
      <c r="BC175" s="21">
        <v>1000</v>
      </c>
      <c r="BD175" s="21">
        <v>0</v>
      </c>
      <c r="BE175" s="21">
        <v>0</v>
      </c>
      <c r="BF175" s="21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43">
        <v>0</v>
      </c>
      <c r="BM175" s="44">
        <v>183029783</v>
      </c>
    </row>
    <row r="176" spans="1:65" s="5" customFormat="1" ht="12.75">
      <c r="A176" s="20" t="s">
        <v>2316</v>
      </c>
      <c r="B176" s="21">
        <v>10</v>
      </c>
      <c r="C176" s="42" t="s">
        <v>2317</v>
      </c>
      <c r="D176" s="21">
        <v>197983412</v>
      </c>
      <c r="E176" s="21">
        <v>35539000</v>
      </c>
      <c r="F176" s="21">
        <v>0</v>
      </c>
      <c r="G176" s="21">
        <v>9902000</v>
      </c>
      <c r="H176" s="21">
        <v>9902000</v>
      </c>
      <c r="I176" s="21">
        <v>25637000</v>
      </c>
      <c r="J176" s="21">
        <v>25637000</v>
      </c>
      <c r="K176" s="21">
        <v>0</v>
      </c>
      <c r="L176" s="21">
        <v>162444412</v>
      </c>
      <c r="M176" s="21">
        <v>0</v>
      </c>
      <c r="N176" s="21">
        <v>10332200</v>
      </c>
      <c r="O176" s="21">
        <v>0</v>
      </c>
      <c r="P176" s="21">
        <v>9788006</v>
      </c>
      <c r="Q176" s="21">
        <v>31477157</v>
      </c>
      <c r="R176" s="21">
        <v>7500000</v>
      </c>
      <c r="S176" s="21">
        <v>0</v>
      </c>
      <c r="T176" s="21">
        <v>6202500</v>
      </c>
      <c r="U176" s="21">
        <v>0</v>
      </c>
      <c r="V176" s="21">
        <v>6750000</v>
      </c>
      <c r="W176" s="21">
        <v>11024657</v>
      </c>
      <c r="X176" s="21">
        <v>0</v>
      </c>
      <c r="Y176" s="21">
        <v>39147606</v>
      </c>
      <c r="Z176" s="21">
        <v>22210746</v>
      </c>
      <c r="AA176" s="21">
        <v>16936860</v>
      </c>
      <c r="AB176" s="21">
        <v>56198539</v>
      </c>
      <c r="AC176" s="21">
        <v>38811525</v>
      </c>
      <c r="AD176" s="21">
        <v>17387014</v>
      </c>
      <c r="AE176" s="21">
        <v>3201600</v>
      </c>
      <c r="AF176" s="21">
        <v>3201600</v>
      </c>
      <c r="AG176" s="21">
        <v>0</v>
      </c>
      <c r="AH176" s="21">
        <v>1830800</v>
      </c>
      <c r="AI176" s="21">
        <v>0</v>
      </c>
      <c r="AJ176" s="21">
        <v>0</v>
      </c>
      <c r="AK176" s="21">
        <v>1830800</v>
      </c>
      <c r="AL176" s="21">
        <v>0</v>
      </c>
      <c r="AM176" s="21">
        <v>1000000</v>
      </c>
      <c r="AN176" s="21">
        <v>0</v>
      </c>
      <c r="AO176" s="21">
        <v>0</v>
      </c>
      <c r="AP176" s="21">
        <v>9443504</v>
      </c>
      <c r="AQ176" s="21">
        <v>0</v>
      </c>
      <c r="AR176" s="21">
        <v>9443504</v>
      </c>
      <c r="AS176" s="21">
        <v>25000</v>
      </c>
      <c r="AT176" s="21">
        <v>0</v>
      </c>
      <c r="AU176" s="21">
        <v>0</v>
      </c>
      <c r="AV176" s="21">
        <v>82964984</v>
      </c>
      <c r="AW176" s="21">
        <v>82964984</v>
      </c>
      <c r="AX176" s="21">
        <v>82964984</v>
      </c>
      <c r="AY176" s="21">
        <v>82964984</v>
      </c>
      <c r="AZ176" s="21">
        <v>82964984</v>
      </c>
      <c r="BA176" s="21">
        <v>82964984</v>
      </c>
      <c r="BB176" s="21">
        <v>14485000</v>
      </c>
      <c r="BC176" s="21">
        <v>14714000</v>
      </c>
      <c r="BD176" s="21">
        <v>5000000</v>
      </c>
      <c r="BE176" s="21">
        <v>5800000</v>
      </c>
      <c r="BF176" s="21">
        <v>5485560</v>
      </c>
      <c r="BG176" s="21">
        <v>4000000</v>
      </c>
      <c r="BH176" s="21">
        <v>4500000</v>
      </c>
      <c r="BI176" s="21">
        <v>3500000</v>
      </c>
      <c r="BJ176" s="21">
        <v>13199624</v>
      </c>
      <c r="BK176" s="21">
        <v>12280800</v>
      </c>
      <c r="BL176" s="43">
        <v>0</v>
      </c>
      <c r="BM176" s="44">
        <v>280948396</v>
      </c>
    </row>
    <row r="177" spans="1:65" s="5" customFormat="1" ht="12.75">
      <c r="A177" s="20" t="s">
        <v>1335</v>
      </c>
      <c r="B177" s="21">
        <v>10</v>
      </c>
      <c r="C177" s="42" t="s">
        <v>1336</v>
      </c>
      <c r="D177" s="21">
        <v>140465192</v>
      </c>
      <c r="E177" s="21">
        <v>23439500</v>
      </c>
      <c r="F177" s="21">
        <v>0</v>
      </c>
      <c r="G177" s="21">
        <v>9721200</v>
      </c>
      <c r="H177" s="21">
        <v>9721200</v>
      </c>
      <c r="I177" s="21">
        <v>13718300</v>
      </c>
      <c r="J177" s="21">
        <v>13718300</v>
      </c>
      <c r="K177" s="21">
        <v>0</v>
      </c>
      <c r="L177" s="21">
        <v>117025692</v>
      </c>
      <c r="M177" s="21">
        <v>0</v>
      </c>
      <c r="N177" s="21">
        <v>1520917</v>
      </c>
      <c r="O177" s="21">
        <v>0</v>
      </c>
      <c r="P177" s="21">
        <v>304640</v>
      </c>
      <c r="Q177" s="21">
        <v>17540010</v>
      </c>
      <c r="R177" s="21">
        <v>1700000</v>
      </c>
      <c r="S177" s="21">
        <v>174000</v>
      </c>
      <c r="T177" s="21">
        <v>3099650</v>
      </c>
      <c r="U177" s="21">
        <v>0</v>
      </c>
      <c r="V177" s="21">
        <v>11750000</v>
      </c>
      <c r="W177" s="21">
        <v>816360</v>
      </c>
      <c r="X177" s="21">
        <v>0</v>
      </c>
      <c r="Y177" s="21">
        <v>36721580</v>
      </c>
      <c r="Z177" s="21">
        <v>27798245</v>
      </c>
      <c r="AA177" s="21">
        <v>8923335</v>
      </c>
      <c r="AB177" s="21">
        <v>48117168</v>
      </c>
      <c r="AC177" s="21">
        <v>29466390</v>
      </c>
      <c r="AD177" s="21">
        <v>18650778</v>
      </c>
      <c r="AE177" s="21">
        <v>1628548</v>
      </c>
      <c r="AF177" s="21">
        <v>1628548</v>
      </c>
      <c r="AG177" s="21">
        <v>0</v>
      </c>
      <c r="AH177" s="21">
        <v>6992829</v>
      </c>
      <c r="AI177" s="21">
        <v>0</v>
      </c>
      <c r="AJ177" s="21">
        <v>0</v>
      </c>
      <c r="AK177" s="21">
        <v>6992829</v>
      </c>
      <c r="AL177" s="21">
        <v>0</v>
      </c>
      <c r="AM177" s="21">
        <v>800000</v>
      </c>
      <c r="AN177" s="21">
        <v>0</v>
      </c>
      <c r="AO177" s="21">
        <v>0</v>
      </c>
      <c r="AP177" s="21">
        <v>3400000</v>
      </c>
      <c r="AQ177" s="21">
        <v>0</v>
      </c>
      <c r="AR177" s="21">
        <v>3400000</v>
      </c>
      <c r="AS177" s="21">
        <v>0</v>
      </c>
      <c r="AT177" s="21">
        <v>0</v>
      </c>
      <c r="AU177" s="21">
        <v>0</v>
      </c>
      <c r="AV177" s="21">
        <v>57199501</v>
      </c>
      <c r="AW177" s="21">
        <v>57199501</v>
      </c>
      <c r="AX177" s="21">
        <v>57199501</v>
      </c>
      <c r="AY177" s="21">
        <v>57199501</v>
      </c>
      <c r="AZ177" s="21">
        <v>57199501</v>
      </c>
      <c r="BA177" s="21">
        <v>57199501</v>
      </c>
      <c r="BB177" s="21">
        <v>10861495</v>
      </c>
      <c r="BC177" s="21">
        <v>3000000</v>
      </c>
      <c r="BD177" s="21">
        <v>3500000</v>
      </c>
      <c r="BE177" s="21">
        <v>2000000</v>
      </c>
      <c r="BF177" s="21">
        <v>0</v>
      </c>
      <c r="BG177" s="21">
        <v>1500000</v>
      </c>
      <c r="BH177" s="21">
        <v>500000</v>
      </c>
      <c r="BI177" s="21">
        <v>3000000</v>
      </c>
      <c r="BJ177" s="21">
        <v>24000000</v>
      </c>
      <c r="BK177" s="21">
        <v>8838006</v>
      </c>
      <c r="BL177" s="43">
        <v>0</v>
      </c>
      <c r="BM177" s="44">
        <v>197664693</v>
      </c>
    </row>
    <row r="178" spans="1:65" s="5" customFormat="1" ht="22.5">
      <c r="A178" s="20" t="s">
        <v>2303</v>
      </c>
      <c r="B178" s="21">
        <v>10</v>
      </c>
      <c r="C178" s="42" t="s">
        <v>2304</v>
      </c>
      <c r="D178" s="21">
        <v>198736748</v>
      </c>
      <c r="E178" s="21">
        <v>24747846</v>
      </c>
      <c r="F178" s="21">
        <v>0</v>
      </c>
      <c r="G178" s="21">
        <v>8280720</v>
      </c>
      <c r="H178" s="21">
        <v>8280720</v>
      </c>
      <c r="I178" s="21">
        <v>16467126</v>
      </c>
      <c r="J178" s="21">
        <v>14160000</v>
      </c>
      <c r="K178" s="21">
        <v>2307126</v>
      </c>
      <c r="L178" s="21">
        <v>173988902</v>
      </c>
      <c r="M178" s="21">
        <v>0</v>
      </c>
      <c r="N178" s="21">
        <v>1727480</v>
      </c>
      <c r="O178" s="21">
        <v>0</v>
      </c>
      <c r="P178" s="21">
        <v>12080406</v>
      </c>
      <c r="Q178" s="21">
        <v>22907800</v>
      </c>
      <c r="R178" s="21">
        <v>5520000</v>
      </c>
      <c r="S178" s="21">
        <v>0</v>
      </c>
      <c r="T178" s="21">
        <v>3720000</v>
      </c>
      <c r="U178" s="21">
        <v>0</v>
      </c>
      <c r="V178" s="21">
        <v>7667800</v>
      </c>
      <c r="W178" s="21">
        <v>6000000</v>
      </c>
      <c r="X178" s="21">
        <v>0</v>
      </c>
      <c r="Y178" s="21">
        <v>44891289</v>
      </c>
      <c r="Z178" s="21">
        <v>29068209</v>
      </c>
      <c r="AA178" s="21">
        <v>15823080</v>
      </c>
      <c r="AB178" s="21">
        <v>67100527</v>
      </c>
      <c r="AC178" s="21">
        <v>49301354</v>
      </c>
      <c r="AD178" s="21">
        <v>17799173</v>
      </c>
      <c r="AE178" s="21">
        <v>481400</v>
      </c>
      <c r="AF178" s="21">
        <v>481400</v>
      </c>
      <c r="AG178" s="21">
        <v>0</v>
      </c>
      <c r="AH178" s="21">
        <v>1100000</v>
      </c>
      <c r="AI178" s="21">
        <v>0</v>
      </c>
      <c r="AJ178" s="21">
        <v>0</v>
      </c>
      <c r="AK178" s="21">
        <v>1100000</v>
      </c>
      <c r="AL178" s="21">
        <v>0</v>
      </c>
      <c r="AM178" s="21">
        <v>0</v>
      </c>
      <c r="AN178" s="21">
        <v>1800000</v>
      </c>
      <c r="AO178" s="21">
        <v>1500000</v>
      </c>
      <c r="AP178" s="21">
        <v>19900000</v>
      </c>
      <c r="AQ178" s="21">
        <v>3800000</v>
      </c>
      <c r="AR178" s="21">
        <v>16100000</v>
      </c>
      <c r="AS178" s="21">
        <v>500000</v>
      </c>
      <c r="AT178" s="21">
        <v>0</v>
      </c>
      <c r="AU178" s="21">
        <v>0</v>
      </c>
      <c r="AV178" s="21">
        <v>36512073</v>
      </c>
      <c r="AW178" s="21">
        <v>36512073</v>
      </c>
      <c r="AX178" s="21">
        <v>36512073</v>
      </c>
      <c r="AY178" s="21">
        <v>36512073</v>
      </c>
      <c r="AZ178" s="21">
        <v>36512073</v>
      </c>
      <c r="BA178" s="21">
        <v>36512073</v>
      </c>
      <c r="BB178" s="21">
        <v>10899000</v>
      </c>
      <c r="BC178" s="21">
        <v>6000000</v>
      </c>
      <c r="BD178" s="21">
        <v>5985432</v>
      </c>
      <c r="BE178" s="21">
        <v>500000</v>
      </c>
      <c r="BF178" s="21">
        <v>50000</v>
      </c>
      <c r="BG178" s="21">
        <v>0</v>
      </c>
      <c r="BH178" s="21">
        <v>13077641</v>
      </c>
      <c r="BI178" s="21">
        <v>0</v>
      </c>
      <c r="BJ178" s="21">
        <v>0</v>
      </c>
      <c r="BK178" s="21">
        <v>0</v>
      </c>
      <c r="BL178" s="43">
        <v>0</v>
      </c>
      <c r="BM178" s="44">
        <v>235248821</v>
      </c>
    </row>
    <row r="179" spans="1:65" s="5" customFormat="1" ht="22.5">
      <c r="A179" s="20" t="s">
        <v>1201</v>
      </c>
      <c r="B179" s="21">
        <v>10</v>
      </c>
      <c r="C179" s="42" t="s">
        <v>1202</v>
      </c>
      <c r="D179" s="21">
        <v>400348754</v>
      </c>
      <c r="E179" s="21">
        <v>33915400</v>
      </c>
      <c r="F179" s="21">
        <v>0</v>
      </c>
      <c r="G179" s="21">
        <v>12230400</v>
      </c>
      <c r="H179" s="21">
        <v>12230400</v>
      </c>
      <c r="I179" s="21">
        <v>21685000</v>
      </c>
      <c r="J179" s="21">
        <v>20600000</v>
      </c>
      <c r="K179" s="21">
        <v>1085000</v>
      </c>
      <c r="L179" s="21">
        <v>366433354</v>
      </c>
      <c r="M179" s="21">
        <v>0</v>
      </c>
      <c r="N179" s="21">
        <v>0</v>
      </c>
      <c r="O179" s="21">
        <v>0</v>
      </c>
      <c r="P179" s="21">
        <v>11588006</v>
      </c>
      <c r="Q179" s="21">
        <v>27809190</v>
      </c>
      <c r="R179" s="21">
        <v>2880000</v>
      </c>
      <c r="S179" s="21">
        <v>3338197</v>
      </c>
      <c r="T179" s="21">
        <v>0</v>
      </c>
      <c r="U179" s="21">
        <v>0</v>
      </c>
      <c r="V179" s="21">
        <v>18499888</v>
      </c>
      <c r="W179" s="21">
        <v>3091105</v>
      </c>
      <c r="X179" s="21">
        <v>0</v>
      </c>
      <c r="Y179" s="21">
        <v>199625060</v>
      </c>
      <c r="Z179" s="21">
        <v>178919343</v>
      </c>
      <c r="AA179" s="21">
        <v>20705717</v>
      </c>
      <c r="AB179" s="21">
        <v>90974650</v>
      </c>
      <c r="AC179" s="21">
        <v>59378800</v>
      </c>
      <c r="AD179" s="21">
        <v>31595850</v>
      </c>
      <c r="AE179" s="21">
        <v>1461600</v>
      </c>
      <c r="AF179" s="21">
        <v>1461600</v>
      </c>
      <c r="AG179" s="21">
        <v>0</v>
      </c>
      <c r="AH179" s="21">
        <v>10000000</v>
      </c>
      <c r="AI179" s="21">
        <v>0</v>
      </c>
      <c r="AJ179" s="21">
        <v>0</v>
      </c>
      <c r="AK179" s="21">
        <v>10000000</v>
      </c>
      <c r="AL179" s="21">
        <v>0</v>
      </c>
      <c r="AM179" s="21">
        <v>0</v>
      </c>
      <c r="AN179" s="21">
        <v>1700000</v>
      </c>
      <c r="AO179" s="21">
        <v>0</v>
      </c>
      <c r="AP179" s="21">
        <v>19200848</v>
      </c>
      <c r="AQ179" s="21">
        <v>0</v>
      </c>
      <c r="AR179" s="21">
        <v>19200848</v>
      </c>
      <c r="AS179" s="21">
        <v>3074000</v>
      </c>
      <c r="AT179" s="21">
        <v>1000000</v>
      </c>
      <c r="AU179" s="21">
        <v>0</v>
      </c>
      <c r="AV179" s="21">
        <v>72922476</v>
      </c>
      <c r="AW179" s="21">
        <v>72922476</v>
      </c>
      <c r="AX179" s="21">
        <v>72922476</v>
      </c>
      <c r="AY179" s="21">
        <v>72922476</v>
      </c>
      <c r="AZ179" s="21">
        <v>72922476</v>
      </c>
      <c r="BA179" s="21">
        <v>72922476</v>
      </c>
      <c r="BB179" s="21">
        <v>14485000</v>
      </c>
      <c r="BC179" s="21">
        <v>30619222</v>
      </c>
      <c r="BD179" s="21">
        <v>2346000</v>
      </c>
      <c r="BE179" s="21">
        <v>2256224</v>
      </c>
      <c r="BF179" s="21">
        <v>3038000</v>
      </c>
      <c r="BG179" s="21">
        <v>206000</v>
      </c>
      <c r="BH179" s="21">
        <v>0</v>
      </c>
      <c r="BI179" s="21">
        <v>4878000</v>
      </c>
      <c r="BJ179" s="21">
        <v>177025</v>
      </c>
      <c r="BK179" s="21">
        <v>14917005</v>
      </c>
      <c r="BL179" s="43">
        <v>0</v>
      </c>
      <c r="BM179" s="44">
        <v>473271230</v>
      </c>
    </row>
    <row r="180" spans="1:65" s="5" customFormat="1" ht="12.75">
      <c r="A180" s="20" t="s">
        <v>24</v>
      </c>
      <c r="B180" s="21">
        <v>10</v>
      </c>
      <c r="C180" s="42" t="s">
        <v>25</v>
      </c>
      <c r="D180" s="21">
        <v>69201988</v>
      </c>
      <c r="E180" s="21">
        <v>12504000</v>
      </c>
      <c r="F180" s="21">
        <v>0</v>
      </c>
      <c r="G180" s="21">
        <v>6588000</v>
      </c>
      <c r="H180" s="21">
        <v>6588000</v>
      </c>
      <c r="I180" s="21">
        <v>5916000</v>
      </c>
      <c r="J180" s="21">
        <v>5916000</v>
      </c>
      <c r="K180" s="21">
        <v>0</v>
      </c>
      <c r="L180" s="21">
        <v>56697988</v>
      </c>
      <c r="M180" s="21">
        <v>0</v>
      </c>
      <c r="N180" s="21">
        <v>0</v>
      </c>
      <c r="O180" s="21">
        <v>0</v>
      </c>
      <c r="P180" s="21">
        <v>6384503</v>
      </c>
      <c r="Q180" s="21">
        <v>4480000</v>
      </c>
      <c r="R180" s="21">
        <v>800000</v>
      </c>
      <c r="S180" s="21">
        <v>0</v>
      </c>
      <c r="T180" s="21">
        <v>1840000</v>
      </c>
      <c r="U180" s="21">
        <v>0</v>
      </c>
      <c r="V180" s="21">
        <v>1840000</v>
      </c>
      <c r="W180" s="21">
        <v>0</v>
      </c>
      <c r="X180" s="21">
        <v>0</v>
      </c>
      <c r="Y180" s="21">
        <v>12754743</v>
      </c>
      <c r="Z180" s="21">
        <v>9110944</v>
      </c>
      <c r="AA180" s="21">
        <v>3643799</v>
      </c>
      <c r="AB180" s="21">
        <v>23019459</v>
      </c>
      <c r="AC180" s="21">
        <v>11895050</v>
      </c>
      <c r="AD180" s="21">
        <v>11124409</v>
      </c>
      <c r="AE180" s="21">
        <v>937996</v>
      </c>
      <c r="AF180" s="21">
        <v>937996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7148120</v>
      </c>
      <c r="AQ180" s="21">
        <v>6754620</v>
      </c>
      <c r="AR180" s="21">
        <v>393500</v>
      </c>
      <c r="AS180" s="21">
        <v>0</v>
      </c>
      <c r="AT180" s="21">
        <v>1973167</v>
      </c>
      <c r="AU180" s="21">
        <v>0</v>
      </c>
      <c r="AV180" s="21">
        <v>8812969</v>
      </c>
      <c r="AW180" s="21">
        <v>8812969</v>
      </c>
      <c r="AX180" s="21">
        <v>8812969</v>
      </c>
      <c r="AY180" s="21">
        <v>8812969</v>
      </c>
      <c r="AZ180" s="21">
        <v>8812969</v>
      </c>
      <c r="BA180" s="21">
        <v>8812969</v>
      </c>
      <c r="BB180" s="21">
        <v>3618324</v>
      </c>
      <c r="BC180" s="21">
        <v>5194645</v>
      </c>
      <c r="BD180" s="21">
        <v>0</v>
      </c>
      <c r="BE180" s="21">
        <v>0</v>
      </c>
      <c r="BF180" s="21">
        <v>0</v>
      </c>
      <c r="BG180" s="21">
        <v>0</v>
      </c>
      <c r="BH180" s="21">
        <v>0</v>
      </c>
      <c r="BI180" s="21">
        <v>0</v>
      </c>
      <c r="BJ180" s="21">
        <v>0</v>
      </c>
      <c r="BK180" s="21">
        <v>0</v>
      </c>
      <c r="BL180" s="43">
        <v>0</v>
      </c>
      <c r="BM180" s="44">
        <v>78014957</v>
      </c>
    </row>
    <row r="181" spans="1:65" s="5" customFormat="1" ht="12.75">
      <c r="A181" s="20" t="s">
        <v>2287</v>
      </c>
      <c r="B181" s="21">
        <v>10</v>
      </c>
      <c r="C181" s="42" t="s">
        <v>2288</v>
      </c>
      <c r="D181" s="21">
        <v>94795292</v>
      </c>
      <c r="E181" s="21">
        <v>14775025</v>
      </c>
      <c r="F181" s="21">
        <v>0</v>
      </c>
      <c r="G181" s="21">
        <v>4500000</v>
      </c>
      <c r="H181" s="21">
        <v>4500000</v>
      </c>
      <c r="I181" s="21">
        <v>10275025</v>
      </c>
      <c r="J181" s="21">
        <v>9760000</v>
      </c>
      <c r="K181" s="21">
        <v>515025</v>
      </c>
      <c r="L181" s="21">
        <v>80020267</v>
      </c>
      <c r="M181" s="21">
        <v>0</v>
      </c>
      <c r="N181" s="21">
        <v>1500000</v>
      </c>
      <c r="O181" s="21">
        <v>0</v>
      </c>
      <c r="P181" s="21">
        <v>9588006</v>
      </c>
      <c r="Q181" s="21">
        <v>8407058</v>
      </c>
      <c r="R181" s="21">
        <v>1660000</v>
      </c>
      <c r="S181" s="21">
        <v>0</v>
      </c>
      <c r="T181" s="21">
        <v>2200350</v>
      </c>
      <c r="U181" s="21">
        <v>0</v>
      </c>
      <c r="V181" s="21">
        <v>2384700</v>
      </c>
      <c r="W181" s="21">
        <v>2162008</v>
      </c>
      <c r="X181" s="21">
        <v>0</v>
      </c>
      <c r="Y181" s="21">
        <v>30743100</v>
      </c>
      <c r="Z181" s="21">
        <v>20498300</v>
      </c>
      <c r="AA181" s="21">
        <v>10244800</v>
      </c>
      <c r="AB181" s="21">
        <v>20689917</v>
      </c>
      <c r="AC181" s="21">
        <v>12656170</v>
      </c>
      <c r="AD181" s="21">
        <v>8033747</v>
      </c>
      <c r="AE181" s="21">
        <v>1392186</v>
      </c>
      <c r="AF181" s="21">
        <v>1392186</v>
      </c>
      <c r="AG181" s="21">
        <v>0</v>
      </c>
      <c r="AH181" s="21">
        <v>800000</v>
      </c>
      <c r="AI181" s="21">
        <v>0</v>
      </c>
      <c r="AJ181" s="21">
        <v>0</v>
      </c>
      <c r="AK181" s="21">
        <v>800000</v>
      </c>
      <c r="AL181" s="21">
        <v>0</v>
      </c>
      <c r="AM181" s="21">
        <v>0</v>
      </c>
      <c r="AN181" s="21">
        <v>0</v>
      </c>
      <c r="AO181" s="21">
        <v>0</v>
      </c>
      <c r="AP181" s="21">
        <v>6900000</v>
      </c>
      <c r="AQ181" s="21">
        <v>0</v>
      </c>
      <c r="AR181" s="21">
        <v>6900000</v>
      </c>
      <c r="AS181" s="21">
        <v>0</v>
      </c>
      <c r="AT181" s="21">
        <v>0</v>
      </c>
      <c r="AU181" s="21">
        <v>0</v>
      </c>
      <c r="AV181" s="21">
        <v>27392172</v>
      </c>
      <c r="AW181" s="21">
        <v>27392172</v>
      </c>
      <c r="AX181" s="21">
        <v>27392172</v>
      </c>
      <c r="AY181" s="21">
        <v>27392172</v>
      </c>
      <c r="AZ181" s="21">
        <v>27392172</v>
      </c>
      <c r="BA181" s="21">
        <v>27392172</v>
      </c>
      <c r="BB181" s="21">
        <v>10864139</v>
      </c>
      <c r="BC181" s="21">
        <v>10528033</v>
      </c>
      <c r="BD181" s="21">
        <v>3500000</v>
      </c>
      <c r="BE181" s="21">
        <v>500000</v>
      </c>
      <c r="BF181" s="21">
        <v>500000</v>
      </c>
      <c r="BG181" s="21">
        <v>500000</v>
      </c>
      <c r="BH181" s="21">
        <v>500000</v>
      </c>
      <c r="BI181" s="21">
        <v>500000</v>
      </c>
      <c r="BJ181" s="21">
        <v>0</v>
      </c>
      <c r="BK181" s="21">
        <v>0</v>
      </c>
      <c r="BL181" s="43">
        <v>0</v>
      </c>
      <c r="BM181" s="44">
        <v>122187464</v>
      </c>
    </row>
    <row r="182" spans="1:65" s="5" customFormat="1" ht="12.75">
      <c r="A182" s="20" t="s">
        <v>2278</v>
      </c>
      <c r="B182" s="21">
        <v>10</v>
      </c>
      <c r="C182" s="42" t="s">
        <v>2279</v>
      </c>
      <c r="D182" s="21">
        <v>200433313</v>
      </c>
      <c r="E182" s="21">
        <v>23914000</v>
      </c>
      <c r="F182" s="21">
        <v>0</v>
      </c>
      <c r="G182" s="21">
        <v>5280000</v>
      </c>
      <c r="H182" s="21">
        <v>5280000</v>
      </c>
      <c r="I182" s="21">
        <v>18634000</v>
      </c>
      <c r="J182" s="21">
        <v>18634000</v>
      </c>
      <c r="K182" s="21">
        <v>0</v>
      </c>
      <c r="L182" s="21">
        <v>176519313</v>
      </c>
      <c r="M182" s="21">
        <v>0</v>
      </c>
      <c r="N182" s="21">
        <v>0</v>
      </c>
      <c r="O182" s="21">
        <v>0</v>
      </c>
      <c r="P182" s="21">
        <v>10588006</v>
      </c>
      <c r="Q182" s="21">
        <v>18876060</v>
      </c>
      <c r="R182" s="21">
        <v>3480000</v>
      </c>
      <c r="S182" s="21">
        <v>0</v>
      </c>
      <c r="T182" s="21">
        <v>5271000</v>
      </c>
      <c r="U182" s="21">
        <v>0</v>
      </c>
      <c r="V182" s="21">
        <v>9060060</v>
      </c>
      <c r="W182" s="21">
        <v>1065000</v>
      </c>
      <c r="X182" s="21">
        <v>0</v>
      </c>
      <c r="Y182" s="21">
        <v>78601789</v>
      </c>
      <c r="Z182" s="21">
        <v>65217061</v>
      </c>
      <c r="AA182" s="21">
        <v>13384728</v>
      </c>
      <c r="AB182" s="21">
        <v>51471989</v>
      </c>
      <c r="AC182" s="21">
        <v>35578924</v>
      </c>
      <c r="AD182" s="21">
        <v>15893065</v>
      </c>
      <c r="AE182" s="21">
        <v>1822207</v>
      </c>
      <c r="AF182" s="21">
        <v>1822207</v>
      </c>
      <c r="AG182" s="21">
        <v>0</v>
      </c>
      <c r="AH182" s="21">
        <v>2000000</v>
      </c>
      <c r="AI182" s="21">
        <v>0</v>
      </c>
      <c r="AJ182" s="21">
        <v>0</v>
      </c>
      <c r="AK182" s="21">
        <v>2000000</v>
      </c>
      <c r="AL182" s="21">
        <v>0</v>
      </c>
      <c r="AM182" s="21">
        <v>0</v>
      </c>
      <c r="AN182" s="21">
        <v>1041762</v>
      </c>
      <c r="AO182" s="21">
        <v>0</v>
      </c>
      <c r="AP182" s="21">
        <v>11853500</v>
      </c>
      <c r="AQ182" s="21">
        <v>0</v>
      </c>
      <c r="AR182" s="21">
        <v>11853500</v>
      </c>
      <c r="AS182" s="21">
        <v>264000</v>
      </c>
      <c r="AT182" s="21">
        <v>0</v>
      </c>
      <c r="AU182" s="21">
        <v>0</v>
      </c>
      <c r="AV182" s="21">
        <v>50311689</v>
      </c>
      <c r="AW182" s="21">
        <v>50311689</v>
      </c>
      <c r="AX182" s="21">
        <v>50311689</v>
      </c>
      <c r="AY182" s="21">
        <v>50311689</v>
      </c>
      <c r="AZ182" s="21">
        <v>50311689</v>
      </c>
      <c r="BA182" s="21">
        <v>50311689</v>
      </c>
      <c r="BB182" s="21">
        <v>14625638</v>
      </c>
      <c r="BC182" s="21">
        <v>11369690</v>
      </c>
      <c r="BD182" s="21">
        <v>16437494</v>
      </c>
      <c r="BE182" s="21">
        <v>5878867</v>
      </c>
      <c r="BF182" s="21">
        <v>2000000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43">
        <v>0</v>
      </c>
      <c r="BM182" s="44">
        <v>250745002</v>
      </c>
    </row>
    <row r="183" spans="1:65" s="5" customFormat="1" ht="12.75">
      <c r="A183" s="20" t="s">
        <v>1191</v>
      </c>
      <c r="B183" s="21">
        <v>10</v>
      </c>
      <c r="C183" s="42" t="s">
        <v>1192</v>
      </c>
      <c r="D183" s="21">
        <v>83406267</v>
      </c>
      <c r="E183" s="21">
        <v>14452500</v>
      </c>
      <c r="F183" s="21">
        <v>0</v>
      </c>
      <c r="G183" s="21">
        <v>5827500</v>
      </c>
      <c r="H183" s="21">
        <v>5827500</v>
      </c>
      <c r="I183" s="21">
        <v>8625000</v>
      </c>
      <c r="J183" s="21">
        <v>8625000</v>
      </c>
      <c r="K183" s="21">
        <v>0</v>
      </c>
      <c r="L183" s="21">
        <v>68953767</v>
      </c>
      <c r="M183" s="21">
        <v>0</v>
      </c>
      <c r="N183" s="21">
        <v>0</v>
      </c>
      <c r="O183" s="21">
        <v>0</v>
      </c>
      <c r="P183" s="21">
        <v>9383606</v>
      </c>
      <c r="Q183" s="21">
        <v>7200000</v>
      </c>
      <c r="R183" s="21">
        <v>0</v>
      </c>
      <c r="S183" s="21">
        <v>0</v>
      </c>
      <c r="T183" s="21">
        <v>0</v>
      </c>
      <c r="U183" s="21">
        <v>0</v>
      </c>
      <c r="V183" s="21">
        <v>7200000</v>
      </c>
      <c r="W183" s="21">
        <v>0</v>
      </c>
      <c r="X183" s="21">
        <v>0</v>
      </c>
      <c r="Y183" s="21">
        <v>23847714</v>
      </c>
      <c r="Z183" s="21">
        <v>22606914</v>
      </c>
      <c r="AA183" s="21">
        <v>1240800</v>
      </c>
      <c r="AB183" s="21">
        <v>26393047</v>
      </c>
      <c r="AC183" s="21">
        <v>16380960</v>
      </c>
      <c r="AD183" s="21">
        <v>10012087</v>
      </c>
      <c r="AE183" s="21">
        <v>829400</v>
      </c>
      <c r="AF183" s="21">
        <v>829400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500000</v>
      </c>
      <c r="AQ183" s="21">
        <v>0</v>
      </c>
      <c r="AR183" s="21">
        <v>500000</v>
      </c>
      <c r="AS183" s="21">
        <v>200000</v>
      </c>
      <c r="AT183" s="21">
        <v>600000</v>
      </c>
      <c r="AU183" s="21">
        <v>0</v>
      </c>
      <c r="AV183" s="21">
        <v>23499048</v>
      </c>
      <c r="AW183" s="21">
        <v>23499048</v>
      </c>
      <c r="AX183" s="21">
        <v>23499048</v>
      </c>
      <c r="AY183" s="21">
        <v>23499048</v>
      </c>
      <c r="AZ183" s="21">
        <v>23499048</v>
      </c>
      <c r="BA183" s="21">
        <v>23499048</v>
      </c>
      <c r="BB183" s="21">
        <v>10863000</v>
      </c>
      <c r="BC183" s="21">
        <v>12636048</v>
      </c>
      <c r="BD183" s="21">
        <v>0</v>
      </c>
      <c r="BE183" s="21">
        <v>0</v>
      </c>
      <c r="BF183" s="21">
        <v>0</v>
      </c>
      <c r="BG183" s="21">
        <v>0</v>
      </c>
      <c r="BH183" s="21">
        <v>0</v>
      </c>
      <c r="BI183" s="21">
        <v>0</v>
      </c>
      <c r="BJ183" s="21">
        <v>0</v>
      </c>
      <c r="BK183" s="21">
        <v>0</v>
      </c>
      <c r="BL183" s="43">
        <v>0</v>
      </c>
      <c r="BM183" s="44">
        <v>106905315</v>
      </c>
    </row>
    <row r="184" spans="1:65" s="5" customFormat="1" ht="12.75">
      <c r="A184" s="20" t="s">
        <v>1408</v>
      </c>
      <c r="B184" s="21">
        <v>10</v>
      </c>
      <c r="C184" s="42" t="s">
        <v>1409</v>
      </c>
      <c r="D184" s="21">
        <v>162935696</v>
      </c>
      <c r="E184" s="21">
        <v>26735000</v>
      </c>
      <c r="F184" s="21">
        <v>0</v>
      </c>
      <c r="G184" s="21">
        <v>7255000</v>
      </c>
      <c r="H184" s="21">
        <v>7255000</v>
      </c>
      <c r="I184" s="21">
        <v>19480000</v>
      </c>
      <c r="J184" s="21">
        <v>19480000</v>
      </c>
      <c r="K184" s="21">
        <v>0</v>
      </c>
      <c r="L184" s="21">
        <v>136200696</v>
      </c>
      <c r="M184" s="21">
        <v>0</v>
      </c>
      <c r="N184" s="21">
        <v>0</v>
      </c>
      <c r="O184" s="21">
        <v>0</v>
      </c>
      <c r="P184" s="21">
        <v>9288006</v>
      </c>
      <c r="Q184" s="21">
        <v>18194040</v>
      </c>
      <c r="R184" s="21">
        <v>2000000</v>
      </c>
      <c r="S184" s="21">
        <v>0</v>
      </c>
      <c r="T184" s="21">
        <v>2394040</v>
      </c>
      <c r="U184" s="21">
        <v>0</v>
      </c>
      <c r="V184" s="21">
        <v>13000000</v>
      </c>
      <c r="W184" s="21">
        <v>800000</v>
      </c>
      <c r="X184" s="21">
        <v>0</v>
      </c>
      <c r="Y184" s="21">
        <v>44419856</v>
      </c>
      <c r="Z184" s="21">
        <v>34425000</v>
      </c>
      <c r="AA184" s="21">
        <v>9994856</v>
      </c>
      <c r="AB184" s="21">
        <v>48115273</v>
      </c>
      <c r="AC184" s="21">
        <v>36115223</v>
      </c>
      <c r="AD184" s="21">
        <v>12000050</v>
      </c>
      <c r="AE184" s="21">
        <v>1571800</v>
      </c>
      <c r="AF184" s="21">
        <v>1571800</v>
      </c>
      <c r="AG184" s="21">
        <v>0</v>
      </c>
      <c r="AH184" s="21">
        <v>500000</v>
      </c>
      <c r="AI184" s="21">
        <v>0</v>
      </c>
      <c r="AJ184" s="21">
        <v>0</v>
      </c>
      <c r="AK184" s="21">
        <v>500000</v>
      </c>
      <c r="AL184" s="21">
        <v>0</v>
      </c>
      <c r="AM184" s="21">
        <v>0</v>
      </c>
      <c r="AN184" s="21">
        <v>0</v>
      </c>
      <c r="AO184" s="21">
        <v>0</v>
      </c>
      <c r="AP184" s="21">
        <v>12111721</v>
      </c>
      <c r="AQ184" s="21">
        <v>7614341</v>
      </c>
      <c r="AR184" s="21">
        <v>4497380</v>
      </c>
      <c r="AS184" s="21">
        <v>1000000</v>
      </c>
      <c r="AT184" s="21">
        <v>1000000</v>
      </c>
      <c r="AU184" s="21">
        <v>0</v>
      </c>
      <c r="AV184" s="21">
        <v>66202198</v>
      </c>
      <c r="AW184" s="21">
        <v>66202198</v>
      </c>
      <c r="AX184" s="21">
        <v>66202198</v>
      </c>
      <c r="AY184" s="21">
        <v>66202198</v>
      </c>
      <c r="AZ184" s="21">
        <v>66202198</v>
      </c>
      <c r="BA184" s="21">
        <v>66202198</v>
      </c>
      <c r="BB184" s="21">
        <v>10863000</v>
      </c>
      <c r="BC184" s="21">
        <v>46056220</v>
      </c>
      <c r="BD184" s="21">
        <v>9282978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0</v>
      </c>
      <c r="BK184" s="21">
        <v>0</v>
      </c>
      <c r="BL184" s="43">
        <v>0</v>
      </c>
      <c r="BM184" s="44">
        <v>229137894</v>
      </c>
    </row>
    <row r="185" spans="1:65" s="5" customFormat="1" ht="12.75">
      <c r="A185" s="20" t="s">
        <v>1362</v>
      </c>
      <c r="B185" s="21">
        <v>10</v>
      </c>
      <c r="C185" s="42" t="s">
        <v>1363</v>
      </c>
      <c r="D185" s="21">
        <v>124833015</v>
      </c>
      <c r="E185" s="21">
        <v>20300000</v>
      </c>
      <c r="F185" s="21">
        <v>0</v>
      </c>
      <c r="G185" s="21">
        <v>9300000</v>
      </c>
      <c r="H185" s="21">
        <v>9300000</v>
      </c>
      <c r="I185" s="21">
        <v>11000000</v>
      </c>
      <c r="J185" s="21">
        <v>11000000</v>
      </c>
      <c r="K185" s="21">
        <v>0</v>
      </c>
      <c r="L185" s="21">
        <v>104533015</v>
      </c>
      <c r="M185" s="21">
        <v>0</v>
      </c>
      <c r="N185" s="21">
        <v>0</v>
      </c>
      <c r="O185" s="21">
        <v>0</v>
      </c>
      <c r="P185" s="21">
        <v>8838006</v>
      </c>
      <c r="Q185" s="21">
        <v>14190634</v>
      </c>
      <c r="R185" s="21">
        <v>1600000</v>
      </c>
      <c r="S185" s="21">
        <v>0</v>
      </c>
      <c r="T185" s="21">
        <v>3483550</v>
      </c>
      <c r="U185" s="21">
        <v>7626000</v>
      </c>
      <c r="V185" s="21">
        <v>0</v>
      </c>
      <c r="W185" s="21">
        <v>1481084</v>
      </c>
      <c r="X185" s="21">
        <v>0</v>
      </c>
      <c r="Y185" s="21">
        <v>41059933</v>
      </c>
      <c r="Z185" s="21">
        <v>25716333</v>
      </c>
      <c r="AA185" s="21">
        <v>15343600</v>
      </c>
      <c r="AB185" s="21">
        <v>36022236</v>
      </c>
      <c r="AC185" s="21">
        <v>22635510</v>
      </c>
      <c r="AD185" s="21">
        <v>13386726</v>
      </c>
      <c r="AE185" s="21">
        <v>1822206</v>
      </c>
      <c r="AF185" s="21">
        <v>1822206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600000</v>
      </c>
      <c r="AO185" s="21">
        <v>0</v>
      </c>
      <c r="AP185" s="21">
        <v>2000000</v>
      </c>
      <c r="AQ185" s="21">
        <v>0</v>
      </c>
      <c r="AR185" s="21">
        <v>2000000</v>
      </c>
      <c r="AS185" s="21">
        <v>0</v>
      </c>
      <c r="AT185" s="21">
        <v>0</v>
      </c>
      <c r="AU185" s="21">
        <v>0</v>
      </c>
      <c r="AV185" s="21">
        <v>35187956</v>
      </c>
      <c r="AW185" s="21">
        <v>35187956</v>
      </c>
      <c r="AX185" s="21">
        <v>35187956</v>
      </c>
      <c r="AY185" s="21">
        <v>35187956</v>
      </c>
      <c r="AZ185" s="21">
        <v>35187956</v>
      </c>
      <c r="BA185" s="21">
        <v>35187956</v>
      </c>
      <c r="BB185" s="21">
        <v>10863000</v>
      </c>
      <c r="BC185" s="21">
        <v>23124956</v>
      </c>
      <c r="BD185" s="21">
        <v>200000</v>
      </c>
      <c r="BE185" s="21">
        <v>1000000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43">
        <v>0</v>
      </c>
      <c r="BM185" s="44">
        <v>160020971</v>
      </c>
    </row>
    <row r="186" spans="1:65" s="5" customFormat="1" ht="12.75">
      <c r="A186" s="20" t="s">
        <v>2268</v>
      </c>
      <c r="B186" s="21">
        <v>10</v>
      </c>
      <c r="C186" s="42" t="s">
        <v>2269</v>
      </c>
      <c r="D186" s="21">
        <v>130173418</v>
      </c>
      <c r="E186" s="21">
        <v>19944935</v>
      </c>
      <c r="F186" s="21">
        <v>0</v>
      </c>
      <c r="G186" s="21">
        <v>4800000</v>
      </c>
      <c r="H186" s="21">
        <v>4800000</v>
      </c>
      <c r="I186" s="21">
        <v>15144935</v>
      </c>
      <c r="J186" s="21">
        <v>15144935</v>
      </c>
      <c r="K186" s="21">
        <v>0</v>
      </c>
      <c r="L186" s="21">
        <v>110228483</v>
      </c>
      <c r="M186" s="21">
        <v>0</v>
      </c>
      <c r="N186" s="21">
        <v>0</v>
      </c>
      <c r="O186" s="21">
        <v>0</v>
      </c>
      <c r="P186" s="21">
        <v>9588006</v>
      </c>
      <c r="Q186" s="21">
        <v>19282100</v>
      </c>
      <c r="R186" s="21">
        <v>0</v>
      </c>
      <c r="S186" s="21">
        <v>0</v>
      </c>
      <c r="T186" s="21">
        <v>5004000</v>
      </c>
      <c r="U186" s="21">
        <v>0</v>
      </c>
      <c r="V186" s="21">
        <v>13387500</v>
      </c>
      <c r="W186" s="21">
        <v>890600</v>
      </c>
      <c r="X186" s="21">
        <v>0</v>
      </c>
      <c r="Y186" s="21">
        <v>35293150</v>
      </c>
      <c r="Z186" s="21">
        <v>31025640</v>
      </c>
      <c r="AA186" s="21">
        <v>4267510</v>
      </c>
      <c r="AB186" s="21">
        <v>40263225</v>
      </c>
      <c r="AC186" s="21">
        <v>28524361</v>
      </c>
      <c r="AD186" s="21">
        <v>11738864</v>
      </c>
      <c r="AE186" s="21">
        <v>1650000</v>
      </c>
      <c r="AF186" s="21">
        <v>1650000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152002</v>
      </c>
      <c r="AO186" s="21">
        <v>0</v>
      </c>
      <c r="AP186" s="21">
        <v>4000000</v>
      </c>
      <c r="AQ186" s="21">
        <v>0</v>
      </c>
      <c r="AR186" s="21">
        <v>4000000</v>
      </c>
      <c r="AS186" s="21">
        <v>0</v>
      </c>
      <c r="AT186" s="21">
        <v>0</v>
      </c>
      <c r="AU186" s="21">
        <v>0</v>
      </c>
      <c r="AV186" s="21">
        <v>21219292</v>
      </c>
      <c r="AW186" s="21">
        <v>21219292</v>
      </c>
      <c r="AX186" s="21">
        <v>21219292</v>
      </c>
      <c r="AY186" s="21">
        <v>21219292</v>
      </c>
      <c r="AZ186" s="21">
        <v>21219292</v>
      </c>
      <c r="BA186" s="21">
        <v>21219292</v>
      </c>
      <c r="BB186" s="21">
        <v>10863000</v>
      </c>
      <c r="BC186" s="21">
        <v>7845593</v>
      </c>
      <c r="BD186" s="21">
        <v>2510699</v>
      </c>
      <c r="BE186" s="21">
        <v>0</v>
      </c>
      <c r="BF186" s="21">
        <v>0</v>
      </c>
      <c r="BG186" s="21">
        <v>0</v>
      </c>
      <c r="BH186" s="21">
        <v>0</v>
      </c>
      <c r="BI186" s="21">
        <v>0</v>
      </c>
      <c r="BJ186" s="21">
        <v>0</v>
      </c>
      <c r="BK186" s="21">
        <v>0</v>
      </c>
      <c r="BL186" s="43">
        <v>0</v>
      </c>
      <c r="BM186" s="44">
        <v>151392710</v>
      </c>
    </row>
    <row r="187" spans="1:65" s="5" customFormat="1" ht="22.5">
      <c r="A187" s="20" t="s">
        <v>1212</v>
      </c>
      <c r="B187" s="21">
        <v>10</v>
      </c>
      <c r="C187" s="42" t="s">
        <v>1213</v>
      </c>
      <c r="D187" s="21">
        <v>192726055</v>
      </c>
      <c r="E187" s="21">
        <v>24217000</v>
      </c>
      <c r="F187" s="21">
        <v>0</v>
      </c>
      <c r="G187" s="21">
        <v>9261000</v>
      </c>
      <c r="H187" s="21">
        <v>9261000</v>
      </c>
      <c r="I187" s="21">
        <v>14956000</v>
      </c>
      <c r="J187" s="21">
        <v>10456000</v>
      </c>
      <c r="K187" s="21">
        <v>4500000</v>
      </c>
      <c r="L187" s="21">
        <v>168509055</v>
      </c>
      <c r="M187" s="21">
        <v>0</v>
      </c>
      <c r="N187" s="21">
        <v>0</v>
      </c>
      <c r="O187" s="21">
        <v>0</v>
      </c>
      <c r="P187" s="21">
        <v>10588006</v>
      </c>
      <c r="Q187" s="21">
        <v>17864000</v>
      </c>
      <c r="R187" s="21">
        <v>5280000</v>
      </c>
      <c r="S187" s="21">
        <v>0</v>
      </c>
      <c r="T187" s="21">
        <v>0</v>
      </c>
      <c r="U187" s="21">
        <v>0</v>
      </c>
      <c r="V187" s="21">
        <v>8584000</v>
      </c>
      <c r="W187" s="21">
        <v>4000000</v>
      </c>
      <c r="X187" s="21">
        <v>0</v>
      </c>
      <c r="Y187" s="21">
        <v>74079434</v>
      </c>
      <c r="Z187" s="21">
        <v>62579434</v>
      </c>
      <c r="AA187" s="21">
        <v>11500000</v>
      </c>
      <c r="AB187" s="21">
        <v>46277615</v>
      </c>
      <c r="AC187" s="21">
        <v>29456370</v>
      </c>
      <c r="AD187" s="21">
        <v>16821245</v>
      </c>
      <c r="AE187" s="21">
        <v>500000</v>
      </c>
      <c r="AF187" s="21">
        <v>500000</v>
      </c>
      <c r="AG187" s="21">
        <v>0</v>
      </c>
      <c r="AH187" s="21">
        <v>5000000</v>
      </c>
      <c r="AI187" s="21">
        <v>0</v>
      </c>
      <c r="AJ187" s="21">
        <v>0</v>
      </c>
      <c r="AK187" s="21">
        <v>5000000</v>
      </c>
      <c r="AL187" s="21">
        <v>0</v>
      </c>
      <c r="AM187" s="21">
        <v>1500000</v>
      </c>
      <c r="AN187" s="21">
        <v>0</v>
      </c>
      <c r="AO187" s="21">
        <v>0</v>
      </c>
      <c r="AP187" s="21">
        <v>12000000</v>
      </c>
      <c r="AQ187" s="21">
        <v>0</v>
      </c>
      <c r="AR187" s="21">
        <v>12000000</v>
      </c>
      <c r="AS187" s="21">
        <v>700000</v>
      </c>
      <c r="AT187" s="21">
        <v>0</v>
      </c>
      <c r="AU187" s="21">
        <v>0</v>
      </c>
      <c r="AV187" s="21">
        <v>68107300</v>
      </c>
      <c r="AW187" s="21">
        <v>68107300</v>
      </c>
      <c r="AX187" s="21">
        <v>68107300</v>
      </c>
      <c r="AY187" s="21">
        <v>68107300</v>
      </c>
      <c r="AZ187" s="21">
        <v>68107300</v>
      </c>
      <c r="BA187" s="21">
        <v>68107300</v>
      </c>
      <c r="BB187" s="21">
        <v>10863000</v>
      </c>
      <c r="BC187" s="21">
        <v>15244300</v>
      </c>
      <c r="BD187" s="21">
        <v>2200000</v>
      </c>
      <c r="BE187" s="21">
        <v>1748000</v>
      </c>
      <c r="BF187" s="21">
        <v>1300000</v>
      </c>
      <c r="BG187" s="21">
        <v>19752000</v>
      </c>
      <c r="BH187" s="21">
        <v>5000000</v>
      </c>
      <c r="BI187" s="21">
        <v>3000000</v>
      </c>
      <c r="BJ187" s="21">
        <v>9000000</v>
      </c>
      <c r="BK187" s="21">
        <v>0</v>
      </c>
      <c r="BL187" s="43">
        <v>0</v>
      </c>
      <c r="BM187" s="44">
        <v>260833355</v>
      </c>
    </row>
    <row r="188" spans="1:65" s="5" customFormat="1" ht="12.75">
      <c r="A188" s="20" t="s">
        <v>5</v>
      </c>
      <c r="B188" s="21">
        <v>10</v>
      </c>
      <c r="C188" s="42" t="s">
        <v>6</v>
      </c>
      <c r="D188" s="21">
        <v>186286096</v>
      </c>
      <c r="E188" s="21">
        <v>29591000</v>
      </c>
      <c r="F188" s="21">
        <v>0</v>
      </c>
      <c r="G188" s="21">
        <v>8770000</v>
      </c>
      <c r="H188" s="21">
        <v>8770000</v>
      </c>
      <c r="I188" s="21">
        <v>20821000</v>
      </c>
      <c r="J188" s="21">
        <v>20821000</v>
      </c>
      <c r="K188" s="21">
        <v>0</v>
      </c>
      <c r="L188" s="21">
        <v>156695096</v>
      </c>
      <c r="M188" s="21">
        <v>0</v>
      </c>
      <c r="N188" s="21">
        <v>0</v>
      </c>
      <c r="O188" s="21">
        <v>0</v>
      </c>
      <c r="P188" s="21">
        <v>11088006</v>
      </c>
      <c r="Q188" s="21">
        <v>23750000</v>
      </c>
      <c r="R188" s="21">
        <v>3250000</v>
      </c>
      <c r="S188" s="21">
        <v>0</v>
      </c>
      <c r="T188" s="21">
        <v>3300000</v>
      </c>
      <c r="U188" s="21">
        <v>0</v>
      </c>
      <c r="V188" s="21">
        <v>16200000</v>
      </c>
      <c r="W188" s="21">
        <v>1000000</v>
      </c>
      <c r="X188" s="21">
        <v>0</v>
      </c>
      <c r="Y188" s="21">
        <v>58008215</v>
      </c>
      <c r="Z188" s="21">
        <v>37521874</v>
      </c>
      <c r="AA188" s="21">
        <v>20486341</v>
      </c>
      <c r="AB188" s="21">
        <v>51015800</v>
      </c>
      <c r="AC188" s="21">
        <v>40146000</v>
      </c>
      <c r="AD188" s="21">
        <v>10869800</v>
      </c>
      <c r="AE188" s="21">
        <v>1531200</v>
      </c>
      <c r="AF188" s="21">
        <v>1531200</v>
      </c>
      <c r="AG188" s="21">
        <v>0</v>
      </c>
      <c r="AH188" s="21">
        <v>7951875</v>
      </c>
      <c r="AI188" s="21">
        <v>0</v>
      </c>
      <c r="AJ188" s="21">
        <v>0</v>
      </c>
      <c r="AK188" s="21">
        <v>7651875</v>
      </c>
      <c r="AL188" s="21">
        <v>300000</v>
      </c>
      <c r="AM188" s="21">
        <v>0</v>
      </c>
      <c r="AN188" s="21">
        <v>850000</v>
      </c>
      <c r="AO188" s="21">
        <v>0</v>
      </c>
      <c r="AP188" s="21">
        <v>2500000</v>
      </c>
      <c r="AQ188" s="21">
        <v>0</v>
      </c>
      <c r="AR188" s="21">
        <v>2500000</v>
      </c>
      <c r="AS188" s="21">
        <v>0</v>
      </c>
      <c r="AT188" s="21">
        <v>0</v>
      </c>
      <c r="AU188" s="21">
        <v>0</v>
      </c>
      <c r="AV188" s="21">
        <v>27620959</v>
      </c>
      <c r="AW188" s="21">
        <v>27620959</v>
      </c>
      <c r="AX188" s="21">
        <v>27620959</v>
      </c>
      <c r="AY188" s="21">
        <v>27620959</v>
      </c>
      <c r="AZ188" s="21">
        <v>27620959</v>
      </c>
      <c r="BA188" s="21">
        <v>27620959</v>
      </c>
      <c r="BB188" s="21">
        <v>14485000</v>
      </c>
      <c r="BC188" s="21">
        <v>0</v>
      </c>
      <c r="BD188" s="21">
        <v>13135959</v>
      </c>
      <c r="BE188" s="21">
        <v>0</v>
      </c>
      <c r="BF188" s="21">
        <v>0</v>
      </c>
      <c r="BG188" s="21">
        <v>0</v>
      </c>
      <c r="BH188" s="21">
        <v>0</v>
      </c>
      <c r="BI188" s="21">
        <v>0</v>
      </c>
      <c r="BJ188" s="21">
        <v>0</v>
      </c>
      <c r="BK188" s="21">
        <v>0</v>
      </c>
      <c r="BL188" s="43">
        <v>0</v>
      </c>
      <c r="BM188" s="44">
        <v>213907055</v>
      </c>
    </row>
    <row r="189" spans="1:65" s="5" customFormat="1" ht="22.5">
      <c r="A189" s="20" t="s">
        <v>1398</v>
      </c>
      <c r="B189" s="21">
        <v>10</v>
      </c>
      <c r="C189" s="42" t="s">
        <v>1399</v>
      </c>
      <c r="D189" s="21">
        <v>69369652</v>
      </c>
      <c r="E189" s="21">
        <v>8314100</v>
      </c>
      <c r="F189" s="21">
        <v>0</v>
      </c>
      <c r="G189" s="21">
        <v>2845500</v>
      </c>
      <c r="H189" s="21">
        <v>2845500</v>
      </c>
      <c r="I189" s="21">
        <v>5468600</v>
      </c>
      <c r="J189" s="21">
        <v>5468600</v>
      </c>
      <c r="K189" s="21">
        <v>0</v>
      </c>
      <c r="L189" s="21">
        <v>61055552</v>
      </c>
      <c r="M189" s="21">
        <v>0</v>
      </c>
      <c r="N189" s="21">
        <v>0</v>
      </c>
      <c r="O189" s="21">
        <v>0</v>
      </c>
      <c r="P189" s="21">
        <v>8588006</v>
      </c>
      <c r="Q189" s="21">
        <v>5800997</v>
      </c>
      <c r="R189" s="21">
        <v>800000</v>
      </c>
      <c r="S189" s="21">
        <v>200000</v>
      </c>
      <c r="T189" s="21">
        <v>1800000</v>
      </c>
      <c r="U189" s="21">
        <v>0</v>
      </c>
      <c r="V189" s="21">
        <v>1800000</v>
      </c>
      <c r="W189" s="21">
        <v>1200997</v>
      </c>
      <c r="X189" s="21">
        <v>0</v>
      </c>
      <c r="Y189" s="21">
        <v>23414709</v>
      </c>
      <c r="Z189" s="21">
        <v>15864876</v>
      </c>
      <c r="AA189" s="21">
        <v>7549833</v>
      </c>
      <c r="AB189" s="21">
        <v>15569520</v>
      </c>
      <c r="AC189" s="21">
        <v>13069520</v>
      </c>
      <c r="AD189" s="21">
        <v>2500000</v>
      </c>
      <c r="AE189" s="21">
        <v>823600</v>
      </c>
      <c r="AF189" s="21">
        <v>823600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6611000</v>
      </c>
      <c r="AQ189" s="21">
        <v>6311000</v>
      </c>
      <c r="AR189" s="21">
        <v>300000</v>
      </c>
      <c r="AS189" s="21">
        <v>200000</v>
      </c>
      <c r="AT189" s="21">
        <v>47720</v>
      </c>
      <c r="AU189" s="21">
        <v>0</v>
      </c>
      <c r="AV189" s="21">
        <v>9621000</v>
      </c>
      <c r="AW189" s="21">
        <v>9621000</v>
      </c>
      <c r="AX189" s="21">
        <v>9621000</v>
      </c>
      <c r="AY189" s="21">
        <v>9621000</v>
      </c>
      <c r="AZ189" s="21">
        <v>9621000</v>
      </c>
      <c r="BA189" s="21">
        <v>9621000</v>
      </c>
      <c r="BB189" s="21">
        <v>3621000</v>
      </c>
      <c r="BC189" s="21">
        <v>6000000</v>
      </c>
      <c r="BD189" s="21">
        <v>0</v>
      </c>
      <c r="BE189" s="21">
        <v>0</v>
      </c>
      <c r="BF189" s="21">
        <v>0</v>
      </c>
      <c r="BG189" s="21">
        <v>0</v>
      </c>
      <c r="BH189" s="21">
        <v>0</v>
      </c>
      <c r="BI189" s="21">
        <v>0</v>
      </c>
      <c r="BJ189" s="21">
        <v>0</v>
      </c>
      <c r="BK189" s="21">
        <v>0</v>
      </c>
      <c r="BL189" s="43">
        <v>0</v>
      </c>
      <c r="BM189" s="44">
        <v>78990652</v>
      </c>
    </row>
    <row r="190" spans="1:65" s="5" customFormat="1" ht="12.75">
      <c r="A190" s="20" t="s">
        <v>782</v>
      </c>
      <c r="B190" s="21">
        <v>10</v>
      </c>
      <c r="C190" s="42" t="s">
        <v>783</v>
      </c>
      <c r="D190" s="21">
        <v>128894886</v>
      </c>
      <c r="E190" s="21">
        <v>18779192</v>
      </c>
      <c r="F190" s="21">
        <v>0</v>
      </c>
      <c r="G190" s="21">
        <v>6474600</v>
      </c>
      <c r="H190" s="21">
        <v>6474600</v>
      </c>
      <c r="I190" s="21">
        <v>12304592</v>
      </c>
      <c r="J190" s="21">
        <v>10804592</v>
      </c>
      <c r="K190" s="21">
        <v>1500000</v>
      </c>
      <c r="L190" s="21">
        <v>110115694</v>
      </c>
      <c r="M190" s="21">
        <v>0</v>
      </c>
      <c r="N190" s="21">
        <v>0</v>
      </c>
      <c r="O190" s="21">
        <v>0</v>
      </c>
      <c r="P190" s="21">
        <v>11588006</v>
      </c>
      <c r="Q190" s="21">
        <v>12700000</v>
      </c>
      <c r="R190" s="21">
        <v>2180000</v>
      </c>
      <c r="S190" s="21">
        <v>0</v>
      </c>
      <c r="T190" s="21">
        <v>3420000</v>
      </c>
      <c r="U190" s="21">
        <v>0</v>
      </c>
      <c r="V190" s="21">
        <v>3600000</v>
      </c>
      <c r="W190" s="21">
        <v>3500000</v>
      </c>
      <c r="X190" s="21">
        <v>0</v>
      </c>
      <c r="Y190" s="21">
        <v>30172199</v>
      </c>
      <c r="Z190" s="21">
        <v>29172199</v>
      </c>
      <c r="AA190" s="21">
        <v>1000000</v>
      </c>
      <c r="AB190" s="21">
        <v>41950425</v>
      </c>
      <c r="AC190" s="21">
        <v>20505000</v>
      </c>
      <c r="AD190" s="21">
        <v>21445425</v>
      </c>
      <c r="AE190" s="21">
        <v>1177400</v>
      </c>
      <c r="AF190" s="21">
        <v>1177400</v>
      </c>
      <c r="AG190" s="21">
        <v>0</v>
      </c>
      <c r="AH190" s="21">
        <v>2950000</v>
      </c>
      <c r="AI190" s="21">
        <v>0</v>
      </c>
      <c r="AJ190" s="21">
        <v>0</v>
      </c>
      <c r="AK190" s="21">
        <v>0</v>
      </c>
      <c r="AL190" s="21">
        <v>2950000</v>
      </c>
      <c r="AM190" s="21">
        <v>1750000</v>
      </c>
      <c r="AN190" s="21">
        <v>0</v>
      </c>
      <c r="AO190" s="21">
        <v>0</v>
      </c>
      <c r="AP190" s="21">
        <v>7827664</v>
      </c>
      <c r="AQ190" s="21">
        <v>0</v>
      </c>
      <c r="AR190" s="21">
        <v>7827664</v>
      </c>
      <c r="AS190" s="21">
        <v>0</v>
      </c>
      <c r="AT190" s="21">
        <v>0</v>
      </c>
      <c r="AU190" s="21">
        <v>0</v>
      </c>
      <c r="AV190" s="21">
        <v>21240736</v>
      </c>
      <c r="AW190" s="21">
        <v>21240736</v>
      </c>
      <c r="AX190" s="21">
        <v>21240736</v>
      </c>
      <c r="AY190" s="21">
        <v>21240736</v>
      </c>
      <c r="AZ190" s="21">
        <v>21240736</v>
      </c>
      <c r="BA190" s="21">
        <v>21240736</v>
      </c>
      <c r="BB190" s="21">
        <v>10863000</v>
      </c>
      <c r="BC190" s="21">
        <v>4786076</v>
      </c>
      <c r="BD190" s="21">
        <v>968160</v>
      </c>
      <c r="BE190" s="21">
        <v>4623500</v>
      </c>
      <c r="BF190" s="21">
        <v>0</v>
      </c>
      <c r="BG190" s="21">
        <v>0</v>
      </c>
      <c r="BH190" s="21">
        <v>0</v>
      </c>
      <c r="BI190" s="21">
        <v>0</v>
      </c>
      <c r="BJ190" s="21">
        <v>0</v>
      </c>
      <c r="BK190" s="21">
        <v>0</v>
      </c>
      <c r="BL190" s="43">
        <v>0</v>
      </c>
      <c r="BM190" s="44">
        <v>150135622</v>
      </c>
    </row>
    <row r="191" spans="1:65" s="5" customFormat="1" ht="22.5">
      <c r="A191" s="20" t="s">
        <v>1416</v>
      </c>
      <c r="B191" s="21">
        <v>10</v>
      </c>
      <c r="C191" s="42" t="s">
        <v>1417</v>
      </c>
      <c r="D191" s="21">
        <v>117393975</v>
      </c>
      <c r="E191" s="21">
        <v>20295093</v>
      </c>
      <c r="F191" s="21">
        <v>0</v>
      </c>
      <c r="G191" s="21">
        <v>7812000</v>
      </c>
      <c r="H191" s="21">
        <v>7812000</v>
      </c>
      <c r="I191" s="21">
        <v>12483093</v>
      </c>
      <c r="J191" s="21">
        <v>11583093</v>
      </c>
      <c r="K191" s="21">
        <v>900000</v>
      </c>
      <c r="L191" s="21">
        <v>97098882</v>
      </c>
      <c r="M191" s="21">
        <v>0</v>
      </c>
      <c r="N191" s="21">
        <v>0</v>
      </c>
      <c r="O191" s="21">
        <v>0</v>
      </c>
      <c r="P191" s="21">
        <v>10326103</v>
      </c>
      <c r="Q191" s="21">
        <v>13395800</v>
      </c>
      <c r="R191" s="21">
        <v>3200000</v>
      </c>
      <c r="S191" s="21">
        <v>0</v>
      </c>
      <c r="T191" s="21">
        <v>0</v>
      </c>
      <c r="U191" s="21">
        <v>0</v>
      </c>
      <c r="V191" s="21">
        <v>7990000</v>
      </c>
      <c r="W191" s="21">
        <v>2205800</v>
      </c>
      <c r="X191" s="21">
        <v>0</v>
      </c>
      <c r="Y191" s="21">
        <v>34303040</v>
      </c>
      <c r="Z191" s="21">
        <v>21287333</v>
      </c>
      <c r="AA191" s="21">
        <v>13015707</v>
      </c>
      <c r="AB191" s="21">
        <v>27417839</v>
      </c>
      <c r="AC191" s="21">
        <v>17635819</v>
      </c>
      <c r="AD191" s="21">
        <v>9782020</v>
      </c>
      <c r="AE191" s="21">
        <v>421400</v>
      </c>
      <c r="AF191" s="21">
        <v>421400</v>
      </c>
      <c r="AG191" s="21">
        <v>0</v>
      </c>
      <c r="AH191" s="21">
        <v>3500000</v>
      </c>
      <c r="AI191" s="21">
        <v>0</v>
      </c>
      <c r="AJ191" s="21">
        <v>0</v>
      </c>
      <c r="AK191" s="21">
        <v>3500000</v>
      </c>
      <c r="AL191" s="21">
        <v>0</v>
      </c>
      <c r="AM191" s="21">
        <v>0</v>
      </c>
      <c r="AN191" s="21">
        <v>1000000</v>
      </c>
      <c r="AO191" s="21">
        <v>0</v>
      </c>
      <c r="AP191" s="21">
        <v>6234700</v>
      </c>
      <c r="AQ191" s="21">
        <v>0</v>
      </c>
      <c r="AR191" s="21">
        <v>6234700</v>
      </c>
      <c r="AS191" s="21">
        <v>500000</v>
      </c>
      <c r="AT191" s="21">
        <v>0</v>
      </c>
      <c r="AU191" s="21">
        <v>0</v>
      </c>
      <c r="AV191" s="21">
        <v>35019780</v>
      </c>
      <c r="AW191" s="21">
        <v>35019780</v>
      </c>
      <c r="AX191" s="21">
        <v>35019780</v>
      </c>
      <c r="AY191" s="21">
        <v>35019780</v>
      </c>
      <c r="AZ191" s="21">
        <v>35019780</v>
      </c>
      <c r="BA191" s="21">
        <v>35019780</v>
      </c>
      <c r="BB191" s="21">
        <v>10863000</v>
      </c>
      <c r="BC191" s="21">
        <v>3092000</v>
      </c>
      <c r="BD191" s="21">
        <v>9338469</v>
      </c>
      <c r="BE191" s="21">
        <v>213334</v>
      </c>
      <c r="BF191" s="21">
        <v>1044235</v>
      </c>
      <c r="BG191" s="21">
        <v>10468742</v>
      </c>
      <c r="BH191" s="21">
        <v>0</v>
      </c>
      <c r="BI191" s="21">
        <v>0</v>
      </c>
      <c r="BJ191" s="21">
        <v>0</v>
      </c>
      <c r="BK191" s="21">
        <v>0</v>
      </c>
      <c r="BL191" s="43">
        <v>0</v>
      </c>
      <c r="BM191" s="44">
        <v>152413755</v>
      </c>
    </row>
    <row r="192" spans="1:65" s="5" customFormat="1" ht="22.5">
      <c r="A192" s="20" t="s">
        <v>788</v>
      </c>
      <c r="B192" s="21">
        <v>10</v>
      </c>
      <c r="C192" s="42" t="s">
        <v>789</v>
      </c>
      <c r="D192" s="21">
        <v>181072797</v>
      </c>
      <c r="E192" s="21">
        <v>26361850</v>
      </c>
      <c r="F192" s="21">
        <v>0</v>
      </c>
      <c r="G192" s="21">
        <v>7772000</v>
      </c>
      <c r="H192" s="21">
        <v>7772000</v>
      </c>
      <c r="I192" s="21">
        <v>18589850</v>
      </c>
      <c r="J192" s="21">
        <v>18589850</v>
      </c>
      <c r="K192" s="21">
        <v>0</v>
      </c>
      <c r="L192" s="21">
        <v>154710947</v>
      </c>
      <c r="M192" s="21">
        <v>0</v>
      </c>
      <c r="N192" s="21">
        <v>0</v>
      </c>
      <c r="O192" s="21">
        <v>0</v>
      </c>
      <c r="P192" s="21">
        <v>13308752</v>
      </c>
      <c r="Q192" s="21">
        <v>22316000</v>
      </c>
      <c r="R192" s="21">
        <v>3020000</v>
      </c>
      <c r="S192" s="21">
        <v>0</v>
      </c>
      <c r="T192" s="21">
        <v>5760000</v>
      </c>
      <c r="U192" s="21">
        <v>0</v>
      </c>
      <c r="V192" s="21">
        <v>6336000</v>
      </c>
      <c r="W192" s="21">
        <v>7200000</v>
      </c>
      <c r="X192" s="21">
        <v>0</v>
      </c>
      <c r="Y192" s="21">
        <v>38007192</v>
      </c>
      <c r="Z192" s="21">
        <v>37343292</v>
      </c>
      <c r="AA192" s="21">
        <v>663900</v>
      </c>
      <c r="AB192" s="21">
        <v>68409003</v>
      </c>
      <c r="AC192" s="21">
        <v>28668966</v>
      </c>
      <c r="AD192" s="21">
        <v>39740037</v>
      </c>
      <c r="AE192" s="21">
        <v>1500000</v>
      </c>
      <c r="AF192" s="21">
        <v>1500000</v>
      </c>
      <c r="AG192" s="21">
        <v>0</v>
      </c>
      <c r="AH192" s="21">
        <v>70000</v>
      </c>
      <c r="AI192" s="21">
        <v>0</v>
      </c>
      <c r="AJ192" s="21">
        <v>0</v>
      </c>
      <c r="AK192" s="21">
        <v>0</v>
      </c>
      <c r="AL192" s="21">
        <v>70000</v>
      </c>
      <c r="AM192" s="21">
        <v>2500000</v>
      </c>
      <c r="AN192" s="21">
        <v>600000</v>
      </c>
      <c r="AO192" s="21">
        <v>0</v>
      </c>
      <c r="AP192" s="21">
        <v>8000000</v>
      </c>
      <c r="AQ192" s="21">
        <v>0</v>
      </c>
      <c r="AR192" s="21">
        <v>8000000</v>
      </c>
      <c r="AS192" s="21">
        <v>0</v>
      </c>
      <c r="AT192" s="21">
        <v>0</v>
      </c>
      <c r="AU192" s="21">
        <v>0</v>
      </c>
      <c r="AV192" s="21">
        <v>37390522</v>
      </c>
      <c r="AW192" s="21">
        <v>37390522</v>
      </c>
      <c r="AX192" s="21">
        <v>37390522</v>
      </c>
      <c r="AY192" s="21">
        <v>37390522</v>
      </c>
      <c r="AZ192" s="21">
        <v>37390522</v>
      </c>
      <c r="BA192" s="21">
        <v>37390522</v>
      </c>
      <c r="BB192" s="21">
        <v>10863000</v>
      </c>
      <c r="BC192" s="21">
        <v>9004102</v>
      </c>
      <c r="BD192" s="21">
        <v>10023420</v>
      </c>
      <c r="BE192" s="21">
        <v>1500000</v>
      </c>
      <c r="BF192" s="21">
        <v>1500000</v>
      </c>
      <c r="BG192" s="21">
        <v>1500000</v>
      </c>
      <c r="BH192" s="21">
        <v>1500000</v>
      </c>
      <c r="BI192" s="21">
        <v>1500000</v>
      </c>
      <c r="BJ192" s="21">
        <v>0</v>
      </c>
      <c r="BK192" s="21">
        <v>0</v>
      </c>
      <c r="BL192" s="43">
        <v>0</v>
      </c>
      <c r="BM192" s="44">
        <v>218463319</v>
      </c>
    </row>
    <row r="193" spans="1:65" s="5" customFormat="1" ht="12.75">
      <c r="A193" s="20" t="s">
        <v>2312</v>
      </c>
      <c r="B193" s="21">
        <v>10</v>
      </c>
      <c r="C193" s="42" t="s">
        <v>2313</v>
      </c>
      <c r="D193" s="21">
        <v>149000167</v>
      </c>
      <c r="E193" s="21">
        <v>14093600</v>
      </c>
      <c r="F193" s="21">
        <v>0</v>
      </c>
      <c r="G193" s="21">
        <v>4593600</v>
      </c>
      <c r="H193" s="21">
        <v>4593600</v>
      </c>
      <c r="I193" s="21">
        <v>9500000</v>
      </c>
      <c r="J193" s="21">
        <v>9500000</v>
      </c>
      <c r="K193" s="21">
        <v>0</v>
      </c>
      <c r="L193" s="21">
        <v>134906567</v>
      </c>
      <c r="M193" s="21">
        <v>0</v>
      </c>
      <c r="N193" s="21">
        <v>0</v>
      </c>
      <c r="O193" s="21">
        <v>0</v>
      </c>
      <c r="P193" s="21">
        <v>9588006</v>
      </c>
      <c r="Q193" s="21">
        <v>12724100</v>
      </c>
      <c r="R193" s="21">
        <v>1180000</v>
      </c>
      <c r="S193" s="21">
        <v>0</v>
      </c>
      <c r="T193" s="21">
        <v>2674100</v>
      </c>
      <c r="U193" s="21">
        <v>0</v>
      </c>
      <c r="V193" s="21">
        <v>7155000</v>
      </c>
      <c r="W193" s="21">
        <v>1715000</v>
      </c>
      <c r="X193" s="21">
        <v>0</v>
      </c>
      <c r="Y193" s="21">
        <v>72638353</v>
      </c>
      <c r="Z193" s="21">
        <v>64119817</v>
      </c>
      <c r="AA193" s="21">
        <v>8518536</v>
      </c>
      <c r="AB193" s="21">
        <v>34691208</v>
      </c>
      <c r="AC193" s="21">
        <v>16335393</v>
      </c>
      <c r="AD193" s="21">
        <v>18355815</v>
      </c>
      <c r="AE193" s="21">
        <v>1701400</v>
      </c>
      <c r="AF193" s="21">
        <v>1701400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1100000</v>
      </c>
      <c r="AO193" s="21">
        <v>0</v>
      </c>
      <c r="AP193" s="21">
        <v>2463500</v>
      </c>
      <c r="AQ193" s="21">
        <v>0</v>
      </c>
      <c r="AR193" s="21">
        <v>2463500</v>
      </c>
      <c r="AS193" s="21">
        <v>0</v>
      </c>
      <c r="AT193" s="21">
        <v>0</v>
      </c>
      <c r="AU193" s="21">
        <v>0</v>
      </c>
      <c r="AV193" s="21">
        <v>17391180</v>
      </c>
      <c r="AW193" s="21">
        <v>17391180</v>
      </c>
      <c r="AX193" s="21">
        <v>17391180</v>
      </c>
      <c r="AY193" s="21">
        <v>17391180</v>
      </c>
      <c r="AZ193" s="21">
        <v>17391180</v>
      </c>
      <c r="BA193" s="21">
        <v>17391180</v>
      </c>
      <c r="BB193" s="21">
        <v>10863000</v>
      </c>
      <c r="BC193" s="21">
        <v>0</v>
      </c>
      <c r="BD193" s="21">
        <v>6528180</v>
      </c>
      <c r="BE193" s="21">
        <v>0</v>
      </c>
      <c r="BF193" s="21">
        <v>0</v>
      </c>
      <c r="BG193" s="21">
        <v>0</v>
      </c>
      <c r="BH193" s="21">
        <v>0</v>
      </c>
      <c r="BI193" s="21">
        <v>0</v>
      </c>
      <c r="BJ193" s="21">
        <v>0</v>
      </c>
      <c r="BK193" s="21">
        <v>0</v>
      </c>
      <c r="BL193" s="43">
        <v>0</v>
      </c>
      <c r="BM193" s="44">
        <v>166391347</v>
      </c>
    </row>
    <row r="194" spans="1:65" s="5" customFormat="1" ht="12.75">
      <c r="A194" s="20" t="s">
        <v>1390</v>
      </c>
      <c r="B194" s="21">
        <v>10</v>
      </c>
      <c r="C194" s="42" t="s">
        <v>1391</v>
      </c>
      <c r="D194" s="21">
        <v>223825636</v>
      </c>
      <c r="E194" s="21">
        <v>27175000</v>
      </c>
      <c r="F194" s="21">
        <v>0</v>
      </c>
      <c r="G194" s="21">
        <v>7400000</v>
      </c>
      <c r="H194" s="21">
        <v>7400000</v>
      </c>
      <c r="I194" s="21">
        <v>19775000</v>
      </c>
      <c r="J194" s="21">
        <v>19775000</v>
      </c>
      <c r="K194" s="21">
        <v>0</v>
      </c>
      <c r="L194" s="21">
        <v>196650636</v>
      </c>
      <c r="M194" s="21">
        <v>0</v>
      </c>
      <c r="N194" s="21">
        <v>0</v>
      </c>
      <c r="O194" s="21">
        <v>0</v>
      </c>
      <c r="P194" s="21">
        <v>10988006</v>
      </c>
      <c r="Q194" s="21">
        <v>33490530</v>
      </c>
      <c r="R194" s="21">
        <v>3200000</v>
      </c>
      <c r="S194" s="21">
        <v>0</v>
      </c>
      <c r="T194" s="21">
        <v>733250</v>
      </c>
      <c r="U194" s="21">
        <v>0</v>
      </c>
      <c r="V194" s="21">
        <v>26057280</v>
      </c>
      <c r="W194" s="21">
        <v>3500000</v>
      </c>
      <c r="X194" s="21">
        <v>0</v>
      </c>
      <c r="Y194" s="21">
        <v>77440170</v>
      </c>
      <c r="Z194" s="21">
        <v>36670000</v>
      </c>
      <c r="AA194" s="21">
        <v>40770170</v>
      </c>
      <c r="AB194" s="21">
        <v>64566930</v>
      </c>
      <c r="AC194" s="21">
        <v>25799930</v>
      </c>
      <c r="AD194" s="21">
        <v>38767000</v>
      </c>
      <c r="AE194" s="21">
        <v>3000000</v>
      </c>
      <c r="AF194" s="21">
        <v>3000000</v>
      </c>
      <c r="AG194" s="21">
        <v>0</v>
      </c>
      <c r="AH194" s="21">
        <v>3000000</v>
      </c>
      <c r="AI194" s="21">
        <v>0</v>
      </c>
      <c r="AJ194" s="21">
        <v>0</v>
      </c>
      <c r="AK194" s="21">
        <v>3000000</v>
      </c>
      <c r="AL194" s="21">
        <v>0</v>
      </c>
      <c r="AM194" s="21">
        <v>1425000</v>
      </c>
      <c r="AN194" s="21">
        <v>0</v>
      </c>
      <c r="AO194" s="21">
        <v>0</v>
      </c>
      <c r="AP194" s="21">
        <v>1000000</v>
      </c>
      <c r="AQ194" s="21">
        <v>0</v>
      </c>
      <c r="AR194" s="21">
        <v>1000000</v>
      </c>
      <c r="AS194" s="21">
        <v>1740000</v>
      </c>
      <c r="AT194" s="21">
        <v>0</v>
      </c>
      <c r="AU194" s="21">
        <v>0</v>
      </c>
      <c r="AV194" s="21">
        <v>39799905</v>
      </c>
      <c r="AW194" s="21">
        <v>39799905</v>
      </c>
      <c r="AX194" s="21">
        <v>39799905</v>
      </c>
      <c r="AY194" s="21">
        <v>39799905</v>
      </c>
      <c r="AZ194" s="21">
        <v>39799905</v>
      </c>
      <c r="BA194" s="21">
        <v>39799905</v>
      </c>
      <c r="BB194" s="21">
        <v>14485000</v>
      </c>
      <c r="BC194" s="21">
        <v>16914905</v>
      </c>
      <c r="BD194" s="21">
        <v>8400000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43">
        <v>0</v>
      </c>
      <c r="BM194" s="44">
        <v>263625541</v>
      </c>
    </row>
    <row r="195" spans="1:65" s="5" customFormat="1" ht="12.75">
      <c r="A195" s="20" t="s">
        <v>43</v>
      </c>
      <c r="B195" s="21">
        <v>10</v>
      </c>
      <c r="C195" s="42" t="s">
        <v>44</v>
      </c>
      <c r="D195" s="21">
        <v>112257843</v>
      </c>
      <c r="E195" s="21">
        <v>18372250</v>
      </c>
      <c r="F195" s="21">
        <v>0</v>
      </c>
      <c r="G195" s="21">
        <v>8136500</v>
      </c>
      <c r="H195" s="21">
        <v>8136500</v>
      </c>
      <c r="I195" s="21">
        <v>10235750</v>
      </c>
      <c r="J195" s="21">
        <v>10235750</v>
      </c>
      <c r="K195" s="21">
        <v>0</v>
      </c>
      <c r="L195" s="21">
        <v>93885593</v>
      </c>
      <c r="M195" s="21">
        <v>0</v>
      </c>
      <c r="N195" s="21">
        <v>0</v>
      </c>
      <c r="O195" s="21">
        <v>0</v>
      </c>
      <c r="P195" s="21">
        <v>9588006</v>
      </c>
      <c r="Q195" s="21">
        <v>16313771</v>
      </c>
      <c r="R195" s="21">
        <v>3278841</v>
      </c>
      <c r="S195" s="21">
        <v>0</v>
      </c>
      <c r="T195" s="21">
        <v>3559715</v>
      </c>
      <c r="U195" s="21">
        <v>0</v>
      </c>
      <c r="V195" s="21">
        <v>8877665</v>
      </c>
      <c r="W195" s="21">
        <v>597550</v>
      </c>
      <c r="X195" s="21">
        <v>0</v>
      </c>
      <c r="Y195" s="21">
        <v>34423918</v>
      </c>
      <c r="Z195" s="21">
        <v>25305838</v>
      </c>
      <c r="AA195" s="21">
        <v>9118080</v>
      </c>
      <c r="AB195" s="21">
        <v>28714231</v>
      </c>
      <c r="AC195" s="21">
        <v>18957113</v>
      </c>
      <c r="AD195" s="21">
        <v>9757118</v>
      </c>
      <c r="AE195" s="21">
        <v>2000000</v>
      </c>
      <c r="AF195" s="21">
        <v>2000000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776867</v>
      </c>
      <c r="AO195" s="21">
        <v>0</v>
      </c>
      <c r="AP195" s="21">
        <v>2068800</v>
      </c>
      <c r="AQ195" s="21">
        <v>0</v>
      </c>
      <c r="AR195" s="21">
        <v>2068800</v>
      </c>
      <c r="AS195" s="21">
        <v>0</v>
      </c>
      <c r="AT195" s="21">
        <v>0</v>
      </c>
      <c r="AU195" s="21">
        <v>0</v>
      </c>
      <c r="AV195" s="21">
        <v>39526721</v>
      </c>
      <c r="AW195" s="21">
        <v>39526721</v>
      </c>
      <c r="AX195" s="21">
        <v>39526721</v>
      </c>
      <c r="AY195" s="21">
        <v>39526721</v>
      </c>
      <c r="AZ195" s="21">
        <v>39526721</v>
      </c>
      <c r="BA195" s="21">
        <v>39526721</v>
      </c>
      <c r="BB195" s="21">
        <v>10863000</v>
      </c>
      <c r="BC195" s="21">
        <v>26063721</v>
      </c>
      <c r="BD195" s="21">
        <v>0</v>
      </c>
      <c r="BE195" s="21">
        <v>0</v>
      </c>
      <c r="BF195" s="21">
        <v>0</v>
      </c>
      <c r="BG195" s="21">
        <v>2600000</v>
      </c>
      <c r="BH195" s="21">
        <v>0</v>
      </c>
      <c r="BI195" s="21">
        <v>0</v>
      </c>
      <c r="BJ195" s="21">
        <v>0</v>
      </c>
      <c r="BK195" s="21">
        <v>0</v>
      </c>
      <c r="BL195" s="43">
        <v>0</v>
      </c>
      <c r="BM195" s="44">
        <v>151784564</v>
      </c>
    </row>
    <row r="196" spans="1:65" s="5" customFormat="1" ht="22.5">
      <c r="A196" s="20" t="s">
        <v>2256</v>
      </c>
      <c r="B196" s="21">
        <v>10</v>
      </c>
      <c r="C196" s="42" t="s">
        <v>2257</v>
      </c>
      <c r="D196" s="21">
        <v>195459378</v>
      </c>
      <c r="E196" s="21">
        <v>23092500</v>
      </c>
      <c r="F196" s="21">
        <v>0</v>
      </c>
      <c r="G196" s="21">
        <v>8702500</v>
      </c>
      <c r="H196" s="21">
        <v>8702500</v>
      </c>
      <c r="I196" s="21">
        <v>14390000</v>
      </c>
      <c r="J196" s="21">
        <v>12390000</v>
      </c>
      <c r="K196" s="21">
        <v>2000000</v>
      </c>
      <c r="L196" s="21">
        <v>172366878</v>
      </c>
      <c r="M196" s="21">
        <v>0</v>
      </c>
      <c r="N196" s="21">
        <v>5000000</v>
      </c>
      <c r="O196" s="21">
        <v>0</v>
      </c>
      <c r="P196" s="21">
        <v>10588006</v>
      </c>
      <c r="Q196" s="21">
        <v>21410544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21410544</v>
      </c>
      <c r="X196" s="21">
        <v>0</v>
      </c>
      <c r="Y196" s="21">
        <v>75383554</v>
      </c>
      <c r="Z196" s="21">
        <v>51917706</v>
      </c>
      <c r="AA196" s="21">
        <v>23465848</v>
      </c>
      <c r="AB196" s="21">
        <v>32796674</v>
      </c>
      <c r="AC196" s="21">
        <v>26191047</v>
      </c>
      <c r="AD196" s="21">
        <v>6605627</v>
      </c>
      <c r="AE196" s="21">
        <v>3500000</v>
      </c>
      <c r="AF196" s="21">
        <v>3500000</v>
      </c>
      <c r="AG196" s="21">
        <v>0</v>
      </c>
      <c r="AH196" s="21">
        <v>5000000</v>
      </c>
      <c r="AI196" s="21">
        <v>0</v>
      </c>
      <c r="AJ196" s="21">
        <v>0</v>
      </c>
      <c r="AK196" s="21">
        <v>5000000</v>
      </c>
      <c r="AL196" s="21">
        <v>0</v>
      </c>
      <c r="AM196" s="21">
        <v>0</v>
      </c>
      <c r="AN196" s="21">
        <v>0</v>
      </c>
      <c r="AO196" s="21">
        <v>0</v>
      </c>
      <c r="AP196" s="21">
        <v>18688100</v>
      </c>
      <c r="AQ196" s="21">
        <v>0</v>
      </c>
      <c r="AR196" s="21">
        <v>18688100</v>
      </c>
      <c r="AS196" s="21">
        <v>0</v>
      </c>
      <c r="AT196" s="21">
        <v>0</v>
      </c>
      <c r="AU196" s="21">
        <v>0</v>
      </c>
      <c r="AV196" s="21">
        <v>45611000</v>
      </c>
      <c r="AW196" s="21">
        <v>45611000</v>
      </c>
      <c r="AX196" s="21">
        <v>45611000</v>
      </c>
      <c r="AY196" s="21">
        <v>45611000</v>
      </c>
      <c r="AZ196" s="21">
        <v>45611000</v>
      </c>
      <c r="BA196" s="21">
        <v>45611000</v>
      </c>
      <c r="BB196" s="21">
        <v>10863000</v>
      </c>
      <c r="BC196" s="21">
        <v>19248000</v>
      </c>
      <c r="BD196" s="21">
        <v>750000</v>
      </c>
      <c r="BE196" s="21">
        <v>500000</v>
      </c>
      <c r="BF196" s="21">
        <v>500000</v>
      </c>
      <c r="BG196" s="21">
        <v>500000</v>
      </c>
      <c r="BH196" s="21">
        <v>750000</v>
      </c>
      <c r="BI196" s="21">
        <v>500000</v>
      </c>
      <c r="BJ196" s="21">
        <v>7000000</v>
      </c>
      <c r="BK196" s="21">
        <v>5000000</v>
      </c>
      <c r="BL196" s="43">
        <v>0</v>
      </c>
      <c r="BM196" s="44">
        <v>241070378</v>
      </c>
    </row>
    <row r="197" spans="1:65" s="5" customFormat="1" ht="12.75">
      <c r="A197" s="20" t="s">
        <v>372</v>
      </c>
      <c r="B197" s="21">
        <v>10</v>
      </c>
      <c r="C197" s="42" t="s">
        <v>373</v>
      </c>
      <c r="D197" s="21">
        <v>26601981</v>
      </c>
      <c r="E197" s="21">
        <v>4073283</v>
      </c>
      <c r="F197" s="21">
        <v>0</v>
      </c>
      <c r="G197" s="21">
        <v>2268000</v>
      </c>
      <c r="H197" s="21">
        <v>2268000</v>
      </c>
      <c r="I197" s="21">
        <v>1805283</v>
      </c>
      <c r="J197" s="21">
        <v>1805283</v>
      </c>
      <c r="K197" s="21">
        <v>0</v>
      </c>
      <c r="L197" s="21">
        <v>22528698</v>
      </c>
      <c r="M197" s="21">
        <v>0</v>
      </c>
      <c r="N197" s="21">
        <v>0</v>
      </c>
      <c r="O197" s="21">
        <v>0</v>
      </c>
      <c r="P197" s="21">
        <v>4594003</v>
      </c>
      <c r="Q197" s="21">
        <v>247010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247010</v>
      </c>
      <c r="X197" s="21">
        <v>0</v>
      </c>
      <c r="Y197" s="21">
        <v>9387195</v>
      </c>
      <c r="Z197" s="21">
        <v>8387195</v>
      </c>
      <c r="AA197" s="21">
        <v>1000000</v>
      </c>
      <c r="AB197" s="21">
        <v>6195650</v>
      </c>
      <c r="AC197" s="21">
        <v>3095650</v>
      </c>
      <c r="AD197" s="21">
        <v>3100000</v>
      </c>
      <c r="AE197" s="21">
        <v>249400</v>
      </c>
      <c r="AF197" s="21">
        <v>249400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530000</v>
      </c>
      <c r="AO197" s="21">
        <v>0</v>
      </c>
      <c r="AP197" s="21">
        <v>1325440</v>
      </c>
      <c r="AQ197" s="21">
        <v>0</v>
      </c>
      <c r="AR197" s="21">
        <v>1325440</v>
      </c>
      <c r="AS197" s="21">
        <v>0</v>
      </c>
      <c r="AT197" s="21">
        <v>0</v>
      </c>
      <c r="AU197" s="21">
        <v>0</v>
      </c>
      <c r="AV197" s="21">
        <v>3411382</v>
      </c>
      <c r="AW197" s="21">
        <v>3411382</v>
      </c>
      <c r="AX197" s="21">
        <v>3411382</v>
      </c>
      <c r="AY197" s="21">
        <v>3411382</v>
      </c>
      <c r="AZ197" s="21">
        <v>3411382</v>
      </c>
      <c r="BA197" s="21">
        <v>3411382</v>
      </c>
      <c r="BB197" s="21">
        <v>1810000</v>
      </c>
      <c r="BC197" s="21">
        <v>300000</v>
      </c>
      <c r="BD197" s="21">
        <v>100000</v>
      </c>
      <c r="BE197" s="21">
        <v>300000</v>
      </c>
      <c r="BF197" s="21">
        <v>100000</v>
      </c>
      <c r="BG197" s="21">
        <v>100000</v>
      </c>
      <c r="BH197" s="21">
        <v>289000</v>
      </c>
      <c r="BI197" s="21">
        <v>412382</v>
      </c>
      <c r="BJ197" s="21">
        <v>0</v>
      </c>
      <c r="BK197" s="21">
        <v>0</v>
      </c>
      <c r="BL197" s="43">
        <v>0</v>
      </c>
      <c r="BM197" s="44">
        <v>30013363</v>
      </c>
    </row>
    <row r="198" spans="1:65" s="5" customFormat="1" ht="12.75">
      <c r="A198" s="20" t="s">
        <v>1571</v>
      </c>
      <c r="B198" s="21">
        <v>11</v>
      </c>
      <c r="C198" s="42" t="s">
        <v>1572</v>
      </c>
      <c r="D198" s="21">
        <v>234571661</v>
      </c>
      <c r="E198" s="21">
        <v>34954653</v>
      </c>
      <c r="F198" s="21">
        <v>500000</v>
      </c>
      <c r="G198" s="21">
        <v>9200000</v>
      </c>
      <c r="H198" s="21">
        <v>9200000</v>
      </c>
      <c r="I198" s="21">
        <v>25254653</v>
      </c>
      <c r="J198" s="21">
        <v>24642565</v>
      </c>
      <c r="K198" s="21">
        <v>612088</v>
      </c>
      <c r="L198" s="21">
        <v>199617008</v>
      </c>
      <c r="M198" s="21">
        <v>0</v>
      </c>
      <c r="N198" s="21">
        <v>0</v>
      </c>
      <c r="O198" s="21">
        <v>0</v>
      </c>
      <c r="P198" s="21">
        <v>11088006</v>
      </c>
      <c r="Q198" s="21">
        <v>15371754</v>
      </c>
      <c r="R198" s="21">
        <v>3560000</v>
      </c>
      <c r="S198" s="21">
        <v>0</v>
      </c>
      <c r="T198" s="21">
        <v>4137448</v>
      </c>
      <c r="U198" s="21">
        <v>0</v>
      </c>
      <c r="V198" s="21">
        <v>0</v>
      </c>
      <c r="W198" s="21">
        <v>7674306</v>
      </c>
      <c r="X198" s="21">
        <v>100000</v>
      </c>
      <c r="Y198" s="21">
        <v>76864795</v>
      </c>
      <c r="Z198" s="21">
        <v>61143033</v>
      </c>
      <c r="AA198" s="21">
        <v>15721762</v>
      </c>
      <c r="AB198" s="21">
        <v>41205248</v>
      </c>
      <c r="AC198" s="21">
        <v>36040489</v>
      </c>
      <c r="AD198" s="21">
        <v>5164759</v>
      </c>
      <c r="AE198" s="21">
        <v>4800000</v>
      </c>
      <c r="AF198" s="21">
        <v>4800000</v>
      </c>
      <c r="AG198" s="21">
        <v>500000</v>
      </c>
      <c r="AH198" s="21">
        <v>1000000</v>
      </c>
      <c r="AI198" s="21">
        <v>0</v>
      </c>
      <c r="AJ198" s="21">
        <v>0</v>
      </c>
      <c r="AK198" s="21">
        <v>0</v>
      </c>
      <c r="AL198" s="21">
        <v>1000000</v>
      </c>
      <c r="AM198" s="21">
        <v>212403</v>
      </c>
      <c r="AN198" s="21">
        <v>450000</v>
      </c>
      <c r="AO198" s="21">
        <v>1000000</v>
      </c>
      <c r="AP198" s="21">
        <v>39231440</v>
      </c>
      <c r="AQ198" s="21">
        <v>33320390</v>
      </c>
      <c r="AR198" s="21">
        <v>5911050</v>
      </c>
      <c r="AS198" s="21">
        <v>1495430</v>
      </c>
      <c r="AT198" s="21">
        <v>6297932</v>
      </c>
      <c r="AU198" s="21">
        <v>0</v>
      </c>
      <c r="AV198" s="21">
        <v>114721442</v>
      </c>
      <c r="AW198" s="21">
        <v>114721442</v>
      </c>
      <c r="AX198" s="21">
        <v>114721442</v>
      </c>
      <c r="AY198" s="21">
        <v>114721442</v>
      </c>
      <c r="AZ198" s="21">
        <v>114721442</v>
      </c>
      <c r="BA198" s="21">
        <v>114721442</v>
      </c>
      <c r="BB198" s="21">
        <v>10863226</v>
      </c>
      <c r="BC198" s="21">
        <v>10500000</v>
      </c>
      <c r="BD198" s="21">
        <v>11500000</v>
      </c>
      <c r="BE198" s="21">
        <v>17500000</v>
      </c>
      <c r="BF198" s="21">
        <v>13000000</v>
      </c>
      <c r="BG198" s="21">
        <v>16500000</v>
      </c>
      <c r="BH198" s="21">
        <v>29400000</v>
      </c>
      <c r="BI198" s="21">
        <v>1000000</v>
      </c>
      <c r="BJ198" s="21">
        <v>4458216</v>
      </c>
      <c r="BK198" s="21">
        <v>0</v>
      </c>
      <c r="BL198" s="43">
        <v>0</v>
      </c>
      <c r="BM198" s="44">
        <v>349293103</v>
      </c>
    </row>
    <row r="199" spans="1:65" s="5" customFormat="1" ht="22.5">
      <c r="A199" s="20" t="s">
        <v>1563</v>
      </c>
      <c r="B199" s="21">
        <v>11</v>
      </c>
      <c r="C199" s="42" t="s">
        <v>1564</v>
      </c>
      <c r="D199" s="21">
        <v>122806220</v>
      </c>
      <c r="E199" s="21">
        <v>15007094</v>
      </c>
      <c r="F199" s="21">
        <v>0</v>
      </c>
      <c r="G199" s="21">
        <v>7305000</v>
      </c>
      <c r="H199" s="21">
        <v>7305000</v>
      </c>
      <c r="I199" s="21">
        <v>7702094</v>
      </c>
      <c r="J199" s="21">
        <v>7702094</v>
      </c>
      <c r="K199" s="21">
        <v>0</v>
      </c>
      <c r="L199" s="21">
        <v>107799126</v>
      </c>
      <c r="M199" s="21">
        <v>0</v>
      </c>
      <c r="N199" s="21">
        <v>0</v>
      </c>
      <c r="O199" s="21">
        <v>0</v>
      </c>
      <c r="P199" s="21">
        <v>10088006</v>
      </c>
      <c r="Q199" s="21">
        <v>6778035</v>
      </c>
      <c r="R199" s="21">
        <v>3306035</v>
      </c>
      <c r="S199" s="21">
        <v>0</v>
      </c>
      <c r="T199" s="21">
        <v>1961843</v>
      </c>
      <c r="U199" s="21">
        <v>0</v>
      </c>
      <c r="V199" s="21">
        <v>0</v>
      </c>
      <c r="W199" s="21">
        <v>1510157</v>
      </c>
      <c r="X199" s="21">
        <v>0</v>
      </c>
      <c r="Y199" s="21">
        <v>46004450</v>
      </c>
      <c r="Z199" s="21">
        <v>36017930</v>
      </c>
      <c r="AA199" s="21">
        <v>9986520</v>
      </c>
      <c r="AB199" s="21">
        <v>34054635</v>
      </c>
      <c r="AC199" s="21">
        <v>18103670</v>
      </c>
      <c r="AD199" s="21">
        <v>15950965</v>
      </c>
      <c r="AE199" s="21">
        <v>1763200</v>
      </c>
      <c r="AF199" s="21">
        <v>1763200</v>
      </c>
      <c r="AG199" s="21">
        <v>0</v>
      </c>
      <c r="AH199" s="21">
        <v>1000000</v>
      </c>
      <c r="AI199" s="21">
        <v>0</v>
      </c>
      <c r="AJ199" s="21">
        <v>0</v>
      </c>
      <c r="AK199" s="21">
        <v>800000</v>
      </c>
      <c r="AL199" s="21">
        <v>200000</v>
      </c>
      <c r="AM199" s="21">
        <v>0</v>
      </c>
      <c r="AN199" s="21">
        <v>500000</v>
      </c>
      <c r="AO199" s="21">
        <v>1500000</v>
      </c>
      <c r="AP199" s="21">
        <v>5310800</v>
      </c>
      <c r="AQ199" s="21">
        <v>0</v>
      </c>
      <c r="AR199" s="21">
        <v>5310800</v>
      </c>
      <c r="AS199" s="21">
        <v>800000</v>
      </c>
      <c r="AT199" s="21">
        <v>0</v>
      </c>
      <c r="AU199" s="21">
        <v>0</v>
      </c>
      <c r="AV199" s="21">
        <v>25433164</v>
      </c>
      <c r="AW199" s="21">
        <v>25433164</v>
      </c>
      <c r="AX199" s="21">
        <v>25433164</v>
      </c>
      <c r="AY199" s="21">
        <v>25433164</v>
      </c>
      <c r="AZ199" s="21">
        <v>25433164</v>
      </c>
      <c r="BA199" s="21">
        <v>25433164</v>
      </c>
      <c r="BB199" s="21">
        <v>3865849</v>
      </c>
      <c r="BC199" s="21">
        <v>6000000</v>
      </c>
      <c r="BD199" s="21">
        <v>2975000</v>
      </c>
      <c r="BE199" s="21">
        <v>2000000</v>
      </c>
      <c r="BF199" s="21">
        <v>1000000</v>
      </c>
      <c r="BG199" s="21">
        <v>1000000</v>
      </c>
      <c r="BH199" s="21">
        <v>1000000</v>
      </c>
      <c r="BI199" s="21">
        <v>2592315</v>
      </c>
      <c r="BJ199" s="21">
        <v>5000000</v>
      </c>
      <c r="BK199" s="21">
        <v>0</v>
      </c>
      <c r="BL199" s="43">
        <v>0</v>
      </c>
      <c r="BM199" s="44">
        <v>148239384</v>
      </c>
    </row>
    <row r="200" spans="1:65" s="5" customFormat="1" ht="12.75">
      <c r="A200" s="20" t="s">
        <v>1425</v>
      </c>
      <c r="B200" s="21">
        <v>11</v>
      </c>
      <c r="C200" s="42" t="s">
        <v>1426</v>
      </c>
      <c r="D200" s="21">
        <v>193860719</v>
      </c>
      <c r="E200" s="21">
        <v>36538000</v>
      </c>
      <c r="F200" s="21">
        <v>0</v>
      </c>
      <c r="G200" s="21">
        <v>9768000</v>
      </c>
      <c r="H200" s="21">
        <v>9768000</v>
      </c>
      <c r="I200" s="21">
        <v>26770000</v>
      </c>
      <c r="J200" s="21">
        <v>26000000</v>
      </c>
      <c r="K200" s="21">
        <v>770000</v>
      </c>
      <c r="L200" s="21">
        <v>157322719</v>
      </c>
      <c r="M200" s="21">
        <v>0</v>
      </c>
      <c r="N200" s="21">
        <v>0</v>
      </c>
      <c r="O200" s="21">
        <v>0</v>
      </c>
      <c r="P200" s="21">
        <v>11388006</v>
      </c>
      <c r="Q200" s="21">
        <v>13200400</v>
      </c>
      <c r="R200" s="21">
        <v>900400</v>
      </c>
      <c r="S200" s="21">
        <v>0</v>
      </c>
      <c r="T200" s="21">
        <v>4500000</v>
      </c>
      <c r="U200" s="21">
        <v>0</v>
      </c>
      <c r="V200" s="21">
        <v>7600000</v>
      </c>
      <c r="W200" s="21">
        <v>200000</v>
      </c>
      <c r="X200" s="21">
        <v>0</v>
      </c>
      <c r="Y200" s="21">
        <v>47554112</v>
      </c>
      <c r="Z200" s="21">
        <v>40253049</v>
      </c>
      <c r="AA200" s="21">
        <v>7301063</v>
      </c>
      <c r="AB200" s="21">
        <v>59903693</v>
      </c>
      <c r="AC200" s="21">
        <v>21534520</v>
      </c>
      <c r="AD200" s="21">
        <v>38369173</v>
      </c>
      <c r="AE200" s="21">
        <v>1177400</v>
      </c>
      <c r="AF200" s="21">
        <v>1177400</v>
      </c>
      <c r="AG200" s="21">
        <v>0</v>
      </c>
      <c r="AH200" s="21">
        <v>13500000</v>
      </c>
      <c r="AI200" s="21">
        <v>0</v>
      </c>
      <c r="AJ200" s="21">
        <v>0</v>
      </c>
      <c r="AK200" s="21">
        <v>13500000</v>
      </c>
      <c r="AL200" s="21">
        <v>0</v>
      </c>
      <c r="AM200" s="21">
        <v>0</v>
      </c>
      <c r="AN200" s="21">
        <v>9600000</v>
      </c>
      <c r="AO200" s="21">
        <v>0</v>
      </c>
      <c r="AP200" s="21">
        <v>0</v>
      </c>
      <c r="AQ200" s="21">
        <v>0</v>
      </c>
      <c r="AR200" s="21">
        <v>0</v>
      </c>
      <c r="AS200" s="21">
        <v>999108</v>
      </c>
      <c r="AT200" s="21">
        <v>0</v>
      </c>
      <c r="AU200" s="21">
        <v>0</v>
      </c>
      <c r="AV200" s="21">
        <v>66501023</v>
      </c>
      <c r="AW200" s="21">
        <v>66501023</v>
      </c>
      <c r="AX200" s="21">
        <v>66501023</v>
      </c>
      <c r="AY200" s="21">
        <v>66501023</v>
      </c>
      <c r="AZ200" s="21">
        <v>66501023</v>
      </c>
      <c r="BA200" s="21">
        <v>66501023</v>
      </c>
      <c r="BB200" s="21">
        <v>14485000</v>
      </c>
      <c r="BC200" s="21">
        <v>52016023</v>
      </c>
      <c r="BD200" s="21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43">
        <v>0</v>
      </c>
      <c r="BM200" s="44">
        <v>260361742</v>
      </c>
    </row>
    <row r="201" spans="1:65" s="5" customFormat="1" ht="12.75">
      <c r="A201" s="20" t="s">
        <v>1585</v>
      </c>
      <c r="B201" s="21">
        <v>11</v>
      </c>
      <c r="C201" s="42" t="s">
        <v>1586</v>
      </c>
      <c r="D201" s="21">
        <v>155976119</v>
      </c>
      <c r="E201" s="21">
        <v>19646900</v>
      </c>
      <c r="F201" s="21">
        <v>0</v>
      </c>
      <c r="G201" s="21">
        <v>3000000</v>
      </c>
      <c r="H201" s="21">
        <v>3000000</v>
      </c>
      <c r="I201" s="21">
        <v>16646900</v>
      </c>
      <c r="J201" s="21">
        <v>16646900</v>
      </c>
      <c r="K201" s="21">
        <v>0</v>
      </c>
      <c r="L201" s="21">
        <v>136329219</v>
      </c>
      <c r="M201" s="21">
        <v>0</v>
      </c>
      <c r="N201" s="21">
        <v>2000000</v>
      </c>
      <c r="O201" s="21">
        <v>0</v>
      </c>
      <c r="P201" s="21">
        <v>10588006</v>
      </c>
      <c r="Q201" s="21">
        <v>21568800</v>
      </c>
      <c r="R201" s="21">
        <v>1920000</v>
      </c>
      <c r="S201" s="21">
        <v>0</v>
      </c>
      <c r="T201" s="21">
        <v>5458000</v>
      </c>
      <c r="U201" s="21">
        <v>0</v>
      </c>
      <c r="V201" s="21">
        <v>14190800</v>
      </c>
      <c r="W201" s="21">
        <v>0</v>
      </c>
      <c r="X201" s="21">
        <v>0</v>
      </c>
      <c r="Y201" s="21">
        <v>48753113</v>
      </c>
      <c r="Z201" s="21">
        <v>38753113</v>
      </c>
      <c r="AA201" s="21">
        <v>10000000</v>
      </c>
      <c r="AB201" s="21">
        <v>42419300</v>
      </c>
      <c r="AC201" s="21">
        <v>31898442</v>
      </c>
      <c r="AD201" s="21">
        <v>10520858</v>
      </c>
      <c r="AE201" s="21">
        <v>2000000</v>
      </c>
      <c r="AF201" s="21">
        <v>2000000</v>
      </c>
      <c r="AG201" s="21">
        <v>0</v>
      </c>
      <c r="AH201" s="21">
        <v>3000000</v>
      </c>
      <c r="AI201" s="21">
        <v>0</v>
      </c>
      <c r="AJ201" s="21">
        <v>0</v>
      </c>
      <c r="AK201" s="21">
        <v>3000000</v>
      </c>
      <c r="AL201" s="21">
        <v>0</v>
      </c>
      <c r="AM201" s="21">
        <v>0</v>
      </c>
      <c r="AN201" s="21">
        <v>0</v>
      </c>
      <c r="AO201" s="21">
        <v>0</v>
      </c>
      <c r="AP201" s="21">
        <v>6000000</v>
      </c>
      <c r="AQ201" s="21">
        <v>0</v>
      </c>
      <c r="AR201" s="21">
        <v>6000000</v>
      </c>
      <c r="AS201" s="21">
        <v>0</v>
      </c>
      <c r="AT201" s="21">
        <v>0</v>
      </c>
      <c r="AU201" s="21">
        <v>0</v>
      </c>
      <c r="AV201" s="21">
        <v>18863000</v>
      </c>
      <c r="AW201" s="21">
        <v>18863000</v>
      </c>
      <c r="AX201" s="21">
        <v>18863000</v>
      </c>
      <c r="AY201" s="21">
        <v>18863000</v>
      </c>
      <c r="AZ201" s="21">
        <v>18863000</v>
      </c>
      <c r="BA201" s="21">
        <v>18863000</v>
      </c>
      <c r="BB201" s="21">
        <v>10863000</v>
      </c>
      <c r="BC201" s="21">
        <v>4000000</v>
      </c>
      <c r="BD201" s="21">
        <v>2000000</v>
      </c>
      <c r="BE201" s="21">
        <v>2000000</v>
      </c>
      <c r="BF201" s="21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43">
        <v>0</v>
      </c>
      <c r="BM201" s="44">
        <v>174839119</v>
      </c>
    </row>
    <row r="202" spans="1:65" s="5" customFormat="1" ht="22.5">
      <c r="A202" s="20" t="s">
        <v>1479</v>
      </c>
      <c r="B202" s="21">
        <v>11</v>
      </c>
      <c r="C202" s="42" t="s">
        <v>1480</v>
      </c>
      <c r="D202" s="21">
        <v>188363517</v>
      </c>
      <c r="E202" s="21">
        <v>29273200</v>
      </c>
      <c r="F202" s="21">
        <v>0</v>
      </c>
      <c r="G202" s="21">
        <v>5040000</v>
      </c>
      <c r="H202" s="21">
        <v>5040000</v>
      </c>
      <c r="I202" s="21">
        <v>24233200</v>
      </c>
      <c r="J202" s="21">
        <v>21103200</v>
      </c>
      <c r="K202" s="21">
        <v>3130000</v>
      </c>
      <c r="L202" s="21">
        <v>159090317</v>
      </c>
      <c r="M202" s="21">
        <v>0</v>
      </c>
      <c r="N202" s="21">
        <v>0</v>
      </c>
      <c r="O202" s="21">
        <v>0</v>
      </c>
      <c r="P202" s="21">
        <v>1381690</v>
      </c>
      <c r="Q202" s="21">
        <v>10135000</v>
      </c>
      <c r="R202" s="21">
        <v>2401000</v>
      </c>
      <c r="S202" s="21">
        <v>0</v>
      </c>
      <c r="T202" s="21">
        <v>6000</v>
      </c>
      <c r="U202" s="21">
        <v>0</v>
      </c>
      <c r="V202" s="21">
        <v>6728000</v>
      </c>
      <c r="W202" s="21">
        <v>1000000</v>
      </c>
      <c r="X202" s="21">
        <v>0</v>
      </c>
      <c r="Y202" s="21">
        <v>39145042</v>
      </c>
      <c r="Z202" s="21">
        <v>23012458</v>
      </c>
      <c r="AA202" s="21">
        <v>16132584</v>
      </c>
      <c r="AB202" s="21">
        <v>78268339</v>
      </c>
      <c r="AC202" s="21">
        <v>61278410</v>
      </c>
      <c r="AD202" s="21">
        <v>16989929</v>
      </c>
      <c r="AE202" s="21">
        <v>4025840</v>
      </c>
      <c r="AF202" s="21">
        <v>4025840</v>
      </c>
      <c r="AG202" s="21">
        <v>0</v>
      </c>
      <c r="AH202" s="21">
        <v>3718310</v>
      </c>
      <c r="AI202" s="21">
        <v>0</v>
      </c>
      <c r="AJ202" s="21">
        <v>0</v>
      </c>
      <c r="AK202" s="21">
        <v>3718310</v>
      </c>
      <c r="AL202" s="21">
        <v>0</v>
      </c>
      <c r="AM202" s="21">
        <v>0</v>
      </c>
      <c r="AN202" s="21">
        <v>0</v>
      </c>
      <c r="AO202" s="21">
        <v>0</v>
      </c>
      <c r="AP202" s="21">
        <v>22416096</v>
      </c>
      <c r="AQ202" s="21">
        <v>7961030</v>
      </c>
      <c r="AR202" s="21">
        <v>14455066</v>
      </c>
      <c r="AS202" s="21">
        <v>0</v>
      </c>
      <c r="AT202" s="21">
        <v>0</v>
      </c>
      <c r="AU202" s="21">
        <v>0</v>
      </c>
      <c r="AV202" s="21">
        <v>68987580</v>
      </c>
      <c r="AW202" s="21">
        <v>68987580</v>
      </c>
      <c r="AX202" s="21">
        <v>68987580</v>
      </c>
      <c r="AY202" s="21">
        <v>68987580</v>
      </c>
      <c r="AZ202" s="21">
        <v>68987580</v>
      </c>
      <c r="BA202" s="21">
        <v>68987580</v>
      </c>
      <c r="BB202" s="21">
        <v>14485000</v>
      </c>
      <c r="BC202" s="21">
        <v>5860400</v>
      </c>
      <c r="BD202" s="21">
        <v>21551893</v>
      </c>
      <c r="BE202" s="21">
        <v>18500000</v>
      </c>
      <c r="BF202" s="21">
        <v>8588006</v>
      </c>
      <c r="BG202" s="21">
        <v>2281</v>
      </c>
      <c r="BH202" s="21">
        <v>0</v>
      </c>
      <c r="BI202" s="21">
        <v>0</v>
      </c>
      <c r="BJ202" s="21">
        <v>0</v>
      </c>
      <c r="BK202" s="21">
        <v>0</v>
      </c>
      <c r="BL202" s="43">
        <v>0</v>
      </c>
      <c r="BM202" s="44">
        <v>257351097</v>
      </c>
    </row>
    <row r="203" spans="1:65" s="5" customFormat="1" ht="12.75">
      <c r="A203" s="20" t="s">
        <v>503</v>
      </c>
      <c r="B203" s="21">
        <v>11</v>
      </c>
      <c r="C203" s="42" t="s">
        <v>504</v>
      </c>
      <c r="D203" s="21">
        <v>193143860</v>
      </c>
      <c r="E203" s="21">
        <v>24385200</v>
      </c>
      <c r="F203" s="21">
        <v>0</v>
      </c>
      <c r="G203" s="21">
        <v>7980000</v>
      </c>
      <c r="H203" s="21">
        <v>7980000</v>
      </c>
      <c r="I203" s="21">
        <v>16405200</v>
      </c>
      <c r="J203" s="21">
        <v>16405200</v>
      </c>
      <c r="K203" s="21">
        <v>0</v>
      </c>
      <c r="L203" s="21">
        <v>168758660</v>
      </c>
      <c r="M203" s="21">
        <v>0</v>
      </c>
      <c r="N203" s="21">
        <v>0</v>
      </c>
      <c r="O203" s="21">
        <v>0</v>
      </c>
      <c r="P203" s="21">
        <v>10433006</v>
      </c>
      <c r="Q203" s="21">
        <v>20192132</v>
      </c>
      <c r="R203" s="21">
        <v>4441832</v>
      </c>
      <c r="S203" s="21">
        <v>0</v>
      </c>
      <c r="T203" s="21">
        <v>2630700</v>
      </c>
      <c r="U203" s="21">
        <v>0</v>
      </c>
      <c r="V203" s="21">
        <v>13119600</v>
      </c>
      <c r="W203" s="21">
        <v>0</v>
      </c>
      <c r="X203" s="21">
        <v>0</v>
      </c>
      <c r="Y203" s="21">
        <v>45786212</v>
      </c>
      <c r="Z203" s="21">
        <v>30388580</v>
      </c>
      <c r="AA203" s="21">
        <v>15397632</v>
      </c>
      <c r="AB203" s="21">
        <v>49517733</v>
      </c>
      <c r="AC203" s="21">
        <v>38243535</v>
      </c>
      <c r="AD203" s="21">
        <v>11274198</v>
      </c>
      <c r="AE203" s="21">
        <v>2620000</v>
      </c>
      <c r="AF203" s="21">
        <v>2620000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1720800</v>
      </c>
      <c r="AO203" s="21">
        <v>0</v>
      </c>
      <c r="AP203" s="21">
        <v>38488777</v>
      </c>
      <c r="AQ203" s="21">
        <v>31680000</v>
      </c>
      <c r="AR203" s="21">
        <v>6808777</v>
      </c>
      <c r="AS203" s="21">
        <v>0</v>
      </c>
      <c r="AT203" s="21">
        <v>0</v>
      </c>
      <c r="AU203" s="21">
        <v>0</v>
      </c>
      <c r="AV203" s="21">
        <v>28762658</v>
      </c>
      <c r="AW203" s="21">
        <v>28762658</v>
      </c>
      <c r="AX203" s="21">
        <v>28762658</v>
      </c>
      <c r="AY203" s="21">
        <v>28762658</v>
      </c>
      <c r="AZ203" s="21">
        <v>28762658</v>
      </c>
      <c r="BA203" s="21">
        <v>28762658</v>
      </c>
      <c r="BB203" s="21">
        <v>10863000</v>
      </c>
      <c r="BC203" s="21">
        <v>12488900</v>
      </c>
      <c r="BD203" s="21">
        <v>533588</v>
      </c>
      <c r="BE203" s="21">
        <v>222392</v>
      </c>
      <c r="BF203" s="21">
        <v>433588</v>
      </c>
      <c r="BG203" s="21">
        <v>311196</v>
      </c>
      <c r="BH203" s="21">
        <v>222392</v>
      </c>
      <c r="BI203" s="21">
        <v>665210</v>
      </c>
      <c r="BJ203" s="21">
        <v>611196</v>
      </c>
      <c r="BK203" s="21">
        <v>2411196</v>
      </c>
      <c r="BL203" s="43">
        <v>0</v>
      </c>
      <c r="BM203" s="44">
        <v>221906518</v>
      </c>
    </row>
    <row r="204" spans="1:65" s="5" customFormat="1" ht="12.75">
      <c r="A204" s="20" t="s">
        <v>161</v>
      </c>
      <c r="B204" s="21">
        <v>11</v>
      </c>
      <c r="C204" s="42" t="s">
        <v>162</v>
      </c>
      <c r="D204" s="21">
        <v>278648106</v>
      </c>
      <c r="E204" s="21">
        <v>34643300</v>
      </c>
      <c r="F204" s="21">
        <v>0</v>
      </c>
      <c r="G204" s="21">
        <v>6480000</v>
      </c>
      <c r="H204" s="21">
        <v>6480000</v>
      </c>
      <c r="I204" s="21">
        <v>28163300</v>
      </c>
      <c r="J204" s="21">
        <v>28163300</v>
      </c>
      <c r="K204" s="21">
        <v>0</v>
      </c>
      <c r="L204" s="21">
        <v>244004806</v>
      </c>
      <c r="M204" s="21">
        <v>0</v>
      </c>
      <c r="N204" s="21">
        <v>4000000</v>
      </c>
      <c r="O204" s="21">
        <v>0</v>
      </c>
      <c r="P204" s="21">
        <v>10588006</v>
      </c>
      <c r="Q204" s="21">
        <v>37141600</v>
      </c>
      <c r="R204" s="21">
        <v>5080000</v>
      </c>
      <c r="S204" s="21">
        <v>0</v>
      </c>
      <c r="T204" s="21">
        <v>8906000</v>
      </c>
      <c r="U204" s="21">
        <v>0</v>
      </c>
      <c r="V204" s="21">
        <v>23155600</v>
      </c>
      <c r="W204" s="21">
        <v>0</v>
      </c>
      <c r="X204" s="21">
        <v>0</v>
      </c>
      <c r="Y204" s="21">
        <v>97275200</v>
      </c>
      <c r="Z204" s="21">
        <v>81275200</v>
      </c>
      <c r="AA204" s="21">
        <v>16000000</v>
      </c>
      <c r="AB204" s="21">
        <v>73000000</v>
      </c>
      <c r="AC204" s="21">
        <v>47214865</v>
      </c>
      <c r="AD204" s="21">
        <v>25785135</v>
      </c>
      <c r="AE204" s="21">
        <v>4000000</v>
      </c>
      <c r="AF204" s="21">
        <v>4000000</v>
      </c>
      <c r="AG204" s="21">
        <v>0</v>
      </c>
      <c r="AH204" s="21">
        <v>4000000</v>
      </c>
      <c r="AI204" s="21">
        <v>0</v>
      </c>
      <c r="AJ204" s="21">
        <v>0</v>
      </c>
      <c r="AK204" s="21">
        <v>4000000</v>
      </c>
      <c r="AL204" s="21">
        <v>0</v>
      </c>
      <c r="AM204" s="21">
        <v>0</v>
      </c>
      <c r="AN204" s="21">
        <v>0</v>
      </c>
      <c r="AO204" s="21">
        <v>0</v>
      </c>
      <c r="AP204" s="21">
        <v>13000000</v>
      </c>
      <c r="AQ204" s="21">
        <v>0</v>
      </c>
      <c r="AR204" s="21">
        <v>13000000</v>
      </c>
      <c r="AS204" s="21">
        <v>1000000</v>
      </c>
      <c r="AT204" s="21">
        <v>0</v>
      </c>
      <c r="AU204" s="21">
        <v>0</v>
      </c>
      <c r="AV204" s="21">
        <v>52059900</v>
      </c>
      <c r="AW204" s="21">
        <v>52059900</v>
      </c>
      <c r="AX204" s="21">
        <v>52059900</v>
      </c>
      <c r="AY204" s="21">
        <v>52059900</v>
      </c>
      <c r="AZ204" s="21">
        <v>52059900</v>
      </c>
      <c r="BA204" s="21">
        <v>52059900</v>
      </c>
      <c r="BB204" s="21">
        <v>14485000</v>
      </c>
      <c r="BC204" s="21">
        <v>5000000</v>
      </c>
      <c r="BD204" s="21">
        <v>5000000</v>
      </c>
      <c r="BE204" s="21">
        <v>2000000</v>
      </c>
      <c r="BF204" s="21">
        <v>2000000</v>
      </c>
      <c r="BG204" s="21">
        <v>2000000</v>
      </c>
      <c r="BH204" s="21">
        <v>1574900</v>
      </c>
      <c r="BI204" s="21">
        <v>1000000</v>
      </c>
      <c r="BJ204" s="21">
        <v>1000000</v>
      </c>
      <c r="BK204" s="21">
        <v>18000000</v>
      </c>
      <c r="BL204" s="43">
        <v>0</v>
      </c>
      <c r="BM204" s="44">
        <v>330708006</v>
      </c>
    </row>
    <row r="205" spans="1:65" s="5" customFormat="1" ht="12.75">
      <c r="A205" s="20" t="s">
        <v>1437</v>
      </c>
      <c r="B205" s="21">
        <v>11</v>
      </c>
      <c r="C205" s="42" t="s">
        <v>1438</v>
      </c>
      <c r="D205" s="21">
        <v>175764349</v>
      </c>
      <c r="E205" s="21">
        <v>33647000</v>
      </c>
      <c r="F205" s="21">
        <v>0</v>
      </c>
      <c r="G205" s="21">
        <v>6000000</v>
      </c>
      <c r="H205" s="21">
        <v>6000000</v>
      </c>
      <c r="I205" s="21">
        <v>27647000</v>
      </c>
      <c r="J205" s="21">
        <v>22072000</v>
      </c>
      <c r="K205" s="21">
        <v>5575000</v>
      </c>
      <c r="L205" s="21">
        <v>142117349</v>
      </c>
      <c r="M205" s="21">
        <v>0</v>
      </c>
      <c r="N205" s="21">
        <v>0</v>
      </c>
      <c r="O205" s="21">
        <v>0</v>
      </c>
      <c r="P205" s="21">
        <v>9388006</v>
      </c>
      <c r="Q205" s="21">
        <v>24787302</v>
      </c>
      <c r="R205" s="21">
        <v>0</v>
      </c>
      <c r="S205" s="21">
        <v>0</v>
      </c>
      <c r="T205" s="21">
        <v>6967962</v>
      </c>
      <c r="U205" s="21">
        <v>0</v>
      </c>
      <c r="V205" s="21">
        <v>17819340</v>
      </c>
      <c r="W205" s="21">
        <v>0</v>
      </c>
      <c r="X205" s="21">
        <v>0</v>
      </c>
      <c r="Y205" s="21">
        <v>36749438</v>
      </c>
      <c r="Z205" s="21">
        <v>34908533</v>
      </c>
      <c r="AA205" s="21">
        <v>1840905</v>
      </c>
      <c r="AB205" s="21">
        <v>63644343</v>
      </c>
      <c r="AC205" s="21">
        <v>44644343</v>
      </c>
      <c r="AD205" s="21">
        <v>19000000</v>
      </c>
      <c r="AE205" s="21">
        <v>707600</v>
      </c>
      <c r="AF205" s="21">
        <v>707600</v>
      </c>
      <c r="AG205" s="21">
        <v>0</v>
      </c>
      <c r="AH205" s="21">
        <v>2840660</v>
      </c>
      <c r="AI205" s="21">
        <v>0</v>
      </c>
      <c r="AJ205" s="21">
        <v>0</v>
      </c>
      <c r="AK205" s="21">
        <v>2840660</v>
      </c>
      <c r="AL205" s="21">
        <v>0</v>
      </c>
      <c r="AM205" s="21">
        <v>0</v>
      </c>
      <c r="AN205" s="21">
        <v>0</v>
      </c>
      <c r="AO205" s="21">
        <v>0</v>
      </c>
      <c r="AP205" s="21">
        <v>1300000</v>
      </c>
      <c r="AQ205" s="21">
        <v>0</v>
      </c>
      <c r="AR205" s="21">
        <v>1300000</v>
      </c>
      <c r="AS205" s="21">
        <v>200000</v>
      </c>
      <c r="AT205" s="21">
        <v>2500000</v>
      </c>
      <c r="AU205" s="21">
        <v>0</v>
      </c>
      <c r="AV205" s="21">
        <v>34012805</v>
      </c>
      <c r="AW205" s="21">
        <v>34012805</v>
      </c>
      <c r="AX205" s="21">
        <v>34012805</v>
      </c>
      <c r="AY205" s="21">
        <v>34012805</v>
      </c>
      <c r="AZ205" s="21">
        <v>34012805</v>
      </c>
      <c r="BA205" s="21">
        <v>34012805</v>
      </c>
      <c r="BB205" s="21">
        <v>14485000</v>
      </c>
      <c r="BC205" s="21">
        <v>9643834</v>
      </c>
      <c r="BD205" s="21">
        <v>9883971</v>
      </c>
      <c r="BE205" s="21">
        <v>0</v>
      </c>
      <c r="BF205" s="21">
        <v>0</v>
      </c>
      <c r="BG205" s="21">
        <v>0</v>
      </c>
      <c r="BH205" s="21">
        <v>0</v>
      </c>
      <c r="BI205" s="21">
        <v>0</v>
      </c>
      <c r="BJ205" s="21">
        <v>0</v>
      </c>
      <c r="BK205" s="21">
        <v>0</v>
      </c>
      <c r="BL205" s="43">
        <v>0</v>
      </c>
      <c r="BM205" s="44">
        <v>209777154</v>
      </c>
    </row>
    <row r="206" spans="1:65" s="5" customFormat="1" ht="12.75">
      <c r="A206" s="20" t="s">
        <v>1603</v>
      </c>
      <c r="B206" s="21">
        <v>11</v>
      </c>
      <c r="C206" s="42" t="s">
        <v>1604</v>
      </c>
      <c r="D206" s="21">
        <v>141495922</v>
      </c>
      <c r="E206" s="21">
        <v>15767806</v>
      </c>
      <c r="F206" s="21">
        <v>0</v>
      </c>
      <c r="G206" s="21">
        <v>3780000</v>
      </c>
      <c r="H206" s="21">
        <v>3780000</v>
      </c>
      <c r="I206" s="21">
        <v>11987806</v>
      </c>
      <c r="J206" s="21">
        <v>11987806</v>
      </c>
      <c r="K206" s="21">
        <v>0</v>
      </c>
      <c r="L206" s="21">
        <v>125728116</v>
      </c>
      <c r="M206" s="21">
        <v>0</v>
      </c>
      <c r="N206" s="21">
        <v>0</v>
      </c>
      <c r="O206" s="21">
        <v>0</v>
      </c>
      <c r="P206" s="21">
        <v>8988006</v>
      </c>
      <c r="Q206" s="21">
        <v>16360721</v>
      </c>
      <c r="R206" s="21">
        <v>4100000</v>
      </c>
      <c r="S206" s="21">
        <v>0</v>
      </c>
      <c r="T206" s="21">
        <v>2608475</v>
      </c>
      <c r="U206" s="21">
        <v>0</v>
      </c>
      <c r="V206" s="21">
        <v>9472246</v>
      </c>
      <c r="W206" s="21">
        <v>180000</v>
      </c>
      <c r="X206" s="21">
        <v>0</v>
      </c>
      <c r="Y206" s="21">
        <v>40194956</v>
      </c>
      <c r="Z206" s="21">
        <v>22375408</v>
      </c>
      <c r="AA206" s="21">
        <v>17819548</v>
      </c>
      <c r="AB206" s="21">
        <v>50403207</v>
      </c>
      <c r="AC206" s="21">
        <v>45642302</v>
      </c>
      <c r="AD206" s="21">
        <v>4760905</v>
      </c>
      <c r="AE206" s="21">
        <v>1781226</v>
      </c>
      <c r="AF206" s="21">
        <v>1781226</v>
      </c>
      <c r="AG206" s="21">
        <v>0</v>
      </c>
      <c r="AH206" s="21">
        <v>2150000</v>
      </c>
      <c r="AI206" s="21">
        <v>0</v>
      </c>
      <c r="AJ206" s="21">
        <v>0</v>
      </c>
      <c r="AK206" s="21">
        <v>2150000</v>
      </c>
      <c r="AL206" s="21">
        <v>0</v>
      </c>
      <c r="AM206" s="21">
        <v>0</v>
      </c>
      <c r="AN206" s="21">
        <v>1850000</v>
      </c>
      <c r="AO206" s="21">
        <v>0</v>
      </c>
      <c r="AP206" s="21">
        <v>4000000</v>
      </c>
      <c r="AQ206" s="21">
        <v>0</v>
      </c>
      <c r="AR206" s="21">
        <v>4000000</v>
      </c>
      <c r="AS206" s="21">
        <v>0</v>
      </c>
      <c r="AT206" s="21">
        <v>0</v>
      </c>
      <c r="AU206" s="21">
        <v>0</v>
      </c>
      <c r="AV206" s="21">
        <v>150629943</v>
      </c>
      <c r="AW206" s="21">
        <v>150629943</v>
      </c>
      <c r="AX206" s="21">
        <v>150629943</v>
      </c>
      <c r="AY206" s="21">
        <v>150629943</v>
      </c>
      <c r="AZ206" s="21">
        <v>150629943</v>
      </c>
      <c r="BA206" s="21">
        <v>150629943</v>
      </c>
      <c r="BB206" s="21">
        <v>11832583</v>
      </c>
      <c r="BC206" s="21">
        <v>135900</v>
      </c>
      <c r="BD206" s="21">
        <v>12807700</v>
      </c>
      <c r="BE206" s="21">
        <v>21179500</v>
      </c>
      <c r="BF206" s="21">
        <v>19439717</v>
      </c>
      <c r="BG206" s="21">
        <v>55234543</v>
      </c>
      <c r="BH206" s="21">
        <v>30000000</v>
      </c>
      <c r="BI206" s="21">
        <v>0</v>
      </c>
      <c r="BJ206" s="21">
        <v>0</v>
      </c>
      <c r="BK206" s="21">
        <v>0</v>
      </c>
      <c r="BL206" s="43">
        <v>0</v>
      </c>
      <c r="BM206" s="44">
        <v>292125865</v>
      </c>
    </row>
    <row r="207" spans="1:65" s="5" customFormat="1" ht="12.75">
      <c r="A207" s="20" t="s">
        <v>1517</v>
      </c>
      <c r="B207" s="21">
        <v>11</v>
      </c>
      <c r="C207" s="42" t="s">
        <v>1518</v>
      </c>
      <c r="D207" s="21">
        <v>166193603</v>
      </c>
      <c r="E207" s="21">
        <v>21322747</v>
      </c>
      <c r="F207" s="21">
        <v>0</v>
      </c>
      <c r="G207" s="21">
        <v>6615000</v>
      </c>
      <c r="H207" s="21">
        <v>6615000</v>
      </c>
      <c r="I207" s="21">
        <v>14707747</v>
      </c>
      <c r="J207" s="21">
        <v>14707747</v>
      </c>
      <c r="K207" s="21">
        <v>0</v>
      </c>
      <c r="L207" s="21">
        <v>144870856</v>
      </c>
      <c r="M207" s="21">
        <v>0</v>
      </c>
      <c r="N207" s="21">
        <v>0</v>
      </c>
      <c r="O207" s="21">
        <v>0</v>
      </c>
      <c r="P207" s="21">
        <v>9588006</v>
      </c>
      <c r="Q207" s="21">
        <v>19220276</v>
      </c>
      <c r="R207" s="21">
        <v>2505000</v>
      </c>
      <c r="S207" s="21">
        <v>0</v>
      </c>
      <c r="T207" s="21">
        <v>4775793</v>
      </c>
      <c r="U207" s="21">
        <v>0</v>
      </c>
      <c r="V207" s="21">
        <v>11939483</v>
      </c>
      <c r="W207" s="21">
        <v>0</v>
      </c>
      <c r="X207" s="21">
        <v>0</v>
      </c>
      <c r="Y207" s="21">
        <v>63160657</v>
      </c>
      <c r="Z207" s="21">
        <v>37889984</v>
      </c>
      <c r="AA207" s="21">
        <v>25270673</v>
      </c>
      <c r="AB207" s="21">
        <v>42620106</v>
      </c>
      <c r="AC207" s="21">
        <v>32688518</v>
      </c>
      <c r="AD207" s="21">
        <v>9931588</v>
      </c>
      <c r="AE207" s="21">
        <v>3883472</v>
      </c>
      <c r="AF207" s="21">
        <v>3883472</v>
      </c>
      <c r="AG207" s="21">
        <v>0</v>
      </c>
      <c r="AH207" s="21">
        <v>5128339</v>
      </c>
      <c r="AI207" s="21">
        <v>0</v>
      </c>
      <c r="AJ207" s="21">
        <v>0</v>
      </c>
      <c r="AK207" s="21">
        <v>5128339</v>
      </c>
      <c r="AL207" s="21">
        <v>0</v>
      </c>
      <c r="AM207" s="21">
        <v>0</v>
      </c>
      <c r="AN207" s="21">
        <v>1270000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  <c r="AT207" s="21">
        <v>0</v>
      </c>
      <c r="AU207" s="21">
        <v>0</v>
      </c>
      <c r="AV207" s="21">
        <v>35309950</v>
      </c>
      <c r="AW207" s="21">
        <v>35309950</v>
      </c>
      <c r="AX207" s="21">
        <v>35309950</v>
      </c>
      <c r="AY207" s="21">
        <v>35309950</v>
      </c>
      <c r="AZ207" s="21">
        <v>35309950</v>
      </c>
      <c r="BA207" s="21">
        <v>35309950</v>
      </c>
      <c r="BB207" s="21">
        <v>10863000</v>
      </c>
      <c r="BC207" s="21">
        <v>0</v>
      </c>
      <c r="BD207" s="21">
        <v>0</v>
      </c>
      <c r="BE207" s="21">
        <v>1500000</v>
      </c>
      <c r="BF207" s="21">
        <v>2515950</v>
      </c>
      <c r="BG207" s="21">
        <v>12387000</v>
      </c>
      <c r="BH207" s="21">
        <v>0</v>
      </c>
      <c r="BI207" s="21">
        <v>8044000</v>
      </c>
      <c r="BJ207" s="21">
        <v>0</v>
      </c>
      <c r="BK207" s="21">
        <v>0</v>
      </c>
      <c r="BL207" s="43">
        <v>0</v>
      </c>
      <c r="BM207" s="44">
        <v>201503553</v>
      </c>
    </row>
    <row r="208" spans="1:65" s="5" customFormat="1" ht="12.75">
      <c r="A208" s="20" t="s">
        <v>1598</v>
      </c>
      <c r="B208" s="21">
        <v>11</v>
      </c>
      <c r="C208" s="42" t="s">
        <v>1599</v>
      </c>
      <c r="D208" s="21">
        <v>59490591</v>
      </c>
      <c r="E208" s="21">
        <v>8907600</v>
      </c>
      <c r="F208" s="21">
        <v>0</v>
      </c>
      <c r="G208" s="21">
        <v>3120000</v>
      </c>
      <c r="H208" s="21">
        <v>3120000</v>
      </c>
      <c r="I208" s="21">
        <v>5787600</v>
      </c>
      <c r="J208" s="21">
        <v>5257600</v>
      </c>
      <c r="K208" s="21">
        <v>530000</v>
      </c>
      <c r="L208" s="21">
        <v>50582991</v>
      </c>
      <c r="M208" s="21">
        <v>0</v>
      </c>
      <c r="N208" s="21">
        <v>0</v>
      </c>
      <c r="O208" s="21">
        <v>0</v>
      </c>
      <c r="P208" s="21">
        <v>9058006</v>
      </c>
      <c r="Q208" s="21">
        <v>4055200</v>
      </c>
      <c r="R208" s="21">
        <v>300000</v>
      </c>
      <c r="S208" s="21">
        <v>0</v>
      </c>
      <c r="T208" s="21">
        <v>820000</v>
      </c>
      <c r="U208" s="21">
        <v>0</v>
      </c>
      <c r="V208" s="21">
        <v>2035200</v>
      </c>
      <c r="W208" s="21">
        <v>900000</v>
      </c>
      <c r="X208" s="21">
        <v>0</v>
      </c>
      <c r="Y208" s="21">
        <v>16523752</v>
      </c>
      <c r="Z208" s="21">
        <v>9579620</v>
      </c>
      <c r="AA208" s="21">
        <v>6944132</v>
      </c>
      <c r="AB208" s="21">
        <v>15997516</v>
      </c>
      <c r="AC208" s="21">
        <v>12760482</v>
      </c>
      <c r="AD208" s="21">
        <v>3237034</v>
      </c>
      <c r="AE208" s="21">
        <v>1028517</v>
      </c>
      <c r="AF208" s="21">
        <v>1028517</v>
      </c>
      <c r="AG208" s="21">
        <v>0</v>
      </c>
      <c r="AH208" s="21">
        <v>100000</v>
      </c>
      <c r="AI208" s="21">
        <v>0</v>
      </c>
      <c r="AJ208" s="21">
        <v>0</v>
      </c>
      <c r="AK208" s="21">
        <v>0</v>
      </c>
      <c r="AL208" s="21">
        <v>100000</v>
      </c>
      <c r="AM208" s="21">
        <v>0</v>
      </c>
      <c r="AN208" s="21">
        <v>0</v>
      </c>
      <c r="AO208" s="21">
        <v>0</v>
      </c>
      <c r="AP208" s="21">
        <v>3820000</v>
      </c>
      <c r="AQ208" s="21">
        <v>1894000</v>
      </c>
      <c r="AR208" s="21">
        <v>1926000</v>
      </c>
      <c r="AS208" s="21">
        <v>0</v>
      </c>
      <c r="AT208" s="21">
        <v>0</v>
      </c>
      <c r="AU208" s="21">
        <v>0</v>
      </c>
      <c r="AV208" s="21">
        <v>15809622</v>
      </c>
      <c r="AW208" s="21">
        <v>15809622</v>
      </c>
      <c r="AX208" s="21">
        <v>15809622</v>
      </c>
      <c r="AY208" s="21">
        <v>15809622</v>
      </c>
      <c r="AZ208" s="21">
        <v>15809622</v>
      </c>
      <c r="BA208" s="21">
        <v>15809622</v>
      </c>
      <c r="BB208" s="21">
        <v>3621000</v>
      </c>
      <c r="BC208" s="21">
        <v>0</v>
      </c>
      <c r="BD208" s="21">
        <v>7316622</v>
      </c>
      <c r="BE208" s="21">
        <v>4872000</v>
      </c>
      <c r="BF208" s="21">
        <v>0</v>
      </c>
      <c r="BG208" s="21">
        <v>0</v>
      </c>
      <c r="BH208" s="21">
        <v>0</v>
      </c>
      <c r="BI208" s="21">
        <v>0</v>
      </c>
      <c r="BJ208" s="21">
        <v>0</v>
      </c>
      <c r="BK208" s="21">
        <v>0</v>
      </c>
      <c r="BL208" s="43">
        <v>0</v>
      </c>
      <c r="BM208" s="44">
        <v>75300213</v>
      </c>
    </row>
    <row r="209" spans="1:65" s="5" customFormat="1" ht="12.75">
      <c r="A209" s="20" t="s">
        <v>1592</v>
      </c>
      <c r="B209" s="21">
        <v>11</v>
      </c>
      <c r="C209" s="42" t="s">
        <v>1593</v>
      </c>
      <c r="D209" s="21">
        <v>96141119</v>
      </c>
      <c r="E209" s="21">
        <v>13389600</v>
      </c>
      <c r="F209" s="21">
        <v>0</v>
      </c>
      <c r="G209" s="21">
        <v>3000000</v>
      </c>
      <c r="H209" s="21">
        <v>3000000</v>
      </c>
      <c r="I209" s="21">
        <v>10389600</v>
      </c>
      <c r="J209" s="21">
        <v>10389600</v>
      </c>
      <c r="K209" s="21">
        <v>0</v>
      </c>
      <c r="L209" s="21">
        <v>82751519</v>
      </c>
      <c r="M209" s="21">
        <v>0</v>
      </c>
      <c r="N209" s="21">
        <v>0</v>
      </c>
      <c r="O209" s="21">
        <v>0</v>
      </c>
      <c r="P209" s="21">
        <v>9388006</v>
      </c>
      <c r="Q209" s="21">
        <v>10656810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10656810</v>
      </c>
      <c r="X209" s="21">
        <v>0</v>
      </c>
      <c r="Y209" s="21">
        <v>20742803</v>
      </c>
      <c r="Z209" s="21">
        <v>16969203</v>
      </c>
      <c r="AA209" s="21">
        <v>3773600</v>
      </c>
      <c r="AB209" s="21">
        <v>27469090</v>
      </c>
      <c r="AC209" s="21">
        <v>17794890</v>
      </c>
      <c r="AD209" s="21">
        <v>9674200</v>
      </c>
      <c r="AE209" s="21">
        <v>875800</v>
      </c>
      <c r="AF209" s="21">
        <v>875800</v>
      </c>
      <c r="AG209" s="21">
        <v>0</v>
      </c>
      <c r="AH209" s="21">
        <v>650000</v>
      </c>
      <c r="AI209" s="21">
        <v>0</v>
      </c>
      <c r="AJ209" s="21">
        <v>0</v>
      </c>
      <c r="AK209" s="21">
        <v>650000</v>
      </c>
      <c r="AL209" s="21">
        <v>0</v>
      </c>
      <c r="AM209" s="21">
        <v>350000</v>
      </c>
      <c r="AN209" s="21">
        <v>800000</v>
      </c>
      <c r="AO209" s="21">
        <v>0</v>
      </c>
      <c r="AP209" s="21">
        <v>11819010</v>
      </c>
      <c r="AQ209" s="21">
        <v>1000</v>
      </c>
      <c r="AR209" s="21">
        <v>11818010</v>
      </c>
      <c r="AS209" s="21">
        <v>0</v>
      </c>
      <c r="AT209" s="21">
        <v>0</v>
      </c>
      <c r="AU209" s="21">
        <v>0</v>
      </c>
      <c r="AV209" s="21">
        <v>15165000</v>
      </c>
      <c r="AW209" s="21">
        <v>15165000</v>
      </c>
      <c r="AX209" s="21">
        <v>15165000</v>
      </c>
      <c r="AY209" s="21">
        <v>15165000</v>
      </c>
      <c r="AZ209" s="21">
        <v>15165000</v>
      </c>
      <c r="BA209" s="21">
        <v>15165000</v>
      </c>
      <c r="BB209" s="21">
        <v>10863000</v>
      </c>
      <c r="BC209" s="21">
        <v>4300000</v>
      </c>
      <c r="BD209" s="21">
        <v>1000</v>
      </c>
      <c r="BE209" s="21">
        <v>1000</v>
      </c>
      <c r="BF209" s="21">
        <v>0</v>
      </c>
      <c r="BG209" s="21">
        <v>0</v>
      </c>
      <c r="BH209" s="21">
        <v>0</v>
      </c>
      <c r="BI209" s="21">
        <v>0</v>
      </c>
      <c r="BJ209" s="21">
        <v>0</v>
      </c>
      <c r="BK209" s="21">
        <v>0</v>
      </c>
      <c r="BL209" s="43">
        <v>0</v>
      </c>
      <c r="BM209" s="44">
        <v>111306119</v>
      </c>
    </row>
    <row r="210" spans="1:65" s="5" customFormat="1" ht="22.5">
      <c r="A210" s="20" t="s">
        <v>1453</v>
      </c>
      <c r="B210" s="21">
        <v>11</v>
      </c>
      <c r="C210" s="42" t="s">
        <v>1454</v>
      </c>
      <c r="D210" s="21">
        <v>133863200</v>
      </c>
      <c r="E210" s="21">
        <v>18116800</v>
      </c>
      <c r="F210" s="21">
        <v>0</v>
      </c>
      <c r="G210" s="21">
        <v>7200000</v>
      </c>
      <c r="H210" s="21">
        <v>7200000</v>
      </c>
      <c r="I210" s="21">
        <v>10916800</v>
      </c>
      <c r="J210" s="21">
        <v>10916800</v>
      </c>
      <c r="K210" s="21">
        <v>0</v>
      </c>
      <c r="L210" s="21">
        <v>115746400</v>
      </c>
      <c r="M210" s="21">
        <v>0</v>
      </c>
      <c r="N210" s="21">
        <v>0</v>
      </c>
      <c r="O210" s="21">
        <v>0</v>
      </c>
      <c r="P210" s="21">
        <v>9388006</v>
      </c>
      <c r="Q210" s="21">
        <v>15476000</v>
      </c>
      <c r="R210" s="21">
        <v>2480000</v>
      </c>
      <c r="S210" s="21">
        <v>0</v>
      </c>
      <c r="T210" s="21">
        <v>3760800</v>
      </c>
      <c r="U210" s="21">
        <v>0</v>
      </c>
      <c r="V210" s="21">
        <v>7635200</v>
      </c>
      <c r="W210" s="21">
        <v>1600000</v>
      </c>
      <c r="X210" s="21">
        <v>0</v>
      </c>
      <c r="Y210" s="21">
        <v>29941506</v>
      </c>
      <c r="Z210" s="21">
        <v>22967906</v>
      </c>
      <c r="AA210" s="21">
        <v>6973600</v>
      </c>
      <c r="AB210" s="21">
        <v>32640888</v>
      </c>
      <c r="AC210" s="21">
        <v>23882010</v>
      </c>
      <c r="AD210" s="21">
        <v>8758878</v>
      </c>
      <c r="AE210" s="21">
        <v>1200000</v>
      </c>
      <c r="AF210" s="21">
        <v>1200000</v>
      </c>
      <c r="AG210" s="21">
        <v>0</v>
      </c>
      <c r="AH210" s="21">
        <v>3500000</v>
      </c>
      <c r="AI210" s="21">
        <v>0</v>
      </c>
      <c r="AJ210" s="21">
        <v>0</v>
      </c>
      <c r="AK210" s="21">
        <v>3500000</v>
      </c>
      <c r="AL210" s="21">
        <v>0</v>
      </c>
      <c r="AM210" s="21">
        <v>0</v>
      </c>
      <c r="AN210" s="21">
        <v>1200000</v>
      </c>
      <c r="AO210" s="21">
        <v>0</v>
      </c>
      <c r="AP210" s="21">
        <v>22400000</v>
      </c>
      <c r="AQ210" s="21">
        <v>5000000</v>
      </c>
      <c r="AR210" s="21">
        <v>17400000</v>
      </c>
      <c r="AS210" s="21">
        <v>0</v>
      </c>
      <c r="AT210" s="21">
        <v>0</v>
      </c>
      <c r="AU210" s="21">
        <v>0</v>
      </c>
      <c r="AV210" s="21">
        <v>10368000</v>
      </c>
      <c r="AW210" s="21">
        <v>10368000</v>
      </c>
      <c r="AX210" s="21">
        <v>10368000</v>
      </c>
      <c r="AY210" s="21">
        <v>10368000</v>
      </c>
      <c r="AZ210" s="21">
        <v>10368000</v>
      </c>
      <c r="BA210" s="21">
        <v>10368000</v>
      </c>
      <c r="BB210" s="21">
        <v>10365000</v>
      </c>
      <c r="BC210" s="21">
        <v>1000</v>
      </c>
      <c r="BD210" s="21">
        <v>1000</v>
      </c>
      <c r="BE210" s="21">
        <v>1000</v>
      </c>
      <c r="BF210" s="21">
        <v>0</v>
      </c>
      <c r="BG210" s="21">
        <v>0</v>
      </c>
      <c r="BH210" s="21">
        <v>0</v>
      </c>
      <c r="BI210" s="21">
        <v>0</v>
      </c>
      <c r="BJ210" s="21">
        <v>0</v>
      </c>
      <c r="BK210" s="21">
        <v>0</v>
      </c>
      <c r="BL210" s="43">
        <v>0</v>
      </c>
      <c r="BM210" s="44">
        <v>144231200</v>
      </c>
    </row>
    <row r="211" spans="1:65" s="5" customFormat="1" ht="12.75">
      <c r="A211" s="20" t="s">
        <v>1461</v>
      </c>
      <c r="B211" s="21">
        <v>11</v>
      </c>
      <c r="C211" s="42" t="s">
        <v>1462</v>
      </c>
      <c r="D211" s="21">
        <v>102932983</v>
      </c>
      <c r="E211" s="21">
        <v>15540000</v>
      </c>
      <c r="F211" s="21">
        <v>0</v>
      </c>
      <c r="G211" s="21">
        <v>4620000</v>
      </c>
      <c r="H211" s="21">
        <v>4620000</v>
      </c>
      <c r="I211" s="21">
        <v>10920000</v>
      </c>
      <c r="J211" s="21">
        <v>10920000</v>
      </c>
      <c r="K211" s="21">
        <v>0</v>
      </c>
      <c r="L211" s="21">
        <v>87392983</v>
      </c>
      <c r="M211" s="21">
        <v>0</v>
      </c>
      <c r="N211" s="21">
        <v>2912880</v>
      </c>
      <c r="O211" s="21">
        <v>0</v>
      </c>
      <c r="P211" s="21">
        <v>9488006</v>
      </c>
      <c r="Q211" s="21">
        <v>4656000</v>
      </c>
      <c r="R211" s="21">
        <v>2400000</v>
      </c>
      <c r="S211" s="21">
        <v>0</v>
      </c>
      <c r="T211" s="21">
        <v>546000</v>
      </c>
      <c r="U211" s="21">
        <v>0</v>
      </c>
      <c r="V211" s="21">
        <v>1710000</v>
      </c>
      <c r="W211" s="21">
        <v>0</v>
      </c>
      <c r="X211" s="21">
        <v>0</v>
      </c>
      <c r="Y211" s="21">
        <v>30614452</v>
      </c>
      <c r="Z211" s="21">
        <v>17710652</v>
      </c>
      <c r="AA211" s="21">
        <v>12903800</v>
      </c>
      <c r="AB211" s="21">
        <v>30801129</v>
      </c>
      <c r="AC211" s="21">
        <v>19273259</v>
      </c>
      <c r="AD211" s="21">
        <v>11527870</v>
      </c>
      <c r="AE211" s="21">
        <v>440860</v>
      </c>
      <c r="AF211" s="21">
        <v>440860</v>
      </c>
      <c r="AG211" s="21">
        <v>0</v>
      </c>
      <c r="AH211" s="21">
        <v>2608656</v>
      </c>
      <c r="AI211" s="21">
        <v>0</v>
      </c>
      <c r="AJ211" s="21">
        <v>0</v>
      </c>
      <c r="AK211" s="21">
        <v>0</v>
      </c>
      <c r="AL211" s="21">
        <v>2608656</v>
      </c>
      <c r="AM211" s="21">
        <v>0</v>
      </c>
      <c r="AN211" s="21">
        <v>0</v>
      </c>
      <c r="AO211" s="21">
        <v>0</v>
      </c>
      <c r="AP211" s="21">
        <v>5871000</v>
      </c>
      <c r="AQ211" s="21">
        <v>0</v>
      </c>
      <c r="AR211" s="21">
        <v>5871000</v>
      </c>
      <c r="AS211" s="21">
        <v>0</v>
      </c>
      <c r="AT211" s="21">
        <v>0</v>
      </c>
      <c r="AU211" s="21">
        <v>0</v>
      </c>
      <c r="AV211" s="21">
        <v>27706200</v>
      </c>
      <c r="AW211" s="21">
        <v>27706200</v>
      </c>
      <c r="AX211" s="21">
        <v>27706200</v>
      </c>
      <c r="AY211" s="21">
        <v>27706200</v>
      </c>
      <c r="AZ211" s="21">
        <v>27706200</v>
      </c>
      <c r="BA211" s="21">
        <v>27706200</v>
      </c>
      <c r="BB211" s="21">
        <v>10863000</v>
      </c>
      <c r="BC211" s="21">
        <v>6000000</v>
      </c>
      <c r="BD211" s="21">
        <v>10843200</v>
      </c>
      <c r="BE211" s="21">
        <v>0</v>
      </c>
      <c r="BF211" s="21">
        <v>0</v>
      </c>
      <c r="BG211" s="21">
        <v>0</v>
      </c>
      <c r="BH211" s="21">
        <v>0</v>
      </c>
      <c r="BI211" s="21">
        <v>0</v>
      </c>
      <c r="BJ211" s="21">
        <v>0</v>
      </c>
      <c r="BK211" s="21">
        <v>0</v>
      </c>
      <c r="BL211" s="43">
        <v>0</v>
      </c>
      <c r="BM211" s="44">
        <v>130639183</v>
      </c>
    </row>
    <row r="212" spans="1:65" s="5" customFormat="1" ht="12.75">
      <c r="A212" s="20" t="s">
        <v>1445</v>
      </c>
      <c r="B212" s="21">
        <v>11</v>
      </c>
      <c r="C212" s="42" t="s">
        <v>1446</v>
      </c>
      <c r="D212" s="21">
        <v>267596410</v>
      </c>
      <c r="E212" s="21">
        <v>35888000</v>
      </c>
      <c r="F212" s="21">
        <v>0</v>
      </c>
      <c r="G212" s="21">
        <v>10068000</v>
      </c>
      <c r="H212" s="21">
        <v>10068000</v>
      </c>
      <c r="I212" s="21">
        <v>25820000</v>
      </c>
      <c r="J212" s="21">
        <v>25820000</v>
      </c>
      <c r="K212" s="21">
        <v>0</v>
      </c>
      <c r="L212" s="21">
        <v>231708410</v>
      </c>
      <c r="M212" s="21">
        <v>0</v>
      </c>
      <c r="N212" s="21">
        <v>0</v>
      </c>
      <c r="O212" s="21">
        <v>0</v>
      </c>
      <c r="P212" s="21">
        <v>11088006</v>
      </c>
      <c r="Q212" s="21">
        <v>28451200</v>
      </c>
      <c r="R212" s="21">
        <v>4040000</v>
      </c>
      <c r="S212" s="21">
        <v>0</v>
      </c>
      <c r="T212" s="21">
        <v>0</v>
      </c>
      <c r="U212" s="21">
        <v>0</v>
      </c>
      <c r="V212" s="21">
        <v>22411200</v>
      </c>
      <c r="W212" s="21">
        <v>2000000</v>
      </c>
      <c r="X212" s="21">
        <v>0</v>
      </c>
      <c r="Y212" s="21">
        <v>113296067</v>
      </c>
      <c r="Z212" s="21">
        <v>52814539</v>
      </c>
      <c r="AA212" s="21">
        <v>60481528</v>
      </c>
      <c r="AB212" s="21">
        <v>59756505</v>
      </c>
      <c r="AC212" s="21">
        <v>49746613</v>
      </c>
      <c r="AD212" s="21">
        <v>10009892</v>
      </c>
      <c r="AE212" s="21">
        <v>5550800</v>
      </c>
      <c r="AF212" s="21">
        <v>5550800</v>
      </c>
      <c r="AG212" s="21">
        <v>0</v>
      </c>
      <c r="AH212" s="21">
        <v>7452317</v>
      </c>
      <c r="AI212" s="21">
        <v>0</v>
      </c>
      <c r="AJ212" s="21">
        <v>0</v>
      </c>
      <c r="AK212" s="21">
        <v>7452317</v>
      </c>
      <c r="AL212" s="21">
        <v>0</v>
      </c>
      <c r="AM212" s="21">
        <v>0</v>
      </c>
      <c r="AN212" s="21">
        <v>2613515</v>
      </c>
      <c r="AO212" s="21">
        <v>0</v>
      </c>
      <c r="AP212" s="21">
        <v>2500000</v>
      </c>
      <c r="AQ212" s="21">
        <v>0</v>
      </c>
      <c r="AR212" s="21">
        <v>2500000</v>
      </c>
      <c r="AS212" s="21">
        <v>1000000</v>
      </c>
      <c r="AT212" s="21">
        <v>0</v>
      </c>
      <c r="AU212" s="21">
        <v>0</v>
      </c>
      <c r="AV212" s="21">
        <v>28493500</v>
      </c>
      <c r="AW212" s="21">
        <v>28493500</v>
      </c>
      <c r="AX212" s="21">
        <v>28493500</v>
      </c>
      <c r="AY212" s="21">
        <v>28493500</v>
      </c>
      <c r="AZ212" s="21">
        <v>28493500</v>
      </c>
      <c r="BA212" s="21">
        <v>28493500</v>
      </c>
      <c r="BB212" s="21">
        <v>14485000</v>
      </c>
      <c r="BC212" s="21">
        <v>3508500</v>
      </c>
      <c r="BD212" s="21">
        <v>10500000</v>
      </c>
      <c r="BE212" s="21">
        <v>0</v>
      </c>
      <c r="BF212" s="21">
        <v>0</v>
      </c>
      <c r="BG212" s="21">
        <v>0</v>
      </c>
      <c r="BH212" s="21">
        <v>0</v>
      </c>
      <c r="BI212" s="21">
        <v>0</v>
      </c>
      <c r="BJ212" s="21">
        <v>0</v>
      </c>
      <c r="BK212" s="21">
        <v>0</v>
      </c>
      <c r="BL212" s="43">
        <v>0</v>
      </c>
      <c r="BM212" s="44">
        <v>296089910</v>
      </c>
    </row>
    <row r="213" spans="1:65" s="5" customFormat="1" ht="12.75">
      <c r="A213" s="20" t="s">
        <v>1579</v>
      </c>
      <c r="B213" s="21">
        <v>11</v>
      </c>
      <c r="C213" s="42" t="s">
        <v>1580</v>
      </c>
      <c r="D213" s="21">
        <v>157167677</v>
      </c>
      <c r="E213" s="21">
        <v>17275770</v>
      </c>
      <c r="F213" s="21">
        <v>0</v>
      </c>
      <c r="G213" s="21">
        <v>3372000</v>
      </c>
      <c r="H213" s="21">
        <v>3372000</v>
      </c>
      <c r="I213" s="21">
        <v>13903770</v>
      </c>
      <c r="J213" s="21">
        <v>13903770</v>
      </c>
      <c r="K213" s="21">
        <v>0</v>
      </c>
      <c r="L213" s="21">
        <v>139891907</v>
      </c>
      <c r="M213" s="21">
        <v>0</v>
      </c>
      <c r="N213" s="21">
        <v>0</v>
      </c>
      <c r="O213" s="21">
        <v>0</v>
      </c>
      <c r="P213" s="21">
        <v>8588006</v>
      </c>
      <c r="Q213" s="21">
        <v>14430000</v>
      </c>
      <c r="R213" s="21">
        <v>1800000</v>
      </c>
      <c r="S213" s="21">
        <v>0</v>
      </c>
      <c r="T213" s="21">
        <v>360000</v>
      </c>
      <c r="U213" s="21">
        <v>0</v>
      </c>
      <c r="V213" s="21">
        <v>11270000</v>
      </c>
      <c r="W213" s="21">
        <v>1000000</v>
      </c>
      <c r="X213" s="21">
        <v>0</v>
      </c>
      <c r="Y213" s="21">
        <v>60975678</v>
      </c>
      <c r="Z213" s="21">
        <v>37283128</v>
      </c>
      <c r="AA213" s="21">
        <v>23692550</v>
      </c>
      <c r="AB213" s="21">
        <v>36761230</v>
      </c>
      <c r="AC213" s="21">
        <v>31968550</v>
      </c>
      <c r="AD213" s="21">
        <v>4792680</v>
      </c>
      <c r="AE213" s="21">
        <v>1231537</v>
      </c>
      <c r="AF213" s="21">
        <v>1231537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16431043</v>
      </c>
      <c r="AQ213" s="21">
        <v>0</v>
      </c>
      <c r="AR213" s="21">
        <v>16431043</v>
      </c>
      <c r="AS213" s="21">
        <v>0</v>
      </c>
      <c r="AT213" s="21">
        <v>1474413</v>
      </c>
      <c r="AU213" s="21">
        <v>0</v>
      </c>
      <c r="AV213" s="21">
        <v>24658918</v>
      </c>
      <c r="AW213" s="21">
        <v>24658918</v>
      </c>
      <c r="AX213" s="21">
        <v>24658918</v>
      </c>
      <c r="AY213" s="21">
        <v>24658918</v>
      </c>
      <c r="AZ213" s="21">
        <v>24658918</v>
      </c>
      <c r="BA213" s="21">
        <v>24658918</v>
      </c>
      <c r="BB213" s="21">
        <v>10863795</v>
      </c>
      <c r="BC213" s="21">
        <v>13795123</v>
      </c>
      <c r="BD213" s="21">
        <v>0</v>
      </c>
      <c r="BE213" s="21">
        <v>0</v>
      </c>
      <c r="BF213" s="21">
        <v>0</v>
      </c>
      <c r="BG213" s="21">
        <v>0</v>
      </c>
      <c r="BH213" s="21">
        <v>0</v>
      </c>
      <c r="BI213" s="21">
        <v>0</v>
      </c>
      <c r="BJ213" s="21">
        <v>0</v>
      </c>
      <c r="BK213" s="21">
        <v>0</v>
      </c>
      <c r="BL213" s="43">
        <v>0</v>
      </c>
      <c r="BM213" s="44">
        <v>181826595</v>
      </c>
    </row>
    <row r="214" spans="1:65" s="5" customFormat="1" ht="12.75">
      <c r="A214" s="20" t="s">
        <v>170</v>
      </c>
      <c r="B214" s="21">
        <v>11</v>
      </c>
      <c r="C214" s="42" t="s">
        <v>171</v>
      </c>
      <c r="D214" s="21">
        <v>134329071</v>
      </c>
      <c r="E214" s="21">
        <v>12974400</v>
      </c>
      <c r="F214" s="21">
        <v>0</v>
      </c>
      <c r="G214" s="21">
        <v>8414400</v>
      </c>
      <c r="H214" s="21">
        <v>8414400</v>
      </c>
      <c r="I214" s="21">
        <v>4560000</v>
      </c>
      <c r="J214" s="21">
        <v>4560000</v>
      </c>
      <c r="K214" s="21">
        <v>0</v>
      </c>
      <c r="L214" s="21">
        <v>121354671</v>
      </c>
      <c r="M214" s="21">
        <v>0</v>
      </c>
      <c r="N214" s="21">
        <v>2908000</v>
      </c>
      <c r="O214" s="21">
        <v>0</v>
      </c>
      <c r="P214" s="21">
        <v>8889300</v>
      </c>
      <c r="Q214" s="21">
        <v>3574000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3574000</v>
      </c>
      <c r="X214" s="21">
        <v>0</v>
      </c>
      <c r="Y214" s="21">
        <v>62414125</v>
      </c>
      <c r="Z214" s="21">
        <v>35609940</v>
      </c>
      <c r="AA214" s="21">
        <v>26804185</v>
      </c>
      <c r="AB214" s="21">
        <v>36448555</v>
      </c>
      <c r="AC214" s="21">
        <v>15836296</v>
      </c>
      <c r="AD214" s="21">
        <v>20612259</v>
      </c>
      <c r="AE214" s="21">
        <v>1500000</v>
      </c>
      <c r="AF214" s="21">
        <v>1500000</v>
      </c>
      <c r="AG214" s="21">
        <v>0</v>
      </c>
      <c r="AH214" s="21">
        <v>4500000</v>
      </c>
      <c r="AI214" s="21">
        <v>0</v>
      </c>
      <c r="AJ214" s="21">
        <v>0</v>
      </c>
      <c r="AK214" s="21">
        <v>4500000</v>
      </c>
      <c r="AL214" s="21">
        <v>0</v>
      </c>
      <c r="AM214" s="21">
        <v>1120691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  <c r="AT214" s="21">
        <v>0</v>
      </c>
      <c r="AU214" s="21">
        <v>0</v>
      </c>
      <c r="AV214" s="21">
        <v>31863000</v>
      </c>
      <c r="AW214" s="21">
        <v>31863000</v>
      </c>
      <c r="AX214" s="21">
        <v>31863000</v>
      </c>
      <c r="AY214" s="21">
        <v>31863000</v>
      </c>
      <c r="AZ214" s="21">
        <v>31863000</v>
      </c>
      <c r="BA214" s="21">
        <v>31863000</v>
      </c>
      <c r="BB214" s="21">
        <v>10863000</v>
      </c>
      <c r="BC214" s="21">
        <v>2000000</v>
      </c>
      <c r="BD214" s="21">
        <v>19000000</v>
      </c>
      <c r="BE214" s="21">
        <v>0</v>
      </c>
      <c r="BF214" s="21">
        <v>0</v>
      </c>
      <c r="BG214" s="21">
        <v>0</v>
      </c>
      <c r="BH214" s="21">
        <v>0</v>
      </c>
      <c r="BI214" s="21">
        <v>0</v>
      </c>
      <c r="BJ214" s="21">
        <v>0</v>
      </c>
      <c r="BK214" s="21">
        <v>0</v>
      </c>
      <c r="BL214" s="43">
        <v>0</v>
      </c>
      <c r="BM214" s="44">
        <v>166192071</v>
      </c>
    </row>
    <row r="215" spans="1:65" s="5" customFormat="1" ht="12.75">
      <c r="A215" s="20" t="s">
        <v>1489</v>
      </c>
      <c r="B215" s="21">
        <v>11</v>
      </c>
      <c r="C215" s="42" t="s">
        <v>1490</v>
      </c>
      <c r="D215" s="21">
        <v>261434398</v>
      </c>
      <c r="E215" s="21">
        <v>36387398</v>
      </c>
      <c r="F215" s="21">
        <v>0</v>
      </c>
      <c r="G215" s="21">
        <v>8500000</v>
      </c>
      <c r="H215" s="21">
        <v>8500000</v>
      </c>
      <c r="I215" s="21">
        <v>27887398</v>
      </c>
      <c r="J215" s="21">
        <v>26721511</v>
      </c>
      <c r="K215" s="21">
        <v>1165887</v>
      </c>
      <c r="L215" s="21">
        <v>225047000</v>
      </c>
      <c r="M215" s="21">
        <v>3000000</v>
      </c>
      <c r="N215" s="21">
        <v>2000000</v>
      </c>
      <c r="O215" s="21">
        <v>0</v>
      </c>
      <c r="P215" s="21">
        <v>16494421</v>
      </c>
      <c r="Q215" s="21">
        <v>11612000</v>
      </c>
      <c r="R215" s="21">
        <v>4200000</v>
      </c>
      <c r="S215" s="21">
        <v>0</v>
      </c>
      <c r="T215" s="21">
        <v>2640000</v>
      </c>
      <c r="U215" s="21">
        <v>0</v>
      </c>
      <c r="V215" s="21">
        <v>1772000</v>
      </c>
      <c r="W215" s="21">
        <v>3000000</v>
      </c>
      <c r="X215" s="21">
        <v>0</v>
      </c>
      <c r="Y215" s="21">
        <v>111892788</v>
      </c>
      <c r="Z215" s="21">
        <v>71807340</v>
      </c>
      <c r="AA215" s="21">
        <v>40085448</v>
      </c>
      <c r="AB215" s="21">
        <v>70684789</v>
      </c>
      <c r="AC215" s="21">
        <v>50477550</v>
      </c>
      <c r="AD215" s="21">
        <v>20207239</v>
      </c>
      <c r="AE215" s="21">
        <v>1500000</v>
      </c>
      <c r="AF215" s="21">
        <v>1500000</v>
      </c>
      <c r="AG215" s="21">
        <v>0</v>
      </c>
      <c r="AH215" s="21">
        <v>1500000</v>
      </c>
      <c r="AI215" s="21">
        <v>0</v>
      </c>
      <c r="AJ215" s="21">
        <v>0</v>
      </c>
      <c r="AK215" s="21">
        <v>1500000</v>
      </c>
      <c r="AL215" s="21">
        <v>0</v>
      </c>
      <c r="AM215" s="21">
        <v>2282502</v>
      </c>
      <c r="AN215" s="21">
        <v>0</v>
      </c>
      <c r="AO215" s="21">
        <v>0</v>
      </c>
      <c r="AP215" s="21">
        <v>3780500</v>
      </c>
      <c r="AQ215" s="21">
        <v>0</v>
      </c>
      <c r="AR215" s="21">
        <v>3780500</v>
      </c>
      <c r="AS215" s="21">
        <v>300000</v>
      </c>
      <c r="AT215" s="21">
        <v>0</v>
      </c>
      <c r="AU215" s="21">
        <v>0</v>
      </c>
      <c r="AV215" s="21">
        <v>67534850</v>
      </c>
      <c r="AW215" s="21">
        <v>67534850</v>
      </c>
      <c r="AX215" s="21">
        <v>67534850</v>
      </c>
      <c r="AY215" s="21">
        <v>67534850</v>
      </c>
      <c r="AZ215" s="21">
        <v>67534850</v>
      </c>
      <c r="BA215" s="21">
        <v>67534850</v>
      </c>
      <c r="BB215" s="21">
        <v>14485000</v>
      </c>
      <c r="BC215" s="21">
        <v>6480000</v>
      </c>
      <c r="BD215" s="21">
        <v>4270000</v>
      </c>
      <c r="BE215" s="21">
        <v>4913200</v>
      </c>
      <c r="BF215" s="21">
        <v>9350000</v>
      </c>
      <c r="BG215" s="21">
        <v>5254650</v>
      </c>
      <c r="BH215" s="21">
        <v>22782000</v>
      </c>
      <c r="BI215" s="21">
        <v>0</v>
      </c>
      <c r="BJ215" s="21">
        <v>0</v>
      </c>
      <c r="BK215" s="21">
        <v>0</v>
      </c>
      <c r="BL215" s="43">
        <v>0</v>
      </c>
      <c r="BM215" s="44">
        <v>328969248</v>
      </c>
    </row>
    <row r="216" spans="1:65" s="5" customFormat="1" ht="12.75">
      <c r="A216" s="20" t="s">
        <v>1508</v>
      </c>
      <c r="B216" s="21">
        <v>11</v>
      </c>
      <c r="C216" s="42" t="s">
        <v>1509</v>
      </c>
      <c r="D216" s="21">
        <v>102142920</v>
      </c>
      <c r="E216" s="21">
        <v>15687800</v>
      </c>
      <c r="F216" s="21">
        <v>0</v>
      </c>
      <c r="G216" s="21">
        <v>3600000</v>
      </c>
      <c r="H216" s="21">
        <v>3600000</v>
      </c>
      <c r="I216" s="21">
        <v>12087800</v>
      </c>
      <c r="J216" s="21">
        <v>11587800</v>
      </c>
      <c r="K216" s="21">
        <v>500000</v>
      </c>
      <c r="L216" s="21">
        <v>86455120</v>
      </c>
      <c r="M216" s="21">
        <v>0</v>
      </c>
      <c r="N216" s="21">
        <v>600000</v>
      </c>
      <c r="O216" s="21">
        <v>0</v>
      </c>
      <c r="P216" s="21">
        <v>9236200</v>
      </c>
      <c r="Q216" s="21">
        <v>2598500</v>
      </c>
      <c r="R216" s="21">
        <v>0</v>
      </c>
      <c r="S216" s="21">
        <v>0</v>
      </c>
      <c r="T216" s="21">
        <v>676500</v>
      </c>
      <c r="U216" s="21">
        <v>0</v>
      </c>
      <c r="V216" s="21">
        <v>922000</v>
      </c>
      <c r="W216" s="21">
        <v>1000000</v>
      </c>
      <c r="X216" s="21">
        <v>0</v>
      </c>
      <c r="Y216" s="21">
        <v>42213127</v>
      </c>
      <c r="Z216" s="21">
        <v>32936511</v>
      </c>
      <c r="AA216" s="21">
        <v>9276616</v>
      </c>
      <c r="AB216" s="21">
        <v>28407293</v>
      </c>
      <c r="AC216" s="21">
        <v>21278435</v>
      </c>
      <c r="AD216" s="21">
        <v>7128858</v>
      </c>
      <c r="AE216" s="21">
        <v>900000</v>
      </c>
      <c r="AF216" s="21">
        <v>900000</v>
      </c>
      <c r="AG216" s="21">
        <v>0</v>
      </c>
      <c r="AH216" s="21">
        <v>2500000</v>
      </c>
      <c r="AI216" s="21">
        <v>0</v>
      </c>
      <c r="AJ216" s="21">
        <v>0</v>
      </c>
      <c r="AK216" s="21">
        <v>2500000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  <c r="AT216" s="21">
        <v>0</v>
      </c>
      <c r="AU216" s="21">
        <v>0</v>
      </c>
      <c r="AV216" s="21">
        <v>13948200</v>
      </c>
      <c r="AW216" s="21">
        <v>13948200</v>
      </c>
      <c r="AX216" s="21">
        <v>13948200</v>
      </c>
      <c r="AY216" s="21">
        <v>13948200</v>
      </c>
      <c r="AZ216" s="21">
        <v>13948200</v>
      </c>
      <c r="BA216" s="21">
        <v>13948200</v>
      </c>
      <c r="BB216" s="21">
        <v>10863000</v>
      </c>
      <c r="BC216" s="21">
        <v>585200</v>
      </c>
      <c r="BD216" s="21">
        <v>2500000</v>
      </c>
      <c r="BE216" s="21">
        <v>0</v>
      </c>
      <c r="BF216" s="21">
        <v>0</v>
      </c>
      <c r="BG216" s="21">
        <v>0</v>
      </c>
      <c r="BH216" s="21">
        <v>0</v>
      </c>
      <c r="BI216" s="21">
        <v>0</v>
      </c>
      <c r="BJ216" s="21">
        <v>0</v>
      </c>
      <c r="BK216" s="21">
        <v>0</v>
      </c>
      <c r="BL216" s="43">
        <v>0</v>
      </c>
      <c r="BM216" s="44">
        <v>116091120</v>
      </c>
    </row>
    <row r="217" spans="1:65" s="5" customFormat="1" ht="12.75">
      <c r="A217" s="20" t="s">
        <v>1470</v>
      </c>
      <c r="B217" s="21">
        <v>11</v>
      </c>
      <c r="C217" s="42" t="s">
        <v>1471</v>
      </c>
      <c r="D217" s="21">
        <v>66403306</v>
      </c>
      <c r="E217" s="21">
        <v>7172600</v>
      </c>
      <c r="F217" s="21">
        <v>0</v>
      </c>
      <c r="G217" s="21">
        <v>3420000</v>
      </c>
      <c r="H217" s="21">
        <v>3420000</v>
      </c>
      <c r="I217" s="21">
        <v>3752600</v>
      </c>
      <c r="J217" s="21">
        <v>3752600</v>
      </c>
      <c r="K217" s="21">
        <v>0</v>
      </c>
      <c r="L217" s="21">
        <v>59230706</v>
      </c>
      <c r="M217" s="21">
        <v>0</v>
      </c>
      <c r="N217" s="21">
        <v>1000000</v>
      </c>
      <c r="O217" s="21">
        <v>0</v>
      </c>
      <c r="P217" s="21">
        <v>9788006</v>
      </c>
      <c r="Q217" s="21">
        <v>4529000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4529000</v>
      </c>
      <c r="X217" s="21">
        <v>0</v>
      </c>
      <c r="Y217" s="21">
        <v>22730456</v>
      </c>
      <c r="Z217" s="21">
        <v>17516205</v>
      </c>
      <c r="AA217" s="21">
        <v>5214251</v>
      </c>
      <c r="AB217" s="21">
        <v>16478244</v>
      </c>
      <c r="AC217" s="21">
        <v>11080344</v>
      </c>
      <c r="AD217" s="21">
        <v>5397900</v>
      </c>
      <c r="AE217" s="21">
        <v>500000</v>
      </c>
      <c r="AF217" s="21">
        <v>500000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2365000</v>
      </c>
      <c r="AQ217" s="21">
        <v>0</v>
      </c>
      <c r="AR217" s="21">
        <v>2365000</v>
      </c>
      <c r="AS217" s="21">
        <v>400000</v>
      </c>
      <c r="AT217" s="21">
        <v>1440000</v>
      </c>
      <c r="AU217" s="21">
        <v>0</v>
      </c>
      <c r="AV217" s="21">
        <v>3621000</v>
      </c>
      <c r="AW217" s="21">
        <v>3621000</v>
      </c>
      <c r="AX217" s="21">
        <v>3621000</v>
      </c>
      <c r="AY217" s="21">
        <v>3621000</v>
      </c>
      <c r="AZ217" s="21">
        <v>3621000</v>
      </c>
      <c r="BA217" s="21">
        <v>3621000</v>
      </c>
      <c r="BB217" s="21">
        <v>3621000</v>
      </c>
      <c r="BC217" s="21">
        <v>0</v>
      </c>
      <c r="BD217" s="21">
        <v>0</v>
      </c>
      <c r="BE217" s="21">
        <v>0</v>
      </c>
      <c r="BF217" s="21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43">
        <v>0</v>
      </c>
      <c r="BM217" s="44">
        <v>70024306</v>
      </c>
    </row>
    <row r="218" spans="1:65" s="5" customFormat="1" ht="12.75">
      <c r="A218" s="20" t="s">
        <v>1641</v>
      </c>
      <c r="B218" s="21">
        <v>12</v>
      </c>
      <c r="C218" s="42" t="s">
        <v>1642</v>
      </c>
      <c r="D218" s="21">
        <v>133082423</v>
      </c>
      <c r="E218" s="21">
        <v>15342600</v>
      </c>
      <c r="F218" s="21">
        <v>0</v>
      </c>
      <c r="G218" s="21">
        <v>5265000</v>
      </c>
      <c r="H218" s="21">
        <v>5265000</v>
      </c>
      <c r="I218" s="21">
        <v>10077600</v>
      </c>
      <c r="J218" s="21">
        <v>10077600</v>
      </c>
      <c r="K218" s="21">
        <v>0</v>
      </c>
      <c r="L218" s="21">
        <v>117739823</v>
      </c>
      <c r="M218" s="21">
        <v>0</v>
      </c>
      <c r="N218" s="21">
        <v>3000000</v>
      </c>
      <c r="O218" s="21">
        <v>0</v>
      </c>
      <c r="P218" s="21">
        <v>12088006</v>
      </c>
      <c r="Q218" s="21">
        <v>14126116</v>
      </c>
      <c r="R218" s="21">
        <v>2480000</v>
      </c>
      <c r="S218" s="21">
        <v>0</v>
      </c>
      <c r="T218" s="21">
        <v>1848000</v>
      </c>
      <c r="U218" s="21">
        <v>0</v>
      </c>
      <c r="V218" s="21">
        <v>7598116</v>
      </c>
      <c r="W218" s="21">
        <v>2200000</v>
      </c>
      <c r="X218" s="21">
        <v>0</v>
      </c>
      <c r="Y218" s="21">
        <v>44866103</v>
      </c>
      <c r="Z218" s="21">
        <v>29866103</v>
      </c>
      <c r="AA218" s="21">
        <v>15000000</v>
      </c>
      <c r="AB218" s="21">
        <v>38159598</v>
      </c>
      <c r="AC218" s="21">
        <v>27243248</v>
      </c>
      <c r="AD218" s="21">
        <v>10916350</v>
      </c>
      <c r="AE218" s="21">
        <v>1500000</v>
      </c>
      <c r="AF218" s="21">
        <v>1500000</v>
      </c>
      <c r="AG218" s="21">
        <v>0</v>
      </c>
      <c r="AH218" s="21">
        <v>200000</v>
      </c>
      <c r="AI218" s="21">
        <v>0</v>
      </c>
      <c r="AJ218" s="21">
        <v>0</v>
      </c>
      <c r="AK218" s="21">
        <v>200000</v>
      </c>
      <c r="AL218" s="21">
        <v>0</v>
      </c>
      <c r="AM218" s="21">
        <v>600000</v>
      </c>
      <c r="AN218" s="21">
        <v>0</v>
      </c>
      <c r="AO218" s="21">
        <v>0</v>
      </c>
      <c r="AP218" s="21">
        <v>3000000</v>
      </c>
      <c r="AQ218" s="21">
        <v>0</v>
      </c>
      <c r="AR218" s="21">
        <v>3000000</v>
      </c>
      <c r="AS218" s="21">
        <v>200000</v>
      </c>
      <c r="AT218" s="21">
        <v>0</v>
      </c>
      <c r="AU218" s="21">
        <v>0</v>
      </c>
      <c r="AV218" s="21">
        <v>21326137</v>
      </c>
      <c r="AW218" s="21">
        <v>21326137</v>
      </c>
      <c r="AX218" s="21">
        <v>21326137</v>
      </c>
      <c r="AY218" s="21">
        <v>21326137</v>
      </c>
      <c r="AZ218" s="21">
        <v>21326137</v>
      </c>
      <c r="BA218" s="21">
        <v>21326137</v>
      </c>
      <c r="BB218" s="21">
        <v>11003137</v>
      </c>
      <c r="BC218" s="21">
        <v>10323000</v>
      </c>
      <c r="BD218" s="21">
        <v>0</v>
      </c>
      <c r="BE218" s="21">
        <v>0</v>
      </c>
      <c r="BF218" s="21">
        <v>0</v>
      </c>
      <c r="BG218" s="21">
        <v>0</v>
      </c>
      <c r="BH218" s="21">
        <v>0</v>
      </c>
      <c r="BI218" s="21">
        <v>0</v>
      </c>
      <c r="BJ218" s="21">
        <v>0</v>
      </c>
      <c r="BK218" s="21">
        <v>0</v>
      </c>
      <c r="BL218" s="43">
        <v>0</v>
      </c>
      <c r="BM218" s="44">
        <v>154408560</v>
      </c>
    </row>
    <row r="219" spans="1:65" s="5" customFormat="1" ht="12.75">
      <c r="A219" s="20" t="s">
        <v>1668</v>
      </c>
      <c r="B219" s="21">
        <v>12</v>
      </c>
      <c r="C219" s="42" t="s">
        <v>1669</v>
      </c>
      <c r="D219" s="21">
        <v>187556804</v>
      </c>
      <c r="E219" s="21">
        <v>27743500</v>
      </c>
      <c r="F219" s="21">
        <v>0</v>
      </c>
      <c r="G219" s="21">
        <v>8599500</v>
      </c>
      <c r="H219" s="21">
        <v>8599500</v>
      </c>
      <c r="I219" s="21">
        <v>19144000</v>
      </c>
      <c r="J219" s="21">
        <v>19144000</v>
      </c>
      <c r="K219" s="21">
        <v>0</v>
      </c>
      <c r="L219" s="21">
        <v>159813304</v>
      </c>
      <c r="M219" s="21">
        <v>0</v>
      </c>
      <c r="N219" s="21">
        <v>0</v>
      </c>
      <c r="O219" s="21">
        <v>0</v>
      </c>
      <c r="P219" s="21">
        <v>10543464</v>
      </c>
      <c r="Q219" s="21">
        <v>5409542</v>
      </c>
      <c r="R219" s="21">
        <v>3515000</v>
      </c>
      <c r="S219" s="21">
        <v>0</v>
      </c>
      <c r="T219" s="21">
        <v>1250000</v>
      </c>
      <c r="U219" s="21">
        <v>0</v>
      </c>
      <c r="V219" s="21">
        <v>0</v>
      </c>
      <c r="W219" s="21">
        <v>644542</v>
      </c>
      <c r="X219" s="21">
        <v>0</v>
      </c>
      <c r="Y219" s="21">
        <v>68942966</v>
      </c>
      <c r="Z219" s="21">
        <v>45309179</v>
      </c>
      <c r="AA219" s="21">
        <v>23633787</v>
      </c>
      <c r="AB219" s="21">
        <v>47255382</v>
      </c>
      <c r="AC219" s="21">
        <v>35164647</v>
      </c>
      <c r="AD219" s="21">
        <v>12090735</v>
      </c>
      <c r="AE219" s="21">
        <v>1620150</v>
      </c>
      <c r="AF219" s="21">
        <v>1620150</v>
      </c>
      <c r="AG219" s="21">
        <v>0</v>
      </c>
      <c r="AH219" s="21">
        <v>2970000</v>
      </c>
      <c r="AI219" s="21">
        <v>0</v>
      </c>
      <c r="AJ219" s="21">
        <v>0</v>
      </c>
      <c r="AK219" s="21">
        <v>2500000</v>
      </c>
      <c r="AL219" s="21">
        <v>470000</v>
      </c>
      <c r="AM219" s="21">
        <v>2000000</v>
      </c>
      <c r="AN219" s="21">
        <v>0</v>
      </c>
      <c r="AO219" s="21">
        <v>0</v>
      </c>
      <c r="AP219" s="21">
        <v>19925000</v>
      </c>
      <c r="AQ219" s="21">
        <v>0</v>
      </c>
      <c r="AR219" s="21">
        <v>19925000</v>
      </c>
      <c r="AS219" s="21">
        <v>0</v>
      </c>
      <c r="AT219" s="21">
        <v>1146800</v>
      </c>
      <c r="AU219" s="21">
        <v>0</v>
      </c>
      <c r="AV219" s="21">
        <v>87671296</v>
      </c>
      <c r="AW219" s="21">
        <v>87671296</v>
      </c>
      <c r="AX219" s="21">
        <v>87671296</v>
      </c>
      <c r="AY219" s="21">
        <v>87671296</v>
      </c>
      <c r="AZ219" s="21">
        <v>87671296</v>
      </c>
      <c r="BA219" s="21">
        <v>87671296</v>
      </c>
      <c r="BB219" s="21">
        <v>17814616</v>
      </c>
      <c r="BC219" s="21">
        <v>69856680</v>
      </c>
      <c r="BD219" s="21">
        <v>0</v>
      </c>
      <c r="BE219" s="21">
        <v>0</v>
      </c>
      <c r="BF219" s="21">
        <v>0</v>
      </c>
      <c r="BG219" s="21">
        <v>0</v>
      </c>
      <c r="BH219" s="21">
        <v>0</v>
      </c>
      <c r="BI219" s="21">
        <v>0</v>
      </c>
      <c r="BJ219" s="21">
        <v>0</v>
      </c>
      <c r="BK219" s="21">
        <v>0</v>
      </c>
      <c r="BL219" s="43">
        <v>0</v>
      </c>
      <c r="BM219" s="44">
        <v>275228100</v>
      </c>
    </row>
    <row r="220" spans="1:65" s="5" customFormat="1" ht="12.75">
      <c r="A220" s="20" t="s">
        <v>1676</v>
      </c>
      <c r="B220" s="21">
        <v>12</v>
      </c>
      <c r="C220" s="42" t="s">
        <v>1677</v>
      </c>
      <c r="D220" s="21">
        <v>151274974</v>
      </c>
      <c r="E220" s="21">
        <v>24676208</v>
      </c>
      <c r="F220" s="21">
        <v>0</v>
      </c>
      <c r="G220" s="21">
        <v>7833000</v>
      </c>
      <c r="H220" s="21">
        <v>7833000</v>
      </c>
      <c r="I220" s="21">
        <v>16843208</v>
      </c>
      <c r="J220" s="21">
        <v>14232208</v>
      </c>
      <c r="K220" s="21">
        <v>2611000</v>
      </c>
      <c r="L220" s="21">
        <v>126598766</v>
      </c>
      <c r="M220" s="21">
        <v>0</v>
      </c>
      <c r="N220" s="21">
        <v>1000000</v>
      </c>
      <c r="O220" s="21">
        <v>0</v>
      </c>
      <c r="P220" s="21">
        <v>9088006</v>
      </c>
      <c r="Q220" s="21">
        <v>9879112</v>
      </c>
      <c r="R220" s="21">
        <v>1373000</v>
      </c>
      <c r="S220" s="21">
        <v>0</v>
      </c>
      <c r="T220" s="21">
        <v>12</v>
      </c>
      <c r="U220" s="21">
        <v>0</v>
      </c>
      <c r="V220" s="21">
        <v>8506100</v>
      </c>
      <c r="W220" s="21">
        <v>0</v>
      </c>
      <c r="X220" s="21">
        <v>0</v>
      </c>
      <c r="Y220" s="21">
        <v>52344456</v>
      </c>
      <c r="Z220" s="21">
        <v>42199456</v>
      </c>
      <c r="AA220" s="21">
        <v>10145000</v>
      </c>
      <c r="AB220" s="21">
        <v>48787192</v>
      </c>
      <c r="AC220" s="21">
        <v>32878680</v>
      </c>
      <c r="AD220" s="21">
        <v>15908512</v>
      </c>
      <c r="AE220" s="21">
        <v>3000000</v>
      </c>
      <c r="AF220" s="21">
        <v>3000000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800000</v>
      </c>
      <c r="AN220" s="21">
        <v>0</v>
      </c>
      <c r="AO220" s="21">
        <v>0</v>
      </c>
      <c r="AP220" s="21">
        <v>1600000</v>
      </c>
      <c r="AQ220" s="21">
        <v>0</v>
      </c>
      <c r="AR220" s="21">
        <v>1600000</v>
      </c>
      <c r="AS220" s="21">
        <v>100000</v>
      </c>
      <c r="AT220" s="21">
        <v>0</v>
      </c>
      <c r="AU220" s="21">
        <v>0</v>
      </c>
      <c r="AV220" s="21">
        <v>43363000</v>
      </c>
      <c r="AW220" s="21">
        <v>43363000</v>
      </c>
      <c r="AX220" s="21">
        <v>43363000</v>
      </c>
      <c r="AY220" s="21">
        <v>43363000</v>
      </c>
      <c r="AZ220" s="21">
        <v>43363000</v>
      </c>
      <c r="BA220" s="21">
        <v>43363000</v>
      </c>
      <c r="BB220" s="21">
        <v>10863000</v>
      </c>
      <c r="BC220" s="21">
        <v>20000000</v>
      </c>
      <c r="BD220" s="21">
        <v>2000000</v>
      </c>
      <c r="BE220" s="21">
        <v>2000000</v>
      </c>
      <c r="BF220" s="21">
        <v>1000000</v>
      </c>
      <c r="BG220" s="21">
        <v>2000000</v>
      </c>
      <c r="BH220" s="21">
        <v>2500000</v>
      </c>
      <c r="BI220" s="21">
        <v>1000000</v>
      </c>
      <c r="BJ220" s="21">
        <v>1000000</v>
      </c>
      <c r="BK220" s="21">
        <v>1000000</v>
      </c>
      <c r="BL220" s="43">
        <v>0</v>
      </c>
      <c r="BM220" s="44">
        <v>194637974</v>
      </c>
    </row>
    <row r="221" spans="1:65" s="5" customFormat="1" ht="12.75">
      <c r="A221" s="20" t="s">
        <v>1650</v>
      </c>
      <c r="B221" s="21">
        <v>12</v>
      </c>
      <c r="C221" s="42" t="s">
        <v>1651</v>
      </c>
      <c r="D221" s="21">
        <v>110805435</v>
      </c>
      <c r="E221" s="21">
        <v>14629200</v>
      </c>
      <c r="F221" s="21">
        <v>0</v>
      </c>
      <c r="G221" s="21">
        <v>2900000</v>
      </c>
      <c r="H221" s="21">
        <v>2900000</v>
      </c>
      <c r="I221" s="21">
        <v>11729200</v>
      </c>
      <c r="J221" s="21">
        <v>11729200</v>
      </c>
      <c r="K221" s="21">
        <v>0</v>
      </c>
      <c r="L221" s="21">
        <v>96176235</v>
      </c>
      <c r="M221" s="21">
        <v>0</v>
      </c>
      <c r="N221" s="21">
        <v>500000</v>
      </c>
      <c r="O221" s="21">
        <v>0</v>
      </c>
      <c r="P221" s="21">
        <v>9588006</v>
      </c>
      <c r="Q221" s="21">
        <v>12057600</v>
      </c>
      <c r="R221" s="21">
        <v>0</v>
      </c>
      <c r="S221" s="21">
        <v>0</v>
      </c>
      <c r="T221" s="21">
        <v>2897600</v>
      </c>
      <c r="U221" s="21">
        <v>0</v>
      </c>
      <c r="V221" s="21">
        <v>6660000</v>
      </c>
      <c r="W221" s="21">
        <v>2500000</v>
      </c>
      <c r="X221" s="21">
        <v>0</v>
      </c>
      <c r="Y221" s="21">
        <v>38639550</v>
      </c>
      <c r="Z221" s="21">
        <v>26981150</v>
      </c>
      <c r="AA221" s="21">
        <v>11658400</v>
      </c>
      <c r="AB221" s="21">
        <v>28991079</v>
      </c>
      <c r="AC221" s="21">
        <v>18384000</v>
      </c>
      <c r="AD221" s="21">
        <v>10607079</v>
      </c>
      <c r="AE221" s="21">
        <v>1500000</v>
      </c>
      <c r="AF221" s="21">
        <v>1500000</v>
      </c>
      <c r="AG221" s="21">
        <v>0</v>
      </c>
      <c r="AH221" s="21">
        <v>300000</v>
      </c>
      <c r="AI221" s="21">
        <v>0</v>
      </c>
      <c r="AJ221" s="21">
        <v>0</v>
      </c>
      <c r="AK221" s="21">
        <v>300000</v>
      </c>
      <c r="AL221" s="21">
        <v>0</v>
      </c>
      <c r="AM221" s="21">
        <v>800000</v>
      </c>
      <c r="AN221" s="21">
        <v>0</v>
      </c>
      <c r="AO221" s="21">
        <v>0</v>
      </c>
      <c r="AP221" s="21">
        <v>3800000</v>
      </c>
      <c r="AQ221" s="21">
        <v>0</v>
      </c>
      <c r="AR221" s="21">
        <v>3800000</v>
      </c>
      <c r="AS221" s="21">
        <v>0</v>
      </c>
      <c r="AT221" s="21">
        <v>0</v>
      </c>
      <c r="AU221" s="21">
        <v>0</v>
      </c>
      <c r="AV221" s="21">
        <v>21932074</v>
      </c>
      <c r="AW221" s="21">
        <v>21932074</v>
      </c>
      <c r="AX221" s="21">
        <v>21932074</v>
      </c>
      <c r="AY221" s="21">
        <v>21932074</v>
      </c>
      <c r="AZ221" s="21">
        <v>21932074</v>
      </c>
      <c r="BA221" s="21">
        <v>21932074</v>
      </c>
      <c r="BB221" s="21">
        <v>11001122</v>
      </c>
      <c r="BC221" s="21">
        <v>1350800</v>
      </c>
      <c r="BD221" s="21">
        <v>9580152</v>
      </c>
      <c r="BE221" s="21">
        <v>0</v>
      </c>
      <c r="BF221" s="21">
        <v>0</v>
      </c>
      <c r="BG221" s="21">
        <v>0</v>
      </c>
      <c r="BH221" s="21">
        <v>0</v>
      </c>
      <c r="BI221" s="21">
        <v>0</v>
      </c>
      <c r="BJ221" s="21">
        <v>0</v>
      </c>
      <c r="BK221" s="21">
        <v>0</v>
      </c>
      <c r="BL221" s="43">
        <v>0</v>
      </c>
      <c r="BM221" s="44">
        <v>132737509</v>
      </c>
    </row>
    <row r="222" spans="1:65" s="5" customFormat="1" ht="12.75">
      <c r="A222" s="20" t="s">
        <v>1632</v>
      </c>
      <c r="B222" s="21">
        <v>12</v>
      </c>
      <c r="C222" s="42" t="s">
        <v>1633</v>
      </c>
      <c r="D222" s="21">
        <v>148623216</v>
      </c>
      <c r="E222" s="21">
        <v>25459700</v>
      </c>
      <c r="F222" s="21">
        <v>0</v>
      </c>
      <c r="G222" s="21">
        <v>11518300</v>
      </c>
      <c r="H222" s="21">
        <v>11518300</v>
      </c>
      <c r="I222" s="21">
        <v>13941400</v>
      </c>
      <c r="J222" s="21">
        <v>13941400</v>
      </c>
      <c r="K222" s="21">
        <v>0</v>
      </c>
      <c r="L222" s="21">
        <v>123163516</v>
      </c>
      <c r="M222" s="21">
        <v>0</v>
      </c>
      <c r="N222" s="21">
        <v>0</v>
      </c>
      <c r="O222" s="21">
        <v>0</v>
      </c>
      <c r="P222" s="21">
        <v>10380000</v>
      </c>
      <c r="Q222" s="21">
        <v>15059511</v>
      </c>
      <c r="R222" s="21">
        <v>4713511</v>
      </c>
      <c r="S222" s="21">
        <v>0</v>
      </c>
      <c r="T222" s="21">
        <v>4600000</v>
      </c>
      <c r="U222" s="21">
        <v>0</v>
      </c>
      <c r="V222" s="21">
        <v>4905000</v>
      </c>
      <c r="W222" s="21">
        <v>841000</v>
      </c>
      <c r="X222" s="21">
        <v>0</v>
      </c>
      <c r="Y222" s="21">
        <v>44002217</v>
      </c>
      <c r="Z222" s="21">
        <v>29043794</v>
      </c>
      <c r="AA222" s="21">
        <v>14958423</v>
      </c>
      <c r="AB222" s="21">
        <v>46593251</v>
      </c>
      <c r="AC222" s="21">
        <v>25576387</v>
      </c>
      <c r="AD222" s="21">
        <v>21016864</v>
      </c>
      <c r="AE222" s="21">
        <v>946560</v>
      </c>
      <c r="AF222" s="21">
        <v>946560</v>
      </c>
      <c r="AG222" s="21">
        <v>0</v>
      </c>
      <c r="AH222" s="21">
        <v>366950</v>
      </c>
      <c r="AI222" s="21">
        <v>0</v>
      </c>
      <c r="AJ222" s="21">
        <v>0</v>
      </c>
      <c r="AK222" s="21">
        <v>366950</v>
      </c>
      <c r="AL222" s="21">
        <v>0</v>
      </c>
      <c r="AM222" s="21">
        <v>0</v>
      </c>
      <c r="AN222" s="21">
        <v>0</v>
      </c>
      <c r="AO222" s="21">
        <v>0</v>
      </c>
      <c r="AP222" s="21">
        <v>5167976</v>
      </c>
      <c r="AQ222" s="21">
        <v>0</v>
      </c>
      <c r="AR222" s="21">
        <v>5167976</v>
      </c>
      <c r="AS222" s="21">
        <v>0</v>
      </c>
      <c r="AT222" s="21">
        <v>647051</v>
      </c>
      <c r="AU222" s="21">
        <v>0</v>
      </c>
      <c r="AV222" s="21">
        <v>22679002</v>
      </c>
      <c r="AW222" s="21">
        <v>22679002</v>
      </c>
      <c r="AX222" s="21">
        <v>22679002</v>
      </c>
      <c r="AY222" s="21">
        <v>22679002</v>
      </c>
      <c r="AZ222" s="21">
        <v>22679002</v>
      </c>
      <c r="BA222" s="21">
        <v>22679002</v>
      </c>
      <c r="BB222" s="21">
        <v>11174111</v>
      </c>
      <c r="BC222" s="21">
        <v>2710620</v>
      </c>
      <c r="BD222" s="21">
        <v>0</v>
      </c>
      <c r="BE222" s="21">
        <v>4000000</v>
      </c>
      <c r="BF222" s="21">
        <v>0</v>
      </c>
      <c r="BG222" s="21">
        <v>4794271</v>
      </c>
      <c r="BH222" s="21">
        <v>0</v>
      </c>
      <c r="BI222" s="21">
        <v>0</v>
      </c>
      <c r="BJ222" s="21">
        <v>0</v>
      </c>
      <c r="BK222" s="21">
        <v>0</v>
      </c>
      <c r="BL222" s="43">
        <v>0</v>
      </c>
      <c r="BM222" s="44">
        <v>171302218</v>
      </c>
    </row>
    <row r="223" spans="1:65" s="5" customFormat="1" ht="12.75">
      <c r="A223" s="20" t="s">
        <v>1613</v>
      </c>
      <c r="B223" s="21">
        <v>12</v>
      </c>
      <c r="C223" s="42" t="s">
        <v>1614</v>
      </c>
      <c r="D223" s="21">
        <v>99439882</v>
      </c>
      <c r="E223" s="21">
        <v>17344290</v>
      </c>
      <c r="F223" s="21">
        <v>476000</v>
      </c>
      <c r="G223" s="21">
        <v>8340000</v>
      </c>
      <c r="H223" s="21">
        <v>8340000</v>
      </c>
      <c r="I223" s="21">
        <v>8528290</v>
      </c>
      <c r="J223" s="21">
        <v>8528290</v>
      </c>
      <c r="K223" s="21">
        <v>0</v>
      </c>
      <c r="L223" s="21">
        <v>82095592</v>
      </c>
      <c r="M223" s="21">
        <v>0</v>
      </c>
      <c r="N223" s="21">
        <v>0</v>
      </c>
      <c r="O223" s="21">
        <v>0</v>
      </c>
      <c r="P223" s="21">
        <v>9588006</v>
      </c>
      <c r="Q223" s="21">
        <v>12941300</v>
      </c>
      <c r="R223" s="21">
        <v>1700000</v>
      </c>
      <c r="S223" s="21">
        <v>100000</v>
      </c>
      <c r="T223" s="21">
        <v>2321450</v>
      </c>
      <c r="U223" s="21">
        <v>0</v>
      </c>
      <c r="V223" s="21">
        <v>8251000</v>
      </c>
      <c r="W223" s="21">
        <v>568850</v>
      </c>
      <c r="X223" s="21">
        <v>0</v>
      </c>
      <c r="Y223" s="21">
        <v>25048778</v>
      </c>
      <c r="Z223" s="21">
        <v>19626948</v>
      </c>
      <c r="AA223" s="21">
        <v>5421830</v>
      </c>
      <c r="AB223" s="21">
        <v>27374275</v>
      </c>
      <c r="AC223" s="21">
        <v>16867038</v>
      </c>
      <c r="AD223" s="21">
        <v>10507237</v>
      </c>
      <c r="AE223" s="21">
        <v>1500000</v>
      </c>
      <c r="AF223" s="21">
        <v>1500000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4500000</v>
      </c>
      <c r="AQ223" s="21">
        <v>0</v>
      </c>
      <c r="AR223" s="21">
        <v>4500000</v>
      </c>
      <c r="AS223" s="21">
        <v>200000</v>
      </c>
      <c r="AT223" s="21">
        <v>943233</v>
      </c>
      <c r="AU223" s="21">
        <v>0</v>
      </c>
      <c r="AV223" s="21">
        <v>25524976</v>
      </c>
      <c r="AW223" s="21">
        <v>25524976</v>
      </c>
      <c r="AX223" s="21">
        <v>25524976</v>
      </c>
      <c r="AY223" s="21">
        <v>25524976</v>
      </c>
      <c r="AZ223" s="21">
        <v>25524976</v>
      </c>
      <c r="BA223" s="21">
        <v>25524976</v>
      </c>
      <c r="BB223" s="21">
        <v>10863000</v>
      </c>
      <c r="BC223" s="21">
        <v>5000000</v>
      </c>
      <c r="BD223" s="21">
        <v>3000000</v>
      </c>
      <c r="BE223" s="21">
        <v>6661976</v>
      </c>
      <c r="BF223" s="21">
        <v>0</v>
      </c>
      <c r="BG223" s="21">
        <v>0</v>
      </c>
      <c r="BH223" s="21">
        <v>0</v>
      </c>
      <c r="BI223" s="21">
        <v>0</v>
      </c>
      <c r="BJ223" s="21">
        <v>0</v>
      </c>
      <c r="BK223" s="21">
        <v>0</v>
      </c>
      <c r="BL223" s="43">
        <v>0</v>
      </c>
      <c r="BM223" s="44">
        <v>124964858</v>
      </c>
    </row>
    <row r="224" spans="1:65" s="5" customFormat="1" ht="12.75">
      <c r="A224" s="20" t="s">
        <v>1622</v>
      </c>
      <c r="B224" s="21">
        <v>12</v>
      </c>
      <c r="C224" s="42" t="s">
        <v>1623</v>
      </c>
      <c r="D224" s="21">
        <v>272215543</v>
      </c>
      <c r="E224" s="21">
        <v>36549450</v>
      </c>
      <c r="F224" s="21">
        <v>0</v>
      </c>
      <c r="G224" s="21">
        <v>13000000</v>
      </c>
      <c r="H224" s="21">
        <v>13000000</v>
      </c>
      <c r="I224" s="21">
        <v>23549450</v>
      </c>
      <c r="J224" s="21">
        <v>23549450</v>
      </c>
      <c r="K224" s="21">
        <v>0</v>
      </c>
      <c r="L224" s="21">
        <v>235666093</v>
      </c>
      <c r="M224" s="21">
        <v>0</v>
      </c>
      <c r="N224" s="21">
        <v>4789196</v>
      </c>
      <c r="O224" s="21">
        <v>0</v>
      </c>
      <c r="P224" s="21">
        <v>8588006</v>
      </c>
      <c r="Q224" s="21">
        <v>29039440</v>
      </c>
      <c r="R224" s="21">
        <v>6000000</v>
      </c>
      <c r="S224" s="21">
        <v>1500000</v>
      </c>
      <c r="T224" s="21">
        <v>6980000</v>
      </c>
      <c r="U224" s="21">
        <v>4651500</v>
      </c>
      <c r="V224" s="21">
        <v>6650250</v>
      </c>
      <c r="W224" s="21">
        <v>3257690</v>
      </c>
      <c r="X224" s="21">
        <v>0</v>
      </c>
      <c r="Y224" s="21">
        <v>55404834</v>
      </c>
      <c r="Z224" s="21">
        <v>42204834</v>
      </c>
      <c r="AA224" s="21">
        <v>13200000</v>
      </c>
      <c r="AB224" s="21">
        <v>91345590</v>
      </c>
      <c r="AC224" s="21">
        <v>40841270</v>
      </c>
      <c r="AD224" s="21">
        <v>50504320</v>
      </c>
      <c r="AE224" s="21">
        <v>2601259</v>
      </c>
      <c r="AF224" s="21">
        <v>2601259</v>
      </c>
      <c r="AG224" s="21">
        <v>0</v>
      </c>
      <c r="AH224" s="21">
        <v>3601258</v>
      </c>
      <c r="AI224" s="21">
        <v>0</v>
      </c>
      <c r="AJ224" s="21">
        <v>0</v>
      </c>
      <c r="AK224" s="21">
        <v>3601258</v>
      </c>
      <c r="AL224" s="21">
        <v>0</v>
      </c>
      <c r="AM224" s="21">
        <v>2000000</v>
      </c>
      <c r="AN224" s="21">
        <v>0</v>
      </c>
      <c r="AO224" s="21">
        <v>0</v>
      </c>
      <c r="AP224" s="21">
        <v>38046510</v>
      </c>
      <c r="AQ224" s="21">
        <v>20000000</v>
      </c>
      <c r="AR224" s="21">
        <v>18046510</v>
      </c>
      <c r="AS224" s="21">
        <v>250000</v>
      </c>
      <c r="AT224" s="21">
        <v>0</v>
      </c>
      <c r="AU224" s="21">
        <v>0</v>
      </c>
      <c r="AV224" s="21">
        <v>214598676</v>
      </c>
      <c r="AW224" s="21">
        <v>214598676</v>
      </c>
      <c r="AX224" s="21">
        <v>214598676</v>
      </c>
      <c r="AY224" s="21">
        <v>214598676</v>
      </c>
      <c r="AZ224" s="21">
        <v>214598676</v>
      </c>
      <c r="BA224" s="21">
        <v>214598676</v>
      </c>
      <c r="BB224" s="21">
        <v>14485905</v>
      </c>
      <c r="BC224" s="21">
        <v>6850000</v>
      </c>
      <c r="BD224" s="21">
        <v>10000000</v>
      </c>
      <c r="BE224" s="21">
        <v>8832030</v>
      </c>
      <c r="BF224" s="21">
        <v>137171300</v>
      </c>
      <c r="BG224" s="21">
        <v>13000000</v>
      </c>
      <c r="BH224" s="21">
        <v>0</v>
      </c>
      <c r="BI224" s="21">
        <v>12650000</v>
      </c>
      <c r="BJ224" s="21">
        <v>3500000</v>
      </c>
      <c r="BK224" s="21">
        <v>8109441</v>
      </c>
      <c r="BL224" s="43">
        <v>0</v>
      </c>
      <c r="BM224" s="44">
        <v>486814219</v>
      </c>
    </row>
    <row r="225" spans="1:65" s="5" customFormat="1" ht="12.75">
      <c r="A225" s="20" t="s">
        <v>1685</v>
      </c>
      <c r="B225" s="21">
        <v>12</v>
      </c>
      <c r="C225" s="42" t="s">
        <v>1686</v>
      </c>
      <c r="D225" s="21">
        <v>62827093</v>
      </c>
      <c r="E225" s="21">
        <v>11180324</v>
      </c>
      <c r="F225" s="21">
        <v>0</v>
      </c>
      <c r="G225" s="21">
        <v>4749996</v>
      </c>
      <c r="H225" s="21">
        <v>4749996</v>
      </c>
      <c r="I225" s="21">
        <v>6430328</v>
      </c>
      <c r="J225" s="21">
        <v>5622500</v>
      </c>
      <c r="K225" s="21">
        <v>807828</v>
      </c>
      <c r="L225" s="21">
        <v>51646769</v>
      </c>
      <c r="M225" s="21">
        <v>0</v>
      </c>
      <c r="N225" s="21">
        <v>0</v>
      </c>
      <c r="O225" s="21">
        <v>0</v>
      </c>
      <c r="P225" s="21">
        <v>9588006</v>
      </c>
      <c r="Q225" s="21">
        <v>5870000</v>
      </c>
      <c r="R225" s="21">
        <v>880000</v>
      </c>
      <c r="S225" s="21">
        <v>0</v>
      </c>
      <c r="T225" s="21">
        <v>0</v>
      </c>
      <c r="U225" s="21">
        <v>0</v>
      </c>
      <c r="V225" s="21">
        <v>4990000</v>
      </c>
      <c r="W225" s="21">
        <v>0</v>
      </c>
      <c r="X225" s="21">
        <v>0</v>
      </c>
      <c r="Y225" s="21">
        <v>13957271</v>
      </c>
      <c r="Z225" s="21">
        <v>11090255</v>
      </c>
      <c r="AA225" s="21">
        <v>2867016</v>
      </c>
      <c r="AB225" s="21">
        <v>16961966</v>
      </c>
      <c r="AC225" s="21">
        <v>7009991</v>
      </c>
      <c r="AD225" s="21">
        <v>9951975</v>
      </c>
      <c r="AE225" s="21">
        <v>846800</v>
      </c>
      <c r="AF225" s="21">
        <v>846800</v>
      </c>
      <c r="AG225" s="21">
        <v>0</v>
      </c>
      <c r="AH225" s="21">
        <v>1196796</v>
      </c>
      <c r="AI225" s="21">
        <v>0</v>
      </c>
      <c r="AJ225" s="21">
        <v>0</v>
      </c>
      <c r="AK225" s="21">
        <v>1196796</v>
      </c>
      <c r="AL225" s="21">
        <v>0</v>
      </c>
      <c r="AM225" s="21">
        <v>0</v>
      </c>
      <c r="AN225" s="21">
        <v>0</v>
      </c>
      <c r="AO225" s="21">
        <v>0</v>
      </c>
      <c r="AP225" s="21">
        <v>2692040</v>
      </c>
      <c r="AQ225" s="21">
        <v>0</v>
      </c>
      <c r="AR225" s="21">
        <v>2692040</v>
      </c>
      <c r="AS225" s="21">
        <v>0</v>
      </c>
      <c r="AT225" s="21">
        <v>533890</v>
      </c>
      <c r="AU225" s="21">
        <v>0</v>
      </c>
      <c r="AV225" s="21">
        <v>12510880</v>
      </c>
      <c r="AW225" s="21">
        <v>12510880</v>
      </c>
      <c r="AX225" s="21">
        <v>12510880</v>
      </c>
      <c r="AY225" s="21">
        <v>12510880</v>
      </c>
      <c r="AZ225" s="21">
        <v>12510880</v>
      </c>
      <c r="BA225" s="21">
        <v>12510880</v>
      </c>
      <c r="BB225" s="21">
        <v>3627479</v>
      </c>
      <c r="BC225" s="21">
        <v>4826000</v>
      </c>
      <c r="BD225" s="21">
        <v>3777401</v>
      </c>
      <c r="BE225" s="21">
        <v>280000</v>
      </c>
      <c r="BF225" s="21">
        <v>0</v>
      </c>
      <c r="BG225" s="21">
        <v>0</v>
      </c>
      <c r="BH225" s="21">
        <v>0</v>
      </c>
      <c r="BI225" s="21">
        <v>0</v>
      </c>
      <c r="BJ225" s="21">
        <v>0</v>
      </c>
      <c r="BK225" s="21">
        <v>0</v>
      </c>
      <c r="BL225" s="43">
        <v>0</v>
      </c>
      <c r="BM225" s="44">
        <v>75337973</v>
      </c>
    </row>
    <row r="226" spans="1:65" s="5" customFormat="1" ht="12.75">
      <c r="A226" s="20" t="s">
        <v>1693</v>
      </c>
      <c r="B226" s="21">
        <v>13</v>
      </c>
      <c r="C226" s="42" t="s">
        <v>1694</v>
      </c>
      <c r="D226" s="21">
        <v>199947814</v>
      </c>
      <c r="E226" s="21">
        <v>7246186</v>
      </c>
      <c r="F226" s="21">
        <v>0</v>
      </c>
      <c r="G226" s="21">
        <v>7246186</v>
      </c>
      <c r="H226" s="21">
        <v>7246186</v>
      </c>
      <c r="I226" s="21">
        <v>0</v>
      </c>
      <c r="J226" s="21">
        <v>0</v>
      </c>
      <c r="K226" s="21">
        <v>0</v>
      </c>
      <c r="L226" s="21">
        <v>192701628</v>
      </c>
      <c r="M226" s="21">
        <v>0</v>
      </c>
      <c r="N226" s="21">
        <v>0</v>
      </c>
      <c r="O226" s="21">
        <v>0</v>
      </c>
      <c r="P226" s="21">
        <v>11090032</v>
      </c>
      <c r="Q226" s="21">
        <v>15029750</v>
      </c>
      <c r="R226" s="21">
        <v>8040000</v>
      </c>
      <c r="S226" s="21">
        <v>0</v>
      </c>
      <c r="T226" s="21">
        <v>6192500</v>
      </c>
      <c r="U226" s="21">
        <v>0</v>
      </c>
      <c r="V226" s="21">
        <v>0</v>
      </c>
      <c r="W226" s="21">
        <v>797250</v>
      </c>
      <c r="X226" s="21">
        <v>0</v>
      </c>
      <c r="Y226" s="21">
        <v>107844250</v>
      </c>
      <c r="Z226" s="21">
        <v>99264250</v>
      </c>
      <c r="AA226" s="21">
        <v>8580000</v>
      </c>
      <c r="AB226" s="21">
        <v>48860027</v>
      </c>
      <c r="AC226" s="21">
        <v>30494546</v>
      </c>
      <c r="AD226" s="21">
        <v>18365481</v>
      </c>
      <c r="AE226" s="21">
        <v>1200000</v>
      </c>
      <c r="AF226" s="21">
        <v>1200000</v>
      </c>
      <c r="AG226" s="21">
        <v>0</v>
      </c>
      <c r="AH226" s="21">
        <v>2941769</v>
      </c>
      <c r="AI226" s="21">
        <v>0</v>
      </c>
      <c r="AJ226" s="21">
        <v>0</v>
      </c>
      <c r="AK226" s="21">
        <v>2941769</v>
      </c>
      <c r="AL226" s="21">
        <v>0</v>
      </c>
      <c r="AM226" s="21">
        <v>1000000</v>
      </c>
      <c r="AN226" s="21">
        <v>0</v>
      </c>
      <c r="AO226" s="21">
        <v>0</v>
      </c>
      <c r="AP226" s="21">
        <v>4735800</v>
      </c>
      <c r="AQ226" s="21">
        <v>0</v>
      </c>
      <c r="AR226" s="21">
        <v>4735800</v>
      </c>
      <c r="AS226" s="21">
        <v>0</v>
      </c>
      <c r="AT226" s="21">
        <v>0</v>
      </c>
      <c r="AU226" s="21">
        <v>0</v>
      </c>
      <c r="AV226" s="21">
        <v>46859138</v>
      </c>
      <c r="AW226" s="21">
        <v>46859138</v>
      </c>
      <c r="AX226" s="21">
        <v>46859138</v>
      </c>
      <c r="AY226" s="21">
        <v>46859138</v>
      </c>
      <c r="AZ226" s="21">
        <v>46859138</v>
      </c>
      <c r="BA226" s="21">
        <v>46859138</v>
      </c>
      <c r="BB226" s="21">
        <v>10863000</v>
      </c>
      <c r="BC226" s="21">
        <v>15000000</v>
      </c>
      <c r="BD226" s="21">
        <v>7540000</v>
      </c>
      <c r="BE226" s="21">
        <v>7839138</v>
      </c>
      <c r="BF226" s="21">
        <v>5617000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43">
        <v>0</v>
      </c>
      <c r="BM226" s="44">
        <v>246806952</v>
      </c>
    </row>
    <row r="227" spans="1:65" s="5" customFormat="1" ht="12.75">
      <c r="A227" s="20" t="s">
        <v>1701</v>
      </c>
      <c r="B227" s="21">
        <v>13</v>
      </c>
      <c r="C227" s="42" t="s">
        <v>1702</v>
      </c>
      <c r="D227" s="21">
        <v>142227933</v>
      </c>
      <c r="E227" s="21">
        <v>16019500</v>
      </c>
      <c r="F227" s="21">
        <v>0</v>
      </c>
      <c r="G227" s="21">
        <v>5387500</v>
      </c>
      <c r="H227" s="21">
        <v>5387500</v>
      </c>
      <c r="I227" s="21">
        <v>10632000</v>
      </c>
      <c r="J227" s="21">
        <v>10632000</v>
      </c>
      <c r="K227" s="21">
        <v>0</v>
      </c>
      <c r="L227" s="21">
        <v>126208433</v>
      </c>
      <c r="M227" s="21">
        <v>0</v>
      </c>
      <c r="N227" s="21">
        <v>0</v>
      </c>
      <c r="O227" s="21">
        <v>0</v>
      </c>
      <c r="P227" s="21">
        <v>10088006</v>
      </c>
      <c r="Q227" s="21">
        <v>14595700</v>
      </c>
      <c r="R227" s="21">
        <v>2360000</v>
      </c>
      <c r="S227" s="21">
        <v>0</v>
      </c>
      <c r="T227" s="21">
        <v>2736000</v>
      </c>
      <c r="U227" s="21">
        <v>0</v>
      </c>
      <c r="V227" s="21">
        <v>8330000</v>
      </c>
      <c r="W227" s="21">
        <v>1169700</v>
      </c>
      <c r="X227" s="21">
        <v>0</v>
      </c>
      <c r="Y227" s="21">
        <v>51352496</v>
      </c>
      <c r="Z227" s="21">
        <v>38203896</v>
      </c>
      <c r="AA227" s="21">
        <v>13148600</v>
      </c>
      <c r="AB227" s="21">
        <v>43272231</v>
      </c>
      <c r="AC227" s="21">
        <v>21540936</v>
      </c>
      <c r="AD227" s="21">
        <v>21731295</v>
      </c>
      <c r="AE227" s="21">
        <v>1700000</v>
      </c>
      <c r="AF227" s="21">
        <v>1700000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700000</v>
      </c>
      <c r="AO227" s="21">
        <v>0</v>
      </c>
      <c r="AP227" s="21">
        <v>4500000</v>
      </c>
      <c r="AQ227" s="21">
        <v>0</v>
      </c>
      <c r="AR227" s="21">
        <v>4500000</v>
      </c>
      <c r="AS227" s="21">
        <v>0</v>
      </c>
      <c r="AT227" s="21">
        <v>0</v>
      </c>
      <c r="AU227" s="21">
        <v>0</v>
      </c>
      <c r="AV227" s="21">
        <v>26360413</v>
      </c>
      <c r="AW227" s="21">
        <v>26360413</v>
      </c>
      <c r="AX227" s="21">
        <v>26360413</v>
      </c>
      <c r="AY227" s="21">
        <v>26360413</v>
      </c>
      <c r="AZ227" s="21">
        <v>26360413</v>
      </c>
      <c r="BA227" s="21">
        <v>26360413</v>
      </c>
      <c r="BB227" s="21">
        <v>10863000</v>
      </c>
      <c r="BC227" s="21">
        <v>15497413</v>
      </c>
      <c r="BD227" s="21">
        <v>0</v>
      </c>
      <c r="BE227" s="21">
        <v>0</v>
      </c>
      <c r="BF227" s="21">
        <v>0</v>
      </c>
      <c r="BG227" s="21">
        <v>0</v>
      </c>
      <c r="BH227" s="21">
        <v>0</v>
      </c>
      <c r="BI227" s="21">
        <v>0</v>
      </c>
      <c r="BJ227" s="21">
        <v>0</v>
      </c>
      <c r="BK227" s="21">
        <v>0</v>
      </c>
      <c r="BL227" s="43">
        <v>0</v>
      </c>
      <c r="BM227" s="44">
        <v>168588346</v>
      </c>
    </row>
    <row r="228" spans="1:65" s="5" customFormat="1" ht="12.75">
      <c r="A228" s="20" t="s">
        <v>1305</v>
      </c>
      <c r="B228" s="21">
        <v>14</v>
      </c>
      <c r="C228" s="42" t="s">
        <v>1306</v>
      </c>
      <c r="D228" s="21">
        <v>100098985</v>
      </c>
      <c r="E228" s="21">
        <v>11879700</v>
      </c>
      <c r="F228" s="21">
        <v>0</v>
      </c>
      <c r="G228" s="21">
        <v>4000000</v>
      </c>
      <c r="H228" s="21">
        <v>4000000</v>
      </c>
      <c r="I228" s="21">
        <v>7879700</v>
      </c>
      <c r="J228" s="21">
        <v>7879700</v>
      </c>
      <c r="K228" s="21">
        <v>0</v>
      </c>
      <c r="L228" s="21">
        <v>88219285</v>
      </c>
      <c r="M228" s="21">
        <v>0</v>
      </c>
      <c r="N228" s="21">
        <v>0</v>
      </c>
      <c r="O228" s="21">
        <v>0</v>
      </c>
      <c r="P228" s="21">
        <v>8363006</v>
      </c>
      <c r="Q228" s="21">
        <v>7039392</v>
      </c>
      <c r="R228" s="21">
        <v>384992</v>
      </c>
      <c r="S228" s="21">
        <v>0</v>
      </c>
      <c r="T228" s="21">
        <v>2558000</v>
      </c>
      <c r="U228" s="21">
        <v>0</v>
      </c>
      <c r="V228" s="21">
        <v>2600000</v>
      </c>
      <c r="W228" s="21">
        <v>1496400</v>
      </c>
      <c r="X228" s="21">
        <v>0</v>
      </c>
      <c r="Y228" s="21">
        <v>37440191</v>
      </c>
      <c r="Z228" s="21">
        <v>31246328</v>
      </c>
      <c r="AA228" s="21">
        <v>6193863</v>
      </c>
      <c r="AB228" s="21">
        <v>29418183</v>
      </c>
      <c r="AC228" s="21">
        <v>16660388</v>
      </c>
      <c r="AD228" s="21">
        <v>12757795</v>
      </c>
      <c r="AE228" s="21">
        <v>359600</v>
      </c>
      <c r="AF228" s="21">
        <v>359600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5598913</v>
      </c>
      <c r="AQ228" s="21">
        <v>0</v>
      </c>
      <c r="AR228" s="21">
        <v>5598913</v>
      </c>
      <c r="AS228" s="21">
        <v>0</v>
      </c>
      <c r="AT228" s="21">
        <v>0</v>
      </c>
      <c r="AU228" s="21">
        <v>0</v>
      </c>
      <c r="AV228" s="21">
        <v>18563000</v>
      </c>
      <c r="AW228" s="21">
        <v>18563000</v>
      </c>
      <c r="AX228" s="21">
        <v>18563000</v>
      </c>
      <c r="AY228" s="21">
        <v>18563000</v>
      </c>
      <c r="AZ228" s="21">
        <v>18563000</v>
      </c>
      <c r="BA228" s="21">
        <v>18563000</v>
      </c>
      <c r="BB228" s="21">
        <v>10863000</v>
      </c>
      <c r="BC228" s="21">
        <v>7700000</v>
      </c>
      <c r="BD228" s="21">
        <v>0</v>
      </c>
      <c r="BE228" s="21">
        <v>0</v>
      </c>
      <c r="BF228" s="21">
        <v>0</v>
      </c>
      <c r="BG228" s="21">
        <v>0</v>
      </c>
      <c r="BH228" s="21">
        <v>0</v>
      </c>
      <c r="BI228" s="21">
        <v>0</v>
      </c>
      <c r="BJ228" s="21">
        <v>0</v>
      </c>
      <c r="BK228" s="21">
        <v>0</v>
      </c>
      <c r="BL228" s="43">
        <v>0</v>
      </c>
      <c r="BM228" s="44">
        <v>118661985</v>
      </c>
    </row>
    <row r="229" spans="1:65" s="5" customFormat="1" ht="22.5">
      <c r="A229" s="20" t="s">
        <v>1719</v>
      </c>
      <c r="B229" s="21">
        <v>14</v>
      </c>
      <c r="C229" s="42" t="s">
        <v>1720</v>
      </c>
      <c r="D229" s="21">
        <v>103781531</v>
      </c>
      <c r="E229" s="21">
        <v>17494500</v>
      </c>
      <c r="F229" s="21">
        <v>0</v>
      </c>
      <c r="G229" s="21">
        <v>6291600</v>
      </c>
      <c r="H229" s="21">
        <v>6291600</v>
      </c>
      <c r="I229" s="21">
        <v>11202900</v>
      </c>
      <c r="J229" s="21">
        <v>10802900</v>
      </c>
      <c r="K229" s="21">
        <v>400000</v>
      </c>
      <c r="L229" s="21">
        <v>86287031</v>
      </c>
      <c r="M229" s="21">
        <v>0</v>
      </c>
      <c r="N229" s="21">
        <v>0</v>
      </c>
      <c r="O229" s="21">
        <v>0</v>
      </c>
      <c r="P229" s="21">
        <v>9803452</v>
      </c>
      <c r="Q229" s="21">
        <v>3372650</v>
      </c>
      <c r="R229" s="21">
        <v>800000</v>
      </c>
      <c r="S229" s="21">
        <v>671610</v>
      </c>
      <c r="T229" s="21">
        <v>954000</v>
      </c>
      <c r="U229" s="21">
        <v>0</v>
      </c>
      <c r="V229" s="21">
        <v>0</v>
      </c>
      <c r="W229" s="21">
        <v>947040</v>
      </c>
      <c r="X229" s="21">
        <v>0</v>
      </c>
      <c r="Y229" s="21">
        <v>28802798</v>
      </c>
      <c r="Z229" s="21">
        <v>18541893</v>
      </c>
      <c r="AA229" s="21">
        <v>10260905</v>
      </c>
      <c r="AB229" s="21">
        <v>38509571</v>
      </c>
      <c r="AC229" s="21">
        <v>21189897</v>
      </c>
      <c r="AD229" s="21">
        <v>17319674</v>
      </c>
      <c r="AE229" s="21">
        <v>1358360</v>
      </c>
      <c r="AF229" s="21">
        <v>1358360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3358200</v>
      </c>
      <c r="AQ229" s="21">
        <v>0</v>
      </c>
      <c r="AR229" s="21">
        <v>3358200</v>
      </c>
      <c r="AS229" s="21">
        <v>82000</v>
      </c>
      <c r="AT229" s="21">
        <v>1000000</v>
      </c>
      <c r="AU229" s="21">
        <v>0</v>
      </c>
      <c r="AV229" s="21">
        <v>32945687</v>
      </c>
      <c r="AW229" s="21">
        <v>32945687</v>
      </c>
      <c r="AX229" s="21">
        <v>32945687</v>
      </c>
      <c r="AY229" s="21">
        <v>32945687</v>
      </c>
      <c r="AZ229" s="21">
        <v>32945687</v>
      </c>
      <c r="BA229" s="21">
        <v>32945687</v>
      </c>
      <c r="BB229" s="21">
        <v>10863000</v>
      </c>
      <c r="BC229" s="21">
        <v>17000000</v>
      </c>
      <c r="BD229" s="21">
        <v>4798326</v>
      </c>
      <c r="BE229" s="21">
        <v>284361</v>
      </c>
      <c r="BF229" s="21">
        <v>0</v>
      </c>
      <c r="BG229" s="21">
        <v>0</v>
      </c>
      <c r="BH229" s="21">
        <v>0</v>
      </c>
      <c r="BI229" s="21">
        <v>0</v>
      </c>
      <c r="BJ229" s="21">
        <v>0</v>
      </c>
      <c r="BK229" s="21">
        <v>0</v>
      </c>
      <c r="BL229" s="43">
        <v>0</v>
      </c>
      <c r="BM229" s="44">
        <v>136727218</v>
      </c>
    </row>
    <row r="230" spans="1:65" s="5" customFormat="1" ht="22.5">
      <c r="A230" s="20" t="s">
        <v>1311</v>
      </c>
      <c r="B230" s="21">
        <v>14</v>
      </c>
      <c r="C230" s="42" t="s">
        <v>1312</v>
      </c>
      <c r="D230" s="21">
        <v>222162538</v>
      </c>
      <c r="E230" s="21">
        <v>21734800</v>
      </c>
      <c r="F230" s="21">
        <v>0</v>
      </c>
      <c r="G230" s="21">
        <v>6000000</v>
      </c>
      <c r="H230" s="21">
        <v>6000000</v>
      </c>
      <c r="I230" s="21">
        <v>15734800</v>
      </c>
      <c r="J230" s="21">
        <v>15734800</v>
      </c>
      <c r="K230" s="21">
        <v>0</v>
      </c>
      <c r="L230" s="21">
        <v>200427738</v>
      </c>
      <c r="M230" s="21">
        <v>0</v>
      </c>
      <c r="N230" s="21">
        <v>0</v>
      </c>
      <c r="O230" s="21">
        <v>0</v>
      </c>
      <c r="P230" s="21">
        <v>10588006</v>
      </c>
      <c r="Q230" s="21">
        <v>26216180</v>
      </c>
      <c r="R230" s="21">
        <v>4000000</v>
      </c>
      <c r="S230" s="21">
        <v>0</v>
      </c>
      <c r="T230" s="21">
        <v>5120000</v>
      </c>
      <c r="U230" s="21">
        <v>0</v>
      </c>
      <c r="V230" s="21">
        <v>12800000</v>
      </c>
      <c r="W230" s="21">
        <v>4296180</v>
      </c>
      <c r="X230" s="21">
        <v>0</v>
      </c>
      <c r="Y230" s="21">
        <v>88474898</v>
      </c>
      <c r="Z230" s="21">
        <v>69144598</v>
      </c>
      <c r="AA230" s="21">
        <v>19330300</v>
      </c>
      <c r="AB230" s="21">
        <v>63448654</v>
      </c>
      <c r="AC230" s="21">
        <v>36948654</v>
      </c>
      <c r="AD230" s="21">
        <v>26500000</v>
      </c>
      <c r="AE230" s="21">
        <v>1000000</v>
      </c>
      <c r="AF230" s="21">
        <v>1000000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10700000</v>
      </c>
      <c r="AQ230" s="21">
        <v>0</v>
      </c>
      <c r="AR230" s="21">
        <v>10700000</v>
      </c>
      <c r="AS230" s="21">
        <v>0</v>
      </c>
      <c r="AT230" s="21">
        <v>0</v>
      </c>
      <c r="AU230" s="21">
        <v>0</v>
      </c>
      <c r="AV230" s="21">
        <v>24727000</v>
      </c>
      <c r="AW230" s="21">
        <v>24727000</v>
      </c>
      <c r="AX230" s="21">
        <v>24727000</v>
      </c>
      <c r="AY230" s="21">
        <v>24727000</v>
      </c>
      <c r="AZ230" s="21">
        <v>24727000</v>
      </c>
      <c r="BA230" s="21">
        <v>24727000</v>
      </c>
      <c r="BB230" s="21">
        <v>10863000</v>
      </c>
      <c r="BC230" s="21">
        <v>13864000</v>
      </c>
      <c r="BD230" s="21">
        <v>0</v>
      </c>
      <c r="BE230" s="21">
        <v>0</v>
      </c>
      <c r="BF230" s="21">
        <v>0</v>
      </c>
      <c r="BG230" s="21">
        <v>0</v>
      </c>
      <c r="BH230" s="21">
        <v>0</v>
      </c>
      <c r="BI230" s="21">
        <v>0</v>
      </c>
      <c r="BJ230" s="21">
        <v>0</v>
      </c>
      <c r="BK230" s="21">
        <v>0</v>
      </c>
      <c r="BL230" s="43">
        <v>0</v>
      </c>
      <c r="BM230" s="44">
        <v>246889538</v>
      </c>
    </row>
    <row r="231" spans="1:65" s="5" customFormat="1" ht="22.5">
      <c r="A231" s="20" t="s">
        <v>1325</v>
      </c>
      <c r="B231" s="21">
        <v>14</v>
      </c>
      <c r="C231" s="42" t="s">
        <v>1326</v>
      </c>
      <c r="D231" s="21">
        <v>211483155</v>
      </c>
      <c r="E231" s="21">
        <v>18571300</v>
      </c>
      <c r="F231" s="21">
        <v>100000</v>
      </c>
      <c r="G231" s="21">
        <v>6000000</v>
      </c>
      <c r="H231" s="21">
        <v>6000000</v>
      </c>
      <c r="I231" s="21">
        <v>12471300</v>
      </c>
      <c r="J231" s="21">
        <v>12021300</v>
      </c>
      <c r="K231" s="21">
        <v>450000</v>
      </c>
      <c r="L231" s="21">
        <v>192911855</v>
      </c>
      <c r="M231" s="21">
        <v>0</v>
      </c>
      <c r="N231" s="21">
        <v>3000000</v>
      </c>
      <c r="O231" s="21">
        <v>0</v>
      </c>
      <c r="P231" s="21">
        <v>9588006</v>
      </c>
      <c r="Q231" s="21">
        <v>31141000</v>
      </c>
      <c r="R231" s="21">
        <v>6100000</v>
      </c>
      <c r="S231" s="21">
        <v>0</v>
      </c>
      <c r="T231" s="21">
        <v>4000000</v>
      </c>
      <c r="U231" s="21">
        <v>0</v>
      </c>
      <c r="V231" s="21">
        <v>8400000</v>
      </c>
      <c r="W231" s="21">
        <v>12641000</v>
      </c>
      <c r="X231" s="21">
        <v>0</v>
      </c>
      <c r="Y231" s="21">
        <v>67206511</v>
      </c>
      <c r="Z231" s="21">
        <v>61206511</v>
      </c>
      <c r="AA231" s="21">
        <v>6000000</v>
      </c>
      <c r="AB231" s="21">
        <v>64276338</v>
      </c>
      <c r="AC231" s="21">
        <v>31112560</v>
      </c>
      <c r="AD231" s="21">
        <v>33163778</v>
      </c>
      <c r="AE231" s="21">
        <v>2000000</v>
      </c>
      <c r="AF231" s="21">
        <v>2000000</v>
      </c>
      <c r="AG231" s="21">
        <v>0</v>
      </c>
      <c r="AH231" s="21">
        <v>5200000</v>
      </c>
      <c r="AI231" s="21">
        <v>0</v>
      </c>
      <c r="AJ231" s="21">
        <v>0</v>
      </c>
      <c r="AK231" s="21">
        <v>5200000</v>
      </c>
      <c r="AL231" s="21">
        <v>0</v>
      </c>
      <c r="AM231" s="21">
        <v>0</v>
      </c>
      <c r="AN231" s="21">
        <v>1500000</v>
      </c>
      <c r="AO231" s="21">
        <v>0</v>
      </c>
      <c r="AP231" s="21">
        <v>9000000</v>
      </c>
      <c r="AQ231" s="21">
        <v>0</v>
      </c>
      <c r="AR231" s="21">
        <v>9000000</v>
      </c>
      <c r="AS231" s="21">
        <v>0</v>
      </c>
      <c r="AT231" s="21">
        <v>0</v>
      </c>
      <c r="AU231" s="21">
        <v>0</v>
      </c>
      <c r="AV231" s="21">
        <v>33290340</v>
      </c>
      <c r="AW231" s="21">
        <v>33290340</v>
      </c>
      <c r="AX231" s="21">
        <v>33290340</v>
      </c>
      <c r="AY231" s="21">
        <v>33290340</v>
      </c>
      <c r="AZ231" s="21">
        <v>33290340</v>
      </c>
      <c r="BA231" s="21">
        <v>33290340</v>
      </c>
      <c r="BB231" s="21">
        <v>10863000</v>
      </c>
      <c r="BC231" s="21">
        <v>15000000</v>
      </c>
      <c r="BD231" s="21">
        <v>1000000</v>
      </c>
      <c r="BE231" s="21">
        <v>1500000</v>
      </c>
      <c r="BF231" s="21">
        <v>1427340</v>
      </c>
      <c r="BG231" s="21">
        <v>1500000</v>
      </c>
      <c r="BH231" s="21">
        <v>1000000</v>
      </c>
      <c r="BI231" s="21">
        <v>1000000</v>
      </c>
      <c r="BJ231" s="21">
        <v>0</v>
      </c>
      <c r="BK231" s="21">
        <v>0</v>
      </c>
      <c r="BL231" s="43">
        <v>0</v>
      </c>
      <c r="BM231" s="44">
        <v>244773495</v>
      </c>
    </row>
    <row r="232" spans="1:65" s="5" customFormat="1" ht="12.75">
      <c r="A232" s="20" t="s">
        <v>1316</v>
      </c>
      <c r="B232" s="21">
        <v>14</v>
      </c>
      <c r="C232" s="42" t="s">
        <v>1317</v>
      </c>
      <c r="D232" s="21">
        <v>90866912</v>
      </c>
      <c r="E232" s="21">
        <v>12563800</v>
      </c>
      <c r="F232" s="21">
        <v>300000</v>
      </c>
      <c r="G232" s="21">
        <v>4720000</v>
      </c>
      <c r="H232" s="21">
        <v>4720000</v>
      </c>
      <c r="I232" s="21">
        <v>7543800</v>
      </c>
      <c r="J232" s="21">
        <v>7543800</v>
      </c>
      <c r="K232" s="21">
        <v>0</v>
      </c>
      <c r="L232" s="21">
        <v>78303112</v>
      </c>
      <c r="M232" s="21">
        <v>0</v>
      </c>
      <c r="N232" s="21">
        <v>2000000</v>
      </c>
      <c r="O232" s="21">
        <v>0</v>
      </c>
      <c r="P232" s="21">
        <v>9588006</v>
      </c>
      <c r="Q232" s="21">
        <v>12267605</v>
      </c>
      <c r="R232" s="21">
        <v>3000000</v>
      </c>
      <c r="S232" s="21">
        <v>0</v>
      </c>
      <c r="T232" s="21">
        <v>2762000</v>
      </c>
      <c r="U232" s="21">
        <v>0</v>
      </c>
      <c r="V232" s="21">
        <v>3330000</v>
      </c>
      <c r="W232" s="21">
        <v>3175605</v>
      </c>
      <c r="X232" s="21">
        <v>0</v>
      </c>
      <c r="Y232" s="21">
        <v>18893604</v>
      </c>
      <c r="Z232" s="21">
        <v>15093604</v>
      </c>
      <c r="AA232" s="21">
        <v>3800000</v>
      </c>
      <c r="AB232" s="21">
        <v>27273724</v>
      </c>
      <c r="AC232" s="21">
        <v>14273724</v>
      </c>
      <c r="AD232" s="21">
        <v>13000000</v>
      </c>
      <c r="AE232" s="21">
        <v>2000000</v>
      </c>
      <c r="AF232" s="21">
        <v>2000000</v>
      </c>
      <c r="AG232" s="21">
        <v>0</v>
      </c>
      <c r="AH232" s="21">
        <v>1300000</v>
      </c>
      <c r="AI232" s="21">
        <v>0</v>
      </c>
      <c r="AJ232" s="21">
        <v>0</v>
      </c>
      <c r="AK232" s="21">
        <v>1300000</v>
      </c>
      <c r="AL232" s="21">
        <v>0</v>
      </c>
      <c r="AM232" s="21">
        <v>0</v>
      </c>
      <c r="AN232" s="21">
        <v>300000</v>
      </c>
      <c r="AO232" s="21">
        <v>0</v>
      </c>
      <c r="AP232" s="21">
        <v>4480173</v>
      </c>
      <c r="AQ232" s="21">
        <v>0</v>
      </c>
      <c r="AR232" s="21">
        <v>4480173</v>
      </c>
      <c r="AS232" s="21">
        <v>200000</v>
      </c>
      <c r="AT232" s="21">
        <v>0</v>
      </c>
      <c r="AU232" s="21">
        <v>0</v>
      </c>
      <c r="AV232" s="21">
        <v>24288916</v>
      </c>
      <c r="AW232" s="21">
        <v>24288916</v>
      </c>
      <c r="AX232" s="21">
        <v>24288916</v>
      </c>
      <c r="AY232" s="21">
        <v>24288916</v>
      </c>
      <c r="AZ232" s="21">
        <v>24288916</v>
      </c>
      <c r="BA232" s="21">
        <v>24288916</v>
      </c>
      <c r="BB232" s="21">
        <v>10863000</v>
      </c>
      <c r="BC232" s="21">
        <v>1000000</v>
      </c>
      <c r="BD232" s="21">
        <v>5882926</v>
      </c>
      <c r="BE232" s="21">
        <v>0</v>
      </c>
      <c r="BF232" s="21">
        <v>500000</v>
      </c>
      <c r="BG232" s="21">
        <v>500000</v>
      </c>
      <c r="BH232" s="21">
        <v>542990</v>
      </c>
      <c r="BI232" s="21">
        <v>2000000</v>
      </c>
      <c r="BJ232" s="21">
        <v>3000000</v>
      </c>
      <c r="BK232" s="21">
        <v>0</v>
      </c>
      <c r="BL232" s="43">
        <v>0</v>
      </c>
      <c r="BM232" s="44">
        <v>115155828</v>
      </c>
    </row>
    <row r="233" spans="1:65" s="5" customFormat="1" ht="12.75">
      <c r="A233" s="20" t="s">
        <v>1708</v>
      </c>
      <c r="B233" s="21">
        <v>14</v>
      </c>
      <c r="C233" s="42" t="s">
        <v>1709</v>
      </c>
      <c r="D233" s="21">
        <v>103795876</v>
      </c>
      <c r="E233" s="21">
        <v>17899875</v>
      </c>
      <c r="F233" s="21">
        <v>0</v>
      </c>
      <c r="G233" s="21">
        <v>6678000</v>
      </c>
      <c r="H233" s="21">
        <v>6678000</v>
      </c>
      <c r="I233" s="21">
        <v>11221875</v>
      </c>
      <c r="J233" s="21">
        <v>11221875</v>
      </c>
      <c r="K233" s="21">
        <v>0</v>
      </c>
      <c r="L233" s="21">
        <v>85896001</v>
      </c>
      <c r="M233" s="21">
        <v>0</v>
      </c>
      <c r="N233" s="21">
        <v>0</v>
      </c>
      <c r="O233" s="21">
        <v>0</v>
      </c>
      <c r="P233" s="21">
        <v>838694</v>
      </c>
      <c r="Q233" s="21">
        <v>15411021</v>
      </c>
      <c r="R233" s="21">
        <v>1813000</v>
      </c>
      <c r="S233" s="21">
        <v>0</v>
      </c>
      <c r="T233" s="21">
        <v>0</v>
      </c>
      <c r="U233" s="21">
        <v>0</v>
      </c>
      <c r="V233" s="21">
        <v>9843750</v>
      </c>
      <c r="W233" s="21">
        <v>3754271</v>
      </c>
      <c r="X233" s="21">
        <v>0</v>
      </c>
      <c r="Y233" s="21">
        <v>32744019</v>
      </c>
      <c r="Z233" s="21">
        <v>27125690</v>
      </c>
      <c r="AA233" s="21">
        <v>5618329</v>
      </c>
      <c r="AB233" s="21">
        <v>25366361</v>
      </c>
      <c r="AC233" s="21">
        <v>19444181</v>
      </c>
      <c r="AD233" s="21">
        <v>5922180</v>
      </c>
      <c r="AE233" s="21">
        <v>1287600</v>
      </c>
      <c r="AF233" s="21">
        <v>1287600</v>
      </c>
      <c r="AG233" s="21">
        <v>0</v>
      </c>
      <c r="AH233" s="21">
        <v>1061306</v>
      </c>
      <c r="AI233" s="21">
        <v>0</v>
      </c>
      <c r="AJ233" s="21">
        <v>0</v>
      </c>
      <c r="AK233" s="21">
        <v>1061306</v>
      </c>
      <c r="AL233" s="21">
        <v>0</v>
      </c>
      <c r="AM233" s="21">
        <v>3000000</v>
      </c>
      <c r="AN233" s="21">
        <v>1181890</v>
      </c>
      <c r="AO233" s="21">
        <v>0</v>
      </c>
      <c r="AP233" s="21">
        <v>5000000</v>
      </c>
      <c r="AQ233" s="21">
        <v>0</v>
      </c>
      <c r="AR233" s="21">
        <v>5000000</v>
      </c>
      <c r="AS233" s="21">
        <v>5110</v>
      </c>
      <c r="AT233" s="21">
        <v>0</v>
      </c>
      <c r="AU233" s="21">
        <v>0</v>
      </c>
      <c r="AV233" s="21">
        <v>26951006</v>
      </c>
      <c r="AW233" s="21">
        <v>26951006</v>
      </c>
      <c r="AX233" s="21">
        <v>26951006</v>
      </c>
      <c r="AY233" s="21">
        <v>26951006</v>
      </c>
      <c r="AZ233" s="21">
        <v>26951006</v>
      </c>
      <c r="BA233" s="21">
        <v>26951006</v>
      </c>
      <c r="BB233" s="21">
        <v>10863000</v>
      </c>
      <c r="BC233" s="21">
        <v>7500000</v>
      </c>
      <c r="BD233" s="21">
        <v>0</v>
      </c>
      <c r="BE233" s="21">
        <v>8588006</v>
      </c>
      <c r="BF233" s="21">
        <v>0</v>
      </c>
      <c r="BG233" s="21">
        <v>0</v>
      </c>
      <c r="BH233" s="21">
        <v>0</v>
      </c>
      <c r="BI233" s="21">
        <v>0</v>
      </c>
      <c r="BJ233" s="21">
        <v>0</v>
      </c>
      <c r="BK233" s="21">
        <v>0</v>
      </c>
      <c r="BL233" s="43">
        <v>0</v>
      </c>
      <c r="BM233" s="44">
        <v>130746882</v>
      </c>
    </row>
    <row r="234" spans="1:65" s="5" customFormat="1" ht="12.75">
      <c r="A234" s="20" t="s">
        <v>1727</v>
      </c>
      <c r="B234" s="21">
        <v>14</v>
      </c>
      <c r="C234" s="42" t="s">
        <v>1728</v>
      </c>
      <c r="D234" s="21">
        <v>164318359</v>
      </c>
      <c r="E234" s="21">
        <v>17141000</v>
      </c>
      <c r="F234" s="21">
        <v>0</v>
      </c>
      <c r="G234" s="21">
        <v>3700000</v>
      </c>
      <c r="H234" s="21">
        <v>3700000</v>
      </c>
      <c r="I234" s="21">
        <v>13441000</v>
      </c>
      <c r="J234" s="21">
        <v>12441000</v>
      </c>
      <c r="K234" s="21">
        <v>1000000</v>
      </c>
      <c r="L234" s="21">
        <v>147177359</v>
      </c>
      <c r="M234" s="21">
        <v>0</v>
      </c>
      <c r="N234" s="21">
        <v>3301500</v>
      </c>
      <c r="O234" s="21">
        <v>0</v>
      </c>
      <c r="P234" s="21">
        <v>9728006</v>
      </c>
      <c r="Q234" s="21">
        <v>23548091</v>
      </c>
      <c r="R234" s="21">
        <v>4380000</v>
      </c>
      <c r="S234" s="21">
        <v>950000</v>
      </c>
      <c r="T234" s="21">
        <v>4294700</v>
      </c>
      <c r="U234" s="21">
        <v>0</v>
      </c>
      <c r="V234" s="21">
        <v>10745000</v>
      </c>
      <c r="W234" s="21">
        <v>3178391</v>
      </c>
      <c r="X234" s="21">
        <v>0</v>
      </c>
      <c r="Y234" s="21">
        <v>45862931</v>
      </c>
      <c r="Z234" s="21">
        <v>37000000</v>
      </c>
      <c r="AA234" s="21">
        <v>8862931</v>
      </c>
      <c r="AB234" s="21">
        <v>40776001</v>
      </c>
      <c r="AC234" s="21">
        <v>28546200</v>
      </c>
      <c r="AD234" s="21">
        <v>12229801</v>
      </c>
      <c r="AE234" s="21">
        <v>1500000</v>
      </c>
      <c r="AF234" s="21">
        <v>1500000</v>
      </c>
      <c r="AG234" s="21">
        <v>0</v>
      </c>
      <c r="AH234" s="21">
        <v>6765000</v>
      </c>
      <c r="AI234" s="21">
        <v>500000</v>
      </c>
      <c r="AJ234" s="21">
        <v>0</v>
      </c>
      <c r="AK234" s="21">
        <v>5765000</v>
      </c>
      <c r="AL234" s="21">
        <v>500000</v>
      </c>
      <c r="AM234" s="21">
        <v>2271660</v>
      </c>
      <c r="AN234" s="21">
        <v>0</v>
      </c>
      <c r="AO234" s="21">
        <v>0</v>
      </c>
      <c r="AP234" s="21">
        <v>12250050</v>
      </c>
      <c r="AQ234" s="21">
        <v>4590000</v>
      </c>
      <c r="AR234" s="21">
        <v>7660050</v>
      </c>
      <c r="AS234" s="21">
        <v>1174120</v>
      </c>
      <c r="AT234" s="21">
        <v>0</v>
      </c>
      <c r="AU234" s="21">
        <v>0</v>
      </c>
      <c r="AV234" s="21">
        <v>56692118</v>
      </c>
      <c r="AW234" s="21">
        <v>56692118</v>
      </c>
      <c r="AX234" s="21">
        <v>56692118</v>
      </c>
      <c r="AY234" s="21">
        <v>56692118</v>
      </c>
      <c r="AZ234" s="21">
        <v>56692118</v>
      </c>
      <c r="BA234" s="21">
        <v>56692118</v>
      </c>
      <c r="BB234" s="21">
        <v>10863000</v>
      </c>
      <c r="BC234" s="21">
        <v>45829118</v>
      </c>
      <c r="BD234" s="21">
        <v>0</v>
      </c>
      <c r="BE234" s="21">
        <v>0</v>
      </c>
      <c r="BF234" s="21">
        <v>0</v>
      </c>
      <c r="BG234" s="21">
        <v>0</v>
      </c>
      <c r="BH234" s="21">
        <v>0</v>
      </c>
      <c r="BI234" s="21">
        <v>0</v>
      </c>
      <c r="BJ234" s="21">
        <v>0</v>
      </c>
      <c r="BK234" s="21">
        <v>0</v>
      </c>
      <c r="BL234" s="43">
        <v>0</v>
      </c>
      <c r="BM234" s="44">
        <v>221010477</v>
      </c>
    </row>
    <row r="235" spans="1:65" s="5" customFormat="1" ht="22.5">
      <c r="A235" s="20" t="s">
        <v>1759</v>
      </c>
      <c r="B235" s="21">
        <v>15</v>
      </c>
      <c r="C235" s="42" t="s">
        <v>363</v>
      </c>
      <c r="D235" s="21">
        <v>237724498</v>
      </c>
      <c r="E235" s="21">
        <v>29389300</v>
      </c>
      <c r="F235" s="21">
        <v>0</v>
      </c>
      <c r="G235" s="21">
        <v>7862400</v>
      </c>
      <c r="H235" s="21">
        <v>7862400</v>
      </c>
      <c r="I235" s="21">
        <v>21526900</v>
      </c>
      <c r="J235" s="21">
        <v>21526900</v>
      </c>
      <c r="K235" s="21">
        <v>0</v>
      </c>
      <c r="L235" s="21">
        <v>208335198</v>
      </c>
      <c r="M235" s="21">
        <v>0</v>
      </c>
      <c r="N235" s="21">
        <v>4961001</v>
      </c>
      <c r="O235" s="21">
        <v>0</v>
      </c>
      <c r="P235" s="21">
        <v>10588006</v>
      </c>
      <c r="Q235" s="21">
        <v>34674400</v>
      </c>
      <c r="R235" s="21">
        <v>7980000</v>
      </c>
      <c r="S235" s="21">
        <v>3273000</v>
      </c>
      <c r="T235" s="21">
        <v>5253150</v>
      </c>
      <c r="U235" s="21">
        <v>0</v>
      </c>
      <c r="V235" s="21">
        <v>14668250</v>
      </c>
      <c r="W235" s="21">
        <v>3500000</v>
      </c>
      <c r="X235" s="21">
        <v>0</v>
      </c>
      <c r="Y235" s="21">
        <v>68377631</v>
      </c>
      <c r="Z235" s="21">
        <v>54528089</v>
      </c>
      <c r="AA235" s="21">
        <v>13849542</v>
      </c>
      <c r="AB235" s="21">
        <v>69377502</v>
      </c>
      <c r="AC235" s="21">
        <v>36066390</v>
      </c>
      <c r="AD235" s="21">
        <v>33311112</v>
      </c>
      <c r="AE235" s="21">
        <v>6000000</v>
      </c>
      <c r="AF235" s="21">
        <v>6000000</v>
      </c>
      <c r="AG235" s="21">
        <v>0</v>
      </c>
      <c r="AH235" s="21">
        <v>3000000</v>
      </c>
      <c r="AI235" s="21">
        <v>0</v>
      </c>
      <c r="AJ235" s="21">
        <v>0</v>
      </c>
      <c r="AK235" s="21">
        <v>0</v>
      </c>
      <c r="AL235" s="21">
        <v>3000000</v>
      </c>
      <c r="AM235" s="21">
        <v>879158</v>
      </c>
      <c r="AN235" s="21">
        <v>0</v>
      </c>
      <c r="AO235" s="21">
        <v>0</v>
      </c>
      <c r="AP235" s="21">
        <v>9477500</v>
      </c>
      <c r="AQ235" s="21">
        <v>0</v>
      </c>
      <c r="AR235" s="21">
        <v>9477500</v>
      </c>
      <c r="AS235" s="21">
        <v>1000000</v>
      </c>
      <c r="AT235" s="21">
        <v>0</v>
      </c>
      <c r="AU235" s="21">
        <v>0</v>
      </c>
      <c r="AV235" s="21">
        <v>59598000</v>
      </c>
      <c r="AW235" s="21">
        <v>59598000</v>
      </c>
      <c r="AX235" s="21">
        <v>59598000</v>
      </c>
      <c r="AY235" s="21">
        <v>59598000</v>
      </c>
      <c r="AZ235" s="21">
        <v>59598000</v>
      </c>
      <c r="BA235" s="21">
        <v>59598000</v>
      </c>
      <c r="BB235" s="21">
        <v>10863000</v>
      </c>
      <c r="BC235" s="21">
        <v>1000000</v>
      </c>
      <c r="BD235" s="21">
        <v>5000000</v>
      </c>
      <c r="BE235" s="21">
        <v>5000000</v>
      </c>
      <c r="BF235" s="21">
        <v>5000000</v>
      </c>
      <c r="BG235" s="21">
        <v>5000000</v>
      </c>
      <c r="BH235" s="21">
        <v>5000000</v>
      </c>
      <c r="BI235" s="21">
        <v>5000000</v>
      </c>
      <c r="BJ235" s="21">
        <v>5000000</v>
      </c>
      <c r="BK235" s="21">
        <v>12735000</v>
      </c>
      <c r="BL235" s="43">
        <v>0</v>
      </c>
      <c r="BM235" s="44">
        <v>297322498</v>
      </c>
    </row>
    <row r="236" spans="1:65" s="5" customFormat="1" ht="22.5">
      <c r="A236" s="20" t="s">
        <v>1369</v>
      </c>
      <c r="B236" s="21">
        <v>15</v>
      </c>
      <c r="C236" s="42" t="s">
        <v>1744</v>
      </c>
      <c r="D236" s="21">
        <v>253748313</v>
      </c>
      <c r="E236" s="21">
        <v>23241812</v>
      </c>
      <c r="F236" s="21">
        <v>0</v>
      </c>
      <c r="G236" s="21">
        <v>12631012</v>
      </c>
      <c r="H236" s="21">
        <v>12631012</v>
      </c>
      <c r="I236" s="21">
        <v>10610800</v>
      </c>
      <c r="J236" s="21">
        <v>10110800</v>
      </c>
      <c r="K236" s="21">
        <v>500000</v>
      </c>
      <c r="L236" s="21">
        <v>230506501</v>
      </c>
      <c r="M236" s="21">
        <v>0</v>
      </c>
      <c r="N236" s="21">
        <v>2000000</v>
      </c>
      <c r="O236" s="21">
        <v>2000000</v>
      </c>
      <c r="P236" s="21">
        <v>11588006</v>
      </c>
      <c r="Q236" s="21">
        <v>32050000</v>
      </c>
      <c r="R236" s="21">
        <v>4300000</v>
      </c>
      <c r="S236" s="21">
        <v>1000000</v>
      </c>
      <c r="T236" s="21">
        <v>5500000</v>
      </c>
      <c r="U236" s="21">
        <v>0</v>
      </c>
      <c r="V236" s="21">
        <v>11250000</v>
      </c>
      <c r="W236" s="21">
        <v>10000000</v>
      </c>
      <c r="X236" s="21">
        <v>0</v>
      </c>
      <c r="Y236" s="21">
        <v>80000000</v>
      </c>
      <c r="Z236" s="21">
        <v>67000000</v>
      </c>
      <c r="AA236" s="21">
        <v>13000000</v>
      </c>
      <c r="AB236" s="21">
        <v>80796165</v>
      </c>
      <c r="AC236" s="21">
        <v>56204649</v>
      </c>
      <c r="AD236" s="21">
        <v>24591516</v>
      </c>
      <c r="AE236" s="21">
        <v>1800000</v>
      </c>
      <c r="AF236" s="21">
        <v>1800000</v>
      </c>
      <c r="AG236" s="21">
        <v>396930</v>
      </c>
      <c r="AH236" s="21">
        <v>2100000</v>
      </c>
      <c r="AI236" s="21">
        <v>0</v>
      </c>
      <c r="AJ236" s="21">
        <v>0</v>
      </c>
      <c r="AK236" s="21">
        <v>2100000</v>
      </c>
      <c r="AL236" s="21">
        <v>0</v>
      </c>
      <c r="AM236" s="21">
        <v>0</v>
      </c>
      <c r="AN236" s="21">
        <v>0</v>
      </c>
      <c r="AO236" s="21">
        <v>0</v>
      </c>
      <c r="AP236" s="21">
        <v>11775400</v>
      </c>
      <c r="AQ236" s="21">
        <v>2000000</v>
      </c>
      <c r="AR236" s="21">
        <v>9775400</v>
      </c>
      <c r="AS236" s="21">
        <v>3000000</v>
      </c>
      <c r="AT236" s="21">
        <v>3000000</v>
      </c>
      <c r="AU236" s="21">
        <v>0</v>
      </c>
      <c r="AV236" s="21">
        <v>149918139</v>
      </c>
      <c r="AW236" s="21">
        <v>149918139</v>
      </c>
      <c r="AX236" s="21">
        <v>149918139</v>
      </c>
      <c r="AY236" s="21">
        <v>149918139</v>
      </c>
      <c r="AZ236" s="21">
        <v>149918139</v>
      </c>
      <c r="BA236" s="21">
        <v>149918139</v>
      </c>
      <c r="BB236" s="21">
        <v>10863000</v>
      </c>
      <c r="BC236" s="21">
        <v>46000000</v>
      </c>
      <c r="BD236" s="21">
        <v>4000000</v>
      </c>
      <c r="BE236" s="21">
        <v>1000000</v>
      </c>
      <c r="BF236" s="21">
        <v>5000000</v>
      </c>
      <c r="BG236" s="21">
        <v>2500000</v>
      </c>
      <c r="BH236" s="21">
        <v>4000000</v>
      </c>
      <c r="BI236" s="21">
        <v>3000000</v>
      </c>
      <c r="BJ236" s="21">
        <v>33236489</v>
      </c>
      <c r="BK236" s="21">
        <v>40318650</v>
      </c>
      <c r="BL236" s="43">
        <v>0</v>
      </c>
      <c r="BM236" s="44">
        <v>403666452</v>
      </c>
    </row>
    <row r="237" spans="1:65" s="5" customFormat="1" ht="12.75">
      <c r="A237" s="20" t="s">
        <v>333</v>
      </c>
      <c r="B237" s="21">
        <v>15</v>
      </c>
      <c r="C237" s="42" t="s">
        <v>334</v>
      </c>
      <c r="D237" s="21">
        <v>146772699</v>
      </c>
      <c r="E237" s="21">
        <v>15504000</v>
      </c>
      <c r="F237" s="21">
        <v>0</v>
      </c>
      <c r="G237" s="21">
        <v>7210000</v>
      </c>
      <c r="H237" s="21">
        <v>7210000</v>
      </c>
      <c r="I237" s="21">
        <v>8294000</v>
      </c>
      <c r="J237" s="21">
        <v>6294000</v>
      </c>
      <c r="K237" s="21">
        <v>2000000</v>
      </c>
      <c r="L237" s="21">
        <v>131268699</v>
      </c>
      <c r="M237" s="21">
        <v>0</v>
      </c>
      <c r="N237" s="21">
        <v>0</v>
      </c>
      <c r="O237" s="21">
        <v>0</v>
      </c>
      <c r="P237" s="21">
        <v>9588006</v>
      </c>
      <c r="Q237" s="21">
        <v>19198900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19198900</v>
      </c>
      <c r="X237" s="21">
        <v>0</v>
      </c>
      <c r="Y237" s="21">
        <v>46594140</v>
      </c>
      <c r="Z237" s="21">
        <v>22509000</v>
      </c>
      <c r="AA237" s="21">
        <v>24085140</v>
      </c>
      <c r="AB237" s="21">
        <v>46587653</v>
      </c>
      <c r="AC237" s="21">
        <v>31476424</v>
      </c>
      <c r="AD237" s="21">
        <v>15111229</v>
      </c>
      <c r="AE237" s="21">
        <v>1800000</v>
      </c>
      <c r="AF237" s="21">
        <v>1800000</v>
      </c>
      <c r="AG237" s="21">
        <v>0</v>
      </c>
      <c r="AH237" s="21">
        <v>500000</v>
      </c>
      <c r="AI237" s="21">
        <v>0</v>
      </c>
      <c r="AJ237" s="21">
        <v>0</v>
      </c>
      <c r="AK237" s="21">
        <v>500000</v>
      </c>
      <c r="AL237" s="21">
        <v>0</v>
      </c>
      <c r="AM237" s="21">
        <v>1000000</v>
      </c>
      <c r="AN237" s="21">
        <v>0</v>
      </c>
      <c r="AO237" s="21">
        <v>0</v>
      </c>
      <c r="AP237" s="21">
        <v>6000000</v>
      </c>
      <c r="AQ237" s="21">
        <v>0</v>
      </c>
      <c r="AR237" s="21">
        <v>6000000</v>
      </c>
      <c r="AS237" s="21">
        <v>0</v>
      </c>
      <c r="AT237" s="21">
        <v>0</v>
      </c>
      <c r="AU237" s="21">
        <v>0</v>
      </c>
      <c r="AV237" s="21">
        <v>70543800</v>
      </c>
      <c r="AW237" s="21">
        <v>70543800</v>
      </c>
      <c r="AX237" s="21">
        <v>70543800</v>
      </c>
      <c r="AY237" s="21">
        <v>70543800</v>
      </c>
      <c r="AZ237" s="21">
        <v>70543800</v>
      </c>
      <c r="BA237" s="21">
        <v>70543800</v>
      </c>
      <c r="BB237" s="21">
        <v>10863000</v>
      </c>
      <c r="BC237" s="21">
        <v>25000000</v>
      </c>
      <c r="BD237" s="21">
        <v>34680800</v>
      </c>
      <c r="BE237" s="21">
        <v>0</v>
      </c>
      <c r="BF237" s="21">
        <v>0</v>
      </c>
      <c r="BG237" s="21">
        <v>0</v>
      </c>
      <c r="BH237" s="21">
        <v>0</v>
      </c>
      <c r="BI237" s="21">
        <v>0</v>
      </c>
      <c r="BJ237" s="21">
        <v>0</v>
      </c>
      <c r="BK237" s="21">
        <v>0</v>
      </c>
      <c r="BL237" s="43">
        <v>0</v>
      </c>
      <c r="BM237" s="44">
        <v>217316499</v>
      </c>
    </row>
    <row r="238" spans="1:65" s="5" customFormat="1" ht="22.5">
      <c r="A238" s="20" t="s">
        <v>1367</v>
      </c>
      <c r="B238" s="21">
        <v>15</v>
      </c>
      <c r="C238" s="42" t="s">
        <v>1368</v>
      </c>
      <c r="D238" s="21">
        <v>183231471</v>
      </c>
      <c r="E238" s="21">
        <v>18941584</v>
      </c>
      <c r="F238" s="21">
        <v>0</v>
      </c>
      <c r="G238" s="21">
        <v>7800000</v>
      </c>
      <c r="H238" s="21">
        <v>7800000</v>
      </c>
      <c r="I238" s="21">
        <v>11141584</v>
      </c>
      <c r="J238" s="21">
        <v>11141584</v>
      </c>
      <c r="K238" s="21">
        <v>0</v>
      </c>
      <c r="L238" s="21">
        <v>164289887</v>
      </c>
      <c r="M238" s="21">
        <v>0</v>
      </c>
      <c r="N238" s="21">
        <v>800000</v>
      </c>
      <c r="O238" s="21">
        <v>0</v>
      </c>
      <c r="P238" s="21">
        <v>10588006</v>
      </c>
      <c r="Q238" s="21">
        <v>10640000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10640000</v>
      </c>
      <c r="X238" s="21">
        <v>0</v>
      </c>
      <c r="Y238" s="21">
        <v>66959034</v>
      </c>
      <c r="Z238" s="21">
        <v>38232594</v>
      </c>
      <c r="AA238" s="21">
        <v>28726440</v>
      </c>
      <c r="AB238" s="21">
        <v>56402847</v>
      </c>
      <c r="AC238" s="21">
        <v>37290053</v>
      </c>
      <c r="AD238" s="21">
        <v>19112794</v>
      </c>
      <c r="AE238" s="21">
        <v>800000</v>
      </c>
      <c r="AF238" s="21">
        <v>800000</v>
      </c>
      <c r="AG238" s="21">
        <v>0</v>
      </c>
      <c r="AH238" s="21">
        <v>600000</v>
      </c>
      <c r="AI238" s="21">
        <v>0</v>
      </c>
      <c r="AJ238" s="21">
        <v>0</v>
      </c>
      <c r="AK238" s="21">
        <v>600000</v>
      </c>
      <c r="AL238" s="21">
        <v>0</v>
      </c>
      <c r="AM238" s="21">
        <v>0</v>
      </c>
      <c r="AN238" s="21">
        <v>0</v>
      </c>
      <c r="AO238" s="21">
        <v>0</v>
      </c>
      <c r="AP238" s="21">
        <v>15000000</v>
      </c>
      <c r="AQ238" s="21">
        <v>0</v>
      </c>
      <c r="AR238" s="21">
        <v>15000000</v>
      </c>
      <c r="AS238" s="21">
        <v>0</v>
      </c>
      <c r="AT238" s="21">
        <v>2500000</v>
      </c>
      <c r="AU238" s="21">
        <v>0</v>
      </c>
      <c r="AV238" s="21">
        <v>52863000</v>
      </c>
      <c r="AW238" s="21">
        <v>52863000</v>
      </c>
      <c r="AX238" s="21">
        <v>52863000</v>
      </c>
      <c r="AY238" s="21">
        <v>52863000</v>
      </c>
      <c r="AZ238" s="21">
        <v>52863000</v>
      </c>
      <c r="BA238" s="21">
        <v>52863000</v>
      </c>
      <c r="BB238" s="21">
        <v>10863000</v>
      </c>
      <c r="BC238" s="21">
        <v>23000000</v>
      </c>
      <c r="BD238" s="21">
        <v>19000000</v>
      </c>
      <c r="BE238" s="21">
        <v>0</v>
      </c>
      <c r="BF238" s="21">
        <v>0</v>
      </c>
      <c r="BG238" s="21">
        <v>0</v>
      </c>
      <c r="BH238" s="21">
        <v>0</v>
      </c>
      <c r="BI238" s="21">
        <v>0</v>
      </c>
      <c r="BJ238" s="21">
        <v>0</v>
      </c>
      <c r="BK238" s="21">
        <v>0</v>
      </c>
      <c r="BL238" s="43">
        <v>0</v>
      </c>
      <c r="BM238" s="44">
        <v>236094471</v>
      </c>
    </row>
    <row r="239" spans="1:65" s="5" customFormat="1" ht="12.75">
      <c r="A239" s="20" t="s">
        <v>1752</v>
      </c>
      <c r="B239" s="21">
        <v>15</v>
      </c>
      <c r="C239" s="42" t="s">
        <v>1753</v>
      </c>
      <c r="D239" s="21">
        <v>97307119</v>
      </c>
      <c r="E239" s="21">
        <v>14940000</v>
      </c>
      <c r="F239" s="21">
        <v>0</v>
      </c>
      <c r="G239" s="21">
        <v>7140000</v>
      </c>
      <c r="H239" s="21">
        <v>7140000</v>
      </c>
      <c r="I239" s="21">
        <v>7800000</v>
      </c>
      <c r="J239" s="21">
        <v>7800000</v>
      </c>
      <c r="K239" s="21">
        <v>0</v>
      </c>
      <c r="L239" s="21">
        <v>82367119</v>
      </c>
      <c r="M239" s="21">
        <v>0</v>
      </c>
      <c r="N239" s="21">
        <v>0</v>
      </c>
      <c r="O239" s="21">
        <v>0</v>
      </c>
      <c r="P239" s="21">
        <v>11588006</v>
      </c>
      <c r="Q239" s="21">
        <v>11664600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11664600</v>
      </c>
      <c r="X239" s="21">
        <v>0</v>
      </c>
      <c r="Y239" s="21">
        <v>26599573</v>
      </c>
      <c r="Z239" s="21">
        <v>16799573</v>
      </c>
      <c r="AA239" s="21">
        <v>9800000</v>
      </c>
      <c r="AB239" s="21">
        <v>24214940</v>
      </c>
      <c r="AC239" s="21">
        <v>16214940</v>
      </c>
      <c r="AD239" s="21">
        <v>8000000</v>
      </c>
      <c r="AE239" s="21">
        <v>1100000</v>
      </c>
      <c r="AF239" s="21">
        <v>1100000</v>
      </c>
      <c r="AG239" s="21">
        <v>0</v>
      </c>
      <c r="AH239" s="21">
        <v>1200000</v>
      </c>
      <c r="AI239" s="21">
        <v>0</v>
      </c>
      <c r="AJ239" s="21">
        <v>0</v>
      </c>
      <c r="AK239" s="21">
        <v>1200000</v>
      </c>
      <c r="AL239" s="21">
        <v>0</v>
      </c>
      <c r="AM239" s="21">
        <v>0</v>
      </c>
      <c r="AN239" s="21">
        <v>0</v>
      </c>
      <c r="AO239" s="21">
        <v>0</v>
      </c>
      <c r="AP239" s="21">
        <v>4700000</v>
      </c>
      <c r="AQ239" s="21">
        <v>0</v>
      </c>
      <c r="AR239" s="21">
        <v>4700000</v>
      </c>
      <c r="AS239" s="21">
        <v>500000</v>
      </c>
      <c r="AT239" s="21">
        <v>800000</v>
      </c>
      <c r="AU239" s="21">
        <v>0</v>
      </c>
      <c r="AV239" s="21">
        <v>33208491</v>
      </c>
      <c r="AW239" s="21">
        <v>33208491</v>
      </c>
      <c r="AX239" s="21">
        <v>33208491</v>
      </c>
      <c r="AY239" s="21">
        <v>33208491</v>
      </c>
      <c r="AZ239" s="21">
        <v>33208491</v>
      </c>
      <c r="BA239" s="21">
        <v>33208491</v>
      </c>
      <c r="BB239" s="21">
        <v>10863000</v>
      </c>
      <c r="BC239" s="21">
        <v>9493491</v>
      </c>
      <c r="BD239" s="21">
        <v>5000000</v>
      </c>
      <c r="BE239" s="21">
        <v>7852000</v>
      </c>
      <c r="BF239" s="21">
        <v>0</v>
      </c>
      <c r="BG239" s="21">
        <v>0</v>
      </c>
      <c r="BH239" s="21">
        <v>0</v>
      </c>
      <c r="BI239" s="21">
        <v>0</v>
      </c>
      <c r="BJ239" s="21">
        <v>0</v>
      </c>
      <c r="BK239" s="21">
        <v>0</v>
      </c>
      <c r="BL239" s="43">
        <v>0</v>
      </c>
      <c r="BM239" s="44">
        <v>130515610</v>
      </c>
    </row>
    <row r="240" spans="1:65" s="5" customFormat="1" ht="12.75">
      <c r="A240" s="20" t="s">
        <v>444</v>
      </c>
      <c r="B240" s="21">
        <v>16</v>
      </c>
      <c r="C240" s="42" t="s">
        <v>445</v>
      </c>
      <c r="D240" s="21">
        <v>144674792</v>
      </c>
      <c r="E240" s="21">
        <v>24305000</v>
      </c>
      <c r="F240" s="21">
        <v>400000</v>
      </c>
      <c r="G240" s="21">
        <v>7980000</v>
      </c>
      <c r="H240" s="21">
        <v>7980000</v>
      </c>
      <c r="I240" s="21">
        <v>15925000</v>
      </c>
      <c r="J240" s="21">
        <v>14625000</v>
      </c>
      <c r="K240" s="21">
        <v>1300000</v>
      </c>
      <c r="L240" s="21">
        <v>120369792</v>
      </c>
      <c r="M240" s="21">
        <v>0</v>
      </c>
      <c r="N240" s="21">
        <v>0</v>
      </c>
      <c r="O240" s="21">
        <v>0</v>
      </c>
      <c r="P240" s="21">
        <v>11318616</v>
      </c>
      <c r="Q240" s="21">
        <v>10716863</v>
      </c>
      <c r="R240" s="21">
        <v>3120000</v>
      </c>
      <c r="S240" s="21">
        <v>0</v>
      </c>
      <c r="T240" s="21">
        <v>1791000</v>
      </c>
      <c r="U240" s="21">
        <v>0</v>
      </c>
      <c r="V240" s="21">
        <v>5332800</v>
      </c>
      <c r="W240" s="21">
        <v>473063</v>
      </c>
      <c r="X240" s="21">
        <v>0</v>
      </c>
      <c r="Y240" s="21">
        <v>41384146</v>
      </c>
      <c r="Z240" s="21">
        <v>34590496</v>
      </c>
      <c r="AA240" s="21">
        <v>6793650</v>
      </c>
      <c r="AB240" s="21">
        <v>43714982</v>
      </c>
      <c r="AC240" s="21">
        <v>33755219</v>
      </c>
      <c r="AD240" s="21">
        <v>9959763</v>
      </c>
      <c r="AE240" s="21">
        <v>1015000</v>
      </c>
      <c r="AF240" s="21">
        <v>1015000</v>
      </c>
      <c r="AG240" s="21">
        <v>0</v>
      </c>
      <c r="AH240" s="21">
        <v>4889931</v>
      </c>
      <c r="AI240" s="21">
        <v>0</v>
      </c>
      <c r="AJ240" s="21">
        <v>0</v>
      </c>
      <c r="AK240" s="21">
        <v>4500000</v>
      </c>
      <c r="AL240" s="21">
        <v>389931</v>
      </c>
      <c r="AM240" s="21">
        <v>0</v>
      </c>
      <c r="AN240" s="21">
        <v>680200</v>
      </c>
      <c r="AO240" s="21">
        <v>0</v>
      </c>
      <c r="AP240" s="21">
        <v>6545054</v>
      </c>
      <c r="AQ240" s="21">
        <v>0</v>
      </c>
      <c r="AR240" s="21">
        <v>6545054</v>
      </c>
      <c r="AS240" s="21">
        <v>105000</v>
      </c>
      <c r="AT240" s="21">
        <v>0</v>
      </c>
      <c r="AU240" s="21">
        <v>0</v>
      </c>
      <c r="AV240" s="21">
        <v>37517200</v>
      </c>
      <c r="AW240" s="21">
        <v>37517200</v>
      </c>
      <c r="AX240" s="21">
        <v>37517200</v>
      </c>
      <c r="AY240" s="21">
        <v>37517200</v>
      </c>
      <c r="AZ240" s="21">
        <v>37517200</v>
      </c>
      <c r="BA240" s="21">
        <v>37517200</v>
      </c>
      <c r="BB240" s="21">
        <v>10863000</v>
      </c>
      <c r="BC240" s="21">
        <v>1000000</v>
      </c>
      <c r="BD240" s="21">
        <v>8000000</v>
      </c>
      <c r="BE240" s="21">
        <v>1500000</v>
      </c>
      <c r="BF240" s="21">
        <v>6574200</v>
      </c>
      <c r="BG240" s="21">
        <v>1000000</v>
      </c>
      <c r="BH240" s="21">
        <v>1500000</v>
      </c>
      <c r="BI240" s="21">
        <v>1500000</v>
      </c>
      <c r="BJ240" s="21">
        <v>5580000</v>
      </c>
      <c r="BK240" s="21">
        <v>0</v>
      </c>
      <c r="BL240" s="43">
        <v>0</v>
      </c>
      <c r="BM240" s="44">
        <v>182191992</v>
      </c>
    </row>
    <row r="241" spans="1:65" s="5" customFormat="1" ht="12.75">
      <c r="A241" s="20" t="s">
        <v>484</v>
      </c>
      <c r="B241" s="21">
        <v>16</v>
      </c>
      <c r="C241" s="42" t="s">
        <v>485</v>
      </c>
      <c r="D241" s="21">
        <v>104980370</v>
      </c>
      <c r="E241" s="21">
        <v>18773200</v>
      </c>
      <c r="F241" s="21">
        <v>0</v>
      </c>
      <c r="G241" s="21">
        <v>6576000</v>
      </c>
      <c r="H241" s="21">
        <v>6576000</v>
      </c>
      <c r="I241" s="21">
        <v>12197200</v>
      </c>
      <c r="J241" s="21">
        <v>11652200</v>
      </c>
      <c r="K241" s="21">
        <v>545000</v>
      </c>
      <c r="L241" s="21">
        <v>86207170</v>
      </c>
      <c r="M241" s="21">
        <v>0</v>
      </c>
      <c r="N241" s="21">
        <v>0</v>
      </c>
      <c r="O241" s="21">
        <v>0</v>
      </c>
      <c r="P241" s="21">
        <v>10088006</v>
      </c>
      <c r="Q241" s="21">
        <v>13913600</v>
      </c>
      <c r="R241" s="21">
        <v>6668500</v>
      </c>
      <c r="S241" s="21">
        <v>0</v>
      </c>
      <c r="T241" s="21">
        <v>0</v>
      </c>
      <c r="U241" s="21">
        <v>0</v>
      </c>
      <c r="V241" s="21">
        <v>2387100</v>
      </c>
      <c r="W241" s="21">
        <v>4858000</v>
      </c>
      <c r="X241" s="21">
        <v>0</v>
      </c>
      <c r="Y241" s="21">
        <v>20219745</v>
      </c>
      <c r="Z241" s="21">
        <v>19773745</v>
      </c>
      <c r="AA241" s="21">
        <v>446000</v>
      </c>
      <c r="AB241" s="21">
        <v>33909225</v>
      </c>
      <c r="AC241" s="21">
        <v>24906025</v>
      </c>
      <c r="AD241" s="21">
        <v>9003200</v>
      </c>
      <c r="AE241" s="21">
        <v>1003400</v>
      </c>
      <c r="AF241" s="21">
        <v>1003400</v>
      </c>
      <c r="AG241" s="21">
        <v>0</v>
      </c>
      <c r="AH241" s="21">
        <v>5220</v>
      </c>
      <c r="AI241" s="21">
        <v>0</v>
      </c>
      <c r="AJ241" s="21">
        <v>0</v>
      </c>
      <c r="AK241" s="21">
        <v>0</v>
      </c>
      <c r="AL241" s="21">
        <v>5220</v>
      </c>
      <c r="AM241" s="21">
        <v>0</v>
      </c>
      <c r="AN241" s="21">
        <v>1067974</v>
      </c>
      <c r="AO241" s="21">
        <v>0</v>
      </c>
      <c r="AP241" s="21">
        <v>6000000</v>
      </c>
      <c r="AQ241" s="21">
        <v>0</v>
      </c>
      <c r="AR241" s="21">
        <v>6000000</v>
      </c>
      <c r="AS241" s="21">
        <v>0</v>
      </c>
      <c r="AT241" s="21">
        <v>0</v>
      </c>
      <c r="AU241" s="21">
        <v>0</v>
      </c>
      <c r="AV241" s="21">
        <v>70803142</v>
      </c>
      <c r="AW241" s="21">
        <v>70803142</v>
      </c>
      <c r="AX241" s="21">
        <v>70803142</v>
      </c>
      <c r="AY241" s="21">
        <v>70803142</v>
      </c>
      <c r="AZ241" s="21">
        <v>70803142</v>
      </c>
      <c r="BA241" s="21">
        <v>70803142</v>
      </c>
      <c r="BB241" s="21">
        <v>10863000</v>
      </c>
      <c r="BC241" s="21">
        <v>2400000</v>
      </c>
      <c r="BD241" s="21">
        <v>2400000</v>
      </c>
      <c r="BE241" s="21">
        <v>2400000</v>
      </c>
      <c r="BF241" s="21">
        <v>2398885</v>
      </c>
      <c r="BG241" s="21">
        <v>50341257</v>
      </c>
      <c r="BH241" s="21">
        <v>0</v>
      </c>
      <c r="BI241" s="21">
        <v>0</v>
      </c>
      <c r="BJ241" s="21">
        <v>0</v>
      </c>
      <c r="BK241" s="21">
        <v>0</v>
      </c>
      <c r="BL241" s="43">
        <v>0</v>
      </c>
      <c r="BM241" s="44">
        <v>175783512</v>
      </c>
    </row>
    <row r="242" spans="1:65" s="5" customFormat="1" ht="12.75">
      <c r="A242" s="20" t="s">
        <v>414</v>
      </c>
      <c r="B242" s="21">
        <v>16</v>
      </c>
      <c r="C242" s="42" t="s">
        <v>415</v>
      </c>
      <c r="D242" s="21">
        <v>2018625994</v>
      </c>
      <c r="E242" s="21">
        <v>56849500</v>
      </c>
      <c r="F242" s="21">
        <v>5161500</v>
      </c>
      <c r="G242" s="21">
        <v>13000000</v>
      </c>
      <c r="H242" s="21">
        <v>13000000</v>
      </c>
      <c r="I242" s="21">
        <v>38688000</v>
      </c>
      <c r="J242" s="21">
        <v>29688000</v>
      </c>
      <c r="K242" s="21">
        <v>9000000</v>
      </c>
      <c r="L242" s="21">
        <v>1961776494</v>
      </c>
      <c r="M242" s="21">
        <v>0</v>
      </c>
      <c r="N242" s="21">
        <v>12000000</v>
      </c>
      <c r="O242" s="21">
        <v>0</v>
      </c>
      <c r="P242" s="21">
        <v>1618588006</v>
      </c>
      <c r="Q242" s="21">
        <v>52082526</v>
      </c>
      <c r="R242" s="21">
        <v>10589720</v>
      </c>
      <c r="S242" s="21">
        <v>0</v>
      </c>
      <c r="T242" s="21">
        <v>0</v>
      </c>
      <c r="U242" s="21">
        <v>0</v>
      </c>
      <c r="V242" s="21">
        <v>25729600</v>
      </c>
      <c r="W242" s="21">
        <v>15763206</v>
      </c>
      <c r="X242" s="21">
        <v>0</v>
      </c>
      <c r="Y242" s="21">
        <v>152065049</v>
      </c>
      <c r="Z242" s="21">
        <v>90239615</v>
      </c>
      <c r="AA242" s="21">
        <v>61825434</v>
      </c>
      <c r="AB242" s="21">
        <v>84441918</v>
      </c>
      <c r="AC242" s="21">
        <v>62465655</v>
      </c>
      <c r="AD242" s="21">
        <v>21976263</v>
      </c>
      <c r="AE242" s="21">
        <v>5614400</v>
      </c>
      <c r="AF242" s="21">
        <v>5614400</v>
      </c>
      <c r="AG242" s="21">
        <v>0</v>
      </c>
      <c r="AH242" s="21">
        <v>4984595</v>
      </c>
      <c r="AI242" s="21">
        <v>0</v>
      </c>
      <c r="AJ242" s="21">
        <v>0</v>
      </c>
      <c r="AK242" s="21">
        <v>3984595</v>
      </c>
      <c r="AL242" s="21">
        <v>1000000</v>
      </c>
      <c r="AM242" s="21">
        <v>0</v>
      </c>
      <c r="AN242" s="21">
        <v>12100000</v>
      </c>
      <c r="AO242" s="21">
        <v>0</v>
      </c>
      <c r="AP242" s="21">
        <v>19900000</v>
      </c>
      <c r="AQ242" s="21">
        <v>5000000</v>
      </c>
      <c r="AR242" s="21">
        <v>14900000</v>
      </c>
      <c r="AS242" s="21">
        <v>0</v>
      </c>
      <c r="AT242" s="21">
        <v>0</v>
      </c>
      <c r="AU242" s="21">
        <v>0</v>
      </c>
      <c r="AV242" s="21">
        <v>131439900</v>
      </c>
      <c r="AW242" s="21">
        <v>131439900</v>
      </c>
      <c r="AX242" s="21">
        <v>131439900</v>
      </c>
      <c r="AY242" s="21">
        <v>131439900</v>
      </c>
      <c r="AZ242" s="21">
        <v>131439900</v>
      </c>
      <c r="BA242" s="21">
        <v>131439900</v>
      </c>
      <c r="BB242" s="21">
        <v>14485000</v>
      </c>
      <c r="BC242" s="21">
        <v>82144886</v>
      </c>
      <c r="BD242" s="21">
        <v>0</v>
      </c>
      <c r="BE242" s="21">
        <v>4222300</v>
      </c>
      <c r="BF242" s="21">
        <v>3267972</v>
      </c>
      <c r="BG242" s="21">
        <v>5000000</v>
      </c>
      <c r="BH242" s="21">
        <v>4052808</v>
      </c>
      <c r="BI242" s="21">
        <v>1900000</v>
      </c>
      <c r="BJ242" s="21">
        <v>11380841</v>
      </c>
      <c r="BK242" s="21">
        <v>4986093</v>
      </c>
      <c r="BL242" s="43">
        <v>0</v>
      </c>
      <c r="BM242" s="44">
        <v>2150065894</v>
      </c>
    </row>
    <row r="243" spans="1:65" s="5" customFormat="1" ht="12.75">
      <c r="A243" s="20" t="s">
        <v>451</v>
      </c>
      <c r="B243" s="21">
        <v>16</v>
      </c>
      <c r="C243" s="42" t="s">
        <v>452</v>
      </c>
      <c r="D243" s="21">
        <v>288269849</v>
      </c>
      <c r="E243" s="21">
        <v>34438200</v>
      </c>
      <c r="F243" s="21">
        <v>5000000</v>
      </c>
      <c r="G243" s="21">
        <v>8000000</v>
      </c>
      <c r="H243" s="21">
        <v>8000000</v>
      </c>
      <c r="I243" s="21">
        <v>21438200</v>
      </c>
      <c r="J243" s="21">
        <v>20438200</v>
      </c>
      <c r="K243" s="21">
        <v>1000000</v>
      </c>
      <c r="L243" s="21">
        <v>253831649</v>
      </c>
      <c r="M243" s="21">
        <v>0</v>
      </c>
      <c r="N243" s="21">
        <v>0</v>
      </c>
      <c r="O243" s="21">
        <v>0</v>
      </c>
      <c r="P243" s="21">
        <v>11588006</v>
      </c>
      <c r="Q243" s="21">
        <v>33346200</v>
      </c>
      <c r="R243" s="21">
        <v>5783400</v>
      </c>
      <c r="S243" s="21">
        <v>0</v>
      </c>
      <c r="T243" s="21">
        <v>6860000</v>
      </c>
      <c r="U243" s="21">
        <v>0</v>
      </c>
      <c r="V243" s="21">
        <v>17702800</v>
      </c>
      <c r="W243" s="21">
        <v>3000000</v>
      </c>
      <c r="X243" s="21">
        <v>0</v>
      </c>
      <c r="Y243" s="21">
        <v>107339054</v>
      </c>
      <c r="Z243" s="21">
        <v>95576054</v>
      </c>
      <c r="AA243" s="21">
        <v>11763000</v>
      </c>
      <c r="AB243" s="21">
        <v>91849557</v>
      </c>
      <c r="AC243" s="21">
        <v>39782324</v>
      </c>
      <c r="AD243" s="21">
        <v>52067233</v>
      </c>
      <c r="AE243" s="21">
        <v>1144600</v>
      </c>
      <c r="AF243" s="21">
        <v>1144600</v>
      </c>
      <c r="AG243" s="21">
        <v>0</v>
      </c>
      <c r="AH243" s="21">
        <v>500000</v>
      </c>
      <c r="AI243" s="21">
        <v>0</v>
      </c>
      <c r="AJ243" s="21">
        <v>0</v>
      </c>
      <c r="AK243" s="21">
        <v>500000</v>
      </c>
      <c r="AL243" s="21">
        <v>0</v>
      </c>
      <c r="AM243" s="21">
        <v>0</v>
      </c>
      <c r="AN243" s="21">
        <v>1951465</v>
      </c>
      <c r="AO243" s="21">
        <v>0</v>
      </c>
      <c r="AP243" s="21">
        <v>5992767</v>
      </c>
      <c r="AQ243" s="21">
        <v>0</v>
      </c>
      <c r="AR243" s="21">
        <v>5992767</v>
      </c>
      <c r="AS243" s="21">
        <v>0</v>
      </c>
      <c r="AT243" s="21">
        <v>120000</v>
      </c>
      <c r="AU243" s="21">
        <v>0</v>
      </c>
      <c r="AV243" s="21">
        <v>46625288</v>
      </c>
      <c r="AW243" s="21">
        <v>46625288</v>
      </c>
      <c r="AX243" s="21">
        <v>46625288</v>
      </c>
      <c r="AY243" s="21">
        <v>46625288</v>
      </c>
      <c r="AZ243" s="21">
        <v>46625288</v>
      </c>
      <c r="BA243" s="21">
        <v>46625288</v>
      </c>
      <c r="BB243" s="21">
        <v>14625288</v>
      </c>
      <c r="BC243" s="21">
        <v>26000000</v>
      </c>
      <c r="BD243" s="21">
        <v>6000000</v>
      </c>
      <c r="BE243" s="21">
        <v>0</v>
      </c>
      <c r="BF243" s="21">
        <v>0</v>
      </c>
      <c r="BG243" s="21">
        <v>0</v>
      </c>
      <c r="BH243" s="21">
        <v>0</v>
      </c>
      <c r="BI243" s="21">
        <v>0</v>
      </c>
      <c r="BJ243" s="21">
        <v>0</v>
      </c>
      <c r="BK243" s="21">
        <v>0</v>
      </c>
      <c r="BL243" s="43">
        <v>0</v>
      </c>
      <c r="BM243" s="44">
        <v>334895137</v>
      </c>
    </row>
    <row r="244" spans="1:65" s="5" customFormat="1" ht="12.75">
      <c r="A244" s="20" t="s">
        <v>470</v>
      </c>
      <c r="B244" s="21">
        <v>16</v>
      </c>
      <c r="C244" s="42" t="s">
        <v>471</v>
      </c>
      <c r="D244" s="21">
        <v>152596829</v>
      </c>
      <c r="E244" s="21">
        <v>22708000</v>
      </c>
      <c r="F244" s="21">
        <v>760000</v>
      </c>
      <c r="G244" s="21">
        <v>3640000</v>
      </c>
      <c r="H244" s="21">
        <v>3640000</v>
      </c>
      <c r="I244" s="21">
        <v>18308000</v>
      </c>
      <c r="J244" s="21">
        <v>15708000</v>
      </c>
      <c r="K244" s="21">
        <v>2600000</v>
      </c>
      <c r="L244" s="21">
        <v>129888829</v>
      </c>
      <c r="M244" s="21">
        <v>0</v>
      </c>
      <c r="N244" s="21">
        <v>1000000</v>
      </c>
      <c r="O244" s="21">
        <v>0</v>
      </c>
      <c r="P244" s="21">
        <v>10088006</v>
      </c>
      <c r="Q244" s="21">
        <v>19367200</v>
      </c>
      <c r="R244" s="21">
        <v>2440000</v>
      </c>
      <c r="S244" s="21">
        <v>0</v>
      </c>
      <c r="T244" s="21">
        <v>5426400</v>
      </c>
      <c r="U244" s="21">
        <v>0</v>
      </c>
      <c r="V244" s="21">
        <v>9424800</v>
      </c>
      <c r="W244" s="21">
        <v>2076000</v>
      </c>
      <c r="X244" s="21">
        <v>0</v>
      </c>
      <c r="Y244" s="21">
        <v>46224127</v>
      </c>
      <c r="Z244" s="21">
        <v>36476127</v>
      </c>
      <c r="AA244" s="21">
        <v>9748000</v>
      </c>
      <c r="AB244" s="21">
        <v>41657496</v>
      </c>
      <c r="AC244" s="21">
        <v>29729600</v>
      </c>
      <c r="AD244" s="21">
        <v>11927896</v>
      </c>
      <c r="AE244" s="21">
        <v>952000</v>
      </c>
      <c r="AF244" s="21">
        <v>952000</v>
      </c>
      <c r="AG244" s="21">
        <v>0</v>
      </c>
      <c r="AH244" s="21">
        <v>2400000</v>
      </c>
      <c r="AI244" s="21">
        <v>0</v>
      </c>
      <c r="AJ244" s="21">
        <v>0</v>
      </c>
      <c r="AK244" s="21">
        <v>2400000</v>
      </c>
      <c r="AL244" s="21">
        <v>0</v>
      </c>
      <c r="AM244" s="21">
        <v>0</v>
      </c>
      <c r="AN244" s="21">
        <v>500000</v>
      </c>
      <c r="AO244" s="21">
        <v>1000000</v>
      </c>
      <c r="AP244" s="21">
        <v>5200000</v>
      </c>
      <c r="AQ244" s="21">
        <v>0</v>
      </c>
      <c r="AR244" s="21">
        <v>5200000</v>
      </c>
      <c r="AS244" s="21">
        <v>500000</v>
      </c>
      <c r="AT244" s="21">
        <v>1000000</v>
      </c>
      <c r="AU244" s="21">
        <v>0</v>
      </c>
      <c r="AV244" s="21">
        <v>58394931</v>
      </c>
      <c r="AW244" s="21">
        <v>58394931</v>
      </c>
      <c r="AX244" s="21">
        <v>58394931</v>
      </c>
      <c r="AY244" s="21">
        <v>58394931</v>
      </c>
      <c r="AZ244" s="21">
        <v>58394931</v>
      </c>
      <c r="BA244" s="21">
        <v>58394931</v>
      </c>
      <c r="BB244" s="21">
        <v>10863000</v>
      </c>
      <c r="BC244" s="21">
        <v>20890875</v>
      </c>
      <c r="BD244" s="21">
        <v>1997700</v>
      </c>
      <c r="BE244" s="21">
        <v>15643356</v>
      </c>
      <c r="BF244" s="21">
        <v>2500000</v>
      </c>
      <c r="BG244" s="21">
        <v>6500000</v>
      </c>
      <c r="BH244" s="21">
        <v>0</v>
      </c>
      <c r="BI244" s="21">
        <v>0</v>
      </c>
      <c r="BJ244" s="21">
        <v>0</v>
      </c>
      <c r="BK244" s="21">
        <v>0</v>
      </c>
      <c r="BL244" s="43">
        <v>0</v>
      </c>
      <c r="BM244" s="44">
        <v>210991760</v>
      </c>
    </row>
    <row r="245" spans="1:65" s="5" customFormat="1" ht="12.75">
      <c r="A245" s="20" t="s">
        <v>396</v>
      </c>
      <c r="B245" s="21">
        <v>16</v>
      </c>
      <c r="C245" s="42" t="s">
        <v>397</v>
      </c>
      <c r="D245" s="21">
        <v>90099075</v>
      </c>
      <c r="E245" s="21">
        <v>13047950</v>
      </c>
      <c r="F245" s="21">
        <v>0</v>
      </c>
      <c r="G245" s="21">
        <v>7116000</v>
      </c>
      <c r="H245" s="21">
        <v>7116000</v>
      </c>
      <c r="I245" s="21">
        <v>5931950</v>
      </c>
      <c r="J245" s="21">
        <v>5931950</v>
      </c>
      <c r="K245" s="21">
        <v>0</v>
      </c>
      <c r="L245" s="21">
        <v>77051125</v>
      </c>
      <c r="M245" s="21">
        <v>0</v>
      </c>
      <c r="N245" s="21">
        <v>0</v>
      </c>
      <c r="O245" s="21">
        <v>0</v>
      </c>
      <c r="P245" s="21">
        <v>11176406</v>
      </c>
      <c r="Q245" s="21">
        <v>9255750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9255750</v>
      </c>
      <c r="X245" s="21">
        <v>0</v>
      </c>
      <c r="Y245" s="21">
        <v>16608780</v>
      </c>
      <c r="Z245" s="21">
        <v>15844444</v>
      </c>
      <c r="AA245" s="21">
        <v>764336</v>
      </c>
      <c r="AB245" s="21">
        <v>23315997</v>
      </c>
      <c r="AC245" s="21">
        <v>13515997</v>
      </c>
      <c r="AD245" s="21">
        <v>9800000</v>
      </c>
      <c r="AE245" s="21">
        <v>1200000</v>
      </c>
      <c r="AF245" s="21">
        <v>1200000</v>
      </c>
      <c r="AG245" s="21">
        <v>0</v>
      </c>
      <c r="AH245" s="21">
        <v>1000000</v>
      </c>
      <c r="AI245" s="21">
        <v>0</v>
      </c>
      <c r="AJ245" s="21">
        <v>0</v>
      </c>
      <c r="AK245" s="21">
        <v>1000000</v>
      </c>
      <c r="AL245" s="21">
        <v>0</v>
      </c>
      <c r="AM245" s="21">
        <v>0</v>
      </c>
      <c r="AN245" s="21">
        <v>900000</v>
      </c>
      <c r="AO245" s="21">
        <v>0</v>
      </c>
      <c r="AP245" s="21">
        <v>13594192</v>
      </c>
      <c r="AQ245" s="21">
        <v>0</v>
      </c>
      <c r="AR245" s="21">
        <v>13594192</v>
      </c>
      <c r="AS245" s="21">
        <v>0</v>
      </c>
      <c r="AT245" s="21">
        <v>0</v>
      </c>
      <c r="AU245" s="21">
        <v>0</v>
      </c>
      <c r="AV245" s="21">
        <v>8621000</v>
      </c>
      <c r="AW245" s="21">
        <v>8621000</v>
      </c>
      <c r="AX245" s="21">
        <v>8621000</v>
      </c>
      <c r="AY245" s="21">
        <v>8621000</v>
      </c>
      <c r="AZ245" s="21">
        <v>8621000</v>
      </c>
      <c r="BA245" s="21">
        <v>8621000</v>
      </c>
      <c r="BB245" s="21">
        <v>3621000</v>
      </c>
      <c r="BC245" s="21">
        <v>5000000</v>
      </c>
      <c r="BD245" s="21">
        <v>0</v>
      </c>
      <c r="BE245" s="21">
        <v>0</v>
      </c>
      <c r="BF245" s="21">
        <v>0</v>
      </c>
      <c r="BG245" s="21">
        <v>0</v>
      </c>
      <c r="BH245" s="21">
        <v>0</v>
      </c>
      <c r="BI245" s="21">
        <v>0</v>
      </c>
      <c r="BJ245" s="21">
        <v>0</v>
      </c>
      <c r="BK245" s="21">
        <v>0</v>
      </c>
      <c r="BL245" s="43">
        <v>0</v>
      </c>
      <c r="BM245" s="44">
        <v>98720075</v>
      </c>
    </row>
    <row r="246" spans="1:65" s="5" customFormat="1" ht="12.75">
      <c r="A246" s="20" t="s">
        <v>426</v>
      </c>
      <c r="B246" s="21">
        <v>16</v>
      </c>
      <c r="C246" s="42" t="s">
        <v>427</v>
      </c>
      <c r="D246" s="21">
        <v>275492665</v>
      </c>
      <c r="E246" s="21">
        <v>29739640</v>
      </c>
      <c r="F246" s="21">
        <v>0</v>
      </c>
      <c r="G246" s="21">
        <v>10391640</v>
      </c>
      <c r="H246" s="21">
        <v>10391640</v>
      </c>
      <c r="I246" s="21">
        <v>19348000</v>
      </c>
      <c r="J246" s="21">
        <v>19348000</v>
      </c>
      <c r="K246" s="21">
        <v>0</v>
      </c>
      <c r="L246" s="21">
        <v>245753025</v>
      </c>
      <c r="M246" s="21">
        <v>0</v>
      </c>
      <c r="N246" s="21">
        <v>0</v>
      </c>
      <c r="O246" s="21">
        <v>0</v>
      </c>
      <c r="P246" s="21">
        <v>14588000</v>
      </c>
      <c r="Q246" s="21">
        <v>25613500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25613500</v>
      </c>
      <c r="X246" s="21">
        <v>0</v>
      </c>
      <c r="Y246" s="21">
        <v>80331600</v>
      </c>
      <c r="Z246" s="21">
        <v>62219600</v>
      </c>
      <c r="AA246" s="21">
        <v>18112000</v>
      </c>
      <c r="AB246" s="21">
        <v>61395725</v>
      </c>
      <c r="AC246" s="21">
        <v>55518720</v>
      </c>
      <c r="AD246" s="21">
        <v>5877005</v>
      </c>
      <c r="AE246" s="21">
        <v>8000000</v>
      </c>
      <c r="AF246" s="21">
        <v>8000000</v>
      </c>
      <c r="AG246" s="21">
        <v>0</v>
      </c>
      <c r="AH246" s="21">
        <v>2600000</v>
      </c>
      <c r="AI246" s="21">
        <v>0</v>
      </c>
      <c r="AJ246" s="21">
        <v>0</v>
      </c>
      <c r="AK246" s="21">
        <v>2600000</v>
      </c>
      <c r="AL246" s="21">
        <v>0</v>
      </c>
      <c r="AM246" s="21">
        <v>500000</v>
      </c>
      <c r="AN246" s="21">
        <v>0</v>
      </c>
      <c r="AO246" s="21">
        <v>0</v>
      </c>
      <c r="AP246" s="21">
        <v>52724200</v>
      </c>
      <c r="AQ246" s="21">
        <v>46724200</v>
      </c>
      <c r="AR246" s="21">
        <v>6000000</v>
      </c>
      <c r="AS246" s="21">
        <v>0</v>
      </c>
      <c r="AT246" s="21">
        <v>0</v>
      </c>
      <c r="AU246" s="21">
        <v>0</v>
      </c>
      <c r="AV246" s="21">
        <v>42249527</v>
      </c>
      <c r="AW246" s="21">
        <v>42249527</v>
      </c>
      <c r="AX246" s="21">
        <v>42249527</v>
      </c>
      <c r="AY246" s="21">
        <v>42249527</v>
      </c>
      <c r="AZ246" s="21">
        <v>42249527</v>
      </c>
      <c r="BA246" s="21">
        <v>42249527</v>
      </c>
      <c r="BB246" s="21">
        <v>14485000</v>
      </c>
      <c r="BC246" s="21">
        <v>27764527</v>
      </c>
      <c r="BD246" s="21">
        <v>0</v>
      </c>
      <c r="BE246" s="21">
        <v>0</v>
      </c>
      <c r="BF246" s="21">
        <v>0</v>
      </c>
      <c r="BG246" s="21">
        <v>0</v>
      </c>
      <c r="BH246" s="21">
        <v>0</v>
      </c>
      <c r="BI246" s="21">
        <v>0</v>
      </c>
      <c r="BJ246" s="21">
        <v>0</v>
      </c>
      <c r="BK246" s="21">
        <v>0</v>
      </c>
      <c r="BL246" s="43">
        <v>0</v>
      </c>
      <c r="BM246" s="44">
        <v>317742192</v>
      </c>
    </row>
    <row r="247" spans="1:65" s="5" customFormat="1" ht="12.75">
      <c r="A247" s="20" t="s">
        <v>478</v>
      </c>
      <c r="B247" s="21">
        <v>16</v>
      </c>
      <c r="C247" s="42" t="s">
        <v>479</v>
      </c>
      <c r="D247" s="21">
        <v>45288763</v>
      </c>
      <c r="E247" s="21">
        <v>8007000</v>
      </c>
      <c r="F247" s="21">
        <v>271000</v>
      </c>
      <c r="G247" s="21">
        <v>5000000</v>
      </c>
      <c r="H247" s="21">
        <v>5000000</v>
      </c>
      <c r="I247" s="21">
        <v>2736000</v>
      </c>
      <c r="J247" s="21">
        <v>2736000</v>
      </c>
      <c r="K247" s="21">
        <v>0</v>
      </c>
      <c r="L247" s="21">
        <v>37281763</v>
      </c>
      <c r="M247" s="21">
        <v>0</v>
      </c>
      <c r="N247" s="21">
        <v>203000</v>
      </c>
      <c r="O247" s="21">
        <v>0</v>
      </c>
      <c r="P247" s="21">
        <v>9976106</v>
      </c>
      <c r="Q247" s="21">
        <v>3543496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3543496</v>
      </c>
      <c r="X247" s="21">
        <v>0</v>
      </c>
      <c r="Y247" s="21">
        <v>11089774</v>
      </c>
      <c r="Z247" s="21">
        <v>10648974</v>
      </c>
      <c r="AA247" s="21">
        <v>440800</v>
      </c>
      <c r="AB247" s="21">
        <v>11078100</v>
      </c>
      <c r="AC247" s="21">
        <v>8475300</v>
      </c>
      <c r="AD247" s="21">
        <v>2602800</v>
      </c>
      <c r="AE247" s="21">
        <v>285202</v>
      </c>
      <c r="AF247" s="21">
        <v>285202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807085</v>
      </c>
      <c r="AO247" s="21">
        <v>299000</v>
      </c>
      <c r="AP247" s="21">
        <v>0</v>
      </c>
      <c r="AQ247" s="21">
        <v>0</v>
      </c>
      <c r="AR247" s="21">
        <v>0</v>
      </c>
      <c r="AS247" s="21">
        <v>0</v>
      </c>
      <c r="AT247" s="21">
        <v>0</v>
      </c>
      <c r="AU247" s="21">
        <v>0</v>
      </c>
      <c r="AV247" s="21">
        <v>5761630</v>
      </c>
      <c r="AW247" s="21">
        <v>5761630</v>
      </c>
      <c r="AX247" s="21">
        <v>5761630</v>
      </c>
      <c r="AY247" s="21">
        <v>5761630</v>
      </c>
      <c r="AZ247" s="21">
        <v>5761630</v>
      </c>
      <c r="BA247" s="21">
        <v>5761630</v>
      </c>
      <c r="BB247" s="21">
        <v>3621000</v>
      </c>
      <c r="BC247" s="21">
        <v>1970730</v>
      </c>
      <c r="BD247" s="21">
        <v>169900</v>
      </c>
      <c r="BE247" s="21">
        <v>0</v>
      </c>
      <c r="BF247" s="21">
        <v>0</v>
      </c>
      <c r="BG247" s="21">
        <v>0</v>
      </c>
      <c r="BH247" s="21">
        <v>0</v>
      </c>
      <c r="BI247" s="21">
        <v>0</v>
      </c>
      <c r="BJ247" s="21">
        <v>0</v>
      </c>
      <c r="BK247" s="21">
        <v>0</v>
      </c>
      <c r="BL247" s="43">
        <v>0</v>
      </c>
      <c r="BM247" s="44">
        <v>51050393</v>
      </c>
    </row>
    <row r="248" spans="1:65" s="5" customFormat="1" ht="12.75">
      <c r="A248" s="20" t="s">
        <v>435</v>
      </c>
      <c r="B248" s="21">
        <v>16</v>
      </c>
      <c r="C248" s="42" t="s">
        <v>436</v>
      </c>
      <c r="D248" s="21">
        <v>61971735</v>
      </c>
      <c r="E248" s="21">
        <v>7649000</v>
      </c>
      <c r="F248" s="21">
        <v>0</v>
      </c>
      <c r="G248" s="21">
        <v>3150000</v>
      </c>
      <c r="H248" s="21">
        <v>3150000</v>
      </c>
      <c r="I248" s="21">
        <v>4499000</v>
      </c>
      <c r="J248" s="21">
        <v>4499000</v>
      </c>
      <c r="K248" s="21">
        <v>0</v>
      </c>
      <c r="L248" s="21">
        <v>54322735</v>
      </c>
      <c r="M248" s="21">
        <v>0</v>
      </c>
      <c r="N248" s="21">
        <v>0</v>
      </c>
      <c r="O248" s="21">
        <v>0</v>
      </c>
      <c r="P248" s="21">
        <v>9238006</v>
      </c>
      <c r="Q248" s="21">
        <v>6063500</v>
      </c>
      <c r="R248" s="21">
        <v>700000</v>
      </c>
      <c r="S248" s="21">
        <v>400000</v>
      </c>
      <c r="T248" s="21">
        <v>0</v>
      </c>
      <c r="U248" s="21">
        <v>0</v>
      </c>
      <c r="V248" s="21">
        <v>3963500</v>
      </c>
      <c r="W248" s="21">
        <v>1000000</v>
      </c>
      <c r="X248" s="21">
        <v>0</v>
      </c>
      <c r="Y248" s="21">
        <v>15907022</v>
      </c>
      <c r="Z248" s="21">
        <v>12566912</v>
      </c>
      <c r="AA248" s="21">
        <v>3340110</v>
      </c>
      <c r="AB248" s="21">
        <v>20384757</v>
      </c>
      <c r="AC248" s="21">
        <v>11202771</v>
      </c>
      <c r="AD248" s="21">
        <v>9181986</v>
      </c>
      <c r="AE248" s="21">
        <v>900000</v>
      </c>
      <c r="AF248" s="21">
        <v>900000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829450</v>
      </c>
      <c r="AN248" s="21">
        <v>0</v>
      </c>
      <c r="AO248" s="21">
        <v>0</v>
      </c>
      <c r="AP248" s="21">
        <v>1000000</v>
      </c>
      <c r="AQ248" s="21">
        <v>0</v>
      </c>
      <c r="AR248" s="21">
        <v>1000000</v>
      </c>
      <c r="AS248" s="21">
        <v>0</v>
      </c>
      <c r="AT248" s="21">
        <v>0</v>
      </c>
      <c r="AU248" s="21">
        <v>0</v>
      </c>
      <c r="AV248" s="21">
        <v>5350229</v>
      </c>
      <c r="AW248" s="21">
        <v>5350229</v>
      </c>
      <c r="AX248" s="21">
        <v>5350229</v>
      </c>
      <c r="AY248" s="21">
        <v>5350229</v>
      </c>
      <c r="AZ248" s="21">
        <v>5350229</v>
      </c>
      <c r="BA248" s="21">
        <v>5350229</v>
      </c>
      <c r="BB248" s="21">
        <v>3621000</v>
      </c>
      <c r="BC248" s="21">
        <v>500000</v>
      </c>
      <c r="BD248" s="21">
        <v>729229</v>
      </c>
      <c r="BE248" s="21">
        <v>500000</v>
      </c>
      <c r="BF248" s="21">
        <v>0</v>
      </c>
      <c r="BG248" s="21">
        <v>0</v>
      </c>
      <c r="BH248" s="21">
        <v>0</v>
      </c>
      <c r="BI248" s="21">
        <v>0</v>
      </c>
      <c r="BJ248" s="21">
        <v>0</v>
      </c>
      <c r="BK248" s="21">
        <v>0</v>
      </c>
      <c r="BL248" s="43">
        <v>0</v>
      </c>
      <c r="BM248" s="44">
        <v>67321964</v>
      </c>
    </row>
    <row r="249" spans="1:65" s="5" customFormat="1" ht="22.5">
      <c r="A249" s="20" t="s">
        <v>398</v>
      </c>
      <c r="B249" s="21">
        <v>16</v>
      </c>
      <c r="C249" s="42" t="s">
        <v>399</v>
      </c>
      <c r="D249" s="21">
        <v>167514679</v>
      </c>
      <c r="E249" s="21">
        <v>22870000</v>
      </c>
      <c r="F249" s="21">
        <v>0</v>
      </c>
      <c r="G249" s="21">
        <v>9120000</v>
      </c>
      <c r="H249" s="21">
        <v>9120000</v>
      </c>
      <c r="I249" s="21">
        <v>13750000</v>
      </c>
      <c r="J249" s="21">
        <v>13750000</v>
      </c>
      <c r="K249" s="21">
        <v>0</v>
      </c>
      <c r="L249" s="21">
        <v>144644679</v>
      </c>
      <c r="M249" s="21">
        <v>0</v>
      </c>
      <c r="N249" s="21">
        <v>0</v>
      </c>
      <c r="O249" s="21">
        <v>0</v>
      </c>
      <c r="P249" s="21">
        <v>10003589</v>
      </c>
      <c r="Q249" s="21">
        <v>12910712</v>
      </c>
      <c r="R249" s="21">
        <v>1357500</v>
      </c>
      <c r="S249" s="21">
        <v>0</v>
      </c>
      <c r="T249" s="21">
        <v>0</v>
      </c>
      <c r="U249" s="21">
        <v>0</v>
      </c>
      <c r="V249" s="21">
        <v>7597732</v>
      </c>
      <c r="W249" s="21">
        <v>3955480</v>
      </c>
      <c r="X249" s="21">
        <v>0</v>
      </c>
      <c r="Y249" s="21">
        <v>29272733</v>
      </c>
      <c r="Z249" s="21">
        <v>27657333</v>
      </c>
      <c r="AA249" s="21">
        <v>1615400</v>
      </c>
      <c r="AB249" s="21">
        <v>68048927</v>
      </c>
      <c r="AC249" s="21">
        <v>43010832</v>
      </c>
      <c r="AD249" s="21">
        <v>25038095</v>
      </c>
      <c r="AE249" s="21">
        <v>1412648</v>
      </c>
      <c r="AF249" s="21">
        <v>1412648</v>
      </c>
      <c r="AG249" s="21">
        <v>0</v>
      </c>
      <c r="AH249" s="21">
        <v>949857</v>
      </c>
      <c r="AI249" s="21">
        <v>0</v>
      </c>
      <c r="AJ249" s="21">
        <v>0</v>
      </c>
      <c r="AK249" s="21">
        <v>949857</v>
      </c>
      <c r="AL249" s="21">
        <v>0</v>
      </c>
      <c r="AM249" s="21">
        <v>0</v>
      </c>
      <c r="AN249" s="21">
        <v>0</v>
      </c>
      <c r="AO249" s="21">
        <v>0</v>
      </c>
      <c r="AP249" s="21">
        <v>21396263</v>
      </c>
      <c r="AQ249" s="21">
        <v>15467401</v>
      </c>
      <c r="AR249" s="21">
        <v>5928862</v>
      </c>
      <c r="AS249" s="21">
        <v>0</v>
      </c>
      <c r="AT249" s="21">
        <v>649950</v>
      </c>
      <c r="AU249" s="21">
        <v>0</v>
      </c>
      <c r="AV249" s="21">
        <v>10864836</v>
      </c>
      <c r="AW249" s="21">
        <v>10864836</v>
      </c>
      <c r="AX249" s="21">
        <v>10864836</v>
      </c>
      <c r="AY249" s="21">
        <v>10864836</v>
      </c>
      <c r="AZ249" s="21">
        <v>10864836</v>
      </c>
      <c r="BA249" s="21">
        <v>10864836</v>
      </c>
      <c r="BB249" s="21">
        <v>10864836</v>
      </c>
      <c r="BC249" s="21">
        <v>0</v>
      </c>
      <c r="BD249" s="21">
        <v>0</v>
      </c>
      <c r="BE249" s="21">
        <v>0</v>
      </c>
      <c r="BF249" s="21">
        <v>0</v>
      </c>
      <c r="BG249" s="21">
        <v>0</v>
      </c>
      <c r="BH249" s="21">
        <v>0</v>
      </c>
      <c r="BI249" s="21">
        <v>0</v>
      </c>
      <c r="BJ249" s="21">
        <v>0</v>
      </c>
      <c r="BK249" s="21">
        <v>0</v>
      </c>
      <c r="BL249" s="43">
        <v>0</v>
      </c>
      <c r="BM249" s="44">
        <v>178379515</v>
      </c>
    </row>
    <row r="250" spans="1:65" s="5" customFormat="1" ht="12.75">
      <c r="A250" s="20" t="s">
        <v>389</v>
      </c>
      <c r="B250" s="21">
        <v>16</v>
      </c>
      <c r="C250" s="42" t="s">
        <v>390</v>
      </c>
      <c r="D250" s="21">
        <v>129432997</v>
      </c>
      <c r="E250" s="21">
        <v>8029115</v>
      </c>
      <c r="F250" s="21">
        <v>0</v>
      </c>
      <c r="G250" s="21">
        <v>4200000</v>
      </c>
      <c r="H250" s="21">
        <v>4200000</v>
      </c>
      <c r="I250" s="21">
        <v>3829115</v>
      </c>
      <c r="J250" s="21">
        <v>3829115</v>
      </c>
      <c r="K250" s="21">
        <v>0</v>
      </c>
      <c r="L250" s="21">
        <v>121403882</v>
      </c>
      <c r="M250" s="21">
        <v>0</v>
      </c>
      <c r="N250" s="21">
        <v>0</v>
      </c>
      <c r="O250" s="21">
        <v>0</v>
      </c>
      <c r="P250" s="21">
        <v>9188000</v>
      </c>
      <c r="Q250" s="21">
        <v>17396400</v>
      </c>
      <c r="R250" s="21">
        <v>4800000</v>
      </c>
      <c r="S250" s="21">
        <v>0</v>
      </c>
      <c r="T250" s="21">
        <v>2842000</v>
      </c>
      <c r="U250" s="21">
        <v>0</v>
      </c>
      <c r="V250" s="21">
        <v>8754400</v>
      </c>
      <c r="W250" s="21">
        <v>1000000</v>
      </c>
      <c r="X250" s="21">
        <v>0</v>
      </c>
      <c r="Y250" s="21">
        <v>25579135</v>
      </c>
      <c r="Z250" s="21">
        <v>18579135</v>
      </c>
      <c r="AA250" s="21">
        <v>7000000</v>
      </c>
      <c r="AB250" s="21">
        <v>36359247</v>
      </c>
      <c r="AC250" s="21">
        <v>22370115</v>
      </c>
      <c r="AD250" s="21">
        <v>13989132</v>
      </c>
      <c r="AE250" s="21">
        <v>971100</v>
      </c>
      <c r="AF250" s="21">
        <v>971100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2000000</v>
      </c>
      <c r="AO250" s="21">
        <v>0</v>
      </c>
      <c r="AP250" s="21">
        <v>29910000</v>
      </c>
      <c r="AQ250" s="21">
        <v>23910000</v>
      </c>
      <c r="AR250" s="21">
        <v>6000000</v>
      </c>
      <c r="AS250" s="21">
        <v>0</v>
      </c>
      <c r="AT250" s="21">
        <v>0</v>
      </c>
      <c r="AU250" s="21">
        <v>0</v>
      </c>
      <c r="AV250" s="21">
        <v>26363000</v>
      </c>
      <c r="AW250" s="21">
        <v>26363000</v>
      </c>
      <c r="AX250" s="21">
        <v>26363000</v>
      </c>
      <c r="AY250" s="21">
        <v>26363000</v>
      </c>
      <c r="AZ250" s="21">
        <v>26363000</v>
      </c>
      <c r="BA250" s="21">
        <v>26363000</v>
      </c>
      <c r="BB250" s="21">
        <v>10863000</v>
      </c>
      <c r="BC250" s="21">
        <v>15500000</v>
      </c>
      <c r="BD250" s="21">
        <v>0</v>
      </c>
      <c r="BE250" s="21">
        <v>0</v>
      </c>
      <c r="BF250" s="21">
        <v>0</v>
      </c>
      <c r="BG250" s="21">
        <v>0</v>
      </c>
      <c r="BH250" s="21">
        <v>0</v>
      </c>
      <c r="BI250" s="21">
        <v>0</v>
      </c>
      <c r="BJ250" s="21">
        <v>0</v>
      </c>
      <c r="BK250" s="21">
        <v>0</v>
      </c>
      <c r="BL250" s="43">
        <v>0</v>
      </c>
      <c r="BM250" s="44">
        <v>155795997</v>
      </c>
    </row>
    <row r="251" spans="1:65" s="5" customFormat="1" ht="12.75">
      <c r="A251" s="20" t="s">
        <v>461</v>
      </c>
      <c r="B251" s="21">
        <v>16</v>
      </c>
      <c r="C251" s="42" t="s">
        <v>462</v>
      </c>
      <c r="D251" s="21">
        <v>169962037</v>
      </c>
      <c r="E251" s="21">
        <v>24367225</v>
      </c>
      <c r="F251" s="21">
        <v>0</v>
      </c>
      <c r="G251" s="21">
        <v>8000000</v>
      </c>
      <c r="H251" s="21">
        <v>8000000</v>
      </c>
      <c r="I251" s="21">
        <v>16367225</v>
      </c>
      <c r="J251" s="21">
        <v>15367225</v>
      </c>
      <c r="K251" s="21">
        <v>1000000</v>
      </c>
      <c r="L251" s="21">
        <v>145594812</v>
      </c>
      <c r="M251" s="21">
        <v>0</v>
      </c>
      <c r="N251" s="21">
        <v>0</v>
      </c>
      <c r="O251" s="21">
        <v>0</v>
      </c>
      <c r="P251" s="21">
        <v>10988006</v>
      </c>
      <c r="Q251" s="21">
        <v>14124192</v>
      </c>
      <c r="R251" s="21">
        <v>2440000</v>
      </c>
      <c r="S251" s="21">
        <v>0</v>
      </c>
      <c r="T251" s="21">
        <v>4630000</v>
      </c>
      <c r="U251" s="21">
        <v>0</v>
      </c>
      <c r="V251" s="21">
        <v>0</v>
      </c>
      <c r="W251" s="21">
        <v>7054192</v>
      </c>
      <c r="X251" s="21">
        <v>0</v>
      </c>
      <c r="Y251" s="21">
        <v>59278759</v>
      </c>
      <c r="Z251" s="21">
        <v>50778759</v>
      </c>
      <c r="AA251" s="21">
        <v>8500000</v>
      </c>
      <c r="AB251" s="21">
        <v>51411297</v>
      </c>
      <c r="AC251" s="21">
        <v>33411297</v>
      </c>
      <c r="AD251" s="21">
        <v>18000000</v>
      </c>
      <c r="AE251" s="21">
        <v>1900000</v>
      </c>
      <c r="AF251" s="21">
        <v>1900000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1392558</v>
      </c>
      <c r="AO251" s="21">
        <v>0</v>
      </c>
      <c r="AP251" s="21">
        <v>6500000</v>
      </c>
      <c r="AQ251" s="21">
        <v>0</v>
      </c>
      <c r="AR251" s="21">
        <v>6500000</v>
      </c>
      <c r="AS251" s="21">
        <v>0</v>
      </c>
      <c r="AT251" s="21">
        <v>0</v>
      </c>
      <c r="AU251" s="21">
        <v>0</v>
      </c>
      <c r="AV251" s="21">
        <v>21158124</v>
      </c>
      <c r="AW251" s="21">
        <v>21158124</v>
      </c>
      <c r="AX251" s="21">
        <v>21158124</v>
      </c>
      <c r="AY251" s="21">
        <v>21158124</v>
      </c>
      <c r="AZ251" s="21">
        <v>21158124</v>
      </c>
      <c r="BA251" s="21">
        <v>21158124</v>
      </c>
      <c r="BB251" s="21">
        <v>10864124</v>
      </c>
      <c r="BC251" s="21">
        <v>8044000</v>
      </c>
      <c r="BD251" s="21">
        <v>2250000</v>
      </c>
      <c r="BE251" s="21">
        <v>0</v>
      </c>
      <c r="BF251" s="21">
        <v>0</v>
      </c>
      <c r="BG251" s="21">
        <v>0</v>
      </c>
      <c r="BH251" s="21">
        <v>0</v>
      </c>
      <c r="BI251" s="21">
        <v>0</v>
      </c>
      <c r="BJ251" s="21">
        <v>0</v>
      </c>
      <c r="BK251" s="21">
        <v>0</v>
      </c>
      <c r="BL251" s="43">
        <v>0</v>
      </c>
      <c r="BM251" s="44">
        <v>191120161</v>
      </c>
    </row>
    <row r="252" spans="1:65" s="5" customFormat="1" ht="22.5">
      <c r="A252" s="20" t="s">
        <v>408</v>
      </c>
      <c r="B252" s="21">
        <v>16</v>
      </c>
      <c r="C252" s="42" t="s">
        <v>409</v>
      </c>
      <c r="D252" s="21">
        <v>156225213</v>
      </c>
      <c r="E252" s="21">
        <v>23074050</v>
      </c>
      <c r="F252" s="21">
        <v>0</v>
      </c>
      <c r="G252" s="21">
        <v>8952000</v>
      </c>
      <c r="H252" s="21">
        <v>8952000</v>
      </c>
      <c r="I252" s="21">
        <v>14122050</v>
      </c>
      <c r="J252" s="21">
        <v>12622050</v>
      </c>
      <c r="K252" s="21">
        <v>1500000</v>
      </c>
      <c r="L252" s="21">
        <v>133151163</v>
      </c>
      <c r="M252" s="21">
        <v>0</v>
      </c>
      <c r="N252" s="21">
        <v>0</v>
      </c>
      <c r="O252" s="21">
        <v>0</v>
      </c>
      <c r="P252" s="21">
        <v>10388006</v>
      </c>
      <c r="Q252" s="21">
        <v>13170200</v>
      </c>
      <c r="R252" s="21">
        <v>0</v>
      </c>
      <c r="S252" s="21">
        <v>0</v>
      </c>
      <c r="T252" s="21">
        <v>2158100</v>
      </c>
      <c r="U252" s="21">
        <v>0</v>
      </c>
      <c r="V252" s="21">
        <v>4289100</v>
      </c>
      <c r="W252" s="21">
        <v>6723000</v>
      </c>
      <c r="X252" s="21">
        <v>0</v>
      </c>
      <c r="Y252" s="21">
        <v>57977053</v>
      </c>
      <c r="Z252" s="21">
        <v>45777053</v>
      </c>
      <c r="AA252" s="21">
        <v>12200000</v>
      </c>
      <c r="AB252" s="21">
        <v>42160931</v>
      </c>
      <c r="AC252" s="21">
        <v>28980931</v>
      </c>
      <c r="AD252" s="21">
        <v>13180000</v>
      </c>
      <c r="AE252" s="21">
        <v>2000000</v>
      </c>
      <c r="AF252" s="21">
        <v>2000000</v>
      </c>
      <c r="AG252" s="21">
        <v>0</v>
      </c>
      <c r="AH252" s="21">
        <v>2000000</v>
      </c>
      <c r="AI252" s="21">
        <v>0</v>
      </c>
      <c r="AJ252" s="21">
        <v>0</v>
      </c>
      <c r="AK252" s="21">
        <v>2000000</v>
      </c>
      <c r="AL252" s="21">
        <v>0</v>
      </c>
      <c r="AM252" s="21">
        <v>0</v>
      </c>
      <c r="AN252" s="21">
        <v>954973</v>
      </c>
      <c r="AO252" s="21">
        <v>0</v>
      </c>
      <c r="AP252" s="21">
        <v>4500000</v>
      </c>
      <c r="AQ252" s="21">
        <v>0</v>
      </c>
      <c r="AR252" s="21">
        <v>4500000</v>
      </c>
      <c r="AS252" s="21">
        <v>0</v>
      </c>
      <c r="AT252" s="21">
        <v>0</v>
      </c>
      <c r="AU252" s="21">
        <v>0</v>
      </c>
      <c r="AV252" s="21">
        <v>24141021</v>
      </c>
      <c r="AW252" s="21">
        <v>24141021</v>
      </c>
      <c r="AX252" s="21">
        <v>24141021</v>
      </c>
      <c r="AY252" s="21">
        <v>24141021</v>
      </c>
      <c r="AZ252" s="21">
        <v>24141021</v>
      </c>
      <c r="BA252" s="21">
        <v>24141021</v>
      </c>
      <c r="BB252" s="21">
        <v>10863000</v>
      </c>
      <c r="BC252" s="21">
        <v>10778021</v>
      </c>
      <c r="BD252" s="21">
        <v>2500000</v>
      </c>
      <c r="BE252" s="21">
        <v>0</v>
      </c>
      <c r="BF252" s="21">
        <v>0</v>
      </c>
      <c r="BG252" s="21">
        <v>0</v>
      </c>
      <c r="BH252" s="21">
        <v>0</v>
      </c>
      <c r="BI252" s="21">
        <v>0</v>
      </c>
      <c r="BJ252" s="21">
        <v>0</v>
      </c>
      <c r="BK252" s="21">
        <v>0</v>
      </c>
      <c r="BL252" s="43">
        <v>0</v>
      </c>
      <c r="BM252" s="44">
        <v>180366234</v>
      </c>
    </row>
    <row r="253" spans="1:65" s="5" customFormat="1" ht="12.75">
      <c r="A253" s="20" t="s">
        <v>380</v>
      </c>
      <c r="B253" s="21">
        <v>16</v>
      </c>
      <c r="C253" s="42" t="s">
        <v>381</v>
      </c>
      <c r="D253" s="21">
        <v>163741895</v>
      </c>
      <c r="E253" s="21">
        <v>21067700</v>
      </c>
      <c r="F253" s="21">
        <v>0</v>
      </c>
      <c r="G253" s="21">
        <v>6097500</v>
      </c>
      <c r="H253" s="21">
        <v>6097500</v>
      </c>
      <c r="I253" s="21">
        <v>14970200</v>
      </c>
      <c r="J253" s="21">
        <v>14970200</v>
      </c>
      <c r="K253" s="21">
        <v>0</v>
      </c>
      <c r="L253" s="21">
        <v>142674195</v>
      </c>
      <c r="M253" s="21">
        <v>0</v>
      </c>
      <c r="N253" s="21">
        <v>0</v>
      </c>
      <c r="O253" s="21">
        <v>0</v>
      </c>
      <c r="P253" s="21">
        <v>10588006</v>
      </c>
      <c r="Q253" s="21">
        <v>21338220</v>
      </c>
      <c r="R253" s="21">
        <v>3040900</v>
      </c>
      <c r="S253" s="21">
        <v>0</v>
      </c>
      <c r="T253" s="21">
        <v>5466320</v>
      </c>
      <c r="U253" s="21">
        <v>0</v>
      </c>
      <c r="V253" s="21">
        <v>12831000</v>
      </c>
      <c r="W253" s="21">
        <v>0</v>
      </c>
      <c r="X253" s="21">
        <v>0</v>
      </c>
      <c r="Y253" s="21">
        <v>42595201</v>
      </c>
      <c r="Z253" s="21">
        <v>40895201</v>
      </c>
      <c r="AA253" s="21">
        <v>1700000</v>
      </c>
      <c r="AB253" s="21">
        <v>56278592</v>
      </c>
      <c r="AC253" s="21">
        <v>33854581</v>
      </c>
      <c r="AD253" s="21">
        <v>22424011</v>
      </c>
      <c r="AE253" s="21">
        <v>1003400</v>
      </c>
      <c r="AF253" s="21">
        <v>1003400</v>
      </c>
      <c r="AG253" s="21">
        <v>0</v>
      </c>
      <c r="AH253" s="21">
        <v>575380</v>
      </c>
      <c r="AI253" s="21">
        <v>0</v>
      </c>
      <c r="AJ253" s="21">
        <v>0</v>
      </c>
      <c r="AK253" s="21">
        <v>575380</v>
      </c>
      <c r="AL253" s="21">
        <v>0</v>
      </c>
      <c r="AM253" s="21">
        <v>0</v>
      </c>
      <c r="AN253" s="21">
        <v>0</v>
      </c>
      <c r="AO253" s="21">
        <v>0</v>
      </c>
      <c r="AP253" s="21">
        <v>9619100</v>
      </c>
      <c r="AQ253" s="21">
        <v>0</v>
      </c>
      <c r="AR253" s="21">
        <v>9619100</v>
      </c>
      <c r="AS253" s="21">
        <v>0</v>
      </c>
      <c r="AT253" s="21">
        <v>676296</v>
      </c>
      <c r="AU253" s="21">
        <v>0</v>
      </c>
      <c r="AV253" s="21">
        <v>10863000</v>
      </c>
      <c r="AW253" s="21">
        <v>10863000</v>
      </c>
      <c r="AX253" s="21">
        <v>10863000</v>
      </c>
      <c r="AY253" s="21">
        <v>10863000</v>
      </c>
      <c r="AZ253" s="21">
        <v>10863000</v>
      </c>
      <c r="BA253" s="21">
        <v>10863000</v>
      </c>
      <c r="BB253" s="21">
        <v>10863000</v>
      </c>
      <c r="BC253" s="21">
        <v>0</v>
      </c>
      <c r="BD253" s="21">
        <v>0</v>
      </c>
      <c r="BE253" s="21">
        <v>0</v>
      </c>
      <c r="BF253" s="21">
        <v>0</v>
      </c>
      <c r="BG253" s="21">
        <v>0</v>
      </c>
      <c r="BH253" s="21">
        <v>0</v>
      </c>
      <c r="BI253" s="21">
        <v>0</v>
      </c>
      <c r="BJ253" s="21">
        <v>0</v>
      </c>
      <c r="BK253" s="21">
        <v>0</v>
      </c>
      <c r="BL253" s="43">
        <v>0</v>
      </c>
      <c r="BM253" s="44">
        <v>174604895</v>
      </c>
    </row>
    <row r="254" spans="1:65" s="5" customFormat="1" ht="22.5">
      <c r="A254" s="20" t="s">
        <v>493</v>
      </c>
      <c r="B254" s="21">
        <v>17</v>
      </c>
      <c r="C254" s="42" t="s">
        <v>494</v>
      </c>
      <c r="D254" s="21">
        <v>124838742</v>
      </c>
      <c r="E254" s="21">
        <v>22150000</v>
      </c>
      <c r="F254" s="21">
        <v>0</v>
      </c>
      <c r="G254" s="21">
        <v>8500000</v>
      </c>
      <c r="H254" s="21">
        <v>8500000</v>
      </c>
      <c r="I254" s="21">
        <v>13650000</v>
      </c>
      <c r="J254" s="21">
        <v>13650000</v>
      </c>
      <c r="K254" s="21">
        <v>0</v>
      </c>
      <c r="L254" s="21">
        <v>102688742</v>
      </c>
      <c r="M254" s="21">
        <v>0</v>
      </c>
      <c r="N254" s="21">
        <v>0</v>
      </c>
      <c r="O254" s="21">
        <v>0</v>
      </c>
      <c r="P254" s="21">
        <v>10588006</v>
      </c>
      <c r="Q254" s="21">
        <v>7420500</v>
      </c>
      <c r="R254" s="21">
        <v>1870500</v>
      </c>
      <c r="S254" s="21">
        <v>0</v>
      </c>
      <c r="T254" s="21">
        <v>4550000</v>
      </c>
      <c r="U254" s="21">
        <v>0</v>
      </c>
      <c r="V254" s="21">
        <v>0</v>
      </c>
      <c r="W254" s="21">
        <v>1000000</v>
      </c>
      <c r="X254" s="21">
        <v>0</v>
      </c>
      <c r="Y254" s="21">
        <v>40150951</v>
      </c>
      <c r="Z254" s="21">
        <v>32150951</v>
      </c>
      <c r="AA254" s="21">
        <v>8000000</v>
      </c>
      <c r="AB254" s="21">
        <v>32029285</v>
      </c>
      <c r="AC254" s="21">
        <v>29029285</v>
      </c>
      <c r="AD254" s="21">
        <v>3000000</v>
      </c>
      <c r="AE254" s="21">
        <v>2500000</v>
      </c>
      <c r="AF254" s="21">
        <v>2500000</v>
      </c>
      <c r="AG254" s="21">
        <v>0</v>
      </c>
      <c r="AH254" s="21">
        <v>4000000</v>
      </c>
      <c r="AI254" s="21">
        <v>0</v>
      </c>
      <c r="AJ254" s="21">
        <v>0</v>
      </c>
      <c r="AK254" s="21">
        <v>0</v>
      </c>
      <c r="AL254" s="21">
        <v>4000000</v>
      </c>
      <c r="AM254" s="21">
        <v>1000000</v>
      </c>
      <c r="AN254" s="21">
        <v>0</v>
      </c>
      <c r="AO254" s="21">
        <v>1000000</v>
      </c>
      <c r="AP254" s="21">
        <v>4000000</v>
      </c>
      <c r="AQ254" s="21">
        <v>0</v>
      </c>
      <c r="AR254" s="21">
        <v>4000000</v>
      </c>
      <c r="AS254" s="21">
        <v>0</v>
      </c>
      <c r="AT254" s="21">
        <v>0</v>
      </c>
      <c r="AU254" s="21">
        <v>0</v>
      </c>
      <c r="AV254" s="21">
        <v>63720652</v>
      </c>
      <c r="AW254" s="21">
        <v>63720652</v>
      </c>
      <c r="AX254" s="21">
        <v>63720652</v>
      </c>
      <c r="AY254" s="21">
        <v>63720652</v>
      </c>
      <c r="AZ254" s="21">
        <v>63720652</v>
      </c>
      <c r="BA254" s="21">
        <v>63720652</v>
      </c>
      <c r="BB254" s="21">
        <v>10863000</v>
      </c>
      <c r="BC254" s="21">
        <v>35281802</v>
      </c>
      <c r="BD254" s="21">
        <v>5000000</v>
      </c>
      <c r="BE254" s="21">
        <v>4000000</v>
      </c>
      <c r="BF254" s="21">
        <v>5000000</v>
      </c>
      <c r="BG254" s="21">
        <v>2200850</v>
      </c>
      <c r="BH254" s="21">
        <v>1375000</v>
      </c>
      <c r="BI254" s="21">
        <v>0</v>
      </c>
      <c r="BJ254" s="21">
        <v>0</v>
      </c>
      <c r="BK254" s="21">
        <v>0</v>
      </c>
      <c r="BL254" s="43">
        <v>0</v>
      </c>
      <c r="BM254" s="44">
        <v>188559394</v>
      </c>
    </row>
    <row r="255" spans="1:65" s="5" customFormat="1" ht="22.5">
      <c r="A255" s="20" t="s">
        <v>510</v>
      </c>
      <c r="B255" s="21">
        <v>17</v>
      </c>
      <c r="C255" s="42" t="s">
        <v>511</v>
      </c>
      <c r="D255" s="21">
        <v>103500453</v>
      </c>
      <c r="E255" s="21">
        <v>16100000</v>
      </c>
      <c r="F255" s="21">
        <v>0</v>
      </c>
      <c r="G255" s="21">
        <v>6500000</v>
      </c>
      <c r="H255" s="21">
        <v>6500000</v>
      </c>
      <c r="I255" s="21">
        <v>9600000</v>
      </c>
      <c r="J255" s="21">
        <v>7500000</v>
      </c>
      <c r="K255" s="21">
        <v>2100000</v>
      </c>
      <c r="L255" s="21">
        <v>87400453</v>
      </c>
      <c r="M255" s="21">
        <v>0</v>
      </c>
      <c r="N255" s="21">
        <v>0</v>
      </c>
      <c r="O255" s="21">
        <v>0</v>
      </c>
      <c r="P255" s="21">
        <v>8838006</v>
      </c>
      <c r="Q255" s="21">
        <v>2140000</v>
      </c>
      <c r="R255" s="21">
        <v>2140000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45062570</v>
      </c>
      <c r="Z255" s="21">
        <v>37862570</v>
      </c>
      <c r="AA255" s="21">
        <v>7200000</v>
      </c>
      <c r="AB255" s="21">
        <v>19619677</v>
      </c>
      <c r="AC255" s="21">
        <v>10097293</v>
      </c>
      <c r="AD255" s="21">
        <v>9522384</v>
      </c>
      <c r="AE255" s="21">
        <v>1875000</v>
      </c>
      <c r="AF255" s="21">
        <v>1875000</v>
      </c>
      <c r="AG255" s="21">
        <v>0</v>
      </c>
      <c r="AH255" s="21">
        <v>2785200</v>
      </c>
      <c r="AI255" s="21">
        <v>0</v>
      </c>
      <c r="AJ255" s="21">
        <v>0</v>
      </c>
      <c r="AK255" s="21">
        <v>2785200</v>
      </c>
      <c r="AL255" s="21">
        <v>0</v>
      </c>
      <c r="AM255" s="21">
        <v>0</v>
      </c>
      <c r="AN255" s="21">
        <v>0</v>
      </c>
      <c r="AO255" s="21">
        <v>0</v>
      </c>
      <c r="AP255" s="21">
        <v>7080000</v>
      </c>
      <c r="AQ255" s="21">
        <v>0</v>
      </c>
      <c r="AR255" s="21">
        <v>7080000</v>
      </c>
      <c r="AS255" s="21">
        <v>0</v>
      </c>
      <c r="AT255" s="21">
        <v>0</v>
      </c>
      <c r="AU255" s="21">
        <v>0</v>
      </c>
      <c r="AV255" s="21">
        <v>68856135</v>
      </c>
      <c r="AW255" s="21">
        <v>68856135</v>
      </c>
      <c r="AX255" s="21">
        <v>68856135</v>
      </c>
      <c r="AY255" s="21">
        <v>68856135</v>
      </c>
      <c r="AZ255" s="21">
        <v>68856135</v>
      </c>
      <c r="BA255" s="21">
        <v>68856135</v>
      </c>
      <c r="BB255" s="21">
        <v>10863000</v>
      </c>
      <c r="BC255" s="21">
        <v>5200000</v>
      </c>
      <c r="BD255" s="21">
        <v>7500000</v>
      </c>
      <c r="BE255" s="21">
        <v>5000000</v>
      </c>
      <c r="BF255" s="21">
        <v>4500000</v>
      </c>
      <c r="BG255" s="21">
        <v>23311000</v>
      </c>
      <c r="BH255" s="21">
        <v>4889543</v>
      </c>
      <c r="BI255" s="21">
        <v>5000000</v>
      </c>
      <c r="BJ255" s="21">
        <v>2592592</v>
      </c>
      <c r="BK255" s="21">
        <v>0</v>
      </c>
      <c r="BL255" s="43">
        <v>0</v>
      </c>
      <c r="BM255" s="44">
        <v>172356588</v>
      </c>
    </row>
    <row r="256" spans="1:65" s="5" customFormat="1" ht="12.75">
      <c r="A256" s="20" t="s">
        <v>1562</v>
      </c>
      <c r="B256" s="21">
        <v>18</v>
      </c>
      <c r="C256" s="42" t="s">
        <v>560</v>
      </c>
      <c r="D256" s="21">
        <v>418920330</v>
      </c>
      <c r="E256" s="21">
        <v>50419245</v>
      </c>
      <c r="F256" s="21">
        <v>0</v>
      </c>
      <c r="G256" s="21">
        <v>14400000</v>
      </c>
      <c r="H256" s="21">
        <v>14400000</v>
      </c>
      <c r="I256" s="21">
        <v>36019245</v>
      </c>
      <c r="J256" s="21">
        <v>33019245</v>
      </c>
      <c r="K256" s="21">
        <v>3000000</v>
      </c>
      <c r="L256" s="21">
        <v>368501085</v>
      </c>
      <c r="M256" s="21">
        <v>0</v>
      </c>
      <c r="N256" s="21">
        <v>11200000</v>
      </c>
      <c r="O256" s="21">
        <v>0</v>
      </c>
      <c r="P256" s="21">
        <v>4800000</v>
      </c>
      <c r="Q256" s="21">
        <v>57414620</v>
      </c>
      <c r="R256" s="21">
        <v>13154400</v>
      </c>
      <c r="S256" s="21">
        <v>5517000</v>
      </c>
      <c r="T256" s="21">
        <v>6951420</v>
      </c>
      <c r="U256" s="21">
        <v>0</v>
      </c>
      <c r="V256" s="21">
        <v>29791800</v>
      </c>
      <c r="W256" s="21">
        <v>2000000</v>
      </c>
      <c r="X256" s="21">
        <v>0</v>
      </c>
      <c r="Y256" s="21">
        <v>135767895</v>
      </c>
      <c r="Z256" s="21">
        <v>106767895</v>
      </c>
      <c r="AA256" s="21">
        <v>29000000</v>
      </c>
      <c r="AB256" s="21">
        <v>93500468</v>
      </c>
      <c r="AC256" s="21">
        <v>63500468</v>
      </c>
      <c r="AD256" s="21">
        <v>30000000</v>
      </c>
      <c r="AE256" s="21">
        <v>3000000</v>
      </c>
      <c r="AF256" s="21">
        <v>3000000</v>
      </c>
      <c r="AG256" s="21">
        <v>0</v>
      </c>
      <c r="AH256" s="21">
        <v>6200000</v>
      </c>
      <c r="AI256" s="21">
        <v>0</v>
      </c>
      <c r="AJ256" s="21">
        <v>0</v>
      </c>
      <c r="AK256" s="21">
        <v>5200000</v>
      </c>
      <c r="AL256" s="21">
        <v>1000000</v>
      </c>
      <c r="AM256" s="21">
        <v>0</v>
      </c>
      <c r="AN256" s="21">
        <v>0</v>
      </c>
      <c r="AO256" s="21">
        <v>0</v>
      </c>
      <c r="AP256" s="21">
        <v>52818102</v>
      </c>
      <c r="AQ256" s="21">
        <v>25418000</v>
      </c>
      <c r="AR256" s="21">
        <v>27400102</v>
      </c>
      <c r="AS256" s="21">
        <v>2000000</v>
      </c>
      <c r="AT256" s="21">
        <v>1800000</v>
      </c>
      <c r="AU256" s="21">
        <v>0</v>
      </c>
      <c r="AV256" s="21">
        <v>71784752</v>
      </c>
      <c r="AW256" s="21">
        <v>71784752</v>
      </c>
      <c r="AX256" s="21">
        <v>71784752</v>
      </c>
      <c r="AY256" s="21">
        <v>71784752</v>
      </c>
      <c r="AZ256" s="21">
        <v>71784752</v>
      </c>
      <c r="BA256" s="21">
        <v>71784752</v>
      </c>
      <c r="BB256" s="21">
        <v>14484752</v>
      </c>
      <c r="BC256" s="21">
        <v>25300000</v>
      </c>
      <c r="BD256" s="21">
        <v>2000000</v>
      </c>
      <c r="BE256" s="21">
        <v>10000000</v>
      </c>
      <c r="BF256" s="21">
        <v>20000000</v>
      </c>
      <c r="BG256" s="21">
        <v>0</v>
      </c>
      <c r="BH256" s="21">
        <v>0</v>
      </c>
      <c r="BI256" s="21">
        <v>0</v>
      </c>
      <c r="BJ256" s="21">
        <v>0</v>
      </c>
      <c r="BK256" s="21">
        <v>0</v>
      </c>
      <c r="BL256" s="43">
        <v>0</v>
      </c>
      <c r="BM256" s="44">
        <v>490705082</v>
      </c>
    </row>
    <row r="257" spans="1:65" s="5" customFormat="1" ht="12.75">
      <c r="A257" s="20" t="s">
        <v>1552</v>
      </c>
      <c r="B257" s="21">
        <v>18</v>
      </c>
      <c r="C257" s="42" t="s">
        <v>1553</v>
      </c>
      <c r="D257" s="21">
        <v>174284470</v>
      </c>
      <c r="E257" s="21">
        <v>27676600</v>
      </c>
      <c r="F257" s="21">
        <v>200000</v>
      </c>
      <c r="G257" s="21">
        <v>7270000</v>
      </c>
      <c r="H257" s="21">
        <v>7270000</v>
      </c>
      <c r="I257" s="21">
        <v>20206600</v>
      </c>
      <c r="J257" s="21">
        <v>20206600</v>
      </c>
      <c r="K257" s="21">
        <v>0</v>
      </c>
      <c r="L257" s="21">
        <v>146607870</v>
      </c>
      <c r="M257" s="21">
        <v>0</v>
      </c>
      <c r="N257" s="21">
        <v>0</v>
      </c>
      <c r="O257" s="21">
        <v>0</v>
      </c>
      <c r="P257" s="21">
        <v>10588006</v>
      </c>
      <c r="Q257" s="21">
        <v>18404000</v>
      </c>
      <c r="R257" s="21">
        <v>6120000</v>
      </c>
      <c r="S257" s="21">
        <v>0</v>
      </c>
      <c r="T257" s="21">
        <v>4784000</v>
      </c>
      <c r="U257" s="21">
        <v>0</v>
      </c>
      <c r="V257" s="21">
        <v>6400000</v>
      </c>
      <c r="W257" s="21">
        <v>1100000</v>
      </c>
      <c r="X257" s="21">
        <v>0</v>
      </c>
      <c r="Y257" s="21">
        <v>38265113</v>
      </c>
      <c r="Z257" s="21">
        <v>24014113</v>
      </c>
      <c r="AA257" s="21">
        <v>14251000</v>
      </c>
      <c r="AB257" s="21">
        <v>61510422</v>
      </c>
      <c r="AC257" s="21">
        <v>42883782</v>
      </c>
      <c r="AD257" s="21">
        <v>18626640</v>
      </c>
      <c r="AE257" s="21">
        <v>1800000</v>
      </c>
      <c r="AF257" s="21">
        <v>1800000</v>
      </c>
      <c r="AG257" s="21">
        <v>0</v>
      </c>
      <c r="AH257" s="21">
        <v>1200000</v>
      </c>
      <c r="AI257" s="21">
        <v>0</v>
      </c>
      <c r="AJ257" s="21">
        <v>0</v>
      </c>
      <c r="AK257" s="21">
        <v>1200000</v>
      </c>
      <c r="AL257" s="21">
        <v>0</v>
      </c>
      <c r="AM257" s="21">
        <v>0</v>
      </c>
      <c r="AN257" s="21">
        <v>0</v>
      </c>
      <c r="AO257" s="21">
        <v>0</v>
      </c>
      <c r="AP257" s="21">
        <v>13369753</v>
      </c>
      <c r="AQ257" s="21">
        <v>0</v>
      </c>
      <c r="AR257" s="21">
        <v>13369753</v>
      </c>
      <c r="AS257" s="21">
        <v>0</v>
      </c>
      <c r="AT257" s="21">
        <v>1470576</v>
      </c>
      <c r="AU257" s="21">
        <v>0</v>
      </c>
      <c r="AV257" s="21">
        <v>72902253</v>
      </c>
      <c r="AW257" s="21">
        <v>72902253</v>
      </c>
      <c r="AX257" s="21">
        <v>72902253</v>
      </c>
      <c r="AY257" s="21">
        <v>72902253</v>
      </c>
      <c r="AZ257" s="21">
        <v>72902253</v>
      </c>
      <c r="BA257" s="21">
        <v>72902253</v>
      </c>
      <c r="BB257" s="21">
        <v>14485000</v>
      </c>
      <c r="BC257" s="21">
        <v>19000000</v>
      </c>
      <c r="BD257" s="21">
        <v>39417253</v>
      </c>
      <c r="BE257" s="21">
        <v>0</v>
      </c>
      <c r="BF257" s="21">
        <v>0</v>
      </c>
      <c r="BG257" s="21">
        <v>0</v>
      </c>
      <c r="BH257" s="21">
        <v>0</v>
      </c>
      <c r="BI257" s="21">
        <v>0</v>
      </c>
      <c r="BJ257" s="21">
        <v>0</v>
      </c>
      <c r="BK257" s="21">
        <v>0</v>
      </c>
      <c r="BL257" s="43">
        <v>0</v>
      </c>
      <c r="BM257" s="44">
        <v>247186723</v>
      </c>
    </row>
    <row r="258" spans="1:65" s="5" customFormat="1" ht="22.5">
      <c r="A258" s="20" t="s">
        <v>620</v>
      </c>
      <c r="B258" s="21">
        <v>18</v>
      </c>
      <c r="C258" s="42" t="s">
        <v>621</v>
      </c>
      <c r="D258" s="21">
        <v>1016499607</v>
      </c>
      <c r="E258" s="21">
        <v>73678150</v>
      </c>
      <c r="F258" s="21">
        <v>0</v>
      </c>
      <c r="G258" s="21">
        <v>21121874</v>
      </c>
      <c r="H258" s="21">
        <v>21121874</v>
      </c>
      <c r="I258" s="21">
        <v>52556276</v>
      </c>
      <c r="J258" s="21">
        <v>31170610</v>
      </c>
      <c r="K258" s="21">
        <v>21385666</v>
      </c>
      <c r="L258" s="21">
        <v>942821457</v>
      </c>
      <c r="M258" s="21">
        <v>0</v>
      </c>
      <c r="N258" s="21">
        <v>0</v>
      </c>
      <c r="O258" s="21">
        <v>0</v>
      </c>
      <c r="P258" s="21">
        <v>26556006</v>
      </c>
      <c r="Q258" s="21">
        <v>85835328</v>
      </c>
      <c r="R258" s="21">
        <v>28100000</v>
      </c>
      <c r="S258" s="21">
        <v>3000000</v>
      </c>
      <c r="T258" s="21">
        <v>10683901</v>
      </c>
      <c r="U258" s="21">
        <v>0</v>
      </c>
      <c r="V258" s="21">
        <v>29550000</v>
      </c>
      <c r="W258" s="21">
        <v>14501427</v>
      </c>
      <c r="X258" s="21">
        <v>5600000</v>
      </c>
      <c r="Y258" s="21">
        <v>512245600</v>
      </c>
      <c r="Z258" s="21">
        <v>431005008</v>
      </c>
      <c r="AA258" s="21">
        <v>81240592</v>
      </c>
      <c r="AB258" s="21">
        <v>220496167</v>
      </c>
      <c r="AC258" s="21">
        <v>159453455</v>
      </c>
      <c r="AD258" s="21">
        <v>61042712</v>
      </c>
      <c r="AE258" s="21">
        <v>8050816</v>
      </c>
      <c r="AF258" s="21">
        <v>8050816</v>
      </c>
      <c r="AG258" s="21">
        <v>0</v>
      </c>
      <c r="AH258" s="21">
        <v>40328915</v>
      </c>
      <c r="AI258" s="21">
        <v>4545355</v>
      </c>
      <c r="AJ258" s="21">
        <v>5681693</v>
      </c>
      <c r="AK258" s="21">
        <v>30101867</v>
      </c>
      <c r="AL258" s="21">
        <v>0</v>
      </c>
      <c r="AM258" s="21">
        <v>0</v>
      </c>
      <c r="AN258" s="21">
        <v>10428347</v>
      </c>
      <c r="AO258" s="21">
        <v>0</v>
      </c>
      <c r="AP258" s="21">
        <v>28764178</v>
      </c>
      <c r="AQ258" s="21">
        <v>0</v>
      </c>
      <c r="AR258" s="21">
        <v>28764178</v>
      </c>
      <c r="AS258" s="21">
        <v>4516100</v>
      </c>
      <c r="AT258" s="21">
        <v>0</v>
      </c>
      <c r="AU258" s="21">
        <v>0</v>
      </c>
      <c r="AV258" s="21">
        <v>69463878</v>
      </c>
      <c r="AW258" s="21">
        <v>69463878</v>
      </c>
      <c r="AX258" s="21">
        <v>69463878</v>
      </c>
      <c r="AY258" s="21">
        <v>69463878</v>
      </c>
      <c r="AZ258" s="21">
        <v>69463878</v>
      </c>
      <c r="BA258" s="21">
        <v>69463878</v>
      </c>
      <c r="BB258" s="21">
        <v>14745193</v>
      </c>
      <c r="BC258" s="21">
        <v>46684401</v>
      </c>
      <c r="BD258" s="21">
        <v>0</v>
      </c>
      <c r="BE258" s="21">
        <v>8034284</v>
      </c>
      <c r="BF258" s="21">
        <v>0</v>
      </c>
      <c r="BG258" s="21">
        <v>0</v>
      </c>
      <c r="BH258" s="21">
        <v>0</v>
      </c>
      <c r="BI258" s="21">
        <v>0</v>
      </c>
      <c r="BJ258" s="21">
        <v>0</v>
      </c>
      <c r="BK258" s="21">
        <v>0</v>
      </c>
      <c r="BL258" s="43">
        <v>0</v>
      </c>
      <c r="BM258" s="44">
        <v>1085963485</v>
      </c>
    </row>
    <row r="259" spans="1:65" s="5" customFormat="1" ht="12.75">
      <c r="A259" s="20" t="s">
        <v>1543</v>
      </c>
      <c r="B259" s="21">
        <v>18</v>
      </c>
      <c r="C259" s="42" t="s">
        <v>1544</v>
      </c>
      <c r="D259" s="21">
        <v>198478167</v>
      </c>
      <c r="E259" s="21">
        <v>26220000</v>
      </c>
      <c r="F259" s="21">
        <v>0</v>
      </c>
      <c r="G259" s="21">
        <v>8160000</v>
      </c>
      <c r="H259" s="21">
        <v>8160000</v>
      </c>
      <c r="I259" s="21">
        <v>18060000</v>
      </c>
      <c r="J259" s="21">
        <v>17400000</v>
      </c>
      <c r="K259" s="21">
        <v>660000</v>
      </c>
      <c r="L259" s="21">
        <v>172258167</v>
      </c>
      <c r="M259" s="21">
        <v>0</v>
      </c>
      <c r="N259" s="21">
        <v>0</v>
      </c>
      <c r="O259" s="21">
        <v>0</v>
      </c>
      <c r="P259" s="21">
        <v>12546000</v>
      </c>
      <c r="Q259" s="21">
        <v>19273188</v>
      </c>
      <c r="R259" s="21">
        <v>8273838</v>
      </c>
      <c r="S259" s="21">
        <v>0</v>
      </c>
      <c r="T259" s="21">
        <v>3533400</v>
      </c>
      <c r="U259" s="21">
        <v>0</v>
      </c>
      <c r="V259" s="21">
        <v>5700000</v>
      </c>
      <c r="W259" s="21">
        <v>1765950</v>
      </c>
      <c r="X259" s="21">
        <v>0</v>
      </c>
      <c r="Y259" s="21">
        <v>44469968</v>
      </c>
      <c r="Z259" s="21">
        <v>35273200</v>
      </c>
      <c r="AA259" s="21">
        <v>9196768</v>
      </c>
      <c r="AB259" s="21">
        <v>84446966</v>
      </c>
      <c r="AC259" s="21">
        <v>15035753</v>
      </c>
      <c r="AD259" s="21">
        <v>69411213</v>
      </c>
      <c r="AE259" s="21">
        <v>1648233</v>
      </c>
      <c r="AF259" s="21">
        <v>1648233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2638210</v>
      </c>
      <c r="AO259" s="21">
        <v>0</v>
      </c>
      <c r="AP259" s="21">
        <v>7235602</v>
      </c>
      <c r="AQ259" s="21">
        <v>0</v>
      </c>
      <c r="AR259" s="21">
        <v>7235602</v>
      </c>
      <c r="AS259" s="21">
        <v>0</v>
      </c>
      <c r="AT259" s="21">
        <v>0</v>
      </c>
      <c r="AU259" s="21">
        <v>0</v>
      </c>
      <c r="AV259" s="21">
        <v>13983483</v>
      </c>
      <c r="AW259" s="21">
        <v>13983483</v>
      </c>
      <c r="AX259" s="21">
        <v>13983483</v>
      </c>
      <c r="AY259" s="21">
        <v>13983483</v>
      </c>
      <c r="AZ259" s="21">
        <v>13983483</v>
      </c>
      <c r="BA259" s="21">
        <v>13983483</v>
      </c>
      <c r="BB259" s="21">
        <v>10863000</v>
      </c>
      <c r="BC259" s="21">
        <v>700000</v>
      </c>
      <c r="BD259" s="21">
        <v>996000</v>
      </c>
      <c r="BE259" s="21">
        <v>360000</v>
      </c>
      <c r="BF259" s="21">
        <v>1064483</v>
      </c>
      <c r="BG259" s="21">
        <v>0</v>
      </c>
      <c r="BH259" s="21">
        <v>0</v>
      </c>
      <c r="BI259" s="21">
        <v>0</v>
      </c>
      <c r="BJ259" s="21">
        <v>0</v>
      </c>
      <c r="BK259" s="21">
        <v>0</v>
      </c>
      <c r="BL259" s="43">
        <v>0</v>
      </c>
      <c r="BM259" s="44">
        <v>212461650</v>
      </c>
    </row>
    <row r="260" spans="1:65" s="5" customFormat="1" ht="12.75">
      <c r="A260" s="20" t="s">
        <v>514</v>
      </c>
      <c r="B260" s="21">
        <v>18</v>
      </c>
      <c r="C260" s="42" t="s">
        <v>515</v>
      </c>
      <c r="D260" s="21">
        <v>156336215</v>
      </c>
      <c r="E260" s="21">
        <v>21958800</v>
      </c>
      <c r="F260" s="21">
        <v>500000</v>
      </c>
      <c r="G260" s="21">
        <v>7800000</v>
      </c>
      <c r="H260" s="21">
        <v>7800000</v>
      </c>
      <c r="I260" s="21">
        <v>13658800</v>
      </c>
      <c r="J260" s="21">
        <v>13258800</v>
      </c>
      <c r="K260" s="21">
        <v>400000</v>
      </c>
      <c r="L260" s="21">
        <v>134377415</v>
      </c>
      <c r="M260" s="21">
        <v>0</v>
      </c>
      <c r="N260" s="21">
        <v>0</v>
      </c>
      <c r="O260" s="21">
        <v>0</v>
      </c>
      <c r="P260" s="21">
        <v>9588006</v>
      </c>
      <c r="Q260" s="21">
        <v>16843500</v>
      </c>
      <c r="R260" s="21">
        <v>2960000</v>
      </c>
      <c r="S260" s="21">
        <v>200000</v>
      </c>
      <c r="T260" s="21">
        <v>3157500</v>
      </c>
      <c r="U260" s="21">
        <v>0</v>
      </c>
      <c r="V260" s="21">
        <v>8026000</v>
      </c>
      <c r="W260" s="21">
        <v>2500000</v>
      </c>
      <c r="X260" s="21">
        <v>0</v>
      </c>
      <c r="Y260" s="21">
        <v>54817549</v>
      </c>
      <c r="Z260" s="21">
        <v>51030079</v>
      </c>
      <c r="AA260" s="21">
        <v>3787470</v>
      </c>
      <c r="AB260" s="21">
        <v>37724992</v>
      </c>
      <c r="AC260" s="21">
        <v>23782332</v>
      </c>
      <c r="AD260" s="21">
        <v>13942660</v>
      </c>
      <c r="AE260" s="21">
        <v>1800000</v>
      </c>
      <c r="AF260" s="21">
        <v>1800000</v>
      </c>
      <c r="AG260" s="21">
        <v>0</v>
      </c>
      <c r="AH260" s="21">
        <v>930850</v>
      </c>
      <c r="AI260" s="21">
        <v>0</v>
      </c>
      <c r="AJ260" s="21">
        <v>0</v>
      </c>
      <c r="AK260" s="21">
        <v>0</v>
      </c>
      <c r="AL260" s="21">
        <v>930850</v>
      </c>
      <c r="AM260" s="21">
        <v>351610</v>
      </c>
      <c r="AN260" s="21">
        <v>0</v>
      </c>
      <c r="AO260" s="21">
        <v>0</v>
      </c>
      <c r="AP260" s="21">
        <v>11151408</v>
      </c>
      <c r="AQ260" s="21">
        <v>0</v>
      </c>
      <c r="AR260" s="21">
        <v>11151408</v>
      </c>
      <c r="AS260" s="21">
        <v>0</v>
      </c>
      <c r="AT260" s="21">
        <v>1169500</v>
      </c>
      <c r="AU260" s="21">
        <v>0</v>
      </c>
      <c r="AV260" s="21">
        <v>60719895</v>
      </c>
      <c r="AW260" s="21">
        <v>60719895</v>
      </c>
      <c r="AX260" s="21">
        <v>60719895</v>
      </c>
      <c r="AY260" s="21">
        <v>60719895</v>
      </c>
      <c r="AZ260" s="21">
        <v>60719895</v>
      </c>
      <c r="BA260" s="21">
        <v>60719895</v>
      </c>
      <c r="BB260" s="21">
        <v>10863000</v>
      </c>
      <c r="BC260" s="21">
        <v>1200000</v>
      </c>
      <c r="BD260" s="21">
        <v>3600000</v>
      </c>
      <c r="BE260" s="21">
        <v>3480000</v>
      </c>
      <c r="BF260" s="21">
        <v>2300000</v>
      </c>
      <c r="BG260" s="21">
        <v>3050000</v>
      </c>
      <c r="BH260" s="21">
        <v>3330000</v>
      </c>
      <c r="BI260" s="21">
        <v>4630930</v>
      </c>
      <c r="BJ260" s="21">
        <v>17802357</v>
      </c>
      <c r="BK260" s="21">
        <v>10463608</v>
      </c>
      <c r="BL260" s="43">
        <v>0</v>
      </c>
      <c r="BM260" s="44">
        <v>217056110</v>
      </c>
    </row>
    <row r="261" spans="1:65" s="5" customFormat="1" ht="22.5">
      <c r="A261" s="20" t="s">
        <v>523</v>
      </c>
      <c r="B261" s="21">
        <v>18</v>
      </c>
      <c r="C261" s="42" t="s">
        <v>1525</v>
      </c>
      <c r="D261" s="21">
        <v>84934134</v>
      </c>
      <c r="E261" s="21">
        <v>15575000</v>
      </c>
      <c r="F261" s="21">
        <v>500000</v>
      </c>
      <c r="G261" s="21">
        <v>6000000</v>
      </c>
      <c r="H261" s="21">
        <v>6000000</v>
      </c>
      <c r="I261" s="21">
        <v>9075000</v>
      </c>
      <c r="J261" s="21">
        <v>9075000</v>
      </c>
      <c r="K261" s="21">
        <v>0</v>
      </c>
      <c r="L261" s="21">
        <v>69359134</v>
      </c>
      <c r="M261" s="21">
        <v>0</v>
      </c>
      <c r="N261" s="21">
        <v>0</v>
      </c>
      <c r="O261" s="21">
        <v>0</v>
      </c>
      <c r="P261" s="21">
        <v>1000000</v>
      </c>
      <c r="Q261" s="21">
        <v>12678814</v>
      </c>
      <c r="R261" s="21">
        <v>800000</v>
      </c>
      <c r="S261" s="21">
        <v>0</v>
      </c>
      <c r="T261" s="21">
        <v>3060000</v>
      </c>
      <c r="U261" s="21">
        <v>6750000</v>
      </c>
      <c r="V261" s="21">
        <v>0</v>
      </c>
      <c r="W261" s="21">
        <v>2068814</v>
      </c>
      <c r="X261" s="21">
        <v>0</v>
      </c>
      <c r="Y261" s="21">
        <v>18700000</v>
      </c>
      <c r="Z261" s="21">
        <v>16700000</v>
      </c>
      <c r="AA261" s="21">
        <v>2000000</v>
      </c>
      <c r="AB261" s="21">
        <v>29980320</v>
      </c>
      <c r="AC261" s="21">
        <v>19257820</v>
      </c>
      <c r="AD261" s="21">
        <v>10722500</v>
      </c>
      <c r="AE261" s="21">
        <v>1300000</v>
      </c>
      <c r="AF261" s="21">
        <v>1300000</v>
      </c>
      <c r="AG261" s="21">
        <v>0</v>
      </c>
      <c r="AH261" s="21">
        <v>1500000</v>
      </c>
      <c r="AI261" s="21">
        <v>0</v>
      </c>
      <c r="AJ261" s="21">
        <v>0</v>
      </c>
      <c r="AK261" s="21">
        <v>1500000</v>
      </c>
      <c r="AL261" s="21">
        <v>0</v>
      </c>
      <c r="AM261" s="21">
        <v>0</v>
      </c>
      <c r="AN261" s="21">
        <v>500000</v>
      </c>
      <c r="AO261" s="21">
        <v>400000</v>
      </c>
      <c r="AP261" s="21">
        <v>2500000</v>
      </c>
      <c r="AQ261" s="21">
        <v>0</v>
      </c>
      <c r="AR261" s="21">
        <v>2500000</v>
      </c>
      <c r="AS261" s="21">
        <v>300000</v>
      </c>
      <c r="AT261" s="21">
        <v>500000</v>
      </c>
      <c r="AU261" s="21">
        <v>0</v>
      </c>
      <c r="AV261" s="21">
        <v>19980402</v>
      </c>
      <c r="AW261" s="21">
        <v>19980402</v>
      </c>
      <c r="AX261" s="21">
        <v>19980402</v>
      </c>
      <c r="AY261" s="21">
        <v>19980402</v>
      </c>
      <c r="AZ261" s="21">
        <v>19980402</v>
      </c>
      <c r="BA261" s="21">
        <v>19980402</v>
      </c>
      <c r="BB261" s="21">
        <v>10863000</v>
      </c>
      <c r="BC261" s="21">
        <v>2500000</v>
      </c>
      <c r="BD261" s="21">
        <v>500000</v>
      </c>
      <c r="BE261" s="21">
        <v>1000000</v>
      </c>
      <c r="BF261" s="21">
        <v>517402</v>
      </c>
      <c r="BG261" s="21">
        <v>4600000</v>
      </c>
      <c r="BH261" s="21">
        <v>0</v>
      </c>
      <c r="BI261" s="21">
        <v>0</v>
      </c>
      <c r="BJ261" s="21">
        <v>0</v>
      </c>
      <c r="BK261" s="21">
        <v>0</v>
      </c>
      <c r="BL261" s="43">
        <v>0</v>
      </c>
      <c r="BM261" s="44">
        <v>104914536</v>
      </c>
    </row>
    <row r="262" spans="1:65" s="5" customFormat="1" ht="12.75">
      <c r="A262" s="20" t="s">
        <v>2122</v>
      </c>
      <c r="B262" s="21">
        <v>18</v>
      </c>
      <c r="C262" s="42" t="s">
        <v>2123</v>
      </c>
      <c r="D262" s="21">
        <v>247165805</v>
      </c>
      <c r="E262" s="21">
        <v>32542655</v>
      </c>
      <c r="F262" s="21">
        <v>2325000</v>
      </c>
      <c r="G262" s="21">
        <v>6400000</v>
      </c>
      <c r="H262" s="21">
        <v>6400000</v>
      </c>
      <c r="I262" s="21">
        <v>23817655</v>
      </c>
      <c r="J262" s="21">
        <v>23817655</v>
      </c>
      <c r="K262" s="21">
        <v>0</v>
      </c>
      <c r="L262" s="21">
        <v>214623150</v>
      </c>
      <c r="M262" s="21">
        <v>0</v>
      </c>
      <c r="N262" s="21">
        <v>0</v>
      </c>
      <c r="O262" s="21">
        <v>0</v>
      </c>
      <c r="P262" s="21">
        <v>9688006</v>
      </c>
      <c r="Q262" s="21">
        <v>38630200</v>
      </c>
      <c r="R262" s="21">
        <v>6940000</v>
      </c>
      <c r="S262" s="21">
        <v>0</v>
      </c>
      <c r="T262" s="21">
        <v>2634000</v>
      </c>
      <c r="U262" s="21">
        <v>0</v>
      </c>
      <c r="V262" s="21">
        <v>18242400</v>
      </c>
      <c r="W262" s="21">
        <v>10813800</v>
      </c>
      <c r="X262" s="21">
        <v>0</v>
      </c>
      <c r="Y262" s="21">
        <v>77120050</v>
      </c>
      <c r="Z262" s="21">
        <v>57938836</v>
      </c>
      <c r="AA262" s="21">
        <v>19181214</v>
      </c>
      <c r="AB262" s="21">
        <v>59129628</v>
      </c>
      <c r="AC262" s="21">
        <v>49685095</v>
      </c>
      <c r="AD262" s="21">
        <v>9444533</v>
      </c>
      <c r="AE262" s="21">
        <v>1473200</v>
      </c>
      <c r="AF262" s="21">
        <v>1473200</v>
      </c>
      <c r="AG262" s="21">
        <v>0</v>
      </c>
      <c r="AH262" s="21">
        <v>2500000</v>
      </c>
      <c r="AI262" s="21">
        <v>0</v>
      </c>
      <c r="AJ262" s="21">
        <v>0</v>
      </c>
      <c r="AK262" s="21">
        <v>1800000</v>
      </c>
      <c r="AL262" s="21">
        <v>700000</v>
      </c>
      <c r="AM262" s="21">
        <v>0</v>
      </c>
      <c r="AN262" s="21">
        <v>1140792</v>
      </c>
      <c r="AO262" s="21">
        <v>0</v>
      </c>
      <c r="AP262" s="21">
        <v>24441274</v>
      </c>
      <c r="AQ262" s="21">
        <v>19780774</v>
      </c>
      <c r="AR262" s="21">
        <v>4660500</v>
      </c>
      <c r="AS262" s="21">
        <v>500000</v>
      </c>
      <c r="AT262" s="21">
        <v>0</v>
      </c>
      <c r="AU262" s="21">
        <v>0</v>
      </c>
      <c r="AV262" s="21">
        <v>79768153</v>
      </c>
      <c r="AW262" s="21">
        <v>79768153</v>
      </c>
      <c r="AX262" s="21">
        <v>79768153</v>
      </c>
      <c r="AY262" s="21">
        <v>79768153</v>
      </c>
      <c r="AZ262" s="21">
        <v>79768153</v>
      </c>
      <c r="BA262" s="21">
        <v>79768153</v>
      </c>
      <c r="BB262" s="21">
        <v>14485000</v>
      </c>
      <c r="BC262" s="21">
        <v>0</v>
      </c>
      <c r="BD262" s="21">
        <v>4050517</v>
      </c>
      <c r="BE262" s="21">
        <v>17000000</v>
      </c>
      <c r="BF262" s="21">
        <v>0</v>
      </c>
      <c r="BG262" s="21">
        <v>20332636</v>
      </c>
      <c r="BH262" s="21">
        <v>0</v>
      </c>
      <c r="BI262" s="21">
        <v>23900000</v>
      </c>
      <c r="BJ262" s="21">
        <v>0</v>
      </c>
      <c r="BK262" s="21">
        <v>0</v>
      </c>
      <c r="BL262" s="43">
        <v>0</v>
      </c>
      <c r="BM262" s="44">
        <v>326933958</v>
      </c>
    </row>
    <row r="263" spans="1:65" s="5" customFormat="1" ht="22.5">
      <c r="A263" s="20" t="s">
        <v>581</v>
      </c>
      <c r="B263" s="21">
        <v>18</v>
      </c>
      <c r="C263" s="42" t="s">
        <v>582</v>
      </c>
      <c r="D263" s="21">
        <v>151254318</v>
      </c>
      <c r="E263" s="21">
        <v>24505660</v>
      </c>
      <c r="F263" s="21">
        <v>0</v>
      </c>
      <c r="G263" s="21">
        <v>6120000</v>
      </c>
      <c r="H263" s="21">
        <v>6120000</v>
      </c>
      <c r="I263" s="21">
        <v>18385660</v>
      </c>
      <c r="J263" s="21">
        <v>18385660</v>
      </c>
      <c r="K263" s="21">
        <v>0</v>
      </c>
      <c r="L263" s="21">
        <v>126748658</v>
      </c>
      <c r="M263" s="21">
        <v>0</v>
      </c>
      <c r="N263" s="21">
        <v>0</v>
      </c>
      <c r="O263" s="21">
        <v>0</v>
      </c>
      <c r="P263" s="21">
        <v>10388006</v>
      </c>
      <c r="Q263" s="21">
        <v>16135000</v>
      </c>
      <c r="R263" s="21">
        <v>1660000</v>
      </c>
      <c r="S263" s="21">
        <v>0</v>
      </c>
      <c r="T263" s="21">
        <v>0</v>
      </c>
      <c r="U263" s="21">
        <v>0</v>
      </c>
      <c r="V263" s="21">
        <v>12655000</v>
      </c>
      <c r="W263" s="21">
        <v>1820000</v>
      </c>
      <c r="X263" s="21">
        <v>0</v>
      </c>
      <c r="Y263" s="21">
        <v>37702885</v>
      </c>
      <c r="Z263" s="21">
        <v>28402885</v>
      </c>
      <c r="AA263" s="21">
        <v>9300000</v>
      </c>
      <c r="AB263" s="21">
        <v>50242767</v>
      </c>
      <c r="AC263" s="21">
        <v>32717493</v>
      </c>
      <c r="AD263" s="21">
        <v>17525274</v>
      </c>
      <c r="AE263" s="21">
        <v>2800000</v>
      </c>
      <c r="AF263" s="21">
        <v>2800000</v>
      </c>
      <c r="AG263" s="21">
        <v>0</v>
      </c>
      <c r="AH263" s="21">
        <v>700000</v>
      </c>
      <c r="AI263" s="21">
        <v>0</v>
      </c>
      <c r="AJ263" s="21">
        <v>0</v>
      </c>
      <c r="AK263" s="21">
        <v>0</v>
      </c>
      <c r="AL263" s="21">
        <v>700000</v>
      </c>
      <c r="AM263" s="21">
        <v>1880000</v>
      </c>
      <c r="AN263" s="21">
        <v>0</v>
      </c>
      <c r="AO263" s="21">
        <v>0</v>
      </c>
      <c r="AP263" s="21">
        <v>6700000</v>
      </c>
      <c r="AQ263" s="21">
        <v>0</v>
      </c>
      <c r="AR263" s="21">
        <v>6700000</v>
      </c>
      <c r="AS263" s="21">
        <v>200000</v>
      </c>
      <c r="AT263" s="21">
        <v>0</v>
      </c>
      <c r="AU263" s="21">
        <v>0</v>
      </c>
      <c r="AV263" s="21">
        <v>50842814</v>
      </c>
      <c r="AW263" s="21">
        <v>50842814</v>
      </c>
      <c r="AX263" s="21">
        <v>50842814</v>
      </c>
      <c r="AY263" s="21">
        <v>50842814</v>
      </c>
      <c r="AZ263" s="21">
        <v>50842814</v>
      </c>
      <c r="BA263" s="21">
        <v>50842814</v>
      </c>
      <c r="BB263" s="21">
        <v>10863000</v>
      </c>
      <c r="BC263" s="21">
        <v>29108500</v>
      </c>
      <c r="BD263" s="21">
        <v>10871314</v>
      </c>
      <c r="BE263" s="21">
        <v>0</v>
      </c>
      <c r="BF263" s="21">
        <v>0</v>
      </c>
      <c r="BG263" s="21">
        <v>0</v>
      </c>
      <c r="BH263" s="21">
        <v>0</v>
      </c>
      <c r="BI263" s="21">
        <v>0</v>
      </c>
      <c r="BJ263" s="21">
        <v>0</v>
      </c>
      <c r="BK263" s="21">
        <v>0</v>
      </c>
      <c r="BL263" s="43">
        <v>0</v>
      </c>
      <c r="BM263" s="44">
        <v>202097132</v>
      </c>
    </row>
    <row r="264" spans="1:65" s="5" customFormat="1" ht="22.5">
      <c r="A264" s="20" t="s">
        <v>2131</v>
      </c>
      <c r="B264" s="21">
        <v>18</v>
      </c>
      <c r="C264" s="42" t="s">
        <v>2132</v>
      </c>
      <c r="D264" s="21">
        <v>103962675</v>
      </c>
      <c r="E264" s="21">
        <v>9960000</v>
      </c>
      <c r="F264" s="21">
        <v>0</v>
      </c>
      <c r="G264" s="21">
        <v>3000000</v>
      </c>
      <c r="H264" s="21">
        <v>3000000</v>
      </c>
      <c r="I264" s="21">
        <v>6960000</v>
      </c>
      <c r="J264" s="21">
        <v>6960000</v>
      </c>
      <c r="K264" s="21">
        <v>0</v>
      </c>
      <c r="L264" s="21">
        <v>94002675</v>
      </c>
      <c r="M264" s="21">
        <v>0</v>
      </c>
      <c r="N264" s="21">
        <v>3058760</v>
      </c>
      <c r="O264" s="21">
        <v>0</v>
      </c>
      <c r="P264" s="21">
        <v>8888006</v>
      </c>
      <c r="Q264" s="21">
        <v>10417600</v>
      </c>
      <c r="R264" s="21">
        <v>1200000</v>
      </c>
      <c r="S264" s="21">
        <v>0</v>
      </c>
      <c r="T264" s="21">
        <v>1920000</v>
      </c>
      <c r="U264" s="21">
        <v>0</v>
      </c>
      <c r="V264" s="21">
        <v>6000000</v>
      </c>
      <c r="W264" s="21">
        <v>1297600</v>
      </c>
      <c r="X264" s="21">
        <v>0</v>
      </c>
      <c r="Y264" s="21">
        <v>48734994</v>
      </c>
      <c r="Z264" s="21">
        <v>41705592</v>
      </c>
      <c r="AA264" s="21">
        <v>7029402</v>
      </c>
      <c r="AB264" s="21">
        <v>17236182</v>
      </c>
      <c r="AC264" s="21">
        <v>10280032</v>
      </c>
      <c r="AD264" s="21">
        <v>6956150</v>
      </c>
      <c r="AE264" s="21">
        <v>1177400</v>
      </c>
      <c r="AF264" s="21">
        <v>1177400</v>
      </c>
      <c r="AG264" s="21">
        <v>0</v>
      </c>
      <c r="AH264" s="21">
        <v>20000</v>
      </c>
      <c r="AI264" s="21">
        <v>0</v>
      </c>
      <c r="AJ264" s="21">
        <v>0</v>
      </c>
      <c r="AK264" s="21">
        <v>0</v>
      </c>
      <c r="AL264" s="21">
        <v>20000</v>
      </c>
      <c r="AM264" s="21">
        <v>300000</v>
      </c>
      <c r="AN264" s="21">
        <v>400000</v>
      </c>
      <c r="AO264" s="21">
        <v>0</v>
      </c>
      <c r="AP264" s="21">
        <v>3769733</v>
      </c>
      <c r="AQ264" s="21">
        <v>0</v>
      </c>
      <c r="AR264" s="21">
        <v>3769733</v>
      </c>
      <c r="AS264" s="21">
        <v>0</v>
      </c>
      <c r="AT264" s="21">
        <v>0</v>
      </c>
      <c r="AU264" s="21">
        <v>0</v>
      </c>
      <c r="AV264" s="21">
        <v>12542912</v>
      </c>
      <c r="AW264" s="21">
        <v>12542912</v>
      </c>
      <c r="AX264" s="21">
        <v>12542912</v>
      </c>
      <c r="AY264" s="21">
        <v>12542912</v>
      </c>
      <c r="AZ264" s="21">
        <v>12542912</v>
      </c>
      <c r="BA264" s="21">
        <v>12542912</v>
      </c>
      <c r="BB264" s="21">
        <v>10863000</v>
      </c>
      <c r="BC264" s="21">
        <v>1679912</v>
      </c>
      <c r="BD264" s="21">
        <v>0</v>
      </c>
      <c r="BE264" s="21">
        <v>0</v>
      </c>
      <c r="BF264" s="21">
        <v>0</v>
      </c>
      <c r="BG264" s="21">
        <v>0</v>
      </c>
      <c r="BH264" s="21">
        <v>0</v>
      </c>
      <c r="BI264" s="21">
        <v>0</v>
      </c>
      <c r="BJ264" s="21">
        <v>0</v>
      </c>
      <c r="BK264" s="21">
        <v>0</v>
      </c>
      <c r="BL264" s="43">
        <v>0</v>
      </c>
      <c r="BM264" s="44">
        <v>116505587</v>
      </c>
    </row>
    <row r="265" spans="1:65" s="5" customFormat="1" ht="12.75">
      <c r="A265" s="20" t="s">
        <v>570</v>
      </c>
      <c r="B265" s="21">
        <v>18</v>
      </c>
      <c r="C265" s="42" t="s">
        <v>571</v>
      </c>
      <c r="D265" s="21">
        <v>128399172</v>
      </c>
      <c r="E265" s="21">
        <v>15255300</v>
      </c>
      <c r="F265" s="21">
        <v>0</v>
      </c>
      <c r="G265" s="21">
        <v>4200000</v>
      </c>
      <c r="H265" s="21">
        <v>4200000</v>
      </c>
      <c r="I265" s="21">
        <v>11055300</v>
      </c>
      <c r="J265" s="21">
        <v>11055300</v>
      </c>
      <c r="K265" s="21">
        <v>0</v>
      </c>
      <c r="L265" s="21">
        <v>113143872</v>
      </c>
      <c r="M265" s="21">
        <v>0</v>
      </c>
      <c r="N265" s="21">
        <v>0</v>
      </c>
      <c r="O265" s="21">
        <v>0</v>
      </c>
      <c r="P265" s="21">
        <v>9144988</v>
      </c>
      <c r="Q265" s="21">
        <v>15576000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15576000</v>
      </c>
      <c r="X265" s="21">
        <v>0</v>
      </c>
      <c r="Y265" s="21">
        <v>43435884</v>
      </c>
      <c r="Z265" s="21">
        <v>36715884</v>
      </c>
      <c r="AA265" s="21">
        <v>6720000</v>
      </c>
      <c r="AB265" s="21">
        <v>29553000</v>
      </c>
      <c r="AC265" s="21">
        <v>23007000</v>
      </c>
      <c r="AD265" s="21">
        <v>6546000</v>
      </c>
      <c r="AE265" s="21">
        <v>2500000</v>
      </c>
      <c r="AF265" s="21">
        <v>2500000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12934000</v>
      </c>
      <c r="AQ265" s="21">
        <v>0</v>
      </c>
      <c r="AR265" s="21">
        <v>12934000</v>
      </c>
      <c r="AS265" s="21">
        <v>0</v>
      </c>
      <c r="AT265" s="21">
        <v>0</v>
      </c>
      <c r="AU265" s="21">
        <v>0</v>
      </c>
      <c r="AV265" s="21">
        <v>22670800</v>
      </c>
      <c r="AW265" s="21">
        <v>22670800</v>
      </c>
      <c r="AX265" s="21">
        <v>22670800</v>
      </c>
      <c r="AY265" s="21">
        <v>22670800</v>
      </c>
      <c r="AZ265" s="21">
        <v>22670800</v>
      </c>
      <c r="BA265" s="21">
        <v>22670800</v>
      </c>
      <c r="BB265" s="21">
        <v>10863000</v>
      </c>
      <c r="BC265" s="21">
        <v>11807800</v>
      </c>
      <c r="BD265" s="21">
        <v>0</v>
      </c>
      <c r="BE265" s="21">
        <v>0</v>
      </c>
      <c r="BF265" s="21">
        <v>0</v>
      </c>
      <c r="BG265" s="21">
        <v>0</v>
      </c>
      <c r="BH265" s="21">
        <v>0</v>
      </c>
      <c r="BI265" s="21">
        <v>0</v>
      </c>
      <c r="BJ265" s="21">
        <v>0</v>
      </c>
      <c r="BK265" s="21">
        <v>0</v>
      </c>
      <c r="BL265" s="43">
        <v>0</v>
      </c>
      <c r="BM265" s="44">
        <v>151069972</v>
      </c>
    </row>
    <row r="266" spans="1:65" s="5" customFormat="1" ht="12.75">
      <c r="A266" s="20" t="s">
        <v>706</v>
      </c>
      <c r="B266" s="21">
        <v>18</v>
      </c>
      <c r="C266" s="42" t="s">
        <v>707</v>
      </c>
      <c r="D266" s="21">
        <v>90720497</v>
      </c>
      <c r="E266" s="21">
        <v>16122400</v>
      </c>
      <c r="F266" s="21">
        <v>0</v>
      </c>
      <c r="G266" s="21">
        <v>5796000</v>
      </c>
      <c r="H266" s="21">
        <v>5796000</v>
      </c>
      <c r="I266" s="21">
        <v>10326400</v>
      </c>
      <c r="J266" s="21">
        <v>9326400</v>
      </c>
      <c r="K266" s="21">
        <v>1000000</v>
      </c>
      <c r="L266" s="21">
        <v>74598097</v>
      </c>
      <c r="M266" s="21">
        <v>0</v>
      </c>
      <c r="N266" s="21">
        <v>1300000</v>
      </c>
      <c r="O266" s="21">
        <v>0</v>
      </c>
      <c r="P266" s="21">
        <v>9588006</v>
      </c>
      <c r="Q266" s="21">
        <v>10350000</v>
      </c>
      <c r="R266" s="21">
        <v>1500000</v>
      </c>
      <c r="S266" s="21">
        <v>0</v>
      </c>
      <c r="T266" s="21">
        <v>0</v>
      </c>
      <c r="U266" s="21">
        <v>0</v>
      </c>
      <c r="V266" s="21">
        <v>8600000</v>
      </c>
      <c r="W266" s="21">
        <v>250000</v>
      </c>
      <c r="X266" s="21">
        <v>0</v>
      </c>
      <c r="Y266" s="21">
        <v>22923745</v>
      </c>
      <c r="Z266" s="21">
        <v>20423745</v>
      </c>
      <c r="AA266" s="21">
        <v>2500000</v>
      </c>
      <c r="AB266" s="21">
        <v>23435746</v>
      </c>
      <c r="AC266" s="21">
        <v>18659950</v>
      </c>
      <c r="AD266" s="21">
        <v>4775796</v>
      </c>
      <c r="AE266" s="21">
        <v>1055600</v>
      </c>
      <c r="AF266" s="21">
        <v>1055600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450000</v>
      </c>
      <c r="AO266" s="21">
        <v>0</v>
      </c>
      <c r="AP266" s="21">
        <v>5495000</v>
      </c>
      <c r="AQ266" s="21">
        <v>1335000</v>
      </c>
      <c r="AR266" s="21">
        <v>4160000</v>
      </c>
      <c r="AS266" s="21">
        <v>0</v>
      </c>
      <c r="AT266" s="21">
        <v>0</v>
      </c>
      <c r="AU266" s="21">
        <v>0</v>
      </c>
      <c r="AV266" s="21">
        <v>23900930</v>
      </c>
      <c r="AW266" s="21">
        <v>23900930</v>
      </c>
      <c r="AX266" s="21">
        <v>23900930</v>
      </c>
      <c r="AY266" s="21">
        <v>23900930</v>
      </c>
      <c r="AZ266" s="21">
        <v>23900930</v>
      </c>
      <c r="BA266" s="21">
        <v>23900930</v>
      </c>
      <c r="BB266" s="21">
        <v>10863000</v>
      </c>
      <c r="BC266" s="21">
        <v>4945080</v>
      </c>
      <c r="BD266" s="21">
        <v>512000</v>
      </c>
      <c r="BE266" s="21">
        <v>5250000</v>
      </c>
      <c r="BF266" s="21">
        <v>720000</v>
      </c>
      <c r="BG266" s="21">
        <v>1610850</v>
      </c>
      <c r="BH266" s="21">
        <v>0</v>
      </c>
      <c r="BI266" s="21">
        <v>0</v>
      </c>
      <c r="BJ266" s="21">
        <v>0</v>
      </c>
      <c r="BK266" s="21">
        <v>0</v>
      </c>
      <c r="BL266" s="43">
        <v>0</v>
      </c>
      <c r="BM266" s="44">
        <v>114621427</v>
      </c>
    </row>
    <row r="267" spans="1:65" s="5" customFormat="1" ht="12.75">
      <c r="A267" s="20" t="s">
        <v>589</v>
      </c>
      <c r="B267" s="21">
        <v>18</v>
      </c>
      <c r="C267" s="42" t="s">
        <v>590</v>
      </c>
      <c r="D267" s="21">
        <v>115153793</v>
      </c>
      <c r="E267" s="21">
        <v>18480000</v>
      </c>
      <c r="F267" s="21">
        <v>0</v>
      </c>
      <c r="G267" s="21">
        <v>8400000</v>
      </c>
      <c r="H267" s="21">
        <v>8400000</v>
      </c>
      <c r="I267" s="21">
        <v>10080000</v>
      </c>
      <c r="J267" s="21">
        <v>10080000</v>
      </c>
      <c r="K267" s="21">
        <v>0</v>
      </c>
      <c r="L267" s="21">
        <v>96673793</v>
      </c>
      <c r="M267" s="21">
        <v>0</v>
      </c>
      <c r="N267" s="21">
        <v>0</v>
      </c>
      <c r="O267" s="21">
        <v>0</v>
      </c>
      <c r="P267" s="21">
        <v>9112606</v>
      </c>
      <c r="Q267" s="21">
        <v>5974840</v>
      </c>
      <c r="R267" s="21">
        <v>3044240</v>
      </c>
      <c r="S267" s="21">
        <v>0</v>
      </c>
      <c r="T267" s="21">
        <v>2073000</v>
      </c>
      <c r="U267" s="21">
        <v>0</v>
      </c>
      <c r="V267" s="21">
        <v>0</v>
      </c>
      <c r="W267" s="21">
        <v>857600</v>
      </c>
      <c r="X267" s="21">
        <v>0</v>
      </c>
      <c r="Y267" s="21">
        <v>49909326</v>
      </c>
      <c r="Z267" s="21">
        <v>40076526</v>
      </c>
      <c r="AA267" s="21">
        <v>9832800</v>
      </c>
      <c r="AB267" s="21">
        <v>27395090</v>
      </c>
      <c r="AC267" s="21">
        <v>18961290</v>
      </c>
      <c r="AD267" s="21">
        <v>8433800</v>
      </c>
      <c r="AE267" s="21">
        <v>656406</v>
      </c>
      <c r="AF267" s="21">
        <v>656406</v>
      </c>
      <c r="AG267" s="21">
        <v>0</v>
      </c>
      <c r="AH267" s="21">
        <v>2304970</v>
      </c>
      <c r="AI267" s="21">
        <v>0</v>
      </c>
      <c r="AJ267" s="21">
        <v>0</v>
      </c>
      <c r="AK267" s="21">
        <v>2304970</v>
      </c>
      <c r="AL267" s="21">
        <v>0</v>
      </c>
      <c r="AM267" s="21">
        <v>1290555</v>
      </c>
      <c r="AN267" s="21">
        <v>0</v>
      </c>
      <c r="AO267" s="21">
        <v>0</v>
      </c>
      <c r="AP267" s="21">
        <v>30000</v>
      </c>
      <c r="AQ267" s="21">
        <v>0</v>
      </c>
      <c r="AR267" s="21">
        <v>30000</v>
      </c>
      <c r="AS267" s="21">
        <v>0</v>
      </c>
      <c r="AT267" s="21">
        <v>0</v>
      </c>
      <c r="AU267" s="21">
        <v>0</v>
      </c>
      <c r="AV267" s="21">
        <v>17557251</v>
      </c>
      <c r="AW267" s="21">
        <v>17557251</v>
      </c>
      <c r="AX267" s="21">
        <v>17557251</v>
      </c>
      <c r="AY267" s="21">
        <v>17557251</v>
      </c>
      <c r="AZ267" s="21">
        <v>17557251</v>
      </c>
      <c r="BA267" s="21">
        <v>17557251</v>
      </c>
      <c r="BB267" s="21">
        <v>10857251</v>
      </c>
      <c r="BC267" s="21">
        <v>700000</v>
      </c>
      <c r="BD267" s="21">
        <v>4000000</v>
      </c>
      <c r="BE267" s="21">
        <v>0</v>
      </c>
      <c r="BF267" s="21">
        <v>0</v>
      </c>
      <c r="BG267" s="21">
        <v>2000000</v>
      </c>
      <c r="BH267" s="21">
        <v>0</v>
      </c>
      <c r="BI267" s="21">
        <v>0</v>
      </c>
      <c r="BJ267" s="21">
        <v>0</v>
      </c>
      <c r="BK267" s="21">
        <v>0</v>
      </c>
      <c r="BL267" s="43">
        <v>0</v>
      </c>
      <c r="BM267" s="44">
        <v>132711044</v>
      </c>
    </row>
    <row r="268" spans="1:65" s="5" customFormat="1" ht="22.5">
      <c r="A268" s="20" t="s">
        <v>640</v>
      </c>
      <c r="B268" s="21">
        <v>18</v>
      </c>
      <c r="C268" s="42" t="s">
        <v>641</v>
      </c>
      <c r="D268" s="21">
        <v>85415293</v>
      </c>
      <c r="E268" s="21">
        <v>13992000</v>
      </c>
      <c r="F268" s="21">
        <v>0</v>
      </c>
      <c r="G268" s="21">
        <v>5352000</v>
      </c>
      <c r="H268" s="21">
        <v>5352000</v>
      </c>
      <c r="I268" s="21">
        <v>8640000</v>
      </c>
      <c r="J268" s="21">
        <v>8640000</v>
      </c>
      <c r="K268" s="21">
        <v>0</v>
      </c>
      <c r="L268" s="21">
        <v>71423293</v>
      </c>
      <c r="M268" s="21">
        <v>0</v>
      </c>
      <c r="N268" s="21">
        <v>0</v>
      </c>
      <c r="O268" s="21">
        <v>0</v>
      </c>
      <c r="P268" s="21">
        <v>9788006</v>
      </c>
      <c r="Q268" s="21">
        <v>10637220</v>
      </c>
      <c r="R268" s="21">
        <v>560000</v>
      </c>
      <c r="S268" s="21">
        <v>0</v>
      </c>
      <c r="T268" s="21">
        <v>437220</v>
      </c>
      <c r="U268" s="21">
        <v>0</v>
      </c>
      <c r="V268" s="21">
        <v>8640000</v>
      </c>
      <c r="W268" s="21">
        <v>1000000</v>
      </c>
      <c r="X268" s="21">
        <v>0</v>
      </c>
      <c r="Y268" s="21">
        <v>26253285</v>
      </c>
      <c r="Z268" s="21">
        <v>19313285</v>
      </c>
      <c r="AA268" s="21">
        <v>6940000</v>
      </c>
      <c r="AB268" s="21">
        <v>22544782</v>
      </c>
      <c r="AC268" s="21">
        <v>13592850</v>
      </c>
      <c r="AD268" s="21">
        <v>8951932</v>
      </c>
      <c r="AE268" s="21">
        <v>700000</v>
      </c>
      <c r="AF268" s="21">
        <v>700000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1500000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  <c r="AT268" s="21">
        <v>0</v>
      </c>
      <c r="AU268" s="21">
        <v>0</v>
      </c>
      <c r="AV268" s="21">
        <v>15863000</v>
      </c>
      <c r="AW268" s="21">
        <v>15863000</v>
      </c>
      <c r="AX268" s="21">
        <v>15863000</v>
      </c>
      <c r="AY268" s="21">
        <v>15863000</v>
      </c>
      <c r="AZ268" s="21">
        <v>15863000</v>
      </c>
      <c r="BA268" s="21">
        <v>15863000</v>
      </c>
      <c r="BB268" s="21">
        <v>10863000</v>
      </c>
      <c r="BC268" s="21">
        <v>0</v>
      </c>
      <c r="BD268" s="21">
        <v>5000000</v>
      </c>
      <c r="BE268" s="21">
        <v>0</v>
      </c>
      <c r="BF268" s="21">
        <v>0</v>
      </c>
      <c r="BG268" s="21">
        <v>0</v>
      </c>
      <c r="BH268" s="21">
        <v>0</v>
      </c>
      <c r="BI268" s="21">
        <v>0</v>
      </c>
      <c r="BJ268" s="21">
        <v>0</v>
      </c>
      <c r="BK268" s="21">
        <v>0</v>
      </c>
      <c r="BL268" s="43">
        <v>0</v>
      </c>
      <c r="BM268" s="44">
        <v>101278293</v>
      </c>
    </row>
    <row r="269" spans="1:65" s="5" customFormat="1" ht="12.75">
      <c r="A269" s="20" t="s">
        <v>646</v>
      </c>
      <c r="B269" s="21">
        <v>18</v>
      </c>
      <c r="C269" s="42" t="s">
        <v>647</v>
      </c>
      <c r="D269" s="21">
        <v>251223778</v>
      </c>
      <c r="E269" s="21">
        <v>33863000</v>
      </c>
      <c r="F269" s="21">
        <v>0</v>
      </c>
      <c r="G269" s="21">
        <v>10710000</v>
      </c>
      <c r="H269" s="21">
        <v>10710000</v>
      </c>
      <c r="I269" s="21">
        <v>23153000</v>
      </c>
      <c r="J269" s="21">
        <v>21653000</v>
      </c>
      <c r="K269" s="21">
        <v>1500000</v>
      </c>
      <c r="L269" s="21">
        <v>217360778</v>
      </c>
      <c r="M269" s="21">
        <v>0</v>
      </c>
      <c r="N269" s="21">
        <v>0</v>
      </c>
      <c r="O269" s="21">
        <v>0</v>
      </c>
      <c r="P269" s="21">
        <v>11088006</v>
      </c>
      <c r="Q269" s="21">
        <v>25542150</v>
      </c>
      <c r="R269" s="21">
        <v>5600000</v>
      </c>
      <c r="S269" s="21">
        <v>0</v>
      </c>
      <c r="T269" s="21">
        <v>5706550</v>
      </c>
      <c r="U269" s="21">
        <v>0</v>
      </c>
      <c r="V269" s="21">
        <v>6735600</v>
      </c>
      <c r="W269" s="21">
        <v>7500000</v>
      </c>
      <c r="X269" s="21">
        <v>0</v>
      </c>
      <c r="Y269" s="21">
        <v>105365728</v>
      </c>
      <c r="Z269" s="21">
        <v>69664728</v>
      </c>
      <c r="AA269" s="21">
        <v>35701000</v>
      </c>
      <c r="AB269" s="21">
        <v>61765330</v>
      </c>
      <c r="AC269" s="21">
        <v>39529652</v>
      </c>
      <c r="AD269" s="21">
        <v>22235678</v>
      </c>
      <c r="AE269" s="21">
        <v>2000000</v>
      </c>
      <c r="AF269" s="21">
        <v>2000000</v>
      </c>
      <c r="AG269" s="21">
        <v>0</v>
      </c>
      <c r="AH269" s="21">
        <v>5500000</v>
      </c>
      <c r="AI269" s="21">
        <v>0</v>
      </c>
      <c r="AJ269" s="21">
        <v>0</v>
      </c>
      <c r="AK269" s="21">
        <v>0</v>
      </c>
      <c r="AL269" s="21">
        <v>5500000</v>
      </c>
      <c r="AM269" s="21">
        <v>0</v>
      </c>
      <c r="AN269" s="21">
        <v>1500000</v>
      </c>
      <c r="AO269" s="21">
        <v>0</v>
      </c>
      <c r="AP269" s="21">
        <v>4099564</v>
      </c>
      <c r="AQ269" s="21">
        <v>0</v>
      </c>
      <c r="AR269" s="21">
        <v>4099564</v>
      </c>
      <c r="AS269" s="21">
        <v>500000</v>
      </c>
      <c r="AT269" s="21">
        <v>0</v>
      </c>
      <c r="AU269" s="21">
        <v>0</v>
      </c>
      <c r="AV269" s="21">
        <v>99902447</v>
      </c>
      <c r="AW269" s="21">
        <v>99902447</v>
      </c>
      <c r="AX269" s="21">
        <v>99902447</v>
      </c>
      <c r="AY269" s="21">
        <v>99902447</v>
      </c>
      <c r="AZ269" s="21">
        <v>99902447</v>
      </c>
      <c r="BA269" s="21">
        <v>99902447</v>
      </c>
      <c r="BB269" s="21">
        <v>14576306</v>
      </c>
      <c r="BC269" s="21">
        <v>33400000</v>
      </c>
      <c r="BD269" s="21">
        <v>1500000</v>
      </c>
      <c r="BE269" s="21">
        <v>10500000</v>
      </c>
      <c r="BF269" s="21">
        <v>4300000</v>
      </c>
      <c r="BG269" s="21">
        <v>5000000</v>
      </c>
      <c r="BH269" s="21">
        <v>3400000</v>
      </c>
      <c r="BI269" s="21">
        <v>4000000</v>
      </c>
      <c r="BJ269" s="21">
        <v>14060184</v>
      </c>
      <c r="BK269" s="21">
        <v>9165957</v>
      </c>
      <c r="BL269" s="43">
        <v>0</v>
      </c>
      <c r="BM269" s="44">
        <v>351126225</v>
      </c>
    </row>
    <row r="270" spans="1:65" s="5" customFormat="1" ht="12.75">
      <c r="A270" s="20" t="s">
        <v>2110</v>
      </c>
      <c r="B270" s="21">
        <v>18</v>
      </c>
      <c r="C270" s="42" t="s">
        <v>2111</v>
      </c>
      <c r="D270" s="21">
        <v>189667195</v>
      </c>
      <c r="E270" s="21">
        <v>31160000</v>
      </c>
      <c r="F270" s="21">
        <v>0</v>
      </c>
      <c r="G270" s="21">
        <v>6600000</v>
      </c>
      <c r="H270" s="21">
        <v>6600000</v>
      </c>
      <c r="I270" s="21">
        <v>24560000</v>
      </c>
      <c r="J270" s="21">
        <v>23560000</v>
      </c>
      <c r="K270" s="21">
        <v>1000000</v>
      </c>
      <c r="L270" s="21">
        <v>158507195</v>
      </c>
      <c r="M270" s="21">
        <v>0</v>
      </c>
      <c r="N270" s="21">
        <v>0</v>
      </c>
      <c r="O270" s="21">
        <v>0</v>
      </c>
      <c r="P270" s="21">
        <v>10588006</v>
      </c>
      <c r="Q270" s="21">
        <v>32760000</v>
      </c>
      <c r="R270" s="21">
        <v>1400000</v>
      </c>
      <c r="S270" s="21">
        <v>0</v>
      </c>
      <c r="T270" s="21">
        <v>7600000</v>
      </c>
      <c r="U270" s="21">
        <v>0</v>
      </c>
      <c r="V270" s="21">
        <v>19760000</v>
      </c>
      <c r="W270" s="21">
        <v>4000000</v>
      </c>
      <c r="X270" s="21">
        <v>0</v>
      </c>
      <c r="Y270" s="21">
        <v>59959566</v>
      </c>
      <c r="Z270" s="21">
        <v>39859566</v>
      </c>
      <c r="AA270" s="21">
        <v>20100000</v>
      </c>
      <c r="AB270" s="21">
        <v>53124043</v>
      </c>
      <c r="AC270" s="21">
        <v>42977400</v>
      </c>
      <c r="AD270" s="21">
        <v>10146643</v>
      </c>
      <c r="AE270" s="21">
        <v>1000000</v>
      </c>
      <c r="AF270" s="21">
        <v>1000000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1075580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  <c r="AT270" s="21">
        <v>0</v>
      </c>
      <c r="AU270" s="21">
        <v>0</v>
      </c>
      <c r="AV270" s="21">
        <v>34485000</v>
      </c>
      <c r="AW270" s="21">
        <v>34485000</v>
      </c>
      <c r="AX270" s="21">
        <v>34485000</v>
      </c>
      <c r="AY270" s="21">
        <v>34485000</v>
      </c>
      <c r="AZ270" s="21">
        <v>34485000</v>
      </c>
      <c r="BA270" s="21">
        <v>34485000</v>
      </c>
      <c r="BB270" s="21">
        <v>14485000</v>
      </c>
      <c r="BC270" s="21">
        <v>20000000</v>
      </c>
      <c r="BD270" s="21">
        <v>0</v>
      </c>
      <c r="BE270" s="21">
        <v>0</v>
      </c>
      <c r="BF270" s="21">
        <v>0</v>
      </c>
      <c r="BG270" s="21">
        <v>0</v>
      </c>
      <c r="BH270" s="21">
        <v>0</v>
      </c>
      <c r="BI270" s="21">
        <v>0</v>
      </c>
      <c r="BJ270" s="21">
        <v>0</v>
      </c>
      <c r="BK270" s="21">
        <v>0</v>
      </c>
      <c r="BL270" s="43">
        <v>0</v>
      </c>
      <c r="BM270" s="44">
        <v>224152195</v>
      </c>
    </row>
    <row r="271" spans="1:65" s="5" customFormat="1" ht="12.75">
      <c r="A271" s="20" t="s">
        <v>2118</v>
      </c>
      <c r="B271" s="21">
        <v>18</v>
      </c>
      <c r="C271" s="42" t="s">
        <v>2119</v>
      </c>
      <c r="D271" s="21">
        <v>54773382</v>
      </c>
      <c r="E271" s="21">
        <v>9724600</v>
      </c>
      <c r="F271" s="21">
        <v>0</v>
      </c>
      <c r="G271" s="21">
        <v>2250000</v>
      </c>
      <c r="H271" s="21">
        <v>2250000</v>
      </c>
      <c r="I271" s="21">
        <v>7474600</v>
      </c>
      <c r="J271" s="21">
        <v>7474600</v>
      </c>
      <c r="K271" s="21">
        <v>0</v>
      </c>
      <c r="L271" s="21">
        <v>45048782</v>
      </c>
      <c r="M271" s="21">
        <v>0</v>
      </c>
      <c r="N271" s="21">
        <v>0</v>
      </c>
      <c r="O271" s="21">
        <v>0</v>
      </c>
      <c r="P271" s="21">
        <v>8788006</v>
      </c>
      <c r="Q271" s="21">
        <v>6860400</v>
      </c>
      <c r="R271" s="21">
        <v>0</v>
      </c>
      <c r="S271" s="21">
        <v>0</v>
      </c>
      <c r="T271" s="21">
        <v>0</v>
      </c>
      <c r="U271" s="21">
        <v>0</v>
      </c>
      <c r="V271" s="21">
        <v>6860400</v>
      </c>
      <c r="W271" s="21">
        <v>0</v>
      </c>
      <c r="X271" s="21">
        <v>0</v>
      </c>
      <c r="Y271" s="21">
        <v>5101679</v>
      </c>
      <c r="Z271" s="21">
        <v>4790926</v>
      </c>
      <c r="AA271" s="21">
        <v>310753</v>
      </c>
      <c r="AB271" s="21">
        <v>22859297</v>
      </c>
      <c r="AC271" s="21">
        <v>18167032</v>
      </c>
      <c r="AD271" s="21">
        <v>4692265</v>
      </c>
      <c r="AE271" s="21">
        <v>539400</v>
      </c>
      <c r="AF271" s="21">
        <v>539400</v>
      </c>
      <c r="AG271" s="21">
        <v>0</v>
      </c>
      <c r="AH271" s="21">
        <v>300000</v>
      </c>
      <c r="AI271" s="21">
        <v>0</v>
      </c>
      <c r="AJ271" s="21">
        <v>0</v>
      </c>
      <c r="AK271" s="21">
        <v>0</v>
      </c>
      <c r="AL271" s="21">
        <v>300000</v>
      </c>
      <c r="AM271" s="21">
        <v>0</v>
      </c>
      <c r="AN271" s="21">
        <v>300000</v>
      </c>
      <c r="AO271" s="21">
        <v>0</v>
      </c>
      <c r="AP271" s="21">
        <v>300000</v>
      </c>
      <c r="AQ271" s="21">
        <v>0</v>
      </c>
      <c r="AR271" s="21">
        <v>300000</v>
      </c>
      <c r="AS271" s="21">
        <v>0</v>
      </c>
      <c r="AT271" s="21">
        <v>0</v>
      </c>
      <c r="AU271" s="21">
        <v>0</v>
      </c>
      <c r="AV271" s="21">
        <v>11363000</v>
      </c>
      <c r="AW271" s="21">
        <v>11363000</v>
      </c>
      <c r="AX271" s="21">
        <v>11363000</v>
      </c>
      <c r="AY271" s="21">
        <v>11363000</v>
      </c>
      <c r="AZ271" s="21">
        <v>11363000</v>
      </c>
      <c r="BA271" s="21">
        <v>11363000</v>
      </c>
      <c r="BB271" s="21">
        <v>10863000</v>
      </c>
      <c r="BC271" s="21">
        <v>0</v>
      </c>
      <c r="BD271" s="21">
        <v>500000</v>
      </c>
      <c r="BE271" s="21">
        <v>0</v>
      </c>
      <c r="BF271" s="21">
        <v>0</v>
      </c>
      <c r="BG271" s="21">
        <v>0</v>
      </c>
      <c r="BH271" s="21">
        <v>0</v>
      </c>
      <c r="BI271" s="21">
        <v>0</v>
      </c>
      <c r="BJ271" s="21">
        <v>0</v>
      </c>
      <c r="BK271" s="21">
        <v>0</v>
      </c>
      <c r="BL271" s="43">
        <v>0</v>
      </c>
      <c r="BM271" s="44">
        <v>66136382</v>
      </c>
    </row>
    <row r="272" spans="1:65" s="5" customFormat="1" ht="12.75">
      <c r="A272" s="20" t="s">
        <v>1534</v>
      </c>
      <c r="B272" s="21">
        <v>18</v>
      </c>
      <c r="C272" s="42" t="s">
        <v>1535</v>
      </c>
      <c r="D272" s="21">
        <v>299126080</v>
      </c>
      <c r="E272" s="21">
        <v>29798743</v>
      </c>
      <c r="F272" s="21">
        <v>0</v>
      </c>
      <c r="G272" s="21">
        <v>7512000</v>
      </c>
      <c r="H272" s="21">
        <v>7512000</v>
      </c>
      <c r="I272" s="21">
        <v>22286743</v>
      </c>
      <c r="J272" s="21">
        <v>22286743</v>
      </c>
      <c r="K272" s="21">
        <v>0</v>
      </c>
      <c r="L272" s="21">
        <v>269327337</v>
      </c>
      <c r="M272" s="21">
        <v>500000</v>
      </c>
      <c r="N272" s="21">
        <v>0</v>
      </c>
      <c r="O272" s="21">
        <v>0</v>
      </c>
      <c r="P272" s="21">
        <v>9278006</v>
      </c>
      <c r="Q272" s="21">
        <v>33678050</v>
      </c>
      <c r="R272" s="21">
        <v>4190000</v>
      </c>
      <c r="S272" s="21">
        <v>0</v>
      </c>
      <c r="T272" s="21">
        <v>2284000</v>
      </c>
      <c r="U272" s="21">
        <v>0</v>
      </c>
      <c r="V272" s="21">
        <v>19704050</v>
      </c>
      <c r="W272" s="21">
        <v>7500000</v>
      </c>
      <c r="X272" s="21">
        <v>0</v>
      </c>
      <c r="Y272" s="21">
        <v>111295753</v>
      </c>
      <c r="Z272" s="21">
        <v>83694861</v>
      </c>
      <c r="AA272" s="21">
        <v>27600892</v>
      </c>
      <c r="AB272" s="21">
        <v>92231215</v>
      </c>
      <c r="AC272" s="21">
        <v>46343215</v>
      </c>
      <c r="AD272" s="21">
        <v>45888000</v>
      </c>
      <c r="AE272" s="21">
        <v>2000000</v>
      </c>
      <c r="AF272" s="21">
        <v>2000000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500000</v>
      </c>
      <c r="AP272" s="21">
        <v>16350381</v>
      </c>
      <c r="AQ272" s="21">
        <v>0</v>
      </c>
      <c r="AR272" s="21">
        <v>16350381</v>
      </c>
      <c r="AS272" s="21">
        <v>500000</v>
      </c>
      <c r="AT272" s="21">
        <v>2993932</v>
      </c>
      <c r="AU272" s="21">
        <v>0</v>
      </c>
      <c r="AV272" s="21">
        <v>65284769</v>
      </c>
      <c r="AW272" s="21">
        <v>65284769</v>
      </c>
      <c r="AX272" s="21">
        <v>65284769</v>
      </c>
      <c r="AY272" s="21">
        <v>65284769</v>
      </c>
      <c r="AZ272" s="21">
        <v>65284769</v>
      </c>
      <c r="BA272" s="21">
        <v>65284769</v>
      </c>
      <c r="BB272" s="21">
        <v>14485000</v>
      </c>
      <c r="BC272" s="21">
        <v>1200000</v>
      </c>
      <c r="BD272" s="21">
        <v>18933420</v>
      </c>
      <c r="BE272" s="21">
        <v>6014314</v>
      </c>
      <c r="BF272" s="21">
        <v>2576991</v>
      </c>
      <c r="BG272" s="21">
        <v>677000</v>
      </c>
      <c r="BH272" s="21">
        <v>4003000</v>
      </c>
      <c r="BI272" s="21">
        <v>7677000</v>
      </c>
      <c r="BJ272" s="21">
        <v>2125452</v>
      </c>
      <c r="BK272" s="21">
        <v>7592592</v>
      </c>
      <c r="BL272" s="43">
        <v>0</v>
      </c>
      <c r="BM272" s="44">
        <v>364410849</v>
      </c>
    </row>
    <row r="273" spans="1:65" s="5" customFormat="1" ht="22.5">
      <c r="A273" s="20" t="s">
        <v>2142</v>
      </c>
      <c r="B273" s="21">
        <v>18</v>
      </c>
      <c r="C273" s="42" t="s">
        <v>2143</v>
      </c>
      <c r="D273" s="21">
        <v>75567272</v>
      </c>
      <c r="E273" s="21">
        <v>14557400</v>
      </c>
      <c r="F273" s="21">
        <v>0</v>
      </c>
      <c r="G273" s="21">
        <v>8908200</v>
      </c>
      <c r="H273" s="21">
        <v>8908200</v>
      </c>
      <c r="I273" s="21">
        <v>5649200</v>
      </c>
      <c r="J273" s="21">
        <v>5649200</v>
      </c>
      <c r="K273" s="21">
        <v>0</v>
      </c>
      <c r="L273" s="21">
        <v>61009872</v>
      </c>
      <c r="M273" s="21">
        <v>0</v>
      </c>
      <c r="N273" s="21">
        <v>1386600</v>
      </c>
      <c r="O273" s="21">
        <v>0</v>
      </c>
      <c r="P273" s="21">
        <v>8588006</v>
      </c>
      <c r="Q273" s="21">
        <v>7529840</v>
      </c>
      <c r="R273" s="21">
        <v>1600000</v>
      </c>
      <c r="S273" s="21">
        <v>0</v>
      </c>
      <c r="T273" s="21">
        <v>1129840</v>
      </c>
      <c r="U273" s="21">
        <v>0</v>
      </c>
      <c r="V273" s="21">
        <v>4600000</v>
      </c>
      <c r="W273" s="21">
        <v>200000</v>
      </c>
      <c r="X273" s="21">
        <v>0</v>
      </c>
      <c r="Y273" s="21">
        <v>18231705</v>
      </c>
      <c r="Z273" s="21">
        <v>13231705</v>
      </c>
      <c r="AA273" s="21">
        <v>5000000</v>
      </c>
      <c r="AB273" s="21">
        <v>18197061</v>
      </c>
      <c r="AC273" s="21">
        <v>12628000</v>
      </c>
      <c r="AD273" s="21">
        <v>5569061</v>
      </c>
      <c r="AE273" s="21">
        <v>1100000</v>
      </c>
      <c r="AF273" s="21">
        <v>1100000</v>
      </c>
      <c r="AG273" s="21">
        <v>0</v>
      </c>
      <c r="AH273" s="21">
        <v>1313600</v>
      </c>
      <c r="AI273" s="21">
        <v>0</v>
      </c>
      <c r="AJ273" s="21">
        <v>0</v>
      </c>
      <c r="AK273" s="21">
        <v>1313600</v>
      </c>
      <c r="AL273" s="21">
        <v>0</v>
      </c>
      <c r="AM273" s="21">
        <v>300000</v>
      </c>
      <c r="AN273" s="21">
        <v>400000</v>
      </c>
      <c r="AO273" s="21">
        <v>2640000</v>
      </c>
      <c r="AP273" s="21">
        <v>1323060</v>
      </c>
      <c r="AQ273" s="21">
        <v>0</v>
      </c>
      <c r="AR273" s="21">
        <v>1323060</v>
      </c>
      <c r="AS273" s="21">
        <v>0</v>
      </c>
      <c r="AT273" s="21">
        <v>0</v>
      </c>
      <c r="AU273" s="21">
        <v>0</v>
      </c>
      <c r="AV273" s="21">
        <v>6084400</v>
      </c>
      <c r="AW273" s="21">
        <v>6084400</v>
      </c>
      <c r="AX273" s="21">
        <v>6084400</v>
      </c>
      <c r="AY273" s="21">
        <v>6084400</v>
      </c>
      <c r="AZ273" s="21">
        <v>6084400</v>
      </c>
      <c r="BA273" s="21">
        <v>6084400</v>
      </c>
      <c r="BB273" s="21">
        <v>3621000</v>
      </c>
      <c r="BC273" s="21">
        <v>2463400</v>
      </c>
      <c r="BD273" s="21">
        <v>0</v>
      </c>
      <c r="BE273" s="21">
        <v>0</v>
      </c>
      <c r="BF273" s="21">
        <v>0</v>
      </c>
      <c r="BG273" s="21">
        <v>0</v>
      </c>
      <c r="BH273" s="21">
        <v>0</v>
      </c>
      <c r="BI273" s="21">
        <v>0</v>
      </c>
      <c r="BJ273" s="21">
        <v>0</v>
      </c>
      <c r="BK273" s="21">
        <v>0</v>
      </c>
      <c r="BL273" s="43">
        <v>0</v>
      </c>
      <c r="BM273" s="44">
        <v>81651672</v>
      </c>
    </row>
    <row r="274" spans="1:65" s="5" customFormat="1" ht="12.75">
      <c r="A274" s="20" t="s">
        <v>602</v>
      </c>
      <c r="B274" s="21">
        <v>18</v>
      </c>
      <c r="C274" s="42" t="s">
        <v>603</v>
      </c>
      <c r="D274" s="21">
        <v>140278865</v>
      </c>
      <c r="E274" s="21">
        <v>8458000</v>
      </c>
      <c r="F274" s="21">
        <v>0</v>
      </c>
      <c r="G274" s="21">
        <v>7608000</v>
      </c>
      <c r="H274" s="21">
        <v>7608000</v>
      </c>
      <c r="I274" s="21">
        <v>850000</v>
      </c>
      <c r="J274" s="21">
        <v>850000</v>
      </c>
      <c r="K274" s="21">
        <v>0</v>
      </c>
      <c r="L274" s="21">
        <v>131820865</v>
      </c>
      <c r="M274" s="21">
        <v>0</v>
      </c>
      <c r="N274" s="21">
        <v>0</v>
      </c>
      <c r="O274" s="21">
        <v>0</v>
      </c>
      <c r="P274" s="21">
        <v>13252006</v>
      </c>
      <c r="Q274" s="21">
        <v>14730996</v>
      </c>
      <c r="R274" s="21">
        <v>6130616</v>
      </c>
      <c r="S274" s="21">
        <v>0</v>
      </c>
      <c r="T274" s="21">
        <v>985500</v>
      </c>
      <c r="U274" s="21">
        <v>0</v>
      </c>
      <c r="V274" s="21">
        <v>6380000</v>
      </c>
      <c r="W274" s="21">
        <v>1234880</v>
      </c>
      <c r="X274" s="21">
        <v>0</v>
      </c>
      <c r="Y274" s="21">
        <v>56361914</v>
      </c>
      <c r="Z274" s="21">
        <v>43905564</v>
      </c>
      <c r="AA274" s="21">
        <v>12456350</v>
      </c>
      <c r="AB274" s="21">
        <v>40936279</v>
      </c>
      <c r="AC274" s="21">
        <v>26829668</v>
      </c>
      <c r="AD274" s="21">
        <v>14106611</v>
      </c>
      <c r="AE274" s="21">
        <v>1757400</v>
      </c>
      <c r="AF274" s="21">
        <v>1757400</v>
      </c>
      <c r="AG274" s="21">
        <v>0</v>
      </c>
      <c r="AH274" s="21">
        <v>2348830</v>
      </c>
      <c r="AI274" s="21">
        <v>0</v>
      </c>
      <c r="AJ274" s="21">
        <v>0</v>
      </c>
      <c r="AK274" s="21">
        <v>2348830</v>
      </c>
      <c r="AL274" s="21">
        <v>0</v>
      </c>
      <c r="AM274" s="21">
        <v>1231440</v>
      </c>
      <c r="AN274" s="21">
        <v>0</v>
      </c>
      <c r="AO274" s="21">
        <v>0</v>
      </c>
      <c r="AP274" s="21">
        <v>1202000</v>
      </c>
      <c r="AQ274" s="21">
        <v>0</v>
      </c>
      <c r="AR274" s="21">
        <v>1202000</v>
      </c>
      <c r="AS274" s="21">
        <v>0</v>
      </c>
      <c r="AT274" s="21">
        <v>0</v>
      </c>
      <c r="AU274" s="21">
        <v>0</v>
      </c>
      <c r="AV274" s="21">
        <v>42806640</v>
      </c>
      <c r="AW274" s="21">
        <v>42806640</v>
      </c>
      <c r="AX274" s="21">
        <v>42806640</v>
      </c>
      <c r="AY274" s="21">
        <v>42806640</v>
      </c>
      <c r="AZ274" s="21">
        <v>42806640</v>
      </c>
      <c r="BA274" s="21">
        <v>42806640</v>
      </c>
      <c r="BB274" s="21">
        <v>10862640</v>
      </c>
      <c r="BC274" s="21">
        <v>2000000</v>
      </c>
      <c r="BD274" s="21">
        <v>8500000</v>
      </c>
      <c r="BE274" s="21">
        <v>4200000</v>
      </c>
      <c r="BF274" s="21">
        <v>700000</v>
      </c>
      <c r="BG274" s="21">
        <v>16544000</v>
      </c>
      <c r="BH274" s="21">
        <v>0</v>
      </c>
      <c r="BI274" s="21">
        <v>0</v>
      </c>
      <c r="BJ274" s="21">
        <v>0</v>
      </c>
      <c r="BK274" s="21">
        <v>0</v>
      </c>
      <c r="BL274" s="43">
        <v>0</v>
      </c>
      <c r="BM274" s="44">
        <v>183085505</v>
      </c>
    </row>
    <row r="275" spans="1:65" s="5" customFormat="1" ht="12.75">
      <c r="A275" s="20" t="s">
        <v>612</v>
      </c>
      <c r="B275" s="21">
        <v>18</v>
      </c>
      <c r="C275" s="42" t="s">
        <v>613</v>
      </c>
      <c r="D275" s="21">
        <v>300404285</v>
      </c>
      <c r="E275" s="21">
        <v>47289460</v>
      </c>
      <c r="F275" s="21">
        <v>0</v>
      </c>
      <c r="G275" s="21">
        <v>11140000</v>
      </c>
      <c r="H275" s="21">
        <v>11140000</v>
      </c>
      <c r="I275" s="21">
        <v>36149460</v>
      </c>
      <c r="J275" s="21">
        <v>28373600</v>
      </c>
      <c r="K275" s="21">
        <v>7775860</v>
      </c>
      <c r="L275" s="21">
        <v>253114825</v>
      </c>
      <c r="M275" s="21">
        <v>0</v>
      </c>
      <c r="N275" s="21">
        <v>0</v>
      </c>
      <c r="O275" s="21">
        <v>0</v>
      </c>
      <c r="P275" s="21">
        <v>17963006</v>
      </c>
      <c r="Q275" s="21">
        <v>37109958</v>
      </c>
      <c r="R275" s="21">
        <v>2600000</v>
      </c>
      <c r="S275" s="21">
        <v>2500000</v>
      </c>
      <c r="T275" s="21">
        <v>7472000</v>
      </c>
      <c r="U275" s="21">
        <v>0</v>
      </c>
      <c r="V275" s="21">
        <v>20392220</v>
      </c>
      <c r="W275" s="21">
        <v>4145738</v>
      </c>
      <c r="X275" s="21">
        <v>0</v>
      </c>
      <c r="Y275" s="21">
        <v>125086886</v>
      </c>
      <c r="Z275" s="21">
        <v>79429286</v>
      </c>
      <c r="AA275" s="21">
        <v>45657600</v>
      </c>
      <c r="AB275" s="21">
        <v>62307075</v>
      </c>
      <c r="AC275" s="21">
        <v>49149035</v>
      </c>
      <c r="AD275" s="21">
        <v>13158040</v>
      </c>
      <c r="AE275" s="21">
        <v>2627400</v>
      </c>
      <c r="AF275" s="21">
        <v>2627400</v>
      </c>
      <c r="AG275" s="21">
        <v>0</v>
      </c>
      <c r="AH275" s="21">
        <v>2300000</v>
      </c>
      <c r="AI275" s="21">
        <v>0</v>
      </c>
      <c r="AJ275" s="21">
        <v>0</v>
      </c>
      <c r="AK275" s="21">
        <v>1000000</v>
      </c>
      <c r="AL275" s="21">
        <v>1300000</v>
      </c>
      <c r="AM275" s="21">
        <v>500000</v>
      </c>
      <c r="AN275" s="21">
        <v>1500000</v>
      </c>
      <c r="AO275" s="21">
        <v>0</v>
      </c>
      <c r="AP275" s="21">
        <v>3220500</v>
      </c>
      <c r="AQ275" s="21">
        <v>0</v>
      </c>
      <c r="AR275" s="21">
        <v>3220500</v>
      </c>
      <c r="AS275" s="21">
        <v>500000</v>
      </c>
      <c r="AT275" s="21">
        <v>0</v>
      </c>
      <c r="AU275" s="21">
        <v>0</v>
      </c>
      <c r="AV275" s="21">
        <v>20685914</v>
      </c>
      <c r="AW275" s="21">
        <v>20685914</v>
      </c>
      <c r="AX275" s="21">
        <v>20685914</v>
      </c>
      <c r="AY275" s="21">
        <v>20685914</v>
      </c>
      <c r="AZ275" s="21">
        <v>20685914</v>
      </c>
      <c r="BA275" s="21">
        <v>20685914</v>
      </c>
      <c r="BB275" s="21">
        <v>14579014</v>
      </c>
      <c r="BC275" s="21">
        <v>2000000</v>
      </c>
      <c r="BD275" s="21">
        <v>0</v>
      </c>
      <c r="BE275" s="21">
        <v>0</v>
      </c>
      <c r="BF275" s="21">
        <v>0</v>
      </c>
      <c r="BG275" s="21">
        <v>700000</v>
      </c>
      <c r="BH275" s="21">
        <v>1000000</v>
      </c>
      <c r="BI275" s="21">
        <v>2406900</v>
      </c>
      <c r="BJ275" s="21">
        <v>0</v>
      </c>
      <c r="BK275" s="21">
        <v>0</v>
      </c>
      <c r="BL275" s="43">
        <v>0</v>
      </c>
      <c r="BM275" s="44">
        <v>321090199</v>
      </c>
    </row>
    <row r="276" spans="1:65" s="5" customFormat="1" ht="12.75">
      <c r="A276" s="20" t="s">
        <v>630</v>
      </c>
      <c r="B276" s="21">
        <v>18</v>
      </c>
      <c r="C276" s="42" t="s">
        <v>631</v>
      </c>
      <c r="D276" s="21">
        <v>268492976</v>
      </c>
      <c r="E276" s="21">
        <v>38905600</v>
      </c>
      <c r="F276" s="21">
        <v>500000</v>
      </c>
      <c r="G276" s="21">
        <v>10000000</v>
      </c>
      <c r="H276" s="21">
        <v>10000000</v>
      </c>
      <c r="I276" s="21">
        <v>28405600</v>
      </c>
      <c r="J276" s="21">
        <v>27205600</v>
      </c>
      <c r="K276" s="21">
        <v>1200000</v>
      </c>
      <c r="L276" s="21">
        <v>229587376</v>
      </c>
      <c r="M276" s="21">
        <v>0</v>
      </c>
      <c r="N276" s="21">
        <v>500000</v>
      </c>
      <c r="O276" s="21">
        <v>0</v>
      </c>
      <c r="P276" s="21">
        <v>15882006</v>
      </c>
      <c r="Q276" s="21">
        <v>29272770</v>
      </c>
      <c r="R276" s="21">
        <v>8300000</v>
      </c>
      <c r="S276" s="21">
        <v>200000</v>
      </c>
      <c r="T276" s="21">
        <v>8776000</v>
      </c>
      <c r="U276" s="21">
        <v>0</v>
      </c>
      <c r="V276" s="21">
        <v>9653600</v>
      </c>
      <c r="W276" s="21">
        <v>2343170</v>
      </c>
      <c r="X276" s="21">
        <v>0</v>
      </c>
      <c r="Y276" s="21">
        <v>81919155</v>
      </c>
      <c r="Z276" s="21">
        <v>63919155</v>
      </c>
      <c r="AA276" s="21">
        <v>18000000</v>
      </c>
      <c r="AB276" s="21">
        <v>73818480</v>
      </c>
      <c r="AC276" s="21">
        <v>38562600</v>
      </c>
      <c r="AD276" s="21">
        <v>35255880</v>
      </c>
      <c r="AE276" s="21">
        <v>2000000</v>
      </c>
      <c r="AF276" s="21">
        <v>2000000</v>
      </c>
      <c r="AG276" s="21">
        <v>0</v>
      </c>
      <c r="AH276" s="21">
        <v>1700000</v>
      </c>
      <c r="AI276" s="21">
        <v>0</v>
      </c>
      <c r="AJ276" s="21">
        <v>0</v>
      </c>
      <c r="AK276" s="21">
        <v>1200000</v>
      </c>
      <c r="AL276" s="21">
        <v>500000</v>
      </c>
      <c r="AM276" s="21">
        <v>0</v>
      </c>
      <c r="AN276" s="21">
        <v>0</v>
      </c>
      <c r="AO276" s="21">
        <v>0</v>
      </c>
      <c r="AP276" s="21">
        <v>21905000</v>
      </c>
      <c r="AQ276" s="21">
        <v>3905000</v>
      </c>
      <c r="AR276" s="21">
        <v>18000000</v>
      </c>
      <c r="AS276" s="21">
        <v>0</v>
      </c>
      <c r="AT276" s="21">
        <v>2589965</v>
      </c>
      <c r="AU276" s="21">
        <v>0</v>
      </c>
      <c r="AV276" s="21">
        <v>37439050</v>
      </c>
      <c r="AW276" s="21">
        <v>37439050</v>
      </c>
      <c r="AX276" s="21">
        <v>37439050</v>
      </c>
      <c r="AY276" s="21">
        <v>37439050</v>
      </c>
      <c r="AZ276" s="21">
        <v>37439050</v>
      </c>
      <c r="BA276" s="21">
        <v>37439050</v>
      </c>
      <c r="BB276" s="21">
        <v>14485000</v>
      </c>
      <c r="BC276" s="21">
        <v>8000000</v>
      </c>
      <c r="BD276" s="21">
        <v>9314050</v>
      </c>
      <c r="BE276" s="21">
        <v>640000</v>
      </c>
      <c r="BF276" s="21">
        <v>5000000</v>
      </c>
      <c r="BG276" s="21">
        <v>0</v>
      </c>
      <c r="BH276" s="21">
        <v>0</v>
      </c>
      <c r="BI276" s="21">
        <v>0</v>
      </c>
      <c r="BJ276" s="21">
        <v>0</v>
      </c>
      <c r="BK276" s="21">
        <v>0</v>
      </c>
      <c r="BL276" s="43">
        <v>0</v>
      </c>
      <c r="BM276" s="44">
        <v>305932026</v>
      </c>
    </row>
    <row r="277" spans="1:65" s="5" customFormat="1" ht="12.75">
      <c r="A277" s="20" t="s">
        <v>756</v>
      </c>
      <c r="B277" s="21">
        <v>18</v>
      </c>
      <c r="C277" s="42" t="s">
        <v>757</v>
      </c>
      <c r="D277" s="21">
        <v>27854818</v>
      </c>
      <c r="E277" s="21">
        <v>4292000</v>
      </c>
      <c r="F277" s="21">
        <v>0</v>
      </c>
      <c r="G277" s="21">
        <v>1300000</v>
      </c>
      <c r="H277" s="21">
        <v>1300000</v>
      </c>
      <c r="I277" s="21">
        <v>2992000</v>
      </c>
      <c r="J277" s="21">
        <v>2992000</v>
      </c>
      <c r="K277" s="21">
        <v>0</v>
      </c>
      <c r="L277" s="21">
        <v>23562818</v>
      </c>
      <c r="M277" s="21">
        <v>0</v>
      </c>
      <c r="N277" s="21">
        <v>0</v>
      </c>
      <c r="O277" s="21">
        <v>0</v>
      </c>
      <c r="P277" s="21">
        <v>9032006</v>
      </c>
      <c r="Q277" s="21">
        <v>226324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226324</v>
      </c>
      <c r="X277" s="21">
        <v>0</v>
      </c>
      <c r="Y277" s="21">
        <v>7240497</v>
      </c>
      <c r="Z277" s="21">
        <v>5913182</v>
      </c>
      <c r="AA277" s="21">
        <v>1327315</v>
      </c>
      <c r="AB277" s="21">
        <v>5628730</v>
      </c>
      <c r="AC277" s="21">
        <v>4253697</v>
      </c>
      <c r="AD277" s="21">
        <v>1375033</v>
      </c>
      <c r="AE277" s="21">
        <v>252926</v>
      </c>
      <c r="AF277" s="21">
        <v>252926</v>
      </c>
      <c r="AG277" s="21">
        <v>0</v>
      </c>
      <c r="AH277" s="21">
        <v>1005710</v>
      </c>
      <c r="AI277" s="21">
        <v>0</v>
      </c>
      <c r="AJ277" s="21">
        <v>0</v>
      </c>
      <c r="AK277" s="21">
        <v>0</v>
      </c>
      <c r="AL277" s="21">
        <v>1005710</v>
      </c>
      <c r="AM277" s="21">
        <v>0</v>
      </c>
      <c r="AN277" s="21">
        <v>176625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  <c r="AT277" s="21">
        <v>0</v>
      </c>
      <c r="AU277" s="21">
        <v>0</v>
      </c>
      <c r="AV277" s="21">
        <v>3621000</v>
      </c>
      <c r="AW277" s="21">
        <v>3621000</v>
      </c>
      <c r="AX277" s="21">
        <v>3621000</v>
      </c>
      <c r="AY277" s="21">
        <v>3621000</v>
      </c>
      <c r="AZ277" s="21">
        <v>3621000</v>
      </c>
      <c r="BA277" s="21">
        <v>3621000</v>
      </c>
      <c r="BB277" s="21">
        <v>3621000</v>
      </c>
      <c r="BC277" s="21">
        <v>0</v>
      </c>
      <c r="BD277" s="21">
        <v>0</v>
      </c>
      <c r="BE277" s="21">
        <v>0</v>
      </c>
      <c r="BF277" s="21">
        <v>0</v>
      </c>
      <c r="BG277" s="21">
        <v>0</v>
      </c>
      <c r="BH277" s="21">
        <v>0</v>
      </c>
      <c r="BI277" s="21">
        <v>0</v>
      </c>
      <c r="BJ277" s="21">
        <v>0</v>
      </c>
      <c r="BK277" s="21">
        <v>0</v>
      </c>
      <c r="BL277" s="43">
        <v>0</v>
      </c>
      <c r="BM277" s="44">
        <v>31475818</v>
      </c>
    </row>
    <row r="278" spans="1:65" s="5" customFormat="1" ht="12.75">
      <c r="A278" s="20" t="s">
        <v>664</v>
      </c>
      <c r="B278" s="21">
        <v>19</v>
      </c>
      <c r="C278" s="42" t="s">
        <v>665</v>
      </c>
      <c r="D278" s="21">
        <v>121808692</v>
      </c>
      <c r="E278" s="21">
        <v>19033200</v>
      </c>
      <c r="F278" s="21">
        <v>0</v>
      </c>
      <c r="G278" s="21">
        <v>3840000</v>
      </c>
      <c r="H278" s="21">
        <v>3840000</v>
      </c>
      <c r="I278" s="21">
        <v>15193200</v>
      </c>
      <c r="J278" s="21">
        <v>11693200</v>
      </c>
      <c r="K278" s="21">
        <v>3500000</v>
      </c>
      <c r="L278" s="21">
        <v>102775492</v>
      </c>
      <c r="M278" s="21">
        <v>1200000</v>
      </c>
      <c r="N278" s="21">
        <v>0</v>
      </c>
      <c r="O278" s="21">
        <v>0</v>
      </c>
      <c r="P278" s="21">
        <v>11399006</v>
      </c>
      <c r="Q278" s="21">
        <v>15475000</v>
      </c>
      <c r="R278" s="21">
        <v>4460000</v>
      </c>
      <c r="S278" s="21">
        <v>0</v>
      </c>
      <c r="T278" s="21">
        <v>2940000</v>
      </c>
      <c r="U278" s="21">
        <v>0</v>
      </c>
      <c r="V278" s="21">
        <v>4395000</v>
      </c>
      <c r="W278" s="21">
        <v>3680000</v>
      </c>
      <c r="X278" s="21">
        <v>0</v>
      </c>
      <c r="Y278" s="21">
        <v>25878030</v>
      </c>
      <c r="Z278" s="21">
        <v>11169400</v>
      </c>
      <c r="AA278" s="21">
        <v>14708630</v>
      </c>
      <c r="AB278" s="21">
        <v>40370456</v>
      </c>
      <c r="AC278" s="21">
        <v>21561346</v>
      </c>
      <c r="AD278" s="21">
        <v>18809110</v>
      </c>
      <c r="AE278" s="21">
        <v>1658800</v>
      </c>
      <c r="AF278" s="21">
        <v>1658800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0</v>
      </c>
      <c r="AM278" s="21">
        <v>1000000</v>
      </c>
      <c r="AN278" s="21">
        <v>0</v>
      </c>
      <c r="AO278" s="21">
        <v>0</v>
      </c>
      <c r="AP278" s="21">
        <v>5110000</v>
      </c>
      <c r="AQ278" s="21">
        <v>420000</v>
      </c>
      <c r="AR278" s="21">
        <v>4690000</v>
      </c>
      <c r="AS278" s="21">
        <v>684200</v>
      </c>
      <c r="AT278" s="21">
        <v>0</v>
      </c>
      <c r="AU278" s="21">
        <v>0</v>
      </c>
      <c r="AV278" s="21">
        <v>45385700</v>
      </c>
      <c r="AW278" s="21">
        <v>45385700</v>
      </c>
      <c r="AX278" s="21">
        <v>45385700</v>
      </c>
      <c r="AY278" s="21">
        <v>45385700</v>
      </c>
      <c r="AZ278" s="21">
        <v>45385700</v>
      </c>
      <c r="BA278" s="21">
        <v>45385700</v>
      </c>
      <c r="BB278" s="21">
        <v>11168784</v>
      </c>
      <c r="BC278" s="21">
        <v>17900000</v>
      </c>
      <c r="BD278" s="21">
        <v>8803000</v>
      </c>
      <c r="BE278" s="21">
        <v>7513916</v>
      </c>
      <c r="BF278" s="21">
        <v>0</v>
      </c>
      <c r="BG278" s="21">
        <v>0</v>
      </c>
      <c r="BH278" s="21">
        <v>0</v>
      </c>
      <c r="BI278" s="21">
        <v>0</v>
      </c>
      <c r="BJ278" s="21">
        <v>0</v>
      </c>
      <c r="BK278" s="21">
        <v>0</v>
      </c>
      <c r="BL278" s="43">
        <v>0</v>
      </c>
      <c r="BM278" s="44">
        <v>167194392</v>
      </c>
    </row>
    <row r="279" spans="1:65" s="5" customFormat="1" ht="12.75">
      <c r="A279" s="20" t="s">
        <v>656</v>
      </c>
      <c r="B279" s="21">
        <v>19</v>
      </c>
      <c r="C279" s="42" t="s">
        <v>657</v>
      </c>
      <c r="D279" s="21">
        <v>92120096</v>
      </c>
      <c r="E279" s="21">
        <v>7151121</v>
      </c>
      <c r="F279" s="21">
        <v>0</v>
      </c>
      <c r="G279" s="21">
        <v>2450000</v>
      </c>
      <c r="H279" s="21">
        <v>2450000</v>
      </c>
      <c r="I279" s="21">
        <v>4701121</v>
      </c>
      <c r="J279" s="21">
        <v>4701121</v>
      </c>
      <c r="K279" s="21">
        <v>0</v>
      </c>
      <c r="L279" s="21">
        <v>84968975</v>
      </c>
      <c r="M279" s="21">
        <v>0</v>
      </c>
      <c r="N279" s="21">
        <v>0</v>
      </c>
      <c r="O279" s="21">
        <v>0</v>
      </c>
      <c r="P279" s="21">
        <v>9238006</v>
      </c>
      <c r="Q279" s="21">
        <v>16062672</v>
      </c>
      <c r="R279" s="21">
        <v>0</v>
      </c>
      <c r="S279" s="21">
        <v>0</v>
      </c>
      <c r="T279" s="21">
        <v>2445000</v>
      </c>
      <c r="U279" s="21">
        <v>0</v>
      </c>
      <c r="V279" s="21">
        <v>13417672</v>
      </c>
      <c r="W279" s="21">
        <v>200000</v>
      </c>
      <c r="X279" s="21">
        <v>0</v>
      </c>
      <c r="Y279" s="21">
        <v>28564646</v>
      </c>
      <c r="Z279" s="21">
        <v>15839382</v>
      </c>
      <c r="AA279" s="21">
        <v>12725264</v>
      </c>
      <c r="AB279" s="21">
        <v>29103651</v>
      </c>
      <c r="AC279" s="21">
        <v>20319963</v>
      </c>
      <c r="AD279" s="21">
        <v>8783688</v>
      </c>
      <c r="AE279" s="21">
        <v>1698501</v>
      </c>
      <c r="AF279" s="21">
        <v>1698501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301499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  <c r="AT279" s="21">
        <v>0</v>
      </c>
      <c r="AU279" s="21">
        <v>0</v>
      </c>
      <c r="AV279" s="21">
        <v>15863000</v>
      </c>
      <c r="AW279" s="21">
        <v>15863000</v>
      </c>
      <c r="AX279" s="21">
        <v>15863000</v>
      </c>
      <c r="AY279" s="21">
        <v>15863000</v>
      </c>
      <c r="AZ279" s="21">
        <v>15863000</v>
      </c>
      <c r="BA279" s="21">
        <v>15863000</v>
      </c>
      <c r="BB279" s="21">
        <v>10863000</v>
      </c>
      <c r="BC279" s="21">
        <v>5000000</v>
      </c>
      <c r="BD279" s="21">
        <v>0</v>
      </c>
      <c r="BE279" s="21">
        <v>0</v>
      </c>
      <c r="BF279" s="21">
        <v>0</v>
      </c>
      <c r="BG279" s="21">
        <v>0</v>
      </c>
      <c r="BH279" s="21">
        <v>0</v>
      </c>
      <c r="BI279" s="21">
        <v>0</v>
      </c>
      <c r="BJ279" s="21">
        <v>0</v>
      </c>
      <c r="BK279" s="21">
        <v>0</v>
      </c>
      <c r="BL279" s="43">
        <v>0</v>
      </c>
      <c r="BM279" s="44">
        <v>107983096</v>
      </c>
    </row>
    <row r="280" spans="1:65" s="5" customFormat="1" ht="12.75">
      <c r="A280" s="20" t="s">
        <v>773</v>
      </c>
      <c r="B280" s="21">
        <v>19</v>
      </c>
      <c r="C280" s="42" t="s">
        <v>774</v>
      </c>
      <c r="D280" s="21">
        <v>98693109</v>
      </c>
      <c r="E280" s="21">
        <v>16549700</v>
      </c>
      <c r="F280" s="21">
        <v>0</v>
      </c>
      <c r="G280" s="21">
        <v>4066663</v>
      </c>
      <c r="H280" s="21">
        <v>4066663</v>
      </c>
      <c r="I280" s="21">
        <v>12483037</v>
      </c>
      <c r="J280" s="21">
        <v>12018537</v>
      </c>
      <c r="K280" s="21">
        <v>464500</v>
      </c>
      <c r="L280" s="21">
        <v>82143409</v>
      </c>
      <c r="M280" s="21">
        <v>0</v>
      </c>
      <c r="N280" s="21">
        <v>0</v>
      </c>
      <c r="O280" s="21">
        <v>0</v>
      </c>
      <c r="P280" s="21">
        <v>8588006</v>
      </c>
      <c r="Q280" s="21">
        <v>10497800</v>
      </c>
      <c r="R280" s="21">
        <v>4681000</v>
      </c>
      <c r="S280" s="21">
        <v>0</v>
      </c>
      <c r="T280" s="21">
        <v>948000</v>
      </c>
      <c r="U280" s="21">
        <v>0</v>
      </c>
      <c r="V280" s="21">
        <v>2865000</v>
      </c>
      <c r="W280" s="21">
        <v>2003800</v>
      </c>
      <c r="X280" s="21">
        <v>0</v>
      </c>
      <c r="Y280" s="21">
        <v>32424293</v>
      </c>
      <c r="Z280" s="21">
        <v>25440679</v>
      </c>
      <c r="AA280" s="21">
        <v>6983614</v>
      </c>
      <c r="AB280" s="21">
        <v>25908350</v>
      </c>
      <c r="AC280" s="21">
        <v>16582000</v>
      </c>
      <c r="AD280" s="21">
        <v>9326350</v>
      </c>
      <c r="AE280" s="21">
        <v>1078200</v>
      </c>
      <c r="AF280" s="21">
        <v>1078200</v>
      </c>
      <c r="AG280" s="21">
        <v>0</v>
      </c>
      <c r="AH280" s="21">
        <v>1796760</v>
      </c>
      <c r="AI280" s="21">
        <v>0</v>
      </c>
      <c r="AJ280" s="21">
        <v>0</v>
      </c>
      <c r="AK280" s="21">
        <v>1600000</v>
      </c>
      <c r="AL280" s="21">
        <v>196760</v>
      </c>
      <c r="AM280" s="21">
        <v>1000000</v>
      </c>
      <c r="AN280" s="21">
        <v>0</v>
      </c>
      <c r="AO280" s="21">
        <v>0</v>
      </c>
      <c r="AP280" s="21">
        <v>850000</v>
      </c>
      <c r="AQ280" s="21">
        <v>0</v>
      </c>
      <c r="AR280" s="21">
        <v>850000</v>
      </c>
      <c r="AS280" s="21">
        <v>0</v>
      </c>
      <c r="AT280" s="21">
        <v>0</v>
      </c>
      <c r="AU280" s="21">
        <v>0</v>
      </c>
      <c r="AV280" s="21">
        <v>31867675</v>
      </c>
      <c r="AW280" s="21">
        <v>31867675</v>
      </c>
      <c r="AX280" s="21">
        <v>31867675</v>
      </c>
      <c r="AY280" s="21">
        <v>31867675</v>
      </c>
      <c r="AZ280" s="21">
        <v>31867675</v>
      </c>
      <c r="BA280" s="21">
        <v>31867675</v>
      </c>
      <c r="BB280" s="21">
        <v>12596515</v>
      </c>
      <c r="BC280" s="21">
        <v>8000000</v>
      </c>
      <c r="BD280" s="21">
        <v>7331160</v>
      </c>
      <c r="BE280" s="21">
        <v>2500000</v>
      </c>
      <c r="BF280" s="21">
        <v>1440000</v>
      </c>
      <c r="BG280" s="21">
        <v>0</v>
      </c>
      <c r="BH280" s="21">
        <v>0</v>
      </c>
      <c r="BI280" s="21">
        <v>0</v>
      </c>
      <c r="BJ280" s="21">
        <v>0</v>
      </c>
      <c r="BK280" s="21">
        <v>0</v>
      </c>
      <c r="BL280" s="43">
        <v>0</v>
      </c>
      <c r="BM280" s="44">
        <v>130560784</v>
      </c>
    </row>
    <row r="281" spans="1:65" s="5" customFormat="1" ht="12.75">
      <c r="A281" s="20" t="s">
        <v>849</v>
      </c>
      <c r="B281" s="21">
        <v>19</v>
      </c>
      <c r="C281" s="42" t="s">
        <v>850</v>
      </c>
      <c r="D281" s="21">
        <v>120872489</v>
      </c>
      <c r="E281" s="21">
        <v>17483800</v>
      </c>
      <c r="F281" s="21">
        <v>0</v>
      </c>
      <c r="G281" s="21">
        <v>4006800</v>
      </c>
      <c r="H281" s="21">
        <v>4006800</v>
      </c>
      <c r="I281" s="21">
        <v>13477000</v>
      </c>
      <c r="J281" s="21">
        <v>12450000</v>
      </c>
      <c r="K281" s="21">
        <v>1027000</v>
      </c>
      <c r="L281" s="21">
        <v>103388689</v>
      </c>
      <c r="M281" s="21">
        <v>0</v>
      </c>
      <c r="N281" s="21">
        <v>0</v>
      </c>
      <c r="O281" s="21">
        <v>0</v>
      </c>
      <c r="P281" s="21">
        <v>10588006</v>
      </c>
      <c r="Q281" s="21">
        <v>13535040</v>
      </c>
      <c r="R281" s="21">
        <v>2645440</v>
      </c>
      <c r="S281" s="21">
        <v>0</v>
      </c>
      <c r="T281" s="21">
        <v>0</v>
      </c>
      <c r="U281" s="21">
        <v>0</v>
      </c>
      <c r="V281" s="21">
        <v>10889600</v>
      </c>
      <c r="W281" s="21">
        <v>0</v>
      </c>
      <c r="X281" s="21">
        <v>0</v>
      </c>
      <c r="Y281" s="21">
        <v>39960973</v>
      </c>
      <c r="Z281" s="21">
        <v>31854033</v>
      </c>
      <c r="AA281" s="21">
        <v>8106940</v>
      </c>
      <c r="AB281" s="21">
        <v>35388799</v>
      </c>
      <c r="AC281" s="21">
        <v>19144305</v>
      </c>
      <c r="AD281" s="21">
        <v>16244494</v>
      </c>
      <c r="AE281" s="21">
        <v>1000000</v>
      </c>
      <c r="AF281" s="21">
        <v>1000000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1138171</v>
      </c>
      <c r="AO281" s="21">
        <v>0</v>
      </c>
      <c r="AP281" s="21">
        <v>1777700</v>
      </c>
      <c r="AQ281" s="21">
        <v>0</v>
      </c>
      <c r="AR281" s="21">
        <v>1777700</v>
      </c>
      <c r="AS281" s="21">
        <v>0</v>
      </c>
      <c r="AT281" s="21">
        <v>0</v>
      </c>
      <c r="AU281" s="21">
        <v>0</v>
      </c>
      <c r="AV281" s="21">
        <v>22651210</v>
      </c>
      <c r="AW281" s="21">
        <v>22651210</v>
      </c>
      <c r="AX281" s="21">
        <v>22651210</v>
      </c>
      <c r="AY281" s="21">
        <v>22651210</v>
      </c>
      <c r="AZ281" s="21">
        <v>22651210</v>
      </c>
      <c r="BA281" s="21">
        <v>22651210</v>
      </c>
      <c r="BB281" s="21">
        <v>10863000</v>
      </c>
      <c r="BC281" s="21">
        <v>5966000</v>
      </c>
      <c r="BD281" s="21">
        <v>5822210</v>
      </c>
      <c r="BE281" s="21">
        <v>0</v>
      </c>
      <c r="BF281" s="21">
        <v>0</v>
      </c>
      <c r="BG281" s="21">
        <v>0</v>
      </c>
      <c r="BH281" s="21">
        <v>0</v>
      </c>
      <c r="BI281" s="21">
        <v>0</v>
      </c>
      <c r="BJ281" s="21">
        <v>0</v>
      </c>
      <c r="BK281" s="21">
        <v>0</v>
      </c>
      <c r="BL281" s="43">
        <v>0</v>
      </c>
      <c r="BM281" s="44">
        <v>143523699</v>
      </c>
    </row>
    <row r="282" spans="1:65" s="5" customFormat="1" ht="12.75">
      <c r="A282" s="20" t="s">
        <v>1944</v>
      </c>
      <c r="B282" s="21">
        <v>19</v>
      </c>
      <c r="C282" s="42" t="s">
        <v>1945</v>
      </c>
      <c r="D282" s="21">
        <v>102171983</v>
      </c>
      <c r="E282" s="21">
        <v>18390643</v>
      </c>
      <c r="F282" s="21">
        <v>0</v>
      </c>
      <c r="G282" s="21">
        <v>5200000</v>
      </c>
      <c r="H282" s="21">
        <v>5200000</v>
      </c>
      <c r="I282" s="21">
        <v>13190643</v>
      </c>
      <c r="J282" s="21">
        <v>11690643</v>
      </c>
      <c r="K282" s="21">
        <v>1500000</v>
      </c>
      <c r="L282" s="21">
        <v>83781340</v>
      </c>
      <c r="M282" s="21">
        <v>0</v>
      </c>
      <c r="N282" s="21">
        <v>0</v>
      </c>
      <c r="O282" s="21">
        <v>0</v>
      </c>
      <c r="P282" s="21">
        <v>11010821</v>
      </c>
      <c r="Q282" s="21">
        <v>10597300</v>
      </c>
      <c r="R282" s="21">
        <v>2446650</v>
      </c>
      <c r="S282" s="21">
        <v>2000000</v>
      </c>
      <c r="T282" s="21">
        <v>711900</v>
      </c>
      <c r="U282" s="21">
        <v>0</v>
      </c>
      <c r="V282" s="21">
        <v>1355550</v>
      </c>
      <c r="W282" s="21">
        <v>4083200</v>
      </c>
      <c r="X282" s="21">
        <v>0</v>
      </c>
      <c r="Y282" s="21">
        <v>22229009</v>
      </c>
      <c r="Z282" s="21">
        <v>18976960</v>
      </c>
      <c r="AA282" s="21">
        <v>3252049</v>
      </c>
      <c r="AB282" s="21">
        <v>22837574</v>
      </c>
      <c r="AC282" s="21">
        <v>22837574</v>
      </c>
      <c r="AD282" s="21">
        <v>0</v>
      </c>
      <c r="AE282" s="21">
        <v>1763200</v>
      </c>
      <c r="AF282" s="21">
        <v>1763200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3000000</v>
      </c>
      <c r="AO282" s="21">
        <v>0</v>
      </c>
      <c r="AP282" s="21">
        <v>5343436</v>
      </c>
      <c r="AQ282" s="21">
        <v>0</v>
      </c>
      <c r="AR282" s="21">
        <v>5343436</v>
      </c>
      <c r="AS282" s="21">
        <v>3000000</v>
      </c>
      <c r="AT282" s="21">
        <v>4000000</v>
      </c>
      <c r="AU282" s="21">
        <v>0</v>
      </c>
      <c r="AV282" s="21">
        <v>39025176</v>
      </c>
      <c r="AW282" s="21">
        <v>39025176</v>
      </c>
      <c r="AX282" s="21">
        <v>39025176</v>
      </c>
      <c r="AY282" s="21">
        <v>39025176</v>
      </c>
      <c r="AZ282" s="21">
        <v>39025176</v>
      </c>
      <c r="BA282" s="21">
        <v>39025176</v>
      </c>
      <c r="BB282" s="21">
        <v>10863000</v>
      </c>
      <c r="BC282" s="21">
        <v>4666225</v>
      </c>
      <c r="BD282" s="21">
        <v>12000000</v>
      </c>
      <c r="BE282" s="21">
        <v>5095951</v>
      </c>
      <c r="BF282" s="21">
        <v>6400000</v>
      </c>
      <c r="BG282" s="21">
        <v>0</v>
      </c>
      <c r="BH282" s="21">
        <v>0</v>
      </c>
      <c r="BI282" s="21">
        <v>0</v>
      </c>
      <c r="BJ282" s="21">
        <v>0</v>
      </c>
      <c r="BK282" s="21">
        <v>0</v>
      </c>
      <c r="BL282" s="43">
        <v>0</v>
      </c>
      <c r="BM282" s="44">
        <v>141197159</v>
      </c>
    </row>
    <row r="283" spans="1:65" s="5" customFormat="1" ht="12.75">
      <c r="A283" s="20" t="s">
        <v>887</v>
      </c>
      <c r="B283" s="21">
        <v>19</v>
      </c>
      <c r="C283" s="42" t="s">
        <v>1913</v>
      </c>
      <c r="D283" s="21">
        <v>171602274</v>
      </c>
      <c r="E283" s="21">
        <v>23754000</v>
      </c>
      <c r="F283" s="21">
        <v>0</v>
      </c>
      <c r="G283" s="21">
        <v>7200000</v>
      </c>
      <c r="H283" s="21">
        <v>7200000</v>
      </c>
      <c r="I283" s="21">
        <v>16554000</v>
      </c>
      <c r="J283" s="21">
        <v>16554000</v>
      </c>
      <c r="K283" s="21">
        <v>0</v>
      </c>
      <c r="L283" s="21">
        <v>147848274</v>
      </c>
      <c r="M283" s="21">
        <v>0</v>
      </c>
      <c r="N283" s="21">
        <v>0</v>
      </c>
      <c r="O283" s="21">
        <v>0</v>
      </c>
      <c r="P283" s="21">
        <v>12233006</v>
      </c>
      <c r="Q283" s="21">
        <v>20755001</v>
      </c>
      <c r="R283" s="21">
        <v>4440000</v>
      </c>
      <c r="S283" s="21">
        <v>1000000</v>
      </c>
      <c r="T283" s="21">
        <v>223451</v>
      </c>
      <c r="U283" s="21">
        <v>0</v>
      </c>
      <c r="V283" s="21">
        <v>14418000</v>
      </c>
      <c r="W283" s="21">
        <v>673550</v>
      </c>
      <c r="X283" s="21">
        <v>0</v>
      </c>
      <c r="Y283" s="21">
        <v>57118077</v>
      </c>
      <c r="Z283" s="21">
        <v>29083077</v>
      </c>
      <c r="AA283" s="21">
        <v>28035000</v>
      </c>
      <c r="AB283" s="21">
        <v>41205678</v>
      </c>
      <c r="AC283" s="21">
        <v>28457700</v>
      </c>
      <c r="AD283" s="21">
        <v>12747978</v>
      </c>
      <c r="AE283" s="21">
        <v>1235400</v>
      </c>
      <c r="AF283" s="21">
        <v>1235400</v>
      </c>
      <c r="AG283" s="21">
        <v>0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431277</v>
      </c>
      <c r="AO283" s="21">
        <v>0</v>
      </c>
      <c r="AP283" s="21">
        <v>14869835</v>
      </c>
      <c r="AQ283" s="21">
        <v>0</v>
      </c>
      <c r="AR283" s="21">
        <v>14869835</v>
      </c>
      <c r="AS283" s="21">
        <v>0</v>
      </c>
      <c r="AT283" s="21">
        <v>0</v>
      </c>
      <c r="AU283" s="21">
        <v>0</v>
      </c>
      <c r="AV283" s="21">
        <v>41035661</v>
      </c>
      <c r="AW283" s="21">
        <v>41035661</v>
      </c>
      <c r="AX283" s="21">
        <v>41035661</v>
      </c>
      <c r="AY283" s="21">
        <v>41035661</v>
      </c>
      <c r="AZ283" s="21">
        <v>41035661</v>
      </c>
      <c r="BA283" s="21">
        <v>41035661</v>
      </c>
      <c r="BB283" s="21">
        <v>10863000</v>
      </c>
      <c r="BC283" s="21">
        <v>21620000</v>
      </c>
      <c r="BD283" s="21">
        <v>8552661</v>
      </c>
      <c r="BE283" s="21">
        <v>0</v>
      </c>
      <c r="BF283" s="21">
        <v>0</v>
      </c>
      <c r="BG283" s="21">
        <v>0</v>
      </c>
      <c r="BH283" s="21">
        <v>0</v>
      </c>
      <c r="BI283" s="21">
        <v>0</v>
      </c>
      <c r="BJ283" s="21">
        <v>0</v>
      </c>
      <c r="BK283" s="21">
        <v>0</v>
      </c>
      <c r="BL283" s="43">
        <v>0</v>
      </c>
      <c r="BM283" s="44">
        <v>212637935</v>
      </c>
    </row>
    <row r="284" spans="1:65" s="5" customFormat="1" ht="12.75">
      <c r="A284" s="20" t="s">
        <v>841</v>
      </c>
      <c r="B284" s="21">
        <v>19</v>
      </c>
      <c r="C284" s="42" t="s">
        <v>842</v>
      </c>
      <c r="D284" s="21">
        <v>208366812</v>
      </c>
      <c r="E284" s="21">
        <v>23507360</v>
      </c>
      <c r="F284" s="21">
        <v>0</v>
      </c>
      <c r="G284" s="21">
        <v>4380000</v>
      </c>
      <c r="H284" s="21">
        <v>4380000</v>
      </c>
      <c r="I284" s="21">
        <v>19127360</v>
      </c>
      <c r="J284" s="21">
        <v>15000000</v>
      </c>
      <c r="K284" s="21">
        <v>4127360</v>
      </c>
      <c r="L284" s="21">
        <v>184859452</v>
      </c>
      <c r="M284" s="21">
        <v>0</v>
      </c>
      <c r="N284" s="21">
        <v>4000000</v>
      </c>
      <c r="O284" s="21">
        <v>0</v>
      </c>
      <c r="P284" s="21">
        <v>13088006</v>
      </c>
      <c r="Q284" s="21">
        <v>28676472</v>
      </c>
      <c r="R284" s="21">
        <v>4260000</v>
      </c>
      <c r="S284" s="21">
        <v>2100000</v>
      </c>
      <c r="T284" s="21">
        <v>5815000</v>
      </c>
      <c r="U284" s="21">
        <v>0</v>
      </c>
      <c r="V284" s="21">
        <v>13455750</v>
      </c>
      <c r="W284" s="21">
        <v>3045722</v>
      </c>
      <c r="X284" s="21">
        <v>0</v>
      </c>
      <c r="Y284" s="21">
        <v>64865677</v>
      </c>
      <c r="Z284" s="21">
        <v>49645677</v>
      </c>
      <c r="AA284" s="21">
        <v>15220000</v>
      </c>
      <c r="AB284" s="21">
        <v>67372484</v>
      </c>
      <c r="AC284" s="21">
        <v>41849600</v>
      </c>
      <c r="AD284" s="21">
        <v>25522884</v>
      </c>
      <c r="AE284" s="21">
        <v>475600</v>
      </c>
      <c r="AF284" s="21">
        <v>475600</v>
      </c>
      <c r="AG284" s="21">
        <v>0</v>
      </c>
      <c r="AH284" s="21">
        <v>2000000</v>
      </c>
      <c r="AI284" s="21">
        <v>0</v>
      </c>
      <c r="AJ284" s="21">
        <v>0</v>
      </c>
      <c r="AK284" s="21">
        <v>0</v>
      </c>
      <c r="AL284" s="21">
        <v>2000000</v>
      </c>
      <c r="AM284" s="21">
        <v>100000</v>
      </c>
      <c r="AN284" s="21">
        <v>983258</v>
      </c>
      <c r="AO284" s="21">
        <v>0</v>
      </c>
      <c r="AP284" s="21">
        <v>3297955</v>
      </c>
      <c r="AQ284" s="21">
        <v>0</v>
      </c>
      <c r="AR284" s="21">
        <v>3297955</v>
      </c>
      <c r="AS284" s="21">
        <v>0</v>
      </c>
      <c r="AT284" s="21">
        <v>0</v>
      </c>
      <c r="AU284" s="21">
        <v>0</v>
      </c>
      <c r="AV284" s="21">
        <v>10863000</v>
      </c>
      <c r="AW284" s="21">
        <v>10863000</v>
      </c>
      <c r="AX284" s="21">
        <v>10863000</v>
      </c>
      <c r="AY284" s="21">
        <v>10863000</v>
      </c>
      <c r="AZ284" s="21">
        <v>10863000</v>
      </c>
      <c r="BA284" s="21">
        <v>10863000</v>
      </c>
      <c r="BB284" s="21">
        <v>10863000</v>
      </c>
      <c r="BC284" s="21">
        <v>0</v>
      </c>
      <c r="BD284" s="21">
        <v>0</v>
      </c>
      <c r="BE284" s="21">
        <v>0</v>
      </c>
      <c r="BF284" s="21">
        <v>0</v>
      </c>
      <c r="BG284" s="21">
        <v>0</v>
      </c>
      <c r="BH284" s="21">
        <v>0</v>
      </c>
      <c r="BI284" s="21">
        <v>0</v>
      </c>
      <c r="BJ284" s="21">
        <v>0</v>
      </c>
      <c r="BK284" s="21">
        <v>0</v>
      </c>
      <c r="BL284" s="43">
        <v>0</v>
      </c>
      <c r="BM284" s="44">
        <v>219229812</v>
      </c>
    </row>
    <row r="285" spans="1:65" s="5" customFormat="1" ht="12.75">
      <c r="A285" s="20" t="s">
        <v>866</v>
      </c>
      <c r="B285" s="21">
        <v>19</v>
      </c>
      <c r="C285" s="42" t="s">
        <v>867</v>
      </c>
      <c r="D285" s="21">
        <v>103921006</v>
      </c>
      <c r="E285" s="21">
        <v>5265000</v>
      </c>
      <c r="F285" s="21">
        <v>0</v>
      </c>
      <c r="G285" s="21">
        <v>2047000</v>
      </c>
      <c r="H285" s="21">
        <v>2047000</v>
      </c>
      <c r="I285" s="21">
        <v>3218000</v>
      </c>
      <c r="J285" s="21">
        <v>3218000</v>
      </c>
      <c r="K285" s="21">
        <v>0</v>
      </c>
      <c r="L285" s="21">
        <v>98656006</v>
      </c>
      <c r="M285" s="21">
        <v>0</v>
      </c>
      <c r="N285" s="21">
        <v>0</v>
      </c>
      <c r="O285" s="21">
        <v>0</v>
      </c>
      <c r="P285" s="21">
        <v>9619006</v>
      </c>
      <c r="Q285" s="21">
        <v>2476000</v>
      </c>
      <c r="R285" s="21">
        <v>1700000</v>
      </c>
      <c r="S285" s="21">
        <v>350000</v>
      </c>
      <c r="T285" s="21">
        <v>80000</v>
      </c>
      <c r="U285" s="21">
        <v>0</v>
      </c>
      <c r="V285" s="21">
        <v>306000</v>
      </c>
      <c r="W285" s="21">
        <v>40000</v>
      </c>
      <c r="X285" s="21">
        <v>0</v>
      </c>
      <c r="Y285" s="21">
        <v>39697000</v>
      </c>
      <c r="Z285" s="21">
        <v>30163000</v>
      </c>
      <c r="AA285" s="21">
        <v>9534000</v>
      </c>
      <c r="AB285" s="21">
        <v>20567800</v>
      </c>
      <c r="AC285" s="21">
        <v>18625800</v>
      </c>
      <c r="AD285" s="21">
        <v>1942000</v>
      </c>
      <c r="AE285" s="21">
        <v>1269000</v>
      </c>
      <c r="AF285" s="21">
        <v>1269000</v>
      </c>
      <c r="AG285" s="21">
        <v>0</v>
      </c>
      <c r="AH285" s="21">
        <v>2375200</v>
      </c>
      <c r="AI285" s="21">
        <v>0</v>
      </c>
      <c r="AJ285" s="21">
        <v>0</v>
      </c>
      <c r="AK285" s="21">
        <v>2375200</v>
      </c>
      <c r="AL285" s="21">
        <v>0</v>
      </c>
      <c r="AM285" s="21">
        <v>0</v>
      </c>
      <c r="AN285" s="21">
        <v>200000</v>
      </c>
      <c r="AO285" s="21">
        <v>0</v>
      </c>
      <c r="AP285" s="21">
        <v>22452000</v>
      </c>
      <c r="AQ285" s="21">
        <v>13673000</v>
      </c>
      <c r="AR285" s="21">
        <v>8779000</v>
      </c>
      <c r="AS285" s="21">
        <v>0</v>
      </c>
      <c r="AT285" s="21">
        <v>0</v>
      </c>
      <c r="AU285" s="21">
        <v>0</v>
      </c>
      <c r="AV285" s="21">
        <v>22862152</v>
      </c>
      <c r="AW285" s="21">
        <v>22862152</v>
      </c>
      <c r="AX285" s="21">
        <v>22862152</v>
      </c>
      <c r="AY285" s="21">
        <v>22862152</v>
      </c>
      <c r="AZ285" s="21">
        <v>22862152</v>
      </c>
      <c r="BA285" s="21">
        <v>22862152</v>
      </c>
      <c r="BB285" s="21">
        <v>10862152</v>
      </c>
      <c r="BC285" s="21">
        <v>12000000</v>
      </c>
      <c r="BD285" s="21">
        <v>0</v>
      </c>
      <c r="BE285" s="21">
        <v>0</v>
      </c>
      <c r="BF285" s="21">
        <v>0</v>
      </c>
      <c r="BG285" s="21">
        <v>0</v>
      </c>
      <c r="BH285" s="21">
        <v>0</v>
      </c>
      <c r="BI285" s="21">
        <v>0</v>
      </c>
      <c r="BJ285" s="21">
        <v>0</v>
      </c>
      <c r="BK285" s="21">
        <v>0</v>
      </c>
      <c r="BL285" s="43">
        <v>0</v>
      </c>
      <c r="BM285" s="44">
        <v>126783158</v>
      </c>
    </row>
    <row r="286" spans="1:65" s="5" customFormat="1" ht="12.75">
      <c r="A286" s="20" t="s">
        <v>813</v>
      </c>
      <c r="B286" s="21">
        <v>19</v>
      </c>
      <c r="C286" s="42" t="s">
        <v>814</v>
      </c>
      <c r="D286" s="21">
        <v>282848285</v>
      </c>
      <c r="E286" s="21">
        <v>29984650</v>
      </c>
      <c r="F286" s="21">
        <v>1008550</v>
      </c>
      <c r="G286" s="21">
        <v>8470500</v>
      </c>
      <c r="H286" s="21">
        <v>8470500</v>
      </c>
      <c r="I286" s="21">
        <v>20505600</v>
      </c>
      <c r="J286" s="21">
        <v>18905600</v>
      </c>
      <c r="K286" s="21">
        <v>1600000</v>
      </c>
      <c r="L286" s="21">
        <v>252863635</v>
      </c>
      <c r="M286" s="21">
        <v>0</v>
      </c>
      <c r="N286" s="21">
        <v>0</v>
      </c>
      <c r="O286" s="21">
        <v>0</v>
      </c>
      <c r="P286" s="21">
        <v>15882008</v>
      </c>
      <c r="Q286" s="21">
        <v>55822550</v>
      </c>
      <c r="R286" s="21">
        <v>14965000</v>
      </c>
      <c r="S286" s="21">
        <v>2140000</v>
      </c>
      <c r="T286" s="21">
        <v>10537450</v>
      </c>
      <c r="U286" s="21">
        <v>0</v>
      </c>
      <c r="V286" s="21">
        <v>23998500</v>
      </c>
      <c r="W286" s="21">
        <v>4181600</v>
      </c>
      <c r="X286" s="21">
        <v>0</v>
      </c>
      <c r="Y286" s="21">
        <v>85400022</v>
      </c>
      <c r="Z286" s="21">
        <v>75178122</v>
      </c>
      <c r="AA286" s="21">
        <v>10221900</v>
      </c>
      <c r="AB286" s="21">
        <v>76471797</v>
      </c>
      <c r="AC286" s="21">
        <v>48601915</v>
      </c>
      <c r="AD286" s="21">
        <v>27869882</v>
      </c>
      <c r="AE286" s="21">
        <v>4200000</v>
      </c>
      <c r="AF286" s="21">
        <v>4200000</v>
      </c>
      <c r="AG286" s="21">
        <v>0</v>
      </c>
      <c r="AH286" s="21">
        <v>5501368</v>
      </c>
      <c r="AI286" s="21">
        <v>0</v>
      </c>
      <c r="AJ286" s="21">
        <v>0</v>
      </c>
      <c r="AK286" s="21">
        <v>5501368</v>
      </c>
      <c r="AL286" s="21">
        <v>0</v>
      </c>
      <c r="AM286" s="21">
        <v>2306840</v>
      </c>
      <c r="AN286" s="21">
        <v>0</v>
      </c>
      <c r="AO286" s="21">
        <v>2092600</v>
      </c>
      <c r="AP286" s="21">
        <v>4870000</v>
      </c>
      <c r="AQ286" s="21">
        <v>0</v>
      </c>
      <c r="AR286" s="21">
        <v>4870000</v>
      </c>
      <c r="AS286" s="21">
        <v>316450</v>
      </c>
      <c r="AT286" s="21">
        <v>0</v>
      </c>
      <c r="AU286" s="21">
        <v>0</v>
      </c>
      <c r="AV286" s="21">
        <v>63096345</v>
      </c>
      <c r="AW286" s="21">
        <v>63096345</v>
      </c>
      <c r="AX286" s="21">
        <v>63096345</v>
      </c>
      <c r="AY286" s="21">
        <v>63096345</v>
      </c>
      <c r="AZ286" s="21">
        <v>63096345</v>
      </c>
      <c r="BA286" s="21">
        <v>63096345</v>
      </c>
      <c r="BB286" s="21">
        <v>14485000</v>
      </c>
      <c r="BC286" s="21">
        <v>48611345</v>
      </c>
      <c r="BD286" s="21">
        <v>0</v>
      </c>
      <c r="BE286" s="21">
        <v>0</v>
      </c>
      <c r="BF286" s="21">
        <v>0</v>
      </c>
      <c r="BG286" s="21">
        <v>0</v>
      </c>
      <c r="BH286" s="21">
        <v>0</v>
      </c>
      <c r="BI286" s="21">
        <v>0</v>
      </c>
      <c r="BJ286" s="21">
        <v>0</v>
      </c>
      <c r="BK286" s="21">
        <v>0</v>
      </c>
      <c r="BL286" s="43">
        <v>0</v>
      </c>
      <c r="BM286" s="44">
        <v>345944630</v>
      </c>
    </row>
    <row r="287" spans="1:65" s="5" customFormat="1" ht="12.75">
      <c r="A287" s="20" t="s">
        <v>1935</v>
      </c>
      <c r="B287" s="21">
        <v>19</v>
      </c>
      <c r="C287" s="42" t="s">
        <v>1936</v>
      </c>
      <c r="D287" s="21">
        <v>245935826</v>
      </c>
      <c r="E287" s="21">
        <v>27484260</v>
      </c>
      <c r="F287" s="21">
        <v>0</v>
      </c>
      <c r="G287" s="21">
        <v>7938510</v>
      </c>
      <c r="H287" s="21">
        <v>7938510</v>
      </c>
      <c r="I287" s="21">
        <v>19545750</v>
      </c>
      <c r="J287" s="21">
        <v>19545750</v>
      </c>
      <c r="K287" s="21">
        <v>0</v>
      </c>
      <c r="L287" s="21">
        <v>217275566</v>
      </c>
      <c r="M287" s="21">
        <v>0</v>
      </c>
      <c r="N287" s="21">
        <v>709000</v>
      </c>
      <c r="O287" s="21">
        <v>0</v>
      </c>
      <c r="P287" s="21">
        <v>13881968</v>
      </c>
      <c r="Q287" s="21">
        <v>24198778</v>
      </c>
      <c r="R287" s="21">
        <v>5044000</v>
      </c>
      <c r="S287" s="21">
        <v>170000</v>
      </c>
      <c r="T287" s="21">
        <v>6309000</v>
      </c>
      <c r="U287" s="21">
        <v>0</v>
      </c>
      <c r="V287" s="21">
        <v>11431800</v>
      </c>
      <c r="W287" s="21">
        <v>1243978</v>
      </c>
      <c r="X287" s="21">
        <v>0</v>
      </c>
      <c r="Y287" s="21">
        <v>96155434</v>
      </c>
      <c r="Z287" s="21">
        <v>55263000</v>
      </c>
      <c r="AA287" s="21">
        <v>40892434</v>
      </c>
      <c r="AB287" s="21">
        <v>51699586</v>
      </c>
      <c r="AC287" s="21">
        <v>42950700</v>
      </c>
      <c r="AD287" s="21">
        <v>8748886</v>
      </c>
      <c r="AE287" s="21">
        <v>3213200</v>
      </c>
      <c r="AF287" s="21">
        <v>3213200</v>
      </c>
      <c r="AG287" s="21">
        <v>0</v>
      </c>
      <c r="AH287" s="21">
        <v>6500000</v>
      </c>
      <c r="AI287" s="21">
        <v>0</v>
      </c>
      <c r="AJ287" s="21">
        <v>0</v>
      </c>
      <c r="AK287" s="21">
        <v>6500000</v>
      </c>
      <c r="AL287" s="21">
        <v>0</v>
      </c>
      <c r="AM287" s="21">
        <v>540000</v>
      </c>
      <c r="AN287" s="21">
        <v>0</v>
      </c>
      <c r="AO287" s="21">
        <v>0</v>
      </c>
      <c r="AP287" s="21">
        <v>20317600</v>
      </c>
      <c r="AQ287" s="21">
        <v>6451500</v>
      </c>
      <c r="AR287" s="21">
        <v>13866100</v>
      </c>
      <c r="AS287" s="21">
        <v>60000</v>
      </c>
      <c r="AT287" s="21">
        <v>0</v>
      </c>
      <c r="AU287" s="21">
        <v>1176000</v>
      </c>
      <c r="AV287" s="21">
        <v>70810419</v>
      </c>
      <c r="AW287" s="21">
        <v>70810419</v>
      </c>
      <c r="AX287" s="21">
        <v>70810419</v>
      </c>
      <c r="AY287" s="21">
        <v>70810419</v>
      </c>
      <c r="AZ287" s="21">
        <v>70810419</v>
      </c>
      <c r="BA287" s="21">
        <v>70810419</v>
      </c>
      <c r="BB287" s="21">
        <v>14485000</v>
      </c>
      <c r="BC287" s="21">
        <v>35432242</v>
      </c>
      <c r="BD287" s="21">
        <v>2749500</v>
      </c>
      <c r="BE287" s="21">
        <v>4938860</v>
      </c>
      <c r="BF287" s="21">
        <v>1480656</v>
      </c>
      <c r="BG287" s="21">
        <v>346840</v>
      </c>
      <c r="BH287" s="21">
        <v>1217848</v>
      </c>
      <c r="BI287" s="21">
        <v>5000000</v>
      </c>
      <c r="BJ287" s="21">
        <v>3159999</v>
      </c>
      <c r="BK287" s="21">
        <v>1999474</v>
      </c>
      <c r="BL287" s="43">
        <v>0</v>
      </c>
      <c r="BM287" s="44">
        <v>316746245</v>
      </c>
    </row>
    <row r="288" spans="1:65" s="5" customFormat="1" ht="22.5">
      <c r="A288" s="20" t="s">
        <v>673</v>
      </c>
      <c r="B288" s="21">
        <v>19</v>
      </c>
      <c r="C288" s="42" t="s">
        <v>674</v>
      </c>
      <c r="D288" s="21">
        <v>59182371</v>
      </c>
      <c r="E288" s="21">
        <v>5693100</v>
      </c>
      <c r="F288" s="21">
        <v>0</v>
      </c>
      <c r="G288" s="21">
        <v>2100000</v>
      </c>
      <c r="H288" s="21">
        <v>2100000</v>
      </c>
      <c r="I288" s="21">
        <v>3593100</v>
      </c>
      <c r="J288" s="21">
        <v>3593100</v>
      </c>
      <c r="K288" s="21">
        <v>0</v>
      </c>
      <c r="L288" s="21">
        <v>53489271</v>
      </c>
      <c r="M288" s="21">
        <v>0</v>
      </c>
      <c r="N288" s="21">
        <v>0</v>
      </c>
      <c r="O288" s="21">
        <v>0</v>
      </c>
      <c r="P288" s="21">
        <v>9538006</v>
      </c>
      <c r="Q288" s="21">
        <v>9116000</v>
      </c>
      <c r="R288" s="21">
        <v>0</v>
      </c>
      <c r="S288" s="21">
        <v>0</v>
      </c>
      <c r="T288" s="21">
        <v>1882100</v>
      </c>
      <c r="U288" s="21">
        <v>0</v>
      </c>
      <c r="V288" s="21">
        <v>6737900</v>
      </c>
      <c r="W288" s="21">
        <v>496000</v>
      </c>
      <c r="X288" s="21">
        <v>0</v>
      </c>
      <c r="Y288" s="21">
        <v>18468459</v>
      </c>
      <c r="Z288" s="21">
        <v>13900921</v>
      </c>
      <c r="AA288" s="21">
        <v>4567538</v>
      </c>
      <c r="AB288" s="21">
        <v>14931806</v>
      </c>
      <c r="AC288" s="21">
        <v>9934399</v>
      </c>
      <c r="AD288" s="21">
        <v>4997407</v>
      </c>
      <c r="AE288" s="21">
        <v>650000</v>
      </c>
      <c r="AF288" s="21">
        <v>650000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435000</v>
      </c>
      <c r="AO288" s="21">
        <v>0</v>
      </c>
      <c r="AP288" s="21">
        <v>350000</v>
      </c>
      <c r="AQ288" s="21">
        <v>0</v>
      </c>
      <c r="AR288" s="21">
        <v>350000</v>
      </c>
      <c r="AS288" s="21">
        <v>0</v>
      </c>
      <c r="AT288" s="21">
        <v>0</v>
      </c>
      <c r="AU288" s="21">
        <v>0</v>
      </c>
      <c r="AV288" s="21">
        <v>12954182</v>
      </c>
      <c r="AW288" s="21">
        <v>12954182</v>
      </c>
      <c r="AX288" s="21">
        <v>12954182</v>
      </c>
      <c r="AY288" s="21">
        <v>12954182</v>
      </c>
      <c r="AZ288" s="21">
        <v>12954182</v>
      </c>
      <c r="BA288" s="21">
        <v>12954182</v>
      </c>
      <c r="BB288" s="21">
        <v>10863000</v>
      </c>
      <c r="BC288" s="21">
        <v>2091182</v>
      </c>
      <c r="BD288" s="21">
        <v>0</v>
      </c>
      <c r="BE288" s="21">
        <v>0</v>
      </c>
      <c r="BF288" s="21">
        <v>0</v>
      </c>
      <c r="BG288" s="21">
        <v>0</v>
      </c>
      <c r="BH288" s="21">
        <v>0</v>
      </c>
      <c r="BI288" s="21">
        <v>0</v>
      </c>
      <c r="BJ288" s="21">
        <v>0</v>
      </c>
      <c r="BK288" s="21">
        <v>0</v>
      </c>
      <c r="BL288" s="43">
        <v>0</v>
      </c>
      <c r="BM288" s="44">
        <v>72136553</v>
      </c>
    </row>
    <row r="289" spans="1:65" s="5" customFormat="1" ht="12.75">
      <c r="A289" s="20" t="s">
        <v>883</v>
      </c>
      <c r="B289" s="21">
        <v>19</v>
      </c>
      <c r="C289" s="42" t="s">
        <v>884</v>
      </c>
      <c r="D289" s="21">
        <v>47209830</v>
      </c>
      <c r="E289" s="21">
        <v>9035474</v>
      </c>
      <c r="F289" s="21">
        <v>0</v>
      </c>
      <c r="G289" s="21">
        <v>2648324</v>
      </c>
      <c r="H289" s="21">
        <v>2648324</v>
      </c>
      <c r="I289" s="21">
        <v>6387150</v>
      </c>
      <c r="J289" s="21">
        <v>6387150</v>
      </c>
      <c r="K289" s="21">
        <v>0</v>
      </c>
      <c r="L289" s="21">
        <v>38174356</v>
      </c>
      <c r="M289" s="21">
        <v>0</v>
      </c>
      <c r="N289" s="21">
        <v>0</v>
      </c>
      <c r="O289" s="21">
        <v>0</v>
      </c>
      <c r="P289" s="21">
        <v>9388006</v>
      </c>
      <c r="Q289" s="21">
        <v>4329040</v>
      </c>
      <c r="R289" s="21">
        <v>0</v>
      </c>
      <c r="S289" s="21">
        <v>0</v>
      </c>
      <c r="T289" s="21">
        <v>849540</v>
      </c>
      <c r="U289" s="21">
        <v>0</v>
      </c>
      <c r="V289" s="21">
        <v>0</v>
      </c>
      <c r="W289" s="21">
        <v>3479500</v>
      </c>
      <c r="X289" s="21">
        <v>0</v>
      </c>
      <c r="Y289" s="21">
        <v>8824751</v>
      </c>
      <c r="Z289" s="21">
        <v>6824751</v>
      </c>
      <c r="AA289" s="21">
        <v>2000000</v>
      </c>
      <c r="AB289" s="21">
        <v>11024559</v>
      </c>
      <c r="AC289" s="21">
        <v>5901543</v>
      </c>
      <c r="AD289" s="21">
        <v>5123016</v>
      </c>
      <c r="AE289" s="21">
        <v>500000</v>
      </c>
      <c r="AF289" s="21">
        <v>500000</v>
      </c>
      <c r="AG289" s="21">
        <v>0</v>
      </c>
      <c r="AH289" s="21">
        <v>3500000</v>
      </c>
      <c r="AI289" s="21">
        <v>0</v>
      </c>
      <c r="AJ289" s="21">
        <v>0</v>
      </c>
      <c r="AK289" s="21">
        <v>2250000</v>
      </c>
      <c r="AL289" s="21">
        <v>1250000</v>
      </c>
      <c r="AM289" s="21">
        <v>0</v>
      </c>
      <c r="AN289" s="21">
        <v>608000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  <c r="AT289" s="21">
        <v>0</v>
      </c>
      <c r="AU289" s="21">
        <v>0</v>
      </c>
      <c r="AV289" s="21">
        <v>13765228</v>
      </c>
      <c r="AW289" s="21">
        <v>13765228</v>
      </c>
      <c r="AX289" s="21">
        <v>13765228</v>
      </c>
      <c r="AY289" s="21">
        <v>13765228</v>
      </c>
      <c r="AZ289" s="21">
        <v>13765228</v>
      </c>
      <c r="BA289" s="21">
        <v>13765228</v>
      </c>
      <c r="BB289" s="21">
        <v>10863000</v>
      </c>
      <c r="BC289" s="21">
        <v>2902228</v>
      </c>
      <c r="BD289" s="21">
        <v>0</v>
      </c>
      <c r="BE289" s="21">
        <v>0</v>
      </c>
      <c r="BF289" s="21">
        <v>0</v>
      </c>
      <c r="BG289" s="21">
        <v>0</v>
      </c>
      <c r="BH289" s="21">
        <v>0</v>
      </c>
      <c r="BI289" s="21">
        <v>0</v>
      </c>
      <c r="BJ289" s="21">
        <v>0</v>
      </c>
      <c r="BK289" s="21">
        <v>0</v>
      </c>
      <c r="BL289" s="43">
        <v>0</v>
      </c>
      <c r="BM289" s="44">
        <v>60975058</v>
      </c>
    </row>
    <row r="290" spans="1:65" s="5" customFormat="1" ht="12.75">
      <c r="A290" s="20" t="s">
        <v>861</v>
      </c>
      <c r="B290" s="21">
        <v>19</v>
      </c>
      <c r="C290" s="42" t="s">
        <v>862</v>
      </c>
      <c r="D290" s="21">
        <v>129427457</v>
      </c>
      <c r="E290" s="21">
        <v>21549800</v>
      </c>
      <c r="F290" s="21">
        <v>0</v>
      </c>
      <c r="G290" s="21">
        <v>6000000</v>
      </c>
      <c r="H290" s="21">
        <v>6000000</v>
      </c>
      <c r="I290" s="21">
        <v>15549800</v>
      </c>
      <c r="J290" s="21">
        <v>15549800</v>
      </c>
      <c r="K290" s="21">
        <v>0</v>
      </c>
      <c r="L290" s="21">
        <v>107877657</v>
      </c>
      <c r="M290" s="21">
        <v>0</v>
      </c>
      <c r="N290" s="21">
        <v>0</v>
      </c>
      <c r="O290" s="21">
        <v>0</v>
      </c>
      <c r="P290" s="21">
        <v>9551658</v>
      </c>
      <c r="Q290" s="21">
        <v>12017620</v>
      </c>
      <c r="R290" s="21">
        <v>4500000</v>
      </c>
      <c r="S290" s="21">
        <v>0</v>
      </c>
      <c r="T290" s="21">
        <v>0</v>
      </c>
      <c r="U290" s="21">
        <v>0</v>
      </c>
      <c r="V290" s="21">
        <v>0</v>
      </c>
      <c r="W290" s="21">
        <v>7517620</v>
      </c>
      <c r="X290" s="21">
        <v>0</v>
      </c>
      <c r="Y290" s="21">
        <v>52566378</v>
      </c>
      <c r="Z290" s="21">
        <v>43738898</v>
      </c>
      <c r="AA290" s="21">
        <v>8827480</v>
      </c>
      <c r="AB290" s="21">
        <v>29392412</v>
      </c>
      <c r="AC290" s="21">
        <v>20937652</v>
      </c>
      <c r="AD290" s="21">
        <v>8454760</v>
      </c>
      <c r="AE290" s="21">
        <v>1252800</v>
      </c>
      <c r="AF290" s="21">
        <v>1252800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782789</v>
      </c>
      <c r="AN290" s="21">
        <v>0</v>
      </c>
      <c r="AO290" s="21">
        <v>0</v>
      </c>
      <c r="AP290" s="21">
        <v>2314000</v>
      </c>
      <c r="AQ290" s="21">
        <v>0</v>
      </c>
      <c r="AR290" s="21">
        <v>2314000</v>
      </c>
      <c r="AS290" s="21">
        <v>0</v>
      </c>
      <c r="AT290" s="21">
        <v>0</v>
      </c>
      <c r="AU290" s="21">
        <v>0</v>
      </c>
      <c r="AV290" s="21">
        <v>28357325</v>
      </c>
      <c r="AW290" s="21">
        <v>28357325</v>
      </c>
      <c r="AX290" s="21">
        <v>28357325</v>
      </c>
      <c r="AY290" s="21">
        <v>28357325</v>
      </c>
      <c r="AZ290" s="21">
        <v>28357325</v>
      </c>
      <c r="BA290" s="21">
        <v>28357325</v>
      </c>
      <c r="BB290" s="21">
        <v>10863000</v>
      </c>
      <c r="BC290" s="21">
        <v>8706325</v>
      </c>
      <c r="BD290" s="21">
        <v>2028000</v>
      </c>
      <c r="BE290" s="21">
        <v>6760000</v>
      </c>
      <c r="BF290" s="21">
        <v>0</v>
      </c>
      <c r="BG290" s="21">
        <v>0</v>
      </c>
      <c r="BH290" s="21">
        <v>0</v>
      </c>
      <c r="BI290" s="21">
        <v>0</v>
      </c>
      <c r="BJ290" s="21">
        <v>0</v>
      </c>
      <c r="BK290" s="21">
        <v>0</v>
      </c>
      <c r="BL290" s="43">
        <v>0</v>
      </c>
      <c r="BM290" s="44">
        <v>157784782</v>
      </c>
    </row>
    <row r="291" spans="1:65" s="5" customFormat="1" ht="12.75">
      <c r="A291" s="20" t="s">
        <v>1950</v>
      </c>
      <c r="B291" s="21">
        <v>19</v>
      </c>
      <c r="C291" s="42" t="s">
        <v>1951</v>
      </c>
      <c r="D291" s="21">
        <v>103961482</v>
      </c>
      <c r="E291" s="21">
        <v>15481900</v>
      </c>
      <c r="F291" s="21">
        <v>0</v>
      </c>
      <c r="G291" s="21">
        <v>2800000</v>
      </c>
      <c r="H291" s="21">
        <v>2800000</v>
      </c>
      <c r="I291" s="21">
        <v>12681900</v>
      </c>
      <c r="J291" s="21">
        <v>12681900</v>
      </c>
      <c r="K291" s="21">
        <v>0</v>
      </c>
      <c r="L291" s="21">
        <v>88479582</v>
      </c>
      <c r="M291" s="21">
        <v>0</v>
      </c>
      <c r="N291" s="21">
        <v>0</v>
      </c>
      <c r="O291" s="21">
        <v>0</v>
      </c>
      <c r="P291" s="21">
        <v>9592006</v>
      </c>
      <c r="Q291" s="21">
        <v>18515700</v>
      </c>
      <c r="R291" s="21">
        <v>1800000</v>
      </c>
      <c r="S291" s="21">
        <v>1039000</v>
      </c>
      <c r="T291" s="21">
        <v>4158000</v>
      </c>
      <c r="U291" s="21">
        <v>0</v>
      </c>
      <c r="V291" s="21">
        <v>11018700</v>
      </c>
      <c r="W291" s="21">
        <v>500000</v>
      </c>
      <c r="X291" s="21">
        <v>0</v>
      </c>
      <c r="Y291" s="21">
        <v>36497077</v>
      </c>
      <c r="Z291" s="21">
        <v>18014326</v>
      </c>
      <c r="AA291" s="21">
        <v>18482751</v>
      </c>
      <c r="AB291" s="21">
        <v>18938002</v>
      </c>
      <c r="AC291" s="21">
        <v>14388570</v>
      </c>
      <c r="AD291" s="21">
        <v>4549432</v>
      </c>
      <c r="AE291" s="21">
        <v>946568</v>
      </c>
      <c r="AF291" s="21">
        <v>946568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800000</v>
      </c>
      <c r="AO291" s="21">
        <v>0</v>
      </c>
      <c r="AP291" s="21">
        <v>3190229</v>
      </c>
      <c r="AQ291" s="21">
        <v>0</v>
      </c>
      <c r="AR291" s="21">
        <v>3190229</v>
      </c>
      <c r="AS291" s="21">
        <v>0</v>
      </c>
      <c r="AT291" s="21">
        <v>0</v>
      </c>
      <c r="AU291" s="21">
        <v>0</v>
      </c>
      <c r="AV291" s="21">
        <v>12480830</v>
      </c>
      <c r="AW291" s="21">
        <v>12480830</v>
      </c>
      <c r="AX291" s="21">
        <v>12480830</v>
      </c>
      <c r="AY291" s="21">
        <v>12480830</v>
      </c>
      <c r="AZ291" s="21">
        <v>12480830</v>
      </c>
      <c r="BA291" s="21">
        <v>12480830</v>
      </c>
      <c r="BB291" s="21">
        <v>10863000</v>
      </c>
      <c r="BC291" s="21">
        <v>1617830</v>
      </c>
      <c r="BD291" s="21">
        <v>0</v>
      </c>
      <c r="BE291" s="21">
        <v>0</v>
      </c>
      <c r="BF291" s="21">
        <v>0</v>
      </c>
      <c r="BG291" s="21">
        <v>0</v>
      </c>
      <c r="BH291" s="21">
        <v>0</v>
      </c>
      <c r="BI291" s="21">
        <v>0</v>
      </c>
      <c r="BJ291" s="21">
        <v>0</v>
      </c>
      <c r="BK291" s="21">
        <v>0</v>
      </c>
      <c r="BL291" s="43">
        <v>0</v>
      </c>
      <c r="BM291" s="44">
        <v>116442312</v>
      </c>
    </row>
    <row r="292" spans="1:65" s="5" customFormat="1" ht="12.75">
      <c r="A292" s="20" t="s">
        <v>820</v>
      </c>
      <c r="B292" s="21">
        <v>19</v>
      </c>
      <c r="C292" s="42" t="s">
        <v>821</v>
      </c>
      <c r="D292" s="21">
        <v>63970915</v>
      </c>
      <c r="E292" s="21">
        <v>16660000</v>
      </c>
      <c r="F292" s="21">
        <v>0</v>
      </c>
      <c r="G292" s="21">
        <v>5160000</v>
      </c>
      <c r="H292" s="21">
        <v>5160000</v>
      </c>
      <c r="I292" s="21">
        <v>11500000</v>
      </c>
      <c r="J292" s="21">
        <v>11500000</v>
      </c>
      <c r="K292" s="21">
        <v>0</v>
      </c>
      <c r="L292" s="21">
        <v>47310915</v>
      </c>
      <c r="M292" s="21">
        <v>0</v>
      </c>
      <c r="N292" s="21">
        <v>0</v>
      </c>
      <c r="O292" s="21">
        <v>0</v>
      </c>
      <c r="P292" s="21">
        <v>11744644</v>
      </c>
      <c r="Q292" s="21">
        <v>8994800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8994800</v>
      </c>
      <c r="X292" s="21">
        <v>0</v>
      </c>
      <c r="Y292" s="21">
        <v>12998305</v>
      </c>
      <c r="Z292" s="21">
        <v>10736118</v>
      </c>
      <c r="AA292" s="21">
        <v>2262187</v>
      </c>
      <c r="AB292" s="21">
        <v>11959504</v>
      </c>
      <c r="AC292" s="21">
        <v>10803620</v>
      </c>
      <c r="AD292" s="21">
        <v>1155884</v>
      </c>
      <c r="AE292" s="21">
        <v>481400</v>
      </c>
      <c r="AF292" s="21">
        <v>481400</v>
      </c>
      <c r="AG292" s="21">
        <v>0</v>
      </c>
      <c r="AH292" s="21">
        <v>0</v>
      </c>
      <c r="AI292" s="21">
        <v>0</v>
      </c>
      <c r="AJ292" s="21">
        <v>0</v>
      </c>
      <c r="AK292" s="21">
        <v>0</v>
      </c>
      <c r="AL292" s="21">
        <v>0</v>
      </c>
      <c r="AM292" s="21">
        <v>539834</v>
      </c>
      <c r="AN292" s="21">
        <v>0</v>
      </c>
      <c r="AO292" s="21">
        <v>0</v>
      </c>
      <c r="AP292" s="21">
        <v>592428</v>
      </c>
      <c r="AQ292" s="21">
        <v>0</v>
      </c>
      <c r="AR292" s="21">
        <v>592428</v>
      </c>
      <c r="AS292" s="21">
        <v>0</v>
      </c>
      <c r="AT292" s="21">
        <v>0</v>
      </c>
      <c r="AU292" s="21">
        <v>0</v>
      </c>
      <c r="AV292" s="21">
        <v>27066243</v>
      </c>
      <c r="AW292" s="21">
        <v>27066243</v>
      </c>
      <c r="AX292" s="21">
        <v>27066243</v>
      </c>
      <c r="AY292" s="21">
        <v>27066243</v>
      </c>
      <c r="AZ292" s="21">
        <v>27066243</v>
      </c>
      <c r="BA292" s="21">
        <v>27066243</v>
      </c>
      <c r="BB292" s="21">
        <v>10863000</v>
      </c>
      <c r="BC292" s="21">
        <v>14703243</v>
      </c>
      <c r="BD292" s="21">
        <v>500000</v>
      </c>
      <c r="BE292" s="21">
        <v>500000</v>
      </c>
      <c r="BF292" s="21">
        <v>500000</v>
      </c>
      <c r="BG292" s="21">
        <v>0</v>
      </c>
      <c r="BH292" s="21">
        <v>0</v>
      </c>
      <c r="BI292" s="21">
        <v>0</v>
      </c>
      <c r="BJ292" s="21">
        <v>0</v>
      </c>
      <c r="BK292" s="21">
        <v>0</v>
      </c>
      <c r="BL292" s="43">
        <v>0</v>
      </c>
      <c r="BM292" s="44">
        <v>91037158</v>
      </c>
    </row>
    <row r="293" spans="1:65" s="5" customFormat="1" ht="12.75">
      <c r="A293" s="20" t="s">
        <v>831</v>
      </c>
      <c r="B293" s="21">
        <v>19</v>
      </c>
      <c r="C293" s="42" t="s">
        <v>832</v>
      </c>
      <c r="D293" s="21">
        <v>206948436</v>
      </c>
      <c r="E293" s="21">
        <v>31887000</v>
      </c>
      <c r="F293" s="21">
        <v>0</v>
      </c>
      <c r="G293" s="21">
        <v>12897000</v>
      </c>
      <c r="H293" s="21">
        <v>12897000</v>
      </c>
      <c r="I293" s="21">
        <v>18990000</v>
      </c>
      <c r="J293" s="21">
        <v>18990000</v>
      </c>
      <c r="K293" s="21">
        <v>0</v>
      </c>
      <c r="L293" s="21">
        <v>175061436</v>
      </c>
      <c r="M293" s="21">
        <v>0</v>
      </c>
      <c r="N293" s="21">
        <v>0</v>
      </c>
      <c r="O293" s="21">
        <v>0</v>
      </c>
      <c r="P293" s="21">
        <v>14088006</v>
      </c>
      <c r="Q293" s="21">
        <v>29452500</v>
      </c>
      <c r="R293" s="21">
        <v>8000000</v>
      </c>
      <c r="S293" s="21">
        <v>0</v>
      </c>
      <c r="T293" s="21">
        <v>0</v>
      </c>
      <c r="U293" s="21">
        <v>0</v>
      </c>
      <c r="V293" s="21">
        <v>4882500</v>
      </c>
      <c r="W293" s="21">
        <v>16570000</v>
      </c>
      <c r="X293" s="21">
        <v>0</v>
      </c>
      <c r="Y293" s="21">
        <v>37319966</v>
      </c>
      <c r="Z293" s="21">
        <v>27779966</v>
      </c>
      <c r="AA293" s="21">
        <v>9540000</v>
      </c>
      <c r="AB293" s="21">
        <v>56766200</v>
      </c>
      <c r="AC293" s="21">
        <v>42766200</v>
      </c>
      <c r="AD293" s="21">
        <v>14000000</v>
      </c>
      <c r="AE293" s="21">
        <v>3260000</v>
      </c>
      <c r="AF293" s="21">
        <v>3260000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2000000</v>
      </c>
      <c r="AO293" s="21">
        <v>0</v>
      </c>
      <c r="AP293" s="21">
        <v>32174764</v>
      </c>
      <c r="AQ293" s="21">
        <v>16382764</v>
      </c>
      <c r="AR293" s="21">
        <v>15792000</v>
      </c>
      <c r="AS293" s="21">
        <v>0</v>
      </c>
      <c r="AT293" s="21">
        <v>0</v>
      </c>
      <c r="AU293" s="21">
        <v>0</v>
      </c>
      <c r="AV293" s="21">
        <v>30555401</v>
      </c>
      <c r="AW293" s="21">
        <v>30555401</v>
      </c>
      <c r="AX293" s="21">
        <v>30555401</v>
      </c>
      <c r="AY293" s="21">
        <v>30555401</v>
      </c>
      <c r="AZ293" s="21">
        <v>30555401</v>
      </c>
      <c r="BA293" s="21">
        <v>30555401</v>
      </c>
      <c r="BB293" s="21">
        <v>14485000</v>
      </c>
      <c r="BC293" s="21">
        <v>9870401</v>
      </c>
      <c r="BD293" s="21">
        <v>4000000</v>
      </c>
      <c r="BE293" s="21">
        <v>2200000</v>
      </c>
      <c r="BF293" s="21">
        <v>0</v>
      </c>
      <c r="BG293" s="21">
        <v>0</v>
      </c>
      <c r="BH293" s="21">
        <v>0</v>
      </c>
      <c r="BI293" s="21">
        <v>0</v>
      </c>
      <c r="BJ293" s="21">
        <v>0</v>
      </c>
      <c r="BK293" s="21">
        <v>0</v>
      </c>
      <c r="BL293" s="43">
        <v>0</v>
      </c>
      <c r="BM293" s="44">
        <v>237503837</v>
      </c>
    </row>
    <row r="294" spans="1:65" s="5" customFormat="1" ht="12.75">
      <c r="A294" s="20" t="s">
        <v>829</v>
      </c>
      <c r="B294" s="21">
        <v>19</v>
      </c>
      <c r="C294" s="42" t="s">
        <v>830</v>
      </c>
      <c r="D294" s="21">
        <v>49250918</v>
      </c>
      <c r="E294" s="21">
        <v>8678613</v>
      </c>
      <c r="F294" s="21">
        <v>0</v>
      </c>
      <c r="G294" s="21">
        <v>3600000</v>
      </c>
      <c r="H294" s="21">
        <v>3600000</v>
      </c>
      <c r="I294" s="21">
        <v>5078613</v>
      </c>
      <c r="J294" s="21">
        <v>5078613</v>
      </c>
      <c r="K294" s="21">
        <v>0</v>
      </c>
      <c r="L294" s="21">
        <v>40572305</v>
      </c>
      <c r="M294" s="21">
        <v>0</v>
      </c>
      <c r="N294" s="21">
        <v>0</v>
      </c>
      <c r="O294" s="21">
        <v>0</v>
      </c>
      <c r="P294" s="21">
        <v>8208006</v>
      </c>
      <c r="Q294" s="21">
        <v>5107700</v>
      </c>
      <c r="R294" s="21">
        <v>0</v>
      </c>
      <c r="S294" s="21">
        <v>0</v>
      </c>
      <c r="T294" s="21">
        <v>0</v>
      </c>
      <c r="U294" s="21">
        <v>0</v>
      </c>
      <c r="V294" s="21">
        <v>4993800</v>
      </c>
      <c r="W294" s="21">
        <v>113900</v>
      </c>
      <c r="X294" s="21">
        <v>0</v>
      </c>
      <c r="Y294" s="21">
        <v>10400758</v>
      </c>
      <c r="Z294" s="21">
        <v>7582766</v>
      </c>
      <c r="AA294" s="21">
        <v>2817992</v>
      </c>
      <c r="AB294" s="21">
        <v>14712035</v>
      </c>
      <c r="AC294" s="21">
        <v>8497609</v>
      </c>
      <c r="AD294" s="21">
        <v>6214426</v>
      </c>
      <c r="AE294" s="21">
        <v>586806</v>
      </c>
      <c r="AF294" s="21">
        <v>586806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400000</v>
      </c>
      <c r="AO294" s="21">
        <v>0</v>
      </c>
      <c r="AP294" s="21">
        <v>1157000</v>
      </c>
      <c r="AQ294" s="21">
        <v>0</v>
      </c>
      <c r="AR294" s="21">
        <v>1157000</v>
      </c>
      <c r="AS294" s="21">
        <v>0</v>
      </c>
      <c r="AT294" s="21">
        <v>0</v>
      </c>
      <c r="AU294" s="21">
        <v>0</v>
      </c>
      <c r="AV294" s="21">
        <v>10863000</v>
      </c>
      <c r="AW294" s="21">
        <v>10863000</v>
      </c>
      <c r="AX294" s="21">
        <v>10863000</v>
      </c>
      <c r="AY294" s="21">
        <v>10863000</v>
      </c>
      <c r="AZ294" s="21">
        <v>10863000</v>
      </c>
      <c r="BA294" s="21">
        <v>10863000</v>
      </c>
      <c r="BB294" s="21">
        <v>10863000</v>
      </c>
      <c r="BC294" s="21">
        <v>0</v>
      </c>
      <c r="BD294" s="21">
        <v>0</v>
      </c>
      <c r="BE294" s="21">
        <v>0</v>
      </c>
      <c r="BF294" s="21">
        <v>0</v>
      </c>
      <c r="BG294" s="21">
        <v>0</v>
      </c>
      <c r="BH294" s="21">
        <v>0</v>
      </c>
      <c r="BI294" s="21">
        <v>0</v>
      </c>
      <c r="BJ294" s="21">
        <v>0</v>
      </c>
      <c r="BK294" s="21">
        <v>0</v>
      </c>
      <c r="BL294" s="43">
        <v>0</v>
      </c>
      <c r="BM294" s="44">
        <v>60113918</v>
      </c>
    </row>
    <row r="295" spans="1:65" s="5" customFormat="1" ht="12.75">
      <c r="A295" s="20" t="s">
        <v>686</v>
      </c>
      <c r="B295" s="21">
        <v>19</v>
      </c>
      <c r="C295" s="42" t="s">
        <v>687</v>
      </c>
      <c r="D295" s="21">
        <v>171890727.32</v>
      </c>
      <c r="E295" s="21">
        <v>18025000</v>
      </c>
      <c r="F295" s="21">
        <v>0</v>
      </c>
      <c r="G295" s="21">
        <v>9000000</v>
      </c>
      <c r="H295" s="21">
        <v>9000000</v>
      </c>
      <c r="I295" s="21">
        <v>9025000</v>
      </c>
      <c r="J295" s="21">
        <v>9025000</v>
      </c>
      <c r="K295" s="21">
        <v>0</v>
      </c>
      <c r="L295" s="21">
        <v>153865727.32</v>
      </c>
      <c r="M295" s="21">
        <v>0</v>
      </c>
      <c r="N295" s="21">
        <v>3200000</v>
      </c>
      <c r="O295" s="21">
        <v>0</v>
      </c>
      <c r="P295" s="21">
        <v>10088006</v>
      </c>
      <c r="Q295" s="21">
        <v>16378068</v>
      </c>
      <c r="R295" s="21">
        <v>4780000</v>
      </c>
      <c r="S295" s="21">
        <v>0</v>
      </c>
      <c r="T295" s="21">
        <v>480000</v>
      </c>
      <c r="U295" s="21">
        <v>0</v>
      </c>
      <c r="V295" s="21">
        <v>0</v>
      </c>
      <c r="W295" s="21">
        <v>11118068</v>
      </c>
      <c r="X295" s="21">
        <v>0</v>
      </c>
      <c r="Y295" s="21">
        <v>48350000</v>
      </c>
      <c r="Z295" s="21">
        <v>34650000</v>
      </c>
      <c r="AA295" s="21">
        <v>13700000</v>
      </c>
      <c r="AB295" s="21">
        <v>58496297</v>
      </c>
      <c r="AC295" s="21">
        <v>30279850</v>
      </c>
      <c r="AD295" s="21">
        <v>28216447</v>
      </c>
      <c r="AE295" s="21">
        <v>2718356.32</v>
      </c>
      <c r="AF295" s="21">
        <v>2718356.32</v>
      </c>
      <c r="AG295" s="21">
        <v>0</v>
      </c>
      <c r="AH295" s="21">
        <v>3500000</v>
      </c>
      <c r="AI295" s="21">
        <v>0</v>
      </c>
      <c r="AJ295" s="21">
        <v>0</v>
      </c>
      <c r="AK295" s="21">
        <v>3500000</v>
      </c>
      <c r="AL295" s="21">
        <v>0</v>
      </c>
      <c r="AM295" s="21">
        <v>0</v>
      </c>
      <c r="AN295" s="21">
        <v>0</v>
      </c>
      <c r="AO295" s="21">
        <v>0</v>
      </c>
      <c r="AP295" s="21">
        <v>9635000</v>
      </c>
      <c r="AQ295" s="21">
        <v>0</v>
      </c>
      <c r="AR295" s="21">
        <v>9635000</v>
      </c>
      <c r="AS295" s="21">
        <v>0</v>
      </c>
      <c r="AT295" s="21">
        <v>1500000</v>
      </c>
      <c r="AU295" s="21">
        <v>0</v>
      </c>
      <c r="AV295" s="21">
        <v>55718572</v>
      </c>
      <c r="AW295" s="21">
        <v>55718572</v>
      </c>
      <c r="AX295" s="21">
        <v>55718572</v>
      </c>
      <c r="AY295" s="21">
        <v>55718572</v>
      </c>
      <c r="AZ295" s="21">
        <v>55718572</v>
      </c>
      <c r="BA295" s="21">
        <v>55718572</v>
      </c>
      <c r="BB295" s="21">
        <v>14562452</v>
      </c>
      <c r="BC295" s="21">
        <v>18000000</v>
      </c>
      <c r="BD295" s="21">
        <v>1200000</v>
      </c>
      <c r="BE295" s="21">
        <v>0</v>
      </c>
      <c r="BF295" s="21">
        <v>21956120</v>
      </c>
      <c r="BG295" s="21">
        <v>0</v>
      </c>
      <c r="BH295" s="21">
        <v>0</v>
      </c>
      <c r="BI295" s="21">
        <v>0</v>
      </c>
      <c r="BJ295" s="21">
        <v>0</v>
      </c>
      <c r="BK295" s="21">
        <v>0</v>
      </c>
      <c r="BL295" s="43">
        <v>0</v>
      </c>
      <c r="BM295" s="44">
        <v>227609299.32</v>
      </c>
    </row>
    <row r="296" spans="1:65" s="5" customFormat="1" ht="12.75">
      <c r="A296" s="20" t="s">
        <v>680</v>
      </c>
      <c r="B296" s="21">
        <v>19</v>
      </c>
      <c r="C296" s="42" t="s">
        <v>681</v>
      </c>
      <c r="D296" s="21">
        <v>398576372</v>
      </c>
      <c r="E296" s="21">
        <v>50189700</v>
      </c>
      <c r="F296" s="21">
        <v>5422000</v>
      </c>
      <c r="G296" s="21">
        <v>8520000</v>
      </c>
      <c r="H296" s="21">
        <v>8520000</v>
      </c>
      <c r="I296" s="21">
        <v>36247700</v>
      </c>
      <c r="J296" s="21">
        <v>30247700</v>
      </c>
      <c r="K296" s="21">
        <v>6000000</v>
      </c>
      <c r="L296" s="21">
        <v>348386672</v>
      </c>
      <c r="M296" s="21">
        <v>0</v>
      </c>
      <c r="N296" s="21">
        <v>14000000</v>
      </c>
      <c r="O296" s="21">
        <v>0</v>
      </c>
      <c r="P296" s="21">
        <v>11588006</v>
      </c>
      <c r="Q296" s="21">
        <v>34257800</v>
      </c>
      <c r="R296" s="21">
        <v>15270000</v>
      </c>
      <c r="S296" s="21">
        <v>0</v>
      </c>
      <c r="T296" s="21">
        <v>8460000</v>
      </c>
      <c r="U296" s="21">
        <v>0</v>
      </c>
      <c r="V296" s="21">
        <v>6627800</v>
      </c>
      <c r="W296" s="21">
        <v>3900000</v>
      </c>
      <c r="X296" s="21">
        <v>0</v>
      </c>
      <c r="Y296" s="21">
        <v>135231415</v>
      </c>
      <c r="Z296" s="21">
        <v>79935966</v>
      </c>
      <c r="AA296" s="21">
        <v>55295449</v>
      </c>
      <c r="AB296" s="21">
        <v>91668179</v>
      </c>
      <c r="AC296" s="21">
        <v>75948570</v>
      </c>
      <c r="AD296" s="21">
        <v>15719609</v>
      </c>
      <c r="AE296" s="21">
        <v>5000000</v>
      </c>
      <c r="AF296" s="21">
        <v>5000000</v>
      </c>
      <c r="AG296" s="21">
        <v>0</v>
      </c>
      <c r="AH296" s="21">
        <v>4000000</v>
      </c>
      <c r="AI296" s="21">
        <v>0</v>
      </c>
      <c r="AJ296" s="21">
        <v>0</v>
      </c>
      <c r="AK296" s="21">
        <v>4000000</v>
      </c>
      <c r="AL296" s="21">
        <v>0</v>
      </c>
      <c r="AM296" s="21">
        <v>2000000</v>
      </c>
      <c r="AN296" s="21">
        <v>0</v>
      </c>
      <c r="AO296" s="21">
        <v>0</v>
      </c>
      <c r="AP296" s="21">
        <v>50641272</v>
      </c>
      <c r="AQ296" s="21">
        <v>31841272</v>
      </c>
      <c r="AR296" s="21">
        <v>18800000</v>
      </c>
      <c r="AS296" s="21">
        <v>0</v>
      </c>
      <c r="AT296" s="21">
        <v>0</v>
      </c>
      <c r="AU296" s="21">
        <v>0</v>
      </c>
      <c r="AV296" s="21">
        <v>51959950</v>
      </c>
      <c r="AW296" s="21">
        <v>51959950</v>
      </c>
      <c r="AX296" s="21">
        <v>51959950</v>
      </c>
      <c r="AY296" s="21">
        <v>51959950</v>
      </c>
      <c r="AZ296" s="21">
        <v>51959950</v>
      </c>
      <c r="BA296" s="21">
        <v>51959950</v>
      </c>
      <c r="BB296" s="21">
        <v>14485000</v>
      </c>
      <c r="BC296" s="21">
        <v>30000000</v>
      </c>
      <c r="BD296" s="21">
        <v>7474950</v>
      </c>
      <c r="BE296" s="21">
        <v>0</v>
      </c>
      <c r="BF296" s="21">
        <v>0</v>
      </c>
      <c r="BG296" s="21">
        <v>0</v>
      </c>
      <c r="BH296" s="21">
        <v>0</v>
      </c>
      <c r="BI296" s="21">
        <v>0</v>
      </c>
      <c r="BJ296" s="21">
        <v>0</v>
      </c>
      <c r="BK296" s="21">
        <v>0</v>
      </c>
      <c r="BL296" s="43">
        <v>0</v>
      </c>
      <c r="BM296" s="44">
        <v>450536322</v>
      </c>
    </row>
    <row r="297" spans="1:65" s="5" customFormat="1" ht="22.5">
      <c r="A297" s="20" t="s">
        <v>804</v>
      </c>
      <c r="B297" s="21">
        <v>19</v>
      </c>
      <c r="C297" s="42" t="s">
        <v>805</v>
      </c>
      <c r="D297" s="21">
        <v>209895468</v>
      </c>
      <c r="E297" s="21">
        <v>33504600</v>
      </c>
      <c r="F297" s="21">
        <v>0</v>
      </c>
      <c r="G297" s="21">
        <v>9495000</v>
      </c>
      <c r="H297" s="21">
        <v>9495000</v>
      </c>
      <c r="I297" s="21">
        <v>24009600</v>
      </c>
      <c r="J297" s="21">
        <v>24009600</v>
      </c>
      <c r="K297" s="21">
        <v>0</v>
      </c>
      <c r="L297" s="21">
        <v>176390868</v>
      </c>
      <c r="M297" s="21">
        <v>0</v>
      </c>
      <c r="N297" s="21">
        <v>0</v>
      </c>
      <c r="O297" s="21">
        <v>0</v>
      </c>
      <c r="P297" s="21">
        <v>7851000</v>
      </c>
      <c r="Q297" s="21">
        <v>43644400</v>
      </c>
      <c r="R297" s="21">
        <v>8800000</v>
      </c>
      <c r="S297" s="21">
        <v>0</v>
      </c>
      <c r="T297" s="21">
        <v>1590000</v>
      </c>
      <c r="U297" s="21">
        <v>0</v>
      </c>
      <c r="V297" s="21">
        <v>33254400</v>
      </c>
      <c r="W297" s="21">
        <v>0</v>
      </c>
      <c r="X297" s="21">
        <v>0</v>
      </c>
      <c r="Y297" s="21">
        <v>40937278</v>
      </c>
      <c r="Z297" s="21">
        <v>24897278</v>
      </c>
      <c r="AA297" s="21">
        <v>16040000</v>
      </c>
      <c r="AB297" s="21">
        <v>70548440</v>
      </c>
      <c r="AC297" s="21">
        <v>70548440</v>
      </c>
      <c r="AD297" s="21">
        <v>0</v>
      </c>
      <c r="AE297" s="21">
        <v>887400</v>
      </c>
      <c r="AF297" s="21">
        <v>887400</v>
      </c>
      <c r="AG297" s="21">
        <v>0</v>
      </c>
      <c r="AH297" s="21">
        <v>2975000</v>
      </c>
      <c r="AI297" s="21">
        <v>0</v>
      </c>
      <c r="AJ297" s="21">
        <v>0</v>
      </c>
      <c r="AK297" s="21">
        <v>2975000</v>
      </c>
      <c r="AL297" s="21">
        <v>0</v>
      </c>
      <c r="AM297" s="21">
        <v>0</v>
      </c>
      <c r="AN297" s="21">
        <v>0</v>
      </c>
      <c r="AO297" s="21">
        <v>0</v>
      </c>
      <c r="AP297" s="21">
        <v>9547350</v>
      </c>
      <c r="AQ297" s="21">
        <v>0</v>
      </c>
      <c r="AR297" s="21">
        <v>9547350</v>
      </c>
      <c r="AS297" s="21">
        <v>0</v>
      </c>
      <c r="AT297" s="21">
        <v>0</v>
      </c>
      <c r="AU297" s="21">
        <v>0</v>
      </c>
      <c r="AV297" s="21">
        <v>166734455</v>
      </c>
      <c r="AW297" s="21">
        <v>166734455</v>
      </c>
      <c r="AX297" s="21">
        <v>166734455</v>
      </c>
      <c r="AY297" s="21">
        <v>166734455</v>
      </c>
      <c r="AZ297" s="21">
        <v>166734455</v>
      </c>
      <c r="BA297" s="21">
        <v>166734455</v>
      </c>
      <c r="BB297" s="21">
        <v>14484792</v>
      </c>
      <c r="BC297" s="21">
        <v>152249663</v>
      </c>
      <c r="BD297" s="21">
        <v>0</v>
      </c>
      <c r="BE297" s="21">
        <v>0</v>
      </c>
      <c r="BF297" s="21">
        <v>0</v>
      </c>
      <c r="BG297" s="21">
        <v>0</v>
      </c>
      <c r="BH297" s="21">
        <v>0</v>
      </c>
      <c r="BI297" s="21">
        <v>0</v>
      </c>
      <c r="BJ297" s="21">
        <v>0</v>
      </c>
      <c r="BK297" s="21">
        <v>0</v>
      </c>
      <c r="BL297" s="43">
        <v>0</v>
      </c>
      <c r="BM297" s="44">
        <v>376629923</v>
      </c>
    </row>
    <row r="298" spans="1:65" s="5" customFormat="1" ht="22.5">
      <c r="A298" s="20" t="s">
        <v>1926</v>
      </c>
      <c r="B298" s="21">
        <v>19</v>
      </c>
      <c r="C298" s="42" t="s">
        <v>1927</v>
      </c>
      <c r="D298" s="21">
        <v>89882889</v>
      </c>
      <c r="E298" s="21">
        <v>15330800</v>
      </c>
      <c r="F298" s="21">
        <v>0</v>
      </c>
      <c r="G298" s="21">
        <v>2652000</v>
      </c>
      <c r="H298" s="21">
        <v>2652000</v>
      </c>
      <c r="I298" s="21">
        <v>12678800</v>
      </c>
      <c r="J298" s="21">
        <v>12678800</v>
      </c>
      <c r="K298" s="21">
        <v>0</v>
      </c>
      <c r="L298" s="21">
        <v>74552089</v>
      </c>
      <c r="M298" s="21">
        <v>0</v>
      </c>
      <c r="N298" s="21">
        <v>0</v>
      </c>
      <c r="O298" s="21">
        <v>0</v>
      </c>
      <c r="P298" s="21">
        <v>9148006</v>
      </c>
      <c r="Q298" s="21">
        <v>15593200</v>
      </c>
      <c r="R298" s="21">
        <v>0</v>
      </c>
      <c r="S298" s="21">
        <v>0</v>
      </c>
      <c r="T298" s="21">
        <v>4232000</v>
      </c>
      <c r="U298" s="21">
        <v>0</v>
      </c>
      <c r="V298" s="21">
        <v>11361200</v>
      </c>
      <c r="W298" s="21">
        <v>0</v>
      </c>
      <c r="X298" s="21">
        <v>0</v>
      </c>
      <c r="Y298" s="21">
        <v>25732452</v>
      </c>
      <c r="Z298" s="21">
        <v>20890627</v>
      </c>
      <c r="AA298" s="21">
        <v>4841825</v>
      </c>
      <c r="AB298" s="21">
        <v>22318117</v>
      </c>
      <c r="AC298" s="21">
        <v>14566375</v>
      </c>
      <c r="AD298" s="21">
        <v>7751742</v>
      </c>
      <c r="AE298" s="21">
        <v>1700314</v>
      </c>
      <c r="AF298" s="21">
        <v>1700314</v>
      </c>
      <c r="AG298" s="21">
        <v>0</v>
      </c>
      <c r="AH298" s="21">
        <v>0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60000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  <c r="AT298" s="21">
        <v>0</v>
      </c>
      <c r="AU298" s="21">
        <v>0</v>
      </c>
      <c r="AV298" s="21">
        <v>12391000</v>
      </c>
      <c r="AW298" s="21">
        <v>12391000</v>
      </c>
      <c r="AX298" s="21">
        <v>12391000</v>
      </c>
      <c r="AY298" s="21">
        <v>12391000</v>
      </c>
      <c r="AZ298" s="21">
        <v>12391000</v>
      </c>
      <c r="BA298" s="21">
        <v>12391000</v>
      </c>
      <c r="BB298" s="21">
        <v>10863000</v>
      </c>
      <c r="BC298" s="21">
        <v>1528000</v>
      </c>
      <c r="BD298" s="21">
        <v>0</v>
      </c>
      <c r="BE298" s="21">
        <v>0</v>
      </c>
      <c r="BF298" s="21">
        <v>0</v>
      </c>
      <c r="BG298" s="21">
        <v>0</v>
      </c>
      <c r="BH298" s="21">
        <v>0</v>
      </c>
      <c r="BI298" s="21">
        <v>0</v>
      </c>
      <c r="BJ298" s="21">
        <v>0</v>
      </c>
      <c r="BK298" s="21">
        <v>0</v>
      </c>
      <c r="BL298" s="43">
        <v>0</v>
      </c>
      <c r="BM298" s="44">
        <v>102273889</v>
      </c>
    </row>
    <row r="299" spans="1:65" s="5" customFormat="1" ht="12.75">
      <c r="A299" s="20" t="s">
        <v>973</v>
      </c>
      <c r="B299" s="21">
        <v>19</v>
      </c>
      <c r="C299" s="42" t="s">
        <v>974</v>
      </c>
      <c r="D299" s="21">
        <v>145071934</v>
      </c>
      <c r="E299" s="21">
        <v>13077770</v>
      </c>
      <c r="F299" s="21">
        <v>0</v>
      </c>
      <c r="G299" s="21">
        <v>4042500</v>
      </c>
      <c r="H299" s="21">
        <v>4042500</v>
      </c>
      <c r="I299" s="21">
        <v>9035270</v>
      </c>
      <c r="J299" s="21">
        <v>7935270</v>
      </c>
      <c r="K299" s="21">
        <v>1100000</v>
      </c>
      <c r="L299" s="21">
        <v>131994164</v>
      </c>
      <c r="M299" s="21">
        <v>0</v>
      </c>
      <c r="N299" s="21">
        <v>0</v>
      </c>
      <c r="O299" s="21">
        <v>0</v>
      </c>
      <c r="P299" s="21">
        <v>10544395</v>
      </c>
      <c r="Q299" s="21">
        <v>9494361</v>
      </c>
      <c r="R299" s="21">
        <v>1603700</v>
      </c>
      <c r="S299" s="21">
        <v>0</v>
      </c>
      <c r="T299" s="21">
        <v>360000</v>
      </c>
      <c r="U299" s="21">
        <v>3371173</v>
      </c>
      <c r="V299" s="21">
        <v>1759488</v>
      </c>
      <c r="W299" s="21">
        <v>2400000</v>
      </c>
      <c r="X299" s="21">
        <v>0</v>
      </c>
      <c r="Y299" s="21">
        <v>75321819</v>
      </c>
      <c r="Z299" s="21">
        <v>73321819</v>
      </c>
      <c r="AA299" s="21">
        <v>2000000</v>
      </c>
      <c r="AB299" s="21">
        <v>27567645</v>
      </c>
      <c r="AC299" s="21">
        <v>10737190</v>
      </c>
      <c r="AD299" s="21">
        <v>16830455</v>
      </c>
      <c r="AE299" s="21">
        <v>1069600</v>
      </c>
      <c r="AF299" s="21">
        <v>1069600</v>
      </c>
      <c r="AG299" s="21">
        <v>0</v>
      </c>
      <c r="AH299" s="21">
        <v>420000</v>
      </c>
      <c r="AI299" s="21">
        <v>0</v>
      </c>
      <c r="AJ299" s="21">
        <v>420000</v>
      </c>
      <c r="AK299" s="21">
        <v>0</v>
      </c>
      <c r="AL299" s="21">
        <v>0</v>
      </c>
      <c r="AM299" s="21">
        <v>0</v>
      </c>
      <c r="AN299" s="21">
        <v>0</v>
      </c>
      <c r="AO299" s="21">
        <v>1800000</v>
      </c>
      <c r="AP299" s="21">
        <v>4746344</v>
      </c>
      <c r="AQ299" s="21">
        <v>0</v>
      </c>
      <c r="AR299" s="21">
        <v>4746344</v>
      </c>
      <c r="AS299" s="21">
        <v>0</v>
      </c>
      <c r="AT299" s="21">
        <v>1030000</v>
      </c>
      <c r="AU299" s="21">
        <v>0</v>
      </c>
      <c r="AV299" s="21">
        <v>30863802</v>
      </c>
      <c r="AW299" s="21">
        <v>30863802</v>
      </c>
      <c r="AX299" s="21">
        <v>30863802</v>
      </c>
      <c r="AY299" s="21">
        <v>30863802</v>
      </c>
      <c r="AZ299" s="21">
        <v>30863802</v>
      </c>
      <c r="BA299" s="21">
        <v>30863802</v>
      </c>
      <c r="BB299" s="21">
        <v>10863000</v>
      </c>
      <c r="BC299" s="21">
        <v>4214365</v>
      </c>
      <c r="BD299" s="21">
        <v>8936437</v>
      </c>
      <c r="BE299" s="21">
        <v>6600000</v>
      </c>
      <c r="BF299" s="21">
        <v>250000</v>
      </c>
      <c r="BG299" s="21">
        <v>0</v>
      </c>
      <c r="BH299" s="21">
        <v>0</v>
      </c>
      <c r="BI299" s="21">
        <v>0</v>
      </c>
      <c r="BJ299" s="21">
        <v>0</v>
      </c>
      <c r="BK299" s="21">
        <v>0</v>
      </c>
      <c r="BL299" s="43">
        <v>0</v>
      </c>
      <c r="BM299" s="44">
        <v>175935736</v>
      </c>
    </row>
    <row r="300" spans="1:65" s="5" customFormat="1" ht="12.75">
      <c r="A300" s="20" t="s">
        <v>981</v>
      </c>
      <c r="B300" s="21">
        <v>19</v>
      </c>
      <c r="C300" s="42" t="s">
        <v>982</v>
      </c>
      <c r="D300" s="21">
        <v>67914337</v>
      </c>
      <c r="E300" s="21">
        <v>9616000</v>
      </c>
      <c r="F300" s="21">
        <v>0</v>
      </c>
      <c r="G300" s="21">
        <v>1500000</v>
      </c>
      <c r="H300" s="21">
        <v>1500000</v>
      </c>
      <c r="I300" s="21">
        <v>8116000</v>
      </c>
      <c r="J300" s="21">
        <v>7616000</v>
      </c>
      <c r="K300" s="21">
        <v>500000</v>
      </c>
      <c r="L300" s="21">
        <v>58298337</v>
      </c>
      <c r="M300" s="21">
        <v>0</v>
      </c>
      <c r="N300" s="21">
        <v>0</v>
      </c>
      <c r="O300" s="21">
        <v>0</v>
      </c>
      <c r="P300" s="21">
        <v>8888006</v>
      </c>
      <c r="Q300" s="21">
        <v>7572100</v>
      </c>
      <c r="R300" s="21">
        <v>200000</v>
      </c>
      <c r="S300" s="21">
        <v>0</v>
      </c>
      <c r="T300" s="21">
        <v>0</v>
      </c>
      <c r="U300" s="21">
        <v>0</v>
      </c>
      <c r="V300" s="21">
        <v>0</v>
      </c>
      <c r="W300" s="21">
        <v>7372100</v>
      </c>
      <c r="X300" s="21">
        <v>0</v>
      </c>
      <c r="Y300" s="21">
        <v>21348849</v>
      </c>
      <c r="Z300" s="21">
        <v>18348849</v>
      </c>
      <c r="AA300" s="21">
        <v>3000000</v>
      </c>
      <c r="AB300" s="21">
        <v>17965682</v>
      </c>
      <c r="AC300" s="21">
        <v>11503470</v>
      </c>
      <c r="AD300" s="21">
        <v>6462212</v>
      </c>
      <c r="AE300" s="21">
        <v>400000</v>
      </c>
      <c r="AF300" s="21">
        <v>400000</v>
      </c>
      <c r="AG300" s="21">
        <v>0</v>
      </c>
      <c r="AH300" s="21">
        <v>300000</v>
      </c>
      <c r="AI300" s="21">
        <v>0</v>
      </c>
      <c r="AJ300" s="21">
        <v>300000</v>
      </c>
      <c r="AK300" s="21">
        <v>0</v>
      </c>
      <c r="AL300" s="21">
        <v>0</v>
      </c>
      <c r="AM300" s="21">
        <v>0</v>
      </c>
      <c r="AN300" s="21">
        <v>0</v>
      </c>
      <c r="AO300" s="21">
        <v>500000</v>
      </c>
      <c r="AP300" s="21">
        <v>800000</v>
      </c>
      <c r="AQ300" s="21">
        <v>0</v>
      </c>
      <c r="AR300" s="21">
        <v>800000</v>
      </c>
      <c r="AS300" s="21">
        <v>0</v>
      </c>
      <c r="AT300" s="21">
        <v>523700</v>
      </c>
      <c r="AU300" s="21">
        <v>0</v>
      </c>
      <c r="AV300" s="21">
        <v>20878547</v>
      </c>
      <c r="AW300" s="21">
        <v>20878547</v>
      </c>
      <c r="AX300" s="21">
        <v>20878547</v>
      </c>
      <c r="AY300" s="21">
        <v>20878547</v>
      </c>
      <c r="AZ300" s="21">
        <v>20878547</v>
      </c>
      <c r="BA300" s="21">
        <v>20878547</v>
      </c>
      <c r="BB300" s="21">
        <v>10863000</v>
      </c>
      <c r="BC300" s="21">
        <v>1293185</v>
      </c>
      <c r="BD300" s="21">
        <v>1690000</v>
      </c>
      <c r="BE300" s="21">
        <v>7032362</v>
      </c>
      <c r="BF300" s="21">
        <v>0</v>
      </c>
      <c r="BG300" s="21">
        <v>0</v>
      </c>
      <c r="BH300" s="21">
        <v>0</v>
      </c>
      <c r="BI300" s="21">
        <v>0</v>
      </c>
      <c r="BJ300" s="21">
        <v>0</v>
      </c>
      <c r="BK300" s="21">
        <v>0</v>
      </c>
      <c r="BL300" s="43">
        <v>0</v>
      </c>
      <c r="BM300" s="44">
        <v>88792884</v>
      </c>
    </row>
    <row r="301" spans="1:65" s="5" customFormat="1" ht="12.75">
      <c r="A301" s="20" t="s">
        <v>966</v>
      </c>
      <c r="B301" s="21">
        <v>19</v>
      </c>
      <c r="C301" s="42" t="s">
        <v>967</v>
      </c>
      <c r="D301" s="21">
        <v>24521509</v>
      </c>
      <c r="E301" s="21">
        <v>3612100</v>
      </c>
      <c r="F301" s="21">
        <v>0</v>
      </c>
      <c r="G301" s="21">
        <v>882000</v>
      </c>
      <c r="H301" s="21">
        <v>882000</v>
      </c>
      <c r="I301" s="21">
        <v>2730100</v>
      </c>
      <c r="J301" s="21">
        <v>2230100</v>
      </c>
      <c r="K301" s="21">
        <v>500000</v>
      </c>
      <c r="L301" s="21">
        <v>20909409</v>
      </c>
      <c r="M301" s="21">
        <v>0</v>
      </c>
      <c r="N301" s="21">
        <v>0</v>
      </c>
      <c r="O301" s="21">
        <v>0</v>
      </c>
      <c r="P301" s="21">
        <v>4294003</v>
      </c>
      <c r="Q301" s="21">
        <v>1274000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1274000</v>
      </c>
      <c r="X301" s="21">
        <v>0</v>
      </c>
      <c r="Y301" s="21">
        <v>9441125</v>
      </c>
      <c r="Z301" s="21">
        <v>7976000</v>
      </c>
      <c r="AA301" s="21">
        <v>1465125</v>
      </c>
      <c r="AB301" s="21">
        <v>4970281</v>
      </c>
      <c r="AC301" s="21">
        <v>3069355</v>
      </c>
      <c r="AD301" s="21">
        <v>1900926</v>
      </c>
      <c r="AE301" s="21">
        <v>230000</v>
      </c>
      <c r="AF301" s="21">
        <v>230000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500000</v>
      </c>
      <c r="AQ301" s="21">
        <v>0</v>
      </c>
      <c r="AR301" s="21">
        <v>500000</v>
      </c>
      <c r="AS301" s="21">
        <v>0</v>
      </c>
      <c r="AT301" s="21">
        <v>200000</v>
      </c>
      <c r="AU301" s="21">
        <v>0</v>
      </c>
      <c r="AV301" s="21">
        <v>2317835</v>
      </c>
      <c r="AW301" s="21">
        <v>2317835</v>
      </c>
      <c r="AX301" s="21">
        <v>2317835</v>
      </c>
      <c r="AY301" s="21">
        <v>2317835</v>
      </c>
      <c r="AZ301" s="21">
        <v>2317835</v>
      </c>
      <c r="BA301" s="21">
        <v>2317835</v>
      </c>
      <c r="BB301" s="21">
        <v>1810000</v>
      </c>
      <c r="BC301" s="21">
        <v>507835</v>
      </c>
      <c r="BD301" s="21">
        <v>0</v>
      </c>
      <c r="BE301" s="21">
        <v>0</v>
      </c>
      <c r="BF301" s="21">
        <v>0</v>
      </c>
      <c r="BG301" s="21">
        <v>0</v>
      </c>
      <c r="BH301" s="21">
        <v>0</v>
      </c>
      <c r="BI301" s="21">
        <v>0</v>
      </c>
      <c r="BJ301" s="21">
        <v>0</v>
      </c>
      <c r="BK301" s="21">
        <v>0</v>
      </c>
      <c r="BL301" s="43">
        <v>0</v>
      </c>
      <c r="BM301" s="44">
        <v>26839344</v>
      </c>
    </row>
    <row r="302" spans="1:65" s="5" customFormat="1" ht="12.75">
      <c r="A302" s="20" t="s">
        <v>958</v>
      </c>
      <c r="B302" s="21">
        <v>19</v>
      </c>
      <c r="C302" s="42" t="s">
        <v>959</v>
      </c>
      <c r="D302" s="21">
        <v>25290825</v>
      </c>
      <c r="E302" s="21">
        <v>4350200</v>
      </c>
      <c r="F302" s="21">
        <v>0</v>
      </c>
      <c r="G302" s="21">
        <v>882000</v>
      </c>
      <c r="H302" s="21">
        <v>882000</v>
      </c>
      <c r="I302" s="21">
        <v>3468200</v>
      </c>
      <c r="J302" s="21">
        <v>2968200</v>
      </c>
      <c r="K302" s="21">
        <v>500000</v>
      </c>
      <c r="L302" s="21">
        <v>20940625</v>
      </c>
      <c r="M302" s="21">
        <v>0</v>
      </c>
      <c r="N302" s="21">
        <v>0</v>
      </c>
      <c r="O302" s="21">
        <v>0</v>
      </c>
      <c r="P302" s="21">
        <v>4294003</v>
      </c>
      <c r="Q302" s="21">
        <v>2074000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2074000</v>
      </c>
      <c r="X302" s="21">
        <v>0</v>
      </c>
      <c r="Y302" s="21">
        <v>8224068</v>
      </c>
      <c r="Z302" s="21">
        <v>5248000</v>
      </c>
      <c r="AA302" s="21">
        <v>2976068</v>
      </c>
      <c r="AB302" s="21">
        <v>5421094</v>
      </c>
      <c r="AC302" s="21">
        <v>4295700</v>
      </c>
      <c r="AD302" s="21">
        <v>1125394</v>
      </c>
      <c r="AE302" s="21">
        <v>190923</v>
      </c>
      <c r="AF302" s="21">
        <v>190923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500000</v>
      </c>
      <c r="AQ302" s="21">
        <v>0</v>
      </c>
      <c r="AR302" s="21">
        <v>500000</v>
      </c>
      <c r="AS302" s="21">
        <v>0</v>
      </c>
      <c r="AT302" s="21">
        <v>236537</v>
      </c>
      <c r="AU302" s="21">
        <v>0</v>
      </c>
      <c r="AV302" s="21">
        <v>11103559</v>
      </c>
      <c r="AW302" s="21">
        <v>11103559</v>
      </c>
      <c r="AX302" s="21">
        <v>11103559</v>
      </c>
      <c r="AY302" s="21">
        <v>11103559</v>
      </c>
      <c r="AZ302" s="21">
        <v>11103559</v>
      </c>
      <c r="BA302" s="21">
        <v>11103559</v>
      </c>
      <c r="BB302" s="21">
        <v>10000000</v>
      </c>
      <c r="BC302" s="21">
        <v>1103559</v>
      </c>
      <c r="BD302" s="21">
        <v>0</v>
      </c>
      <c r="BE302" s="21">
        <v>0</v>
      </c>
      <c r="BF302" s="21">
        <v>0</v>
      </c>
      <c r="BG302" s="21">
        <v>0</v>
      </c>
      <c r="BH302" s="21">
        <v>0</v>
      </c>
      <c r="BI302" s="21">
        <v>0</v>
      </c>
      <c r="BJ302" s="21">
        <v>0</v>
      </c>
      <c r="BK302" s="21">
        <v>0</v>
      </c>
      <c r="BL302" s="43">
        <v>0</v>
      </c>
      <c r="BM302" s="44">
        <v>36394384</v>
      </c>
    </row>
    <row r="303" spans="1:65" s="5" customFormat="1" ht="12.75">
      <c r="A303" s="20" t="s">
        <v>1920</v>
      </c>
      <c r="B303" s="21">
        <v>19</v>
      </c>
      <c r="C303" s="42" t="s">
        <v>1921</v>
      </c>
      <c r="D303" s="21">
        <v>56024949</v>
      </c>
      <c r="E303" s="21">
        <v>9305466</v>
      </c>
      <c r="F303" s="21">
        <v>0</v>
      </c>
      <c r="G303" s="21">
        <v>3300000</v>
      </c>
      <c r="H303" s="21">
        <v>3300000</v>
      </c>
      <c r="I303" s="21">
        <v>6005466</v>
      </c>
      <c r="J303" s="21">
        <v>6005466</v>
      </c>
      <c r="K303" s="21">
        <v>0</v>
      </c>
      <c r="L303" s="21">
        <v>46719483</v>
      </c>
      <c r="M303" s="21">
        <v>0</v>
      </c>
      <c r="N303" s="21">
        <v>0</v>
      </c>
      <c r="O303" s="21">
        <v>0</v>
      </c>
      <c r="P303" s="21">
        <v>9588006</v>
      </c>
      <c r="Q303" s="21">
        <v>5670820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5670820</v>
      </c>
      <c r="X303" s="21">
        <v>0</v>
      </c>
      <c r="Y303" s="21">
        <v>13599579</v>
      </c>
      <c r="Z303" s="21">
        <v>11599579</v>
      </c>
      <c r="AA303" s="21">
        <v>2000000</v>
      </c>
      <c r="AB303" s="21">
        <v>15861078</v>
      </c>
      <c r="AC303" s="21">
        <v>9162393</v>
      </c>
      <c r="AD303" s="21">
        <v>6698685</v>
      </c>
      <c r="AE303" s="21">
        <v>500000</v>
      </c>
      <c r="AF303" s="21">
        <v>500000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500000</v>
      </c>
      <c r="AO303" s="21">
        <v>0</v>
      </c>
      <c r="AP303" s="21">
        <v>1000000</v>
      </c>
      <c r="AQ303" s="21">
        <v>0</v>
      </c>
      <c r="AR303" s="21">
        <v>1000000</v>
      </c>
      <c r="AS303" s="21">
        <v>0</v>
      </c>
      <c r="AT303" s="21">
        <v>0</v>
      </c>
      <c r="AU303" s="21">
        <v>0</v>
      </c>
      <c r="AV303" s="21">
        <v>7709629</v>
      </c>
      <c r="AW303" s="21">
        <v>7709629</v>
      </c>
      <c r="AX303" s="21">
        <v>7709629</v>
      </c>
      <c r="AY303" s="21">
        <v>7709629</v>
      </c>
      <c r="AZ303" s="21">
        <v>7709629</v>
      </c>
      <c r="BA303" s="21">
        <v>7709629</v>
      </c>
      <c r="BB303" s="21">
        <v>3621000</v>
      </c>
      <c r="BC303" s="21">
        <v>4088629</v>
      </c>
      <c r="BD303" s="21">
        <v>0</v>
      </c>
      <c r="BE303" s="21">
        <v>0</v>
      </c>
      <c r="BF303" s="21">
        <v>0</v>
      </c>
      <c r="BG303" s="21">
        <v>0</v>
      </c>
      <c r="BH303" s="21">
        <v>0</v>
      </c>
      <c r="BI303" s="21">
        <v>0</v>
      </c>
      <c r="BJ303" s="21">
        <v>0</v>
      </c>
      <c r="BK303" s="21">
        <v>0</v>
      </c>
      <c r="BL303" s="43">
        <v>0</v>
      </c>
      <c r="BM303" s="44">
        <v>63734578</v>
      </c>
    </row>
    <row r="304" spans="1:65" s="5" customFormat="1" ht="22.5">
      <c r="A304" s="20" t="s">
        <v>794</v>
      </c>
      <c r="B304" s="21">
        <v>19</v>
      </c>
      <c r="C304" s="42" t="s">
        <v>795</v>
      </c>
      <c r="D304" s="21">
        <v>212484103</v>
      </c>
      <c r="E304" s="21">
        <v>33421792</v>
      </c>
      <c r="F304" s="21">
        <v>8995262</v>
      </c>
      <c r="G304" s="21">
        <v>6720000</v>
      </c>
      <c r="H304" s="21">
        <v>6720000</v>
      </c>
      <c r="I304" s="21">
        <v>17706530</v>
      </c>
      <c r="J304" s="21">
        <v>17256530</v>
      </c>
      <c r="K304" s="21">
        <v>450000</v>
      </c>
      <c r="L304" s="21">
        <v>179062311</v>
      </c>
      <c r="M304" s="21">
        <v>279000</v>
      </c>
      <c r="N304" s="21">
        <v>0</v>
      </c>
      <c r="O304" s="21">
        <v>0</v>
      </c>
      <c r="P304" s="21">
        <v>5560000</v>
      </c>
      <c r="Q304" s="21">
        <v>24341664</v>
      </c>
      <c r="R304" s="21">
        <v>7423900</v>
      </c>
      <c r="S304" s="21">
        <v>0</v>
      </c>
      <c r="T304" s="21">
        <v>6910000</v>
      </c>
      <c r="U304" s="21">
        <v>0</v>
      </c>
      <c r="V304" s="21">
        <v>9098800</v>
      </c>
      <c r="W304" s="21">
        <v>908964</v>
      </c>
      <c r="X304" s="21">
        <v>0</v>
      </c>
      <c r="Y304" s="21">
        <v>56489948</v>
      </c>
      <c r="Z304" s="21">
        <v>51539242</v>
      </c>
      <c r="AA304" s="21">
        <v>4950706</v>
      </c>
      <c r="AB304" s="21">
        <v>49996820</v>
      </c>
      <c r="AC304" s="21">
        <v>31821683</v>
      </c>
      <c r="AD304" s="21">
        <v>18175137</v>
      </c>
      <c r="AE304" s="21">
        <v>2000000</v>
      </c>
      <c r="AF304" s="21">
        <v>2000000</v>
      </c>
      <c r="AG304" s="21">
        <v>0</v>
      </c>
      <c r="AH304" s="21">
        <v>4850880</v>
      </c>
      <c r="AI304" s="21">
        <v>0</v>
      </c>
      <c r="AJ304" s="21">
        <v>0</v>
      </c>
      <c r="AK304" s="21">
        <v>4705000</v>
      </c>
      <c r="AL304" s="21">
        <v>145880</v>
      </c>
      <c r="AM304" s="21">
        <v>0</v>
      </c>
      <c r="AN304" s="21">
        <v>775393</v>
      </c>
      <c r="AO304" s="21">
        <v>1500000</v>
      </c>
      <c r="AP304" s="21">
        <v>23511600</v>
      </c>
      <c r="AQ304" s="21">
        <v>13943000</v>
      </c>
      <c r="AR304" s="21">
        <v>9568600</v>
      </c>
      <c r="AS304" s="21">
        <v>1169000</v>
      </c>
      <c r="AT304" s="21">
        <v>8588006</v>
      </c>
      <c r="AU304" s="21">
        <v>0</v>
      </c>
      <c r="AV304" s="21">
        <v>26342799</v>
      </c>
      <c r="AW304" s="21">
        <v>26342799</v>
      </c>
      <c r="AX304" s="21">
        <v>26342799</v>
      </c>
      <c r="AY304" s="21">
        <v>26342799</v>
      </c>
      <c r="AZ304" s="21">
        <v>26342799</v>
      </c>
      <c r="BA304" s="21">
        <v>26342799</v>
      </c>
      <c r="BB304" s="21">
        <v>14485000</v>
      </c>
      <c r="BC304" s="21">
        <v>1875000</v>
      </c>
      <c r="BD304" s="21">
        <v>500000</v>
      </c>
      <c r="BE304" s="21">
        <v>500000</v>
      </c>
      <c r="BF304" s="21">
        <v>500000</v>
      </c>
      <c r="BG304" s="21">
        <v>500000</v>
      </c>
      <c r="BH304" s="21">
        <v>1250000</v>
      </c>
      <c r="BI304" s="21">
        <v>1875000</v>
      </c>
      <c r="BJ304" s="21">
        <v>1875000</v>
      </c>
      <c r="BK304" s="21">
        <v>2982799</v>
      </c>
      <c r="BL304" s="43">
        <v>0</v>
      </c>
      <c r="BM304" s="44">
        <v>238826902</v>
      </c>
    </row>
    <row r="305" spans="1:65" s="5" customFormat="1" ht="12.75">
      <c r="A305" s="20" t="s">
        <v>875</v>
      </c>
      <c r="B305" s="21">
        <v>19</v>
      </c>
      <c r="C305" s="42" t="s">
        <v>876</v>
      </c>
      <c r="D305" s="21">
        <v>51823478</v>
      </c>
      <c r="E305" s="21">
        <v>9319800</v>
      </c>
      <c r="F305" s="21">
        <v>0</v>
      </c>
      <c r="G305" s="21">
        <v>3126000</v>
      </c>
      <c r="H305" s="21">
        <v>3126000</v>
      </c>
      <c r="I305" s="21">
        <v>6193800</v>
      </c>
      <c r="J305" s="21">
        <v>6193800</v>
      </c>
      <c r="K305" s="21">
        <v>0</v>
      </c>
      <c r="L305" s="21">
        <v>42503678</v>
      </c>
      <c r="M305" s="21">
        <v>0</v>
      </c>
      <c r="N305" s="21">
        <v>0</v>
      </c>
      <c r="O305" s="21">
        <v>0</v>
      </c>
      <c r="P305" s="21">
        <v>9088006</v>
      </c>
      <c r="Q305" s="21">
        <v>2752300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2752300</v>
      </c>
      <c r="X305" s="21">
        <v>0</v>
      </c>
      <c r="Y305" s="21">
        <v>14758656</v>
      </c>
      <c r="Z305" s="21">
        <v>12758656</v>
      </c>
      <c r="AA305" s="21">
        <v>2000000</v>
      </c>
      <c r="AB305" s="21">
        <v>14619236</v>
      </c>
      <c r="AC305" s="21">
        <v>7629462</v>
      </c>
      <c r="AD305" s="21">
        <v>6989774</v>
      </c>
      <c r="AE305" s="21">
        <v>500000</v>
      </c>
      <c r="AF305" s="21">
        <v>500000</v>
      </c>
      <c r="AG305" s="21">
        <v>0</v>
      </c>
      <c r="AH305" s="21">
        <v>50000</v>
      </c>
      <c r="AI305" s="21">
        <v>0</v>
      </c>
      <c r="AJ305" s="21">
        <v>0</v>
      </c>
      <c r="AK305" s="21">
        <v>0</v>
      </c>
      <c r="AL305" s="21">
        <v>50000</v>
      </c>
      <c r="AM305" s="21">
        <v>0</v>
      </c>
      <c r="AN305" s="21">
        <v>500000</v>
      </c>
      <c r="AO305" s="21">
        <v>0</v>
      </c>
      <c r="AP305" s="21">
        <v>235480</v>
      </c>
      <c r="AQ305" s="21">
        <v>0</v>
      </c>
      <c r="AR305" s="21">
        <v>235480</v>
      </c>
      <c r="AS305" s="21">
        <v>0</v>
      </c>
      <c r="AT305" s="21">
        <v>0</v>
      </c>
      <c r="AU305" s="21">
        <v>0</v>
      </c>
      <c r="AV305" s="21">
        <v>14055000</v>
      </c>
      <c r="AW305" s="21">
        <v>14055000</v>
      </c>
      <c r="AX305" s="21">
        <v>14055000</v>
      </c>
      <c r="AY305" s="21">
        <v>14055000</v>
      </c>
      <c r="AZ305" s="21">
        <v>14055000</v>
      </c>
      <c r="BA305" s="21">
        <v>14055000</v>
      </c>
      <c r="BB305" s="21">
        <v>10863000</v>
      </c>
      <c r="BC305" s="21">
        <v>3192000</v>
      </c>
      <c r="BD305" s="21">
        <v>0</v>
      </c>
      <c r="BE305" s="21">
        <v>0</v>
      </c>
      <c r="BF305" s="21">
        <v>0</v>
      </c>
      <c r="BG305" s="21">
        <v>0</v>
      </c>
      <c r="BH305" s="21">
        <v>0</v>
      </c>
      <c r="BI305" s="21">
        <v>0</v>
      </c>
      <c r="BJ305" s="21">
        <v>0</v>
      </c>
      <c r="BK305" s="21">
        <v>0</v>
      </c>
      <c r="BL305" s="43">
        <v>0</v>
      </c>
      <c r="BM305" s="44">
        <v>65878478</v>
      </c>
    </row>
    <row r="306" spans="1:65" s="5" customFormat="1" ht="12.75">
      <c r="A306" s="20" t="s">
        <v>953</v>
      </c>
      <c r="B306" s="21">
        <v>19</v>
      </c>
      <c r="C306" s="42" t="s">
        <v>954</v>
      </c>
      <c r="D306" s="21">
        <v>61108299</v>
      </c>
      <c r="E306" s="21">
        <v>10634550</v>
      </c>
      <c r="F306" s="21">
        <v>0</v>
      </c>
      <c r="G306" s="21">
        <v>2624550</v>
      </c>
      <c r="H306" s="21">
        <v>2624550</v>
      </c>
      <c r="I306" s="21">
        <v>8010000</v>
      </c>
      <c r="J306" s="21">
        <v>8010000</v>
      </c>
      <c r="K306" s="21">
        <v>0</v>
      </c>
      <c r="L306" s="21">
        <v>50473749</v>
      </c>
      <c r="M306" s="21">
        <v>0</v>
      </c>
      <c r="N306" s="21">
        <v>0</v>
      </c>
      <c r="O306" s="21">
        <v>0</v>
      </c>
      <c r="P306" s="21">
        <v>9188006</v>
      </c>
      <c r="Q306" s="21">
        <v>5875000</v>
      </c>
      <c r="R306" s="21">
        <v>0</v>
      </c>
      <c r="S306" s="21">
        <v>535000</v>
      </c>
      <c r="T306" s="21">
        <v>2670000</v>
      </c>
      <c r="U306" s="21">
        <v>0</v>
      </c>
      <c r="V306" s="21">
        <v>2670000</v>
      </c>
      <c r="W306" s="21">
        <v>0</v>
      </c>
      <c r="X306" s="21">
        <v>0</v>
      </c>
      <c r="Y306" s="21">
        <v>20916451</v>
      </c>
      <c r="Z306" s="21">
        <v>8802551</v>
      </c>
      <c r="AA306" s="21">
        <v>12113900</v>
      </c>
      <c r="AB306" s="21">
        <v>13144200</v>
      </c>
      <c r="AC306" s="21">
        <v>11420000</v>
      </c>
      <c r="AD306" s="21">
        <v>1724200</v>
      </c>
      <c r="AE306" s="21">
        <v>750092</v>
      </c>
      <c r="AF306" s="21">
        <v>750092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600000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  <c r="AT306" s="21">
        <v>0</v>
      </c>
      <c r="AU306" s="21">
        <v>0</v>
      </c>
      <c r="AV306" s="21">
        <v>11463000</v>
      </c>
      <c r="AW306" s="21">
        <v>11463000</v>
      </c>
      <c r="AX306" s="21">
        <v>11463000</v>
      </c>
      <c r="AY306" s="21">
        <v>11463000</v>
      </c>
      <c r="AZ306" s="21">
        <v>11463000</v>
      </c>
      <c r="BA306" s="21">
        <v>11463000</v>
      </c>
      <c r="BB306" s="21">
        <v>10863000</v>
      </c>
      <c r="BC306" s="21">
        <v>600000</v>
      </c>
      <c r="BD306" s="21">
        <v>0</v>
      </c>
      <c r="BE306" s="21">
        <v>0</v>
      </c>
      <c r="BF306" s="21">
        <v>0</v>
      </c>
      <c r="BG306" s="21">
        <v>0</v>
      </c>
      <c r="BH306" s="21">
        <v>0</v>
      </c>
      <c r="BI306" s="21">
        <v>0</v>
      </c>
      <c r="BJ306" s="21">
        <v>0</v>
      </c>
      <c r="BK306" s="21">
        <v>0</v>
      </c>
      <c r="BL306" s="43">
        <v>0</v>
      </c>
      <c r="BM306" s="44">
        <v>72571299</v>
      </c>
    </row>
    <row r="307" spans="1:65" s="5" customFormat="1" ht="12.75">
      <c r="A307" s="20" t="s">
        <v>764</v>
      </c>
      <c r="B307" s="21">
        <v>19</v>
      </c>
      <c r="C307" s="42" t="s">
        <v>765</v>
      </c>
      <c r="D307" s="21">
        <v>97511809</v>
      </c>
      <c r="E307" s="21">
        <v>16610110</v>
      </c>
      <c r="F307" s="21">
        <v>0</v>
      </c>
      <c r="G307" s="21">
        <v>3840000</v>
      </c>
      <c r="H307" s="21">
        <v>3840000</v>
      </c>
      <c r="I307" s="21">
        <v>12770110</v>
      </c>
      <c r="J307" s="21">
        <v>12770110</v>
      </c>
      <c r="K307" s="21">
        <v>0</v>
      </c>
      <c r="L307" s="21">
        <v>80901699</v>
      </c>
      <c r="M307" s="21">
        <v>0</v>
      </c>
      <c r="N307" s="21">
        <v>0</v>
      </c>
      <c r="O307" s="21">
        <v>0</v>
      </c>
      <c r="P307" s="21">
        <v>10239020</v>
      </c>
      <c r="Q307" s="21">
        <v>8258800</v>
      </c>
      <c r="R307" s="21">
        <v>0</v>
      </c>
      <c r="S307" s="21">
        <v>0</v>
      </c>
      <c r="T307" s="21">
        <v>3600000</v>
      </c>
      <c r="U307" s="21">
        <v>0</v>
      </c>
      <c r="V307" s="21">
        <v>3600000</v>
      </c>
      <c r="W307" s="21">
        <v>1058800</v>
      </c>
      <c r="X307" s="21">
        <v>0</v>
      </c>
      <c r="Y307" s="21">
        <v>29693314</v>
      </c>
      <c r="Z307" s="21">
        <v>27745314</v>
      </c>
      <c r="AA307" s="21">
        <v>1948000</v>
      </c>
      <c r="AB307" s="21">
        <v>20661983</v>
      </c>
      <c r="AC307" s="21">
        <v>17544550</v>
      </c>
      <c r="AD307" s="21">
        <v>3117433</v>
      </c>
      <c r="AE307" s="21">
        <v>1171800</v>
      </c>
      <c r="AF307" s="21">
        <v>1171800</v>
      </c>
      <c r="AG307" s="21">
        <v>0</v>
      </c>
      <c r="AH307" s="21">
        <v>1219038</v>
      </c>
      <c r="AI307" s="21">
        <v>0</v>
      </c>
      <c r="AJ307" s="21">
        <v>0</v>
      </c>
      <c r="AK307" s="21">
        <v>1219038</v>
      </c>
      <c r="AL307" s="21">
        <v>0</v>
      </c>
      <c r="AM307" s="21">
        <v>0</v>
      </c>
      <c r="AN307" s="21">
        <v>900093</v>
      </c>
      <c r="AO307" s="21">
        <v>0</v>
      </c>
      <c r="AP307" s="21">
        <v>8757651</v>
      </c>
      <c r="AQ307" s="21">
        <v>3464724</v>
      </c>
      <c r="AR307" s="21">
        <v>5292927</v>
      </c>
      <c r="AS307" s="21">
        <v>0</v>
      </c>
      <c r="AT307" s="21">
        <v>0</v>
      </c>
      <c r="AU307" s="21">
        <v>0</v>
      </c>
      <c r="AV307" s="21">
        <v>18352161</v>
      </c>
      <c r="AW307" s="21">
        <v>18352161</v>
      </c>
      <c r="AX307" s="21">
        <v>18352161</v>
      </c>
      <c r="AY307" s="21">
        <v>18352161</v>
      </c>
      <c r="AZ307" s="21">
        <v>18352161</v>
      </c>
      <c r="BA307" s="21">
        <v>18352161</v>
      </c>
      <c r="BB307" s="21">
        <v>10863000</v>
      </c>
      <c r="BC307" s="21">
        <v>7489161</v>
      </c>
      <c r="BD307" s="21">
        <v>0</v>
      </c>
      <c r="BE307" s="21">
        <v>0</v>
      </c>
      <c r="BF307" s="21">
        <v>0</v>
      </c>
      <c r="BG307" s="21">
        <v>0</v>
      </c>
      <c r="BH307" s="21">
        <v>0</v>
      </c>
      <c r="BI307" s="21">
        <v>0</v>
      </c>
      <c r="BJ307" s="21">
        <v>0</v>
      </c>
      <c r="BK307" s="21">
        <v>0</v>
      </c>
      <c r="BL307" s="43">
        <v>0</v>
      </c>
      <c r="BM307" s="44">
        <v>115863970</v>
      </c>
    </row>
    <row r="308" spans="1:65" s="5" customFormat="1" ht="12.75">
      <c r="A308" s="20" t="s">
        <v>695</v>
      </c>
      <c r="B308" s="21">
        <v>20</v>
      </c>
      <c r="C308" s="42" t="s">
        <v>696</v>
      </c>
      <c r="D308" s="21">
        <v>304132683</v>
      </c>
      <c r="E308" s="21">
        <v>11763950</v>
      </c>
      <c r="F308" s="21">
        <v>0</v>
      </c>
      <c r="G308" s="21">
        <v>6900000</v>
      </c>
      <c r="H308" s="21">
        <v>6900000</v>
      </c>
      <c r="I308" s="21">
        <v>4863950</v>
      </c>
      <c r="J308" s="21">
        <v>3751950</v>
      </c>
      <c r="K308" s="21">
        <v>1112000</v>
      </c>
      <c r="L308" s="21">
        <v>292368733</v>
      </c>
      <c r="M308" s="21">
        <v>0</v>
      </c>
      <c r="N308" s="21">
        <v>0</v>
      </c>
      <c r="O308" s="21">
        <v>0</v>
      </c>
      <c r="P308" s="21">
        <v>5300000</v>
      </c>
      <c r="Q308" s="21">
        <v>6615450</v>
      </c>
      <c r="R308" s="21">
        <v>560000</v>
      </c>
      <c r="S308" s="21">
        <v>30000</v>
      </c>
      <c r="T308" s="21">
        <v>155700</v>
      </c>
      <c r="U308" s="21">
        <v>0</v>
      </c>
      <c r="V308" s="21">
        <v>4069750</v>
      </c>
      <c r="W308" s="21">
        <v>1800000</v>
      </c>
      <c r="X308" s="21">
        <v>0</v>
      </c>
      <c r="Y308" s="21">
        <v>196116642</v>
      </c>
      <c r="Z308" s="21">
        <v>187679982</v>
      </c>
      <c r="AA308" s="21">
        <v>8436660</v>
      </c>
      <c r="AB308" s="21">
        <v>76498541</v>
      </c>
      <c r="AC308" s="21">
        <v>15385290</v>
      </c>
      <c r="AD308" s="21">
        <v>61113251</v>
      </c>
      <c r="AE308" s="21">
        <v>3317600</v>
      </c>
      <c r="AF308" s="21">
        <v>3317600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910000</v>
      </c>
      <c r="AO308" s="21">
        <v>1010500</v>
      </c>
      <c r="AP308" s="21">
        <v>2600000</v>
      </c>
      <c r="AQ308" s="21">
        <v>1500000</v>
      </c>
      <c r="AR308" s="21">
        <v>1100000</v>
      </c>
      <c r="AS308" s="21">
        <v>0</v>
      </c>
      <c r="AT308" s="21">
        <v>0</v>
      </c>
      <c r="AU308" s="21">
        <v>0</v>
      </c>
      <c r="AV308" s="21">
        <v>29934929</v>
      </c>
      <c r="AW308" s="21">
        <v>29934929</v>
      </c>
      <c r="AX308" s="21">
        <v>29934929</v>
      </c>
      <c r="AY308" s="21">
        <v>29934929</v>
      </c>
      <c r="AZ308" s="21">
        <v>29934929</v>
      </c>
      <c r="BA308" s="21">
        <v>29934929</v>
      </c>
      <c r="BB308" s="21">
        <v>7656050</v>
      </c>
      <c r="BC308" s="21">
        <v>360000</v>
      </c>
      <c r="BD308" s="21">
        <v>700000</v>
      </c>
      <c r="BE308" s="21">
        <v>6961870</v>
      </c>
      <c r="BF308" s="21">
        <v>1375000</v>
      </c>
      <c r="BG308" s="21">
        <v>12882009</v>
      </c>
      <c r="BH308" s="21">
        <v>0</v>
      </c>
      <c r="BI308" s="21">
        <v>0</v>
      </c>
      <c r="BJ308" s="21">
        <v>0</v>
      </c>
      <c r="BK308" s="21">
        <v>0</v>
      </c>
      <c r="BL308" s="43">
        <v>0</v>
      </c>
      <c r="BM308" s="44">
        <v>334067612</v>
      </c>
    </row>
    <row r="309" spans="1:65" s="61" customFormat="1" ht="13.5" thickBot="1">
      <c r="A309" s="58"/>
      <c r="B309" s="59"/>
      <c r="C309" s="60"/>
      <c r="D309" s="59">
        <f>SUM(D4:D308)</f>
        <v>51103625874.189995</v>
      </c>
      <c r="E309" s="59">
        <f aca="true" t="shared" si="0" ref="E309:BM309">SUM(E4:E308)</f>
        <v>6462895448</v>
      </c>
      <c r="F309" s="59">
        <f t="shared" si="0"/>
        <v>47832908</v>
      </c>
      <c r="G309" s="59">
        <f t="shared" si="0"/>
        <v>1944671465</v>
      </c>
      <c r="H309" s="59">
        <f t="shared" si="0"/>
        <v>1944671465</v>
      </c>
      <c r="I309" s="59">
        <f t="shared" si="0"/>
        <v>4470391075</v>
      </c>
      <c r="J309" s="59">
        <f t="shared" si="0"/>
        <v>4158284741</v>
      </c>
      <c r="K309" s="59">
        <f t="shared" si="0"/>
        <v>312106334</v>
      </c>
      <c r="L309" s="59">
        <f t="shared" si="0"/>
        <v>44546377964.189995</v>
      </c>
      <c r="M309" s="59">
        <f t="shared" si="0"/>
        <v>9039000</v>
      </c>
      <c r="N309" s="59">
        <f t="shared" si="0"/>
        <v>217527587</v>
      </c>
      <c r="O309" s="59">
        <f t="shared" si="0"/>
        <v>2068000</v>
      </c>
      <c r="P309" s="59">
        <f t="shared" si="0"/>
        <v>4490284546</v>
      </c>
      <c r="Q309" s="59">
        <f t="shared" si="0"/>
        <v>5251480025</v>
      </c>
      <c r="R309" s="59">
        <f t="shared" si="0"/>
        <v>941597836</v>
      </c>
      <c r="S309" s="59">
        <f t="shared" si="0"/>
        <v>48511150</v>
      </c>
      <c r="T309" s="59">
        <f t="shared" si="0"/>
        <v>846276973</v>
      </c>
      <c r="U309" s="59">
        <f t="shared" si="0"/>
        <v>207272326</v>
      </c>
      <c r="V309" s="59">
        <f t="shared" si="0"/>
        <v>2236066762</v>
      </c>
      <c r="W309" s="59">
        <f t="shared" si="0"/>
        <v>971754978</v>
      </c>
      <c r="X309" s="59">
        <f t="shared" si="0"/>
        <v>31945142</v>
      </c>
      <c r="Y309" s="59">
        <f t="shared" si="0"/>
        <v>16696894360.71</v>
      </c>
      <c r="Z309" s="59">
        <f t="shared" si="0"/>
        <v>12508289520.71</v>
      </c>
      <c r="AA309" s="59">
        <f t="shared" si="0"/>
        <v>4188604840</v>
      </c>
      <c r="AB309" s="59">
        <f t="shared" si="0"/>
        <v>13308364220.29</v>
      </c>
      <c r="AC309" s="59">
        <f t="shared" si="0"/>
        <v>8865484941</v>
      </c>
      <c r="AD309" s="59">
        <f t="shared" si="0"/>
        <v>4442879279.29</v>
      </c>
      <c r="AE309" s="59">
        <f t="shared" si="0"/>
        <v>497872188.32</v>
      </c>
      <c r="AF309" s="59">
        <f t="shared" si="0"/>
        <v>497872188.32</v>
      </c>
      <c r="AG309" s="59">
        <f t="shared" si="0"/>
        <v>215367481</v>
      </c>
      <c r="AH309" s="59">
        <f t="shared" si="0"/>
        <v>565804025</v>
      </c>
      <c r="AI309" s="59">
        <f t="shared" si="0"/>
        <v>6676325</v>
      </c>
      <c r="AJ309" s="59">
        <f t="shared" si="0"/>
        <v>10016661</v>
      </c>
      <c r="AK309" s="59">
        <f t="shared" si="0"/>
        <v>442921004</v>
      </c>
      <c r="AL309" s="59">
        <f t="shared" si="0"/>
        <v>106190035</v>
      </c>
      <c r="AM309" s="59">
        <f t="shared" si="0"/>
        <v>99706720</v>
      </c>
      <c r="AN309" s="59">
        <f t="shared" si="0"/>
        <v>171397944</v>
      </c>
      <c r="AO309" s="59">
        <f t="shared" si="0"/>
        <v>28723955</v>
      </c>
      <c r="AP309" s="59">
        <f t="shared" si="0"/>
        <v>2710991298</v>
      </c>
      <c r="AQ309" s="59">
        <f t="shared" si="0"/>
        <v>795550722</v>
      </c>
      <c r="AR309" s="59">
        <f t="shared" si="0"/>
        <v>1915440576</v>
      </c>
      <c r="AS309" s="59">
        <f t="shared" si="0"/>
        <v>131480239</v>
      </c>
      <c r="AT309" s="59">
        <f t="shared" si="0"/>
        <v>117431232.87</v>
      </c>
      <c r="AU309" s="59">
        <f t="shared" si="0"/>
        <v>94352462</v>
      </c>
      <c r="AV309" s="59">
        <f t="shared" si="0"/>
        <v>12107025422.84</v>
      </c>
      <c r="AW309" s="59">
        <f t="shared" si="0"/>
        <v>12107025422.84</v>
      </c>
      <c r="AX309" s="59">
        <f t="shared" si="0"/>
        <v>12107025422.84</v>
      </c>
      <c r="AY309" s="59">
        <f t="shared" si="0"/>
        <v>12107025422.84</v>
      </c>
      <c r="AZ309" s="59">
        <f t="shared" si="0"/>
        <v>12107025422.84</v>
      </c>
      <c r="BA309" s="59">
        <f t="shared" si="0"/>
        <v>12107025422.84</v>
      </c>
      <c r="BB309" s="59">
        <f t="shared" si="0"/>
        <v>3737890607</v>
      </c>
      <c r="BC309" s="59">
        <f t="shared" si="0"/>
        <v>3873333743.84</v>
      </c>
      <c r="BD309" s="59">
        <f t="shared" si="0"/>
        <v>1509432334</v>
      </c>
      <c r="BE309" s="59">
        <f t="shared" si="0"/>
        <v>692629623</v>
      </c>
      <c r="BF309" s="59">
        <f t="shared" si="0"/>
        <v>575111521</v>
      </c>
      <c r="BG309" s="59">
        <f t="shared" si="0"/>
        <v>494173541</v>
      </c>
      <c r="BH309" s="59">
        <f t="shared" si="0"/>
        <v>245241099</v>
      </c>
      <c r="BI309" s="59">
        <f t="shared" si="0"/>
        <v>190187210</v>
      </c>
      <c r="BJ309" s="59">
        <f t="shared" si="0"/>
        <v>292168937</v>
      </c>
      <c r="BK309" s="59">
        <f t="shared" si="0"/>
        <v>496856807</v>
      </c>
      <c r="BL309" s="59">
        <f t="shared" si="0"/>
        <v>0</v>
      </c>
      <c r="BM309" s="59">
        <f t="shared" si="0"/>
        <v>63210651297.03</v>
      </c>
    </row>
    <row r="310" s="5" customFormat="1" ht="12.75">
      <c r="C310" s="12"/>
    </row>
    <row r="311" s="5" customFormat="1" ht="12.75">
      <c r="C311" s="12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BM311"/>
  <sheetViews>
    <sheetView zoomScalePageLayoutView="0" workbookViewId="0" topLeftCell="BF1">
      <pane ySplit="1" topLeftCell="A297" activePane="bottomLeft" state="frozen"/>
      <selection pane="topLeft" activeCell="A1" sqref="A1"/>
      <selection pane="bottomLeft" activeCell="BM310" sqref="BM310"/>
    </sheetView>
  </sheetViews>
  <sheetFormatPr defaultColWidth="12" defaultRowHeight="12.75"/>
  <cols>
    <col min="1" max="1" width="18.16015625" style="0" customWidth="1"/>
    <col min="2" max="2" width="11.66015625" style="0" customWidth="1"/>
    <col min="3" max="3" width="63.16015625" style="12" customWidth="1"/>
    <col min="4" max="4" width="21" style="0" customWidth="1"/>
    <col min="5" max="5" width="27.33203125" style="0" bestFit="1" customWidth="1"/>
    <col min="6" max="6" width="11.16015625" style="0" bestFit="1" customWidth="1"/>
    <col min="7" max="7" width="13.66015625" style="0" bestFit="1" customWidth="1"/>
    <col min="8" max="8" width="19.33203125" style="0" bestFit="1" customWidth="1"/>
    <col min="9" max="9" width="33.83203125" style="0" bestFit="1" customWidth="1"/>
    <col min="10" max="10" width="32.33203125" style="0" bestFit="1" customWidth="1"/>
    <col min="11" max="11" width="29.33203125" style="0" bestFit="1" customWidth="1"/>
    <col min="12" max="12" width="22.83203125" style="0" bestFit="1" customWidth="1"/>
    <col min="13" max="13" width="16" style="0" bestFit="1" customWidth="1"/>
    <col min="14" max="14" width="21" style="0" bestFit="1" customWidth="1"/>
    <col min="15" max="15" width="24" style="0" bestFit="1" customWidth="1"/>
    <col min="16" max="16" width="35" style="0" bestFit="1" customWidth="1"/>
    <col min="17" max="17" width="22.16015625" style="0" bestFit="1" customWidth="1"/>
    <col min="18" max="18" width="23.16015625" style="0" bestFit="1" customWidth="1"/>
    <col min="19" max="19" width="24.16015625" style="0" bestFit="1" customWidth="1"/>
    <col min="20" max="20" width="18.16015625" style="0" bestFit="1" customWidth="1"/>
    <col min="21" max="21" width="30.5" style="0" bestFit="1" customWidth="1"/>
    <col min="22" max="22" width="15.16015625" style="0" customWidth="1"/>
    <col min="23" max="23" width="18.5" style="0" bestFit="1" customWidth="1"/>
    <col min="24" max="24" width="12.33203125" style="0" bestFit="1" customWidth="1"/>
    <col min="25" max="25" width="14.33203125" style="0" customWidth="1"/>
    <col min="26" max="26" width="21.66015625" style="0" bestFit="1" customWidth="1"/>
    <col min="27" max="27" width="14.33203125" style="0" customWidth="1"/>
    <col min="28" max="28" width="18.5" style="0" bestFit="1" customWidth="1"/>
    <col min="29" max="29" width="28.66015625" style="0" bestFit="1" customWidth="1"/>
    <col min="30" max="30" width="28" style="0" bestFit="1" customWidth="1"/>
    <col min="31" max="31" width="35.16015625" style="0" bestFit="1" customWidth="1"/>
    <col min="32" max="32" width="24.33203125" style="0" bestFit="1" customWidth="1"/>
    <col min="33" max="33" width="24.16015625" style="0" bestFit="1" customWidth="1"/>
    <col min="34" max="34" width="8.83203125" style="0" bestFit="1" customWidth="1"/>
    <col min="35" max="35" width="21.16015625" style="0" bestFit="1" customWidth="1"/>
    <col min="36" max="36" width="17.83203125" style="0" bestFit="1" customWidth="1"/>
    <col min="37" max="37" width="8.33203125" style="0" bestFit="1" customWidth="1"/>
    <col min="38" max="38" width="6" style="0" bestFit="1" customWidth="1"/>
    <col min="39" max="39" width="9" style="0" bestFit="1" customWidth="1"/>
    <col min="40" max="40" width="6.5" style="0" bestFit="1" customWidth="1"/>
    <col min="41" max="41" width="25.33203125" style="0" bestFit="1" customWidth="1"/>
    <col min="42" max="42" width="22.66015625" style="0" bestFit="1" customWidth="1"/>
    <col min="43" max="43" width="24" style="0" customWidth="1"/>
    <col min="44" max="44" width="24.5" style="0" customWidth="1"/>
    <col min="45" max="45" width="19.83203125" style="0" bestFit="1" customWidth="1"/>
    <col min="46" max="46" width="42.5" style="0" bestFit="1" customWidth="1"/>
    <col min="47" max="47" width="36.16015625" style="0" customWidth="1"/>
    <col min="48" max="48" width="23.33203125" style="0" bestFit="1" customWidth="1"/>
    <col min="49" max="49" width="42.33203125" style="0" bestFit="1" customWidth="1"/>
    <col min="50" max="50" width="14.33203125" style="0" customWidth="1"/>
    <col min="51" max="51" width="16.16015625" style="0" customWidth="1"/>
    <col min="52" max="52" width="51" style="0" bestFit="1" customWidth="1"/>
    <col min="53" max="53" width="13" style="0" bestFit="1" customWidth="1"/>
    <col min="54" max="54" width="14.5" style="0" customWidth="1"/>
    <col min="55" max="55" width="13.66015625" style="0" bestFit="1" customWidth="1"/>
    <col min="56" max="61" width="17.16015625" style="0" bestFit="1" customWidth="1"/>
    <col min="62" max="62" width="22.16015625" style="0" customWidth="1"/>
    <col min="63" max="63" width="18.16015625" style="0" customWidth="1"/>
    <col min="65" max="65" width="14.5" style="0" customWidth="1"/>
  </cols>
  <sheetData>
    <row r="1" spans="1:65" ht="38.25" customHeight="1">
      <c r="A1" s="33" t="s">
        <v>995</v>
      </c>
      <c r="B1" s="34" t="s">
        <v>1000</v>
      </c>
      <c r="C1" s="18" t="s">
        <v>996</v>
      </c>
      <c r="D1" s="34" t="s">
        <v>1038</v>
      </c>
      <c r="E1" s="34" t="s">
        <v>1039</v>
      </c>
      <c r="F1" s="34" t="s">
        <v>1040</v>
      </c>
      <c r="G1" s="34" t="s">
        <v>1041</v>
      </c>
      <c r="H1" s="34" t="s">
        <v>1042</v>
      </c>
      <c r="I1" s="34" t="s">
        <v>1043</v>
      </c>
      <c r="J1" s="34" t="s">
        <v>2463</v>
      </c>
      <c r="K1" s="34" t="s">
        <v>2464</v>
      </c>
      <c r="L1" s="34" t="s">
        <v>1044</v>
      </c>
      <c r="M1" s="34" t="s">
        <v>1045</v>
      </c>
      <c r="N1" s="34" t="s">
        <v>1046</v>
      </c>
      <c r="O1" s="34" t="s">
        <v>1047</v>
      </c>
      <c r="P1" s="34" t="s">
        <v>1048</v>
      </c>
      <c r="Q1" s="34" t="s">
        <v>1049</v>
      </c>
      <c r="R1" s="34" t="s">
        <v>1020</v>
      </c>
      <c r="S1" s="34" t="s">
        <v>2444</v>
      </c>
      <c r="T1" s="34" t="s">
        <v>2465</v>
      </c>
      <c r="U1" s="34" t="s">
        <v>1050</v>
      </c>
      <c r="V1" s="34" t="s">
        <v>2466</v>
      </c>
      <c r="W1" s="34" t="s">
        <v>2467</v>
      </c>
      <c r="X1" s="34" t="s">
        <v>2468</v>
      </c>
      <c r="Y1" s="34" t="s">
        <v>1052</v>
      </c>
      <c r="Z1" s="34" t="s">
        <v>1053</v>
      </c>
      <c r="AA1" s="34" t="s">
        <v>2469</v>
      </c>
      <c r="AB1" s="34" t="s">
        <v>1054</v>
      </c>
      <c r="AC1" s="34" t="s">
        <v>2470</v>
      </c>
      <c r="AD1" s="34" t="s">
        <v>2471</v>
      </c>
      <c r="AE1" s="34" t="s">
        <v>1056</v>
      </c>
      <c r="AF1" s="34" t="s">
        <v>1057</v>
      </c>
      <c r="AG1" s="34" t="s">
        <v>1055</v>
      </c>
      <c r="AH1" s="34" t="s">
        <v>1058</v>
      </c>
      <c r="AI1" s="34" t="s">
        <v>1059</v>
      </c>
      <c r="AJ1" s="34" t="s">
        <v>1060</v>
      </c>
      <c r="AK1" s="34" t="s">
        <v>999</v>
      </c>
      <c r="AL1" s="34" t="s">
        <v>1051</v>
      </c>
      <c r="AM1" s="34" t="s">
        <v>1061</v>
      </c>
      <c r="AN1" s="34" t="s">
        <v>1062</v>
      </c>
      <c r="AO1" s="34" t="s">
        <v>1063</v>
      </c>
      <c r="AP1" s="34" t="s">
        <v>1064</v>
      </c>
      <c r="AQ1" s="34" t="s">
        <v>2472</v>
      </c>
      <c r="AR1" s="34" t="s">
        <v>2473</v>
      </c>
      <c r="AS1" s="34" t="s">
        <v>2474</v>
      </c>
      <c r="AT1" s="34" t="s">
        <v>1065</v>
      </c>
      <c r="AU1" s="34" t="s">
        <v>1066</v>
      </c>
      <c r="AV1" s="34" t="s">
        <v>1067</v>
      </c>
      <c r="AW1" s="34" t="s">
        <v>1068</v>
      </c>
      <c r="AX1" s="34" t="s">
        <v>2475</v>
      </c>
      <c r="AY1" s="34" t="s">
        <v>2476</v>
      </c>
      <c r="AZ1" s="34" t="s">
        <v>2477</v>
      </c>
      <c r="BA1" s="34" t="s">
        <v>2478</v>
      </c>
      <c r="BB1" s="34" t="s">
        <v>2457</v>
      </c>
      <c r="BC1" s="34" t="s">
        <v>2479</v>
      </c>
      <c r="BD1" s="34" t="s">
        <v>2480</v>
      </c>
      <c r="BE1" s="34" t="s">
        <v>2481</v>
      </c>
      <c r="BF1" s="34" t="s">
        <v>2482</v>
      </c>
      <c r="BG1" s="34" t="s">
        <v>2483</v>
      </c>
      <c r="BH1" s="34" t="s">
        <v>2484</v>
      </c>
      <c r="BI1" s="34" t="s">
        <v>2485</v>
      </c>
      <c r="BJ1" s="34" t="s">
        <v>2486</v>
      </c>
      <c r="BK1" s="34" t="s">
        <v>2487</v>
      </c>
      <c r="BL1" s="34" t="s">
        <v>2488</v>
      </c>
      <c r="BM1" s="36" t="s">
        <v>2489</v>
      </c>
    </row>
    <row r="2" spans="1:65" s="5" customFormat="1" ht="12.75">
      <c r="A2" s="20"/>
      <c r="B2" s="21"/>
      <c r="C2" s="4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43"/>
      <c r="BM2" s="44"/>
    </row>
    <row r="3" spans="1:65" s="5" customFormat="1" ht="12.75">
      <c r="A3" s="20"/>
      <c r="B3" s="21"/>
      <c r="C3" s="4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43"/>
      <c r="BM3" s="44"/>
    </row>
    <row r="4" spans="1:65" s="5" customFormat="1" ht="12.75">
      <c r="A4" s="20">
        <v>11100111073</v>
      </c>
      <c r="B4" s="21" t="s">
        <v>1378</v>
      </c>
      <c r="C4" s="42" t="s">
        <v>1352</v>
      </c>
      <c r="D4" s="21">
        <v>188747536</v>
      </c>
      <c r="E4" s="21">
        <v>28701900</v>
      </c>
      <c r="F4" s="21"/>
      <c r="G4" s="21">
        <v>12168000</v>
      </c>
      <c r="H4" s="21">
        <v>12168000</v>
      </c>
      <c r="I4" s="21">
        <v>16533900</v>
      </c>
      <c r="J4" s="21">
        <v>16533900</v>
      </c>
      <c r="K4" s="21"/>
      <c r="L4" s="21">
        <v>160045636</v>
      </c>
      <c r="M4" s="21"/>
      <c r="N4" s="21"/>
      <c r="O4" s="21"/>
      <c r="P4" s="21">
        <v>1041600</v>
      </c>
      <c r="Q4" s="21">
        <v>23038250</v>
      </c>
      <c r="R4" s="21">
        <v>9324420</v>
      </c>
      <c r="S4" s="21"/>
      <c r="T4" s="21">
        <v>5112000</v>
      </c>
      <c r="U4" s="21"/>
      <c r="V4" s="21">
        <v>6999440</v>
      </c>
      <c r="W4" s="21">
        <v>1602390</v>
      </c>
      <c r="X4" s="21"/>
      <c r="Y4" s="21">
        <v>59450367</v>
      </c>
      <c r="Z4" s="21">
        <v>38504007</v>
      </c>
      <c r="AA4" s="21">
        <v>20946360</v>
      </c>
      <c r="AB4" s="21">
        <v>48196364</v>
      </c>
      <c r="AC4" s="21">
        <v>33693888</v>
      </c>
      <c r="AD4" s="21">
        <v>14502476</v>
      </c>
      <c r="AE4" s="21">
        <v>3494312</v>
      </c>
      <c r="AF4" s="21">
        <v>3494312</v>
      </c>
      <c r="AG4" s="21"/>
      <c r="AH4" s="21">
        <v>2985233</v>
      </c>
      <c r="AI4" s="21"/>
      <c r="AJ4" s="21"/>
      <c r="AK4" s="21">
        <v>2985233</v>
      </c>
      <c r="AL4" s="21"/>
      <c r="AM4" s="21"/>
      <c r="AN4" s="21"/>
      <c r="AO4" s="21"/>
      <c r="AP4" s="21">
        <v>20399510</v>
      </c>
      <c r="AQ4" s="21"/>
      <c r="AR4" s="21">
        <v>20399510</v>
      </c>
      <c r="AS4" s="21">
        <v>1440000</v>
      </c>
      <c r="AT4" s="21"/>
      <c r="AU4" s="21"/>
      <c r="AV4" s="21">
        <v>61568301</v>
      </c>
      <c r="AW4" s="21">
        <v>61568301</v>
      </c>
      <c r="AX4" s="21">
        <v>61568301</v>
      </c>
      <c r="AY4" s="21">
        <v>61568301</v>
      </c>
      <c r="AZ4" s="21">
        <v>61568301</v>
      </c>
      <c r="BA4" s="21">
        <v>61568301</v>
      </c>
      <c r="BB4" s="21">
        <v>10862207</v>
      </c>
      <c r="BC4" s="21">
        <v>31320917</v>
      </c>
      <c r="BD4" s="21">
        <v>11850177</v>
      </c>
      <c r="BE4" s="21">
        <v>7535000</v>
      </c>
      <c r="BF4" s="21"/>
      <c r="BG4" s="21"/>
      <c r="BH4" s="21"/>
      <c r="BI4" s="21"/>
      <c r="BJ4" s="21"/>
      <c r="BK4" s="21"/>
      <c r="BL4" s="43"/>
      <c r="BM4" s="44">
        <v>250315837</v>
      </c>
    </row>
    <row r="5" spans="1:65" s="5" customFormat="1" ht="25.5">
      <c r="A5" s="20">
        <v>11100112274</v>
      </c>
      <c r="B5" s="21" t="s">
        <v>1492</v>
      </c>
      <c r="C5" s="42" t="s">
        <v>1493</v>
      </c>
      <c r="D5" s="21">
        <v>289154541</v>
      </c>
      <c r="E5" s="21">
        <v>39477453</v>
      </c>
      <c r="F5" s="21">
        <v>114453</v>
      </c>
      <c r="G5" s="21">
        <v>9927000</v>
      </c>
      <c r="H5" s="21">
        <v>9927000</v>
      </c>
      <c r="I5" s="21">
        <v>29436000</v>
      </c>
      <c r="J5" s="21">
        <v>24350000</v>
      </c>
      <c r="K5" s="21">
        <v>5086000</v>
      </c>
      <c r="L5" s="21">
        <v>249677088</v>
      </c>
      <c r="M5" s="21"/>
      <c r="N5" s="21"/>
      <c r="O5" s="21"/>
      <c r="P5" s="21">
        <v>14377000</v>
      </c>
      <c r="Q5" s="21">
        <v>7877350</v>
      </c>
      <c r="R5" s="21">
        <v>4532860</v>
      </c>
      <c r="S5" s="21"/>
      <c r="T5" s="21"/>
      <c r="U5" s="21"/>
      <c r="V5" s="21"/>
      <c r="W5" s="21">
        <v>3344490</v>
      </c>
      <c r="X5" s="21"/>
      <c r="Y5" s="21">
        <v>88852613</v>
      </c>
      <c r="Z5" s="21">
        <v>67834675</v>
      </c>
      <c r="AA5" s="21">
        <v>21017938</v>
      </c>
      <c r="AB5" s="21">
        <v>54541675</v>
      </c>
      <c r="AC5" s="21">
        <v>28078587</v>
      </c>
      <c r="AD5" s="21">
        <v>26463088</v>
      </c>
      <c r="AE5" s="21">
        <v>2762900</v>
      </c>
      <c r="AF5" s="21">
        <v>2762900</v>
      </c>
      <c r="AG5" s="21">
        <v>69725709</v>
      </c>
      <c r="AH5" s="21">
        <v>3825596</v>
      </c>
      <c r="AI5" s="21"/>
      <c r="AJ5" s="21"/>
      <c r="AK5" s="21">
        <v>3402866</v>
      </c>
      <c r="AL5" s="21">
        <v>422730</v>
      </c>
      <c r="AM5" s="21">
        <v>2081077</v>
      </c>
      <c r="AN5" s="21"/>
      <c r="AO5" s="21"/>
      <c r="AP5" s="21">
        <v>5633168</v>
      </c>
      <c r="AQ5" s="21"/>
      <c r="AR5" s="21">
        <v>5633168</v>
      </c>
      <c r="AS5" s="21"/>
      <c r="AT5" s="21"/>
      <c r="AU5" s="21"/>
      <c r="AV5" s="21">
        <v>60364965</v>
      </c>
      <c r="AW5" s="21">
        <v>60364965</v>
      </c>
      <c r="AX5" s="21">
        <v>60364965</v>
      </c>
      <c r="AY5" s="21">
        <v>60364965</v>
      </c>
      <c r="AZ5" s="21">
        <v>60364965</v>
      </c>
      <c r="BA5" s="21">
        <v>60364965</v>
      </c>
      <c r="BB5" s="21">
        <v>14483743</v>
      </c>
      <c r="BC5" s="21">
        <v>20766100</v>
      </c>
      <c r="BD5" s="21">
        <v>9993606</v>
      </c>
      <c r="BE5" s="21">
        <v>6762154</v>
      </c>
      <c r="BF5" s="21">
        <v>4104012</v>
      </c>
      <c r="BG5" s="21"/>
      <c r="BH5" s="21">
        <v>1000000</v>
      </c>
      <c r="BI5" s="21">
        <v>835200</v>
      </c>
      <c r="BJ5" s="21"/>
      <c r="BK5" s="21">
        <v>2420150</v>
      </c>
      <c r="BL5" s="43"/>
      <c r="BM5" s="44">
        <v>349519506</v>
      </c>
    </row>
    <row r="6" spans="1:65" s="5" customFormat="1" ht="25.5">
      <c r="A6" s="20">
        <v>11100108382</v>
      </c>
      <c r="B6" s="21" t="s">
        <v>226</v>
      </c>
      <c r="C6" s="42" t="s">
        <v>227</v>
      </c>
      <c r="D6" s="21">
        <v>127952159</v>
      </c>
      <c r="E6" s="21">
        <v>21974000</v>
      </c>
      <c r="F6" s="21"/>
      <c r="G6" s="21">
        <v>9374000</v>
      </c>
      <c r="H6" s="21">
        <v>9374000</v>
      </c>
      <c r="I6" s="21">
        <v>12600000</v>
      </c>
      <c r="J6" s="21">
        <v>12200000</v>
      </c>
      <c r="K6" s="21">
        <v>400000</v>
      </c>
      <c r="L6" s="21">
        <v>105978159</v>
      </c>
      <c r="M6" s="21"/>
      <c r="N6" s="21"/>
      <c r="O6" s="21"/>
      <c r="P6" s="21">
        <v>9628300</v>
      </c>
      <c r="Q6" s="21">
        <v>11382000</v>
      </c>
      <c r="R6" s="21">
        <v>1982400</v>
      </c>
      <c r="S6" s="21"/>
      <c r="T6" s="21"/>
      <c r="U6" s="21"/>
      <c r="V6" s="21">
        <v>9399600</v>
      </c>
      <c r="W6" s="21"/>
      <c r="X6" s="21"/>
      <c r="Y6" s="21">
        <v>46497405</v>
      </c>
      <c r="Z6" s="21">
        <v>37072305</v>
      </c>
      <c r="AA6" s="21">
        <v>9425100</v>
      </c>
      <c r="AB6" s="21">
        <v>24954867</v>
      </c>
      <c r="AC6" s="21">
        <v>13435928</v>
      </c>
      <c r="AD6" s="21">
        <v>11518939</v>
      </c>
      <c r="AE6" s="21">
        <v>1235400</v>
      </c>
      <c r="AF6" s="21">
        <v>1235400</v>
      </c>
      <c r="AG6" s="21"/>
      <c r="AH6" s="21">
        <v>2728506</v>
      </c>
      <c r="AI6" s="21"/>
      <c r="AJ6" s="21"/>
      <c r="AK6" s="21">
        <v>2728506</v>
      </c>
      <c r="AL6" s="21"/>
      <c r="AM6" s="21">
        <v>1103471</v>
      </c>
      <c r="AN6" s="21"/>
      <c r="AO6" s="21"/>
      <c r="AP6" s="21">
        <v>8448210</v>
      </c>
      <c r="AQ6" s="21"/>
      <c r="AR6" s="21">
        <v>8448210</v>
      </c>
      <c r="AS6" s="21"/>
      <c r="AT6" s="21"/>
      <c r="AU6" s="21"/>
      <c r="AV6" s="21">
        <v>31140542</v>
      </c>
      <c r="AW6" s="21">
        <v>31140542</v>
      </c>
      <c r="AX6" s="21">
        <v>31140542</v>
      </c>
      <c r="AY6" s="21">
        <v>31140542</v>
      </c>
      <c r="AZ6" s="21">
        <v>31140542</v>
      </c>
      <c r="BA6" s="21">
        <v>31140542</v>
      </c>
      <c r="BB6" s="21">
        <v>10863000</v>
      </c>
      <c r="BC6" s="21">
        <v>6241169</v>
      </c>
      <c r="BD6" s="21">
        <v>1741473</v>
      </c>
      <c r="BE6" s="21"/>
      <c r="BF6" s="21">
        <v>670000</v>
      </c>
      <c r="BG6" s="21">
        <v>5673000</v>
      </c>
      <c r="BH6" s="21"/>
      <c r="BI6" s="21">
        <v>423900</v>
      </c>
      <c r="BJ6" s="21"/>
      <c r="BK6" s="21">
        <v>5528000</v>
      </c>
      <c r="BL6" s="43"/>
      <c r="BM6" s="44">
        <v>159092701</v>
      </c>
    </row>
    <row r="7" spans="1:65" s="5" customFormat="1" ht="25.5">
      <c r="A7" s="20">
        <v>11100100616</v>
      </c>
      <c r="B7" s="21" t="s">
        <v>226</v>
      </c>
      <c r="C7" s="42" t="s">
        <v>1659</v>
      </c>
      <c r="D7" s="21">
        <v>122109890</v>
      </c>
      <c r="E7" s="21">
        <v>19848275</v>
      </c>
      <c r="F7" s="21">
        <v>200000</v>
      </c>
      <c r="G7" s="21">
        <v>7632000</v>
      </c>
      <c r="H7" s="21">
        <v>7632000</v>
      </c>
      <c r="I7" s="21">
        <v>12016275</v>
      </c>
      <c r="J7" s="21">
        <v>10516275</v>
      </c>
      <c r="K7" s="21">
        <v>1500000</v>
      </c>
      <c r="L7" s="21">
        <v>102261615</v>
      </c>
      <c r="M7" s="21">
        <v>0</v>
      </c>
      <c r="N7" s="21">
        <v>0</v>
      </c>
      <c r="O7" s="21">
        <v>0</v>
      </c>
      <c r="P7" s="21">
        <v>11060500</v>
      </c>
      <c r="Q7" s="21">
        <v>10284500</v>
      </c>
      <c r="R7" s="21">
        <v>2196400</v>
      </c>
      <c r="S7" s="21">
        <v>0</v>
      </c>
      <c r="T7" s="21">
        <v>3600000</v>
      </c>
      <c r="U7" s="21">
        <v>0</v>
      </c>
      <c r="V7" s="21">
        <v>0</v>
      </c>
      <c r="W7" s="21">
        <v>4488100</v>
      </c>
      <c r="X7" s="21">
        <v>0</v>
      </c>
      <c r="Y7" s="21">
        <v>36278987</v>
      </c>
      <c r="Z7" s="21">
        <v>36278987</v>
      </c>
      <c r="AA7" s="21">
        <v>0</v>
      </c>
      <c r="AB7" s="21">
        <v>42524248</v>
      </c>
      <c r="AC7" s="21">
        <v>31424148</v>
      </c>
      <c r="AD7" s="21">
        <v>11100100</v>
      </c>
      <c r="AE7" s="21">
        <v>954680</v>
      </c>
      <c r="AF7" s="21">
        <v>954680</v>
      </c>
      <c r="AG7" s="21">
        <v>0</v>
      </c>
      <c r="AH7" s="21">
        <v>440166</v>
      </c>
      <c r="AI7" s="21">
        <v>0</v>
      </c>
      <c r="AJ7" s="21">
        <v>0</v>
      </c>
      <c r="AK7" s="21">
        <v>440166</v>
      </c>
      <c r="AL7" s="21">
        <v>0</v>
      </c>
      <c r="AM7" s="21">
        <v>0</v>
      </c>
      <c r="AN7" s="21">
        <v>0</v>
      </c>
      <c r="AO7" s="21">
        <v>0</v>
      </c>
      <c r="AP7" s="21">
        <v>120000</v>
      </c>
      <c r="AQ7" s="21">
        <v>0</v>
      </c>
      <c r="AR7" s="21">
        <v>120000</v>
      </c>
      <c r="AS7" s="21">
        <v>0</v>
      </c>
      <c r="AT7" s="21">
        <v>598534</v>
      </c>
      <c r="AU7" s="21">
        <v>0</v>
      </c>
      <c r="AV7" s="21">
        <v>41290875</v>
      </c>
      <c r="AW7" s="21">
        <v>41290875</v>
      </c>
      <c r="AX7" s="21">
        <v>41290875</v>
      </c>
      <c r="AY7" s="21">
        <v>41290875</v>
      </c>
      <c r="AZ7" s="21">
        <v>41290875</v>
      </c>
      <c r="BA7" s="21">
        <v>41290875</v>
      </c>
      <c r="BB7" s="21">
        <v>10862614</v>
      </c>
      <c r="BC7" s="21">
        <v>6546000</v>
      </c>
      <c r="BD7" s="21">
        <v>7307000</v>
      </c>
      <c r="BE7" s="21">
        <v>500000</v>
      </c>
      <c r="BF7" s="21">
        <v>2400000</v>
      </c>
      <c r="BG7" s="21">
        <v>113718</v>
      </c>
      <c r="BH7" s="21">
        <v>3999970</v>
      </c>
      <c r="BI7" s="21">
        <v>998973</v>
      </c>
      <c r="BJ7" s="21">
        <v>4563400</v>
      </c>
      <c r="BK7" s="21">
        <v>3999200</v>
      </c>
      <c r="BL7" s="43">
        <v>0</v>
      </c>
      <c r="BM7" s="44">
        <v>163400765</v>
      </c>
    </row>
    <row r="8" spans="1:65" s="5" customFormat="1" ht="12.75">
      <c r="A8" s="20">
        <v>11100125210</v>
      </c>
      <c r="B8" s="21" t="s">
        <v>1378</v>
      </c>
      <c r="C8" s="42" t="s">
        <v>15</v>
      </c>
      <c r="D8" s="21">
        <v>89298126</v>
      </c>
      <c r="E8" s="21">
        <v>12448200</v>
      </c>
      <c r="F8" s="21"/>
      <c r="G8" s="21">
        <v>4948200</v>
      </c>
      <c r="H8" s="21">
        <v>4948200</v>
      </c>
      <c r="I8" s="21">
        <v>7500000</v>
      </c>
      <c r="J8" s="21">
        <v>7500000</v>
      </c>
      <c r="K8" s="21"/>
      <c r="L8" s="21">
        <v>76849926</v>
      </c>
      <c r="M8" s="21"/>
      <c r="N8" s="21"/>
      <c r="O8" s="21"/>
      <c r="P8" s="21">
        <v>8063800</v>
      </c>
      <c r="Q8" s="21">
        <v>12898872</v>
      </c>
      <c r="R8" s="21">
        <v>2901004</v>
      </c>
      <c r="S8" s="21"/>
      <c r="T8" s="21">
        <v>2903768</v>
      </c>
      <c r="U8" s="21"/>
      <c r="V8" s="21">
        <v>6123000</v>
      </c>
      <c r="W8" s="21">
        <v>971100</v>
      </c>
      <c r="X8" s="21"/>
      <c r="Y8" s="21">
        <v>20691459</v>
      </c>
      <c r="Z8" s="21">
        <v>18244323</v>
      </c>
      <c r="AA8" s="21">
        <v>2447136</v>
      </c>
      <c r="AB8" s="21">
        <v>20618734</v>
      </c>
      <c r="AC8" s="21">
        <v>16038519</v>
      </c>
      <c r="AD8" s="21">
        <v>4580215</v>
      </c>
      <c r="AE8" s="21">
        <v>1261872</v>
      </c>
      <c r="AF8" s="21">
        <v>1261872</v>
      </c>
      <c r="AG8" s="21"/>
      <c r="AH8" s="21">
        <v>0</v>
      </c>
      <c r="AI8" s="21"/>
      <c r="AJ8" s="21"/>
      <c r="AK8" s="21"/>
      <c r="AL8" s="21"/>
      <c r="AM8" s="21"/>
      <c r="AN8" s="21"/>
      <c r="AO8" s="21"/>
      <c r="AP8" s="21">
        <v>12733200</v>
      </c>
      <c r="AQ8" s="21">
        <v>11787200</v>
      </c>
      <c r="AR8" s="21">
        <v>946000</v>
      </c>
      <c r="AS8" s="21"/>
      <c r="AT8" s="21">
        <v>581989</v>
      </c>
      <c r="AU8" s="21"/>
      <c r="AV8" s="21">
        <v>24055941</v>
      </c>
      <c r="AW8" s="21">
        <v>24055941</v>
      </c>
      <c r="AX8" s="21">
        <v>24055941</v>
      </c>
      <c r="AY8" s="21">
        <v>24055941</v>
      </c>
      <c r="AZ8" s="21">
        <v>24055941</v>
      </c>
      <c r="BA8" s="21">
        <v>24055941</v>
      </c>
      <c r="BB8" s="21">
        <v>10859171</v>
      </c>
      <c r="BC8" s="21">
        <v>11077280</v>
      </c>
      <c r="BD8" s="21">
        <v>431773</v>
      </c>
      <c r="BE8" s="21">
        <v>291000</v>
      </c>
      <c r="BF8" s="21">
        <v>1396717</v>
      </c>
      <c r="BG8" s="21"/>
      <c r="BH8" s="21"/>
      <c r="BI8" s="21"/>
      <c r="BJ8" s="21"/>
      <c r="BK8" s="21"/>
      <c r="BL8" s="43"/>
      <c r="BM8" s="44">
        <v>113354067</v>
      </c>
    </row>
    <row r="9" spans="1:65" s="5" customFormat="1" ht="12.75">
      <c r="A9" s="20">
        <v>11100111774</v>
      </c>
      <c r="B9" s="21" t="s">
        <v>1378</v>
      </c>
      <c r="C9" s="42" t="s">
        <v>1343</v>
      </c>
      <c r="D9" s="21">
        <v>144632560</v>
      </c>
      <c r="E9" s="21">
        <v>21142600</v>
      </c>
      <c r="F9" s="21"/>
      <c r="G9" s="21">
        <v>8400000</v>
      </c>
      <c r="H9" s="21">
        <v>8400000</v>
      </c>
      <c r="I9" s="21">
        <v>12742600</v>
      </c>
      <c r="J9" s="21">
        <v>12742600</v>
      </c>
      <c r="K9" s="21"/>
      <c r="L9" s="21">
        <v>123489960</v>
      </c>
      <c r="M9" s="21"/>
      <c r="N9" s="21"/>
      <c r="O9" s="21"/>
      <c r="P9" s="21">
        <v>7698590</v>
      </c>
      <c r="Q9" s="21">
        <v>18853084</v>
      </c>
      <c r="R9" s="21">
        <v>2603884</v>
      </c>
      <c r="S9" s="21"/>
      <c r="T9" s="21">
        <v>3907200</v>
      </c>
      <c r="U9" s="21"/>
      <c r="V9" s="21">
        <v>11040000</v>
      </c>
      <c r="W9" s="21">
        <v>1302000</v>
      </c>
      <c r="X9" s="21"/>
      <c r="Y9" s="21">
        <v>55659547</v>
      </c>
      <c r="Z9" s="21">
        <v>31652460</v>
      </c>
      <c r="AA9" s="21">
        <v>24007087</v>
      </c>
      <c r="AB9" s="21">
        <v>33384117</v>
      </c>
      <c r="AC9" s="21">
        <v>19380262</v>
      </c>
      <c r="AD9" s="21">
        <v>14003855</v>
      </c>
      <c r="AE9" s="21">
        <v>1961406</v>
      </c>
      <c r="AF9" s="21">
        <v>1961406</v>
      </c>
      <c r="AG9" s="21"/>
      <c r="AH9" s="21">
        <v>1211990</v>
      </c>
      <c r="AI9" s="21"/>
      <c r="AJ9" s="21"/>
      <c r="AK9" s="21">
        <v>1211990</v>
      </c>
      <c r="AL9" s="21"/>
      <c r="AM9" s="21"/>
      <c r="AN9" s="21">
        <v>566016</v>
      </c>
      <c r="AO9" s="21"/>
      <c r="AP9" s="21">
        <v>3625210</v>
      </c>
      <c r="AQ9" s="21"/>
      <c r="AR9" s="21">
        <v>3625210</v>
      </c>
      <c r="AS9" s="21">
        <v>530000</v>
      </c>
      <c r="AT9" s="21"/>
      <c r="AU9" s="21"/>
      <c r="AV9" s="21">
        <v>20917510</v>
      </c>
      <c r="AW9" s="21">
        <v>20917510</v>
      </c>
      <c r="AX9" s="21">
        <v>20917510</v>
      </c>
      <c r="AY9" s="21">
        <v>20917510</v>
      </c>
      <c r="AZ9" s="21">
        <v>20917510</v>
      </c>
      <c r="BA9" s="21">
        <v>20917510</v>
      </c>
      <c r="BB9" s="21">
        <v>10689022</v>
      </c>
      <c r="BC9" s="21">
        <v>8883488</v>
      </c>
      <c r="BD9" s="21"/>
      <c r="BE9" s="21"/>
      <c r="BF9" s="21">
        <v>1345000</v>
      </c>
      <c r="BG9" s="21"/>
      <c r="BH9" s="21"/>
      <c r="BI9" s="21"/>
      <c r="BJ9" s="21"/>
      <c r="BK9" s="21"/>
      <c r="BL9" s="43"/>
      <c r="BM9" s="44">
        <v>165550070</v>
      </c>
    </row>
    <row r="10" spans="1:65" s="5" customFormat="1" ht="12.75">
      <c r="A10" s="20">
        <v>11126500345</v>
      </c>
      <c r="B10" s="21" t="s">
        <v>1378</v>
      </c>
      <c r="C10" s="42" t="s">
        <v>2299</v>
      </c>
      <c r="D10" s="21">
        <v>118201696</v>
      </c>
      <c r="E10" s="21">
        <v>20342900</v>
      </c>
      <c r="F10" s="21">
        <v>0</v>
      </c>
      <c r="G10" s="21">
        <v>6730000</v>
      </c>
      <c r="H10" s="21">
        <v>6730000</v>
      </c>
      <c r="I10" s="21">
        <v>13612900</v>
      </c>
      <c r="J10" s="21">
        <v>13090000</v>
      </c>
      <c r="K10" s="21">
        <v>522900</v>
      </c>
      <c r="L10" s="21">
        <v>97858796</v>
      </c>
      <c r="M10" s="21"/>
      <c r="N10" s="21"/>
      <c r="O10" s="21"/>
      <c r="P10" s="21">
        <v>8785100</v>
      </c>
      <c r="Q10" s="21">
        <v>4011900</v>
      </c>
      <c r="R10" s="21"/>
      <c r="S10" s="21"/>
      <c r="T10" s="21"/>
      <c r="U10" s="21"/>
      <c r="V10" s="21">
        <v>880000</v>
      </c>
      <c r="W10" s="21">
        <v>3131900</v>
      </c>
      <c r="X10" s="21"/>
      <c r="Y10" s="21">
        <v>18912117</v>
      </c>
      <c r="Z10" s="21">
        <v>12214894</v>
      </c>
      <c r="AA10" s="21">
        <v>6697223</v>
      </c>
      <c r="AB10" s="21">
        <v>64617461</v>
      </c>
      <c r="AC10" s="21">
        <v>29567870</v>
      </c>
      <c r="AD10" s="21">
        <v>35049591</v>
      </c>
      <c r="AE10" s="21">
        <v>266800</v>
      </c>
      <c r="AF10" s="21">
        <v>266800</v>
      </c>
      <c r="AG10" s="21"/>
      <c r="AH10" s="21">
        <v>0</v>
      </c>
      <c r="AI10" s="21"/>
      <c r="AJ10" s="21"/>
      <c r="AK10" s="21"/>
      <c r="AL10" s="21"/>
      <c r="AM10" s="21"/>
      <c r="AN10" s="21"/>
      <c r="AO10" s="21"/>
      <c r="AP10" s="21">
        <v>563500</v>
      </c>
      <c r="AQ10" s="21">
        <v>563500</v>
      </c>
      <c r="AR10" s="21"/>
      <c r="AS10" s="21"/>
      <c r="AT10" s="21">
        <v>701918</v>
      </c>
      <c r="AU10" s="21"/>
      <c r="AV10" s="21">
        <v>18925038</v>
      </c>
      <c r="AW10" s="21">
        <v>18925038</v>
      </c>
      <c r="AX10" s="21">
        <v>18925038</v>
      </c>
      <c r="AY10" s="21">
        <v>18925038</v>
      </c>
      <c r="AZ10" s="21">
        <v>18925038</v>
      </c>
      <c r="BA10" s="21">
        <v>18925038</v>
      </c>
      <c r="BB10" s="21">
        <v>10863000</v>
      </c>
      <c r="BC10" s="21">
        <v>8062038</v>
      </c>
      <c r="BD10" s="21"/>
      <c r="BE10" s="21"/>
      <c r="BF10" s="21"/>
      <c r="BG10" s="21"/>
      <c r="BH10" s="21"/>
      <c r="BI10" s="21"/>
      <c r="BJ10" s="21"/>
      <c r="BK10" s="21"/>
      <c r="BL10" s="43"/>
      <c r="BM10" s="44">
        <v>137126734</v>
      </c>
    </row>
    <row r="11" spans="1:65" s="5" customFormat="1" ht="12.75">
      <c r="A11" s="20">
        <v>11100115605</v>
      </c>
      <c r="B11" s="21" t="s">
        <v>247</v>
      </c>
      <c r="C11" s="42" t="s">
        <v>2093</v>
      </c>
      <c r="D11" s="21">
        <v>130377555</v>
      </c>
      <c r="E11" s="21">
        <v>22489818</v>
      </c>
      <c r="F11" s="21"/>
      <c r="G11" s="21">
        <v>6642000</v>
      </c>
      <c r="H11" s="21">
        <v>6642000</v>
      </c>
      <c r="I11" s="21">
        <v>15847818</v>
      </c>
      <c r="J11" s="21">
        <v>13950000</v>
      </c>
      <c r="K11" s="21">
        <v>1897818</v>
      </c>
      <c r="L11" s="21">
        <v>107887737</v>
      </c>
      <c r="M11" s="21"/>
      <c r="N11" s="21">
        <v>320000</v>
      </c>
      <c r="O11" s="21"/>
      <c r="P11" s="21">
        <v>5674300</v>
      </c>
      <c r="Q11" s="21">
        <v>11536944</v>
      </c>
      <c r="R11" s="21">
        <v>4099544</v>
      </c>
      <c r="S11" s="21"/>
      <c r="T11" s="21">
        <v>2881200</v>
      </c>
      <c r="U11" s="21"/>
      <c r="V11" s="21">
        <v>3080000</v>
      </c>
      <c r="W11" s="21">
        <v>1476200</v>
      </c>
      <c r="X11" s="21"/>
      <c r="Y11" s="21">
        <v>21800628</v>
      </c>
      <c r="Z11" s="21">
        <v>15407218</v>
      </c>
      <c r="AA11" s="21">
        <v>6393410</v>
      </c>
      <c r="AB11" s="21">
        <v>44770862</v>
      </c>
      <c r="AC11" s="21">
        <v>31721517</v>
      </c>
      <c r="AD11" s="21">
        <v>13049345</v>
      </c>
      <c r="AE11" s="21">
        <v>1583400</v>
      </c>
      <c r="AF11" s="21">
        <v>1583400</v>
      </c>
      <c r="AG11" s="21"/>
      <c r="AH11" s="21">
        <v>3251030</v>
      </c>
      <c r="AI11" s="21"/>
      <c r="AJ11" s="21"/>
      <c r="AK11" s="21">
        <v>3251030</v>
      </c>
      <c r="AL11" s="21"/>
      <c r="AM11" s="21">
        <v>1060893</v>
      </c>
      <c r="AN11" s="21"/>
      <c r="AO11" s="21"/>
      <c r="AP11" s="21">
        <v>13826900</v>
      </c>
      <c r="AQ11" s="21"/>
      <c r="AR11" s="21">
        <v>13826900</v>
      </c>
      <c r="AS11" s="21">
        <v>3892000</v>
      </c>
      <c r="AT11" s="21">
        <v>170780</v>
      </c>
      <c r="AU11" s="21"/>
      <c r="AV11" s="21">
        <v>38570030</v>
      </c>
      <c r="AW11" s="21">
        <v>38570030</v>
      </c>
      <c r="AX11" s="21">
        <v>38570030</v>
      </c>
      <c r="AY11" s="21">
        <v>38570030</v>
      </c>
      <c r="AZ11" s="21">
        <v>38570030</v>
      </c>
      <c r="BA11" s="21">
        <v>38570030</v>
      </c>
      <c r="BB11" s="21">
        <v>10861870</v>
      </c>
      <c r="BC11" s="21">
        <v>2942000</v>
      </c>
      <c r="BD11" s="21">
        <v>10255660</v>
      </c>
      <c r="BE11" s="21">
        <v>3027200</v>
      </c>
      <c r="BF11" s="21">
        <v>1000000</v>
      </c>
      <c r="BG11" s="21"/>
      <c r="BH11" s="21">
        <v>1310000</v>
      </c>
      <c r="BI11" s="21">
        <v>3888240</v>
      </c>
      <c r="BJ11" s="21">
        <v>4346000</v>
      </c>
      <c r="BK11" s="21">
        <v>939060</v>
      </c>
      <c r="BL11" s="43"/>
      <c r="BM11" s="44">
        <v>168947585</v>
      </c>
    </row>
    <row r="12" spans="1:65" s="5" customFormat="1" ht="12.75">
      <c r="A12" s="20">
        <v>11100127395</v>
      </c>
      <c r="B12" s="21" t="s">
        <v>247</v>
      </c>
      <c r="C12" s="42" t="s">
        <v>2086</v>
      </c>
      <c r="D12" s="21">
        <v>262307878</v>
      </c>
      <c r="E12" s="21">
        <v>39940000</v>
      </c>
      <c r="F12" s="21"/>
      <c r="G12" s="21">
        <v>11660000</v>
      </c>
      <c r="H12" s="21">
        <v>11660000</v>
      </c>
      <c r="I12" s="21">
        <v>28280000</v>
      </c>
      <c r="J12" s="21">
        <v>28280000</v>
      </c>
      <c r="K12" s="21"/>
      <c r="L12" s="21">
        <v>222367878</v>
      </c>
      <c r="M12" s="21"/>
      <c r="N12" s="21"/>
      <c r="O12" s="21"/>
      <c r="P12" s="21"/>
      <c r="Q12" s="21">
        <v>15247924</v>
      </c>
      <c r="R12" s="21">
        <v>4414000</v>
      </c>
      <c r="S12" s="21"/>
      <c r="T12" s="21"/>
      <c r="U12" s="21"/>
      <c r="V12" s="21"/>
      <c r="W12" s="21">
        <v>10833924</v>
      </c>
      <c r="X12" s="21"/>
      <c r="Y12" s="21">
        <v>78669174</v>
      </c>
      <c r="Z12" s="21">
        <v>54167788</v>
      </c>
      <c r="AA12" s="21">
        <v>24501386</v>
      </c>
      <c r="AB12" s="21">
        <v>88853068</v>
      </c>
      <c r="AC12" s="21">
        <v>32455044</v>
      </c>
      <c r="AD12" s="21">
        <v>56398024</v>
      </c>
      <c r="AE12" s="21">
        <v>1751600</v>
      </c>
      <c r="AF12" s="21">
        <v>1751600</v>
      </c>
      <c r="AG12" s="21"/>
      <c r="AH12" s="21">
        <v>2680922</v>
      </c>
      <c r="AI12" s="21"/>
      <c r="AJ12" s="21"/>
      <c r="AK12" s="21">
        <v>2680922</v>
      </c>
      <c r="AL12" s="21"/>
      <c r="AM12" s="21"/>
      <c r="AN12" s="21">
        <v>1309464</v>
      </c>
      <c r="AO12" s="21"/>
      <c r="AP12" s="21">
        <v>30045726</v>
      </c>
      <c r="AQ12" s="21">
        <v>18080000</v>
      </c>
      <c r="AR12" s="21">
        <v>11965726</v>
      </c>
      <c r="AS12" s="21">
        <v>3810000</v>
      </c>
      <c r="AT12" s="21"/>
      <c r="AU12" s="21"/>
      <c r="AV12" s="21">
        <v>56811316</v>
      </c>
      <c r="AW12" s="21">
        <v>56811316</v>
      </c>
      <c r="AX12" s="21">
        <v>56811316</v>
      </c>
      <c r="AY12" s="21">
        <v>56811316</v>
      </c>
      <c r="AZ12" s="21">
        <v>56811316</v>
      </c>
      <c r="BA12" s="21">
        <v>56811316</v>
      </c>
      <c r="BB12" s="21">
        <v>14485000</v>
      </c>
      <c r="BC12" s="21">
        <v>21195870</v>
      </c>
      <c r="BD12" s="21">
        <v>21130446</v>
      </c>
      <c r="BE12" s="21"/>
      <c r="BF12" s="21"/>
      <c r="BG12" s="21"/>
      <c r="BH12" s="21"/>
      <c r="BI12" s="21"/>
      <c r="BJ12" s="21"/>
      <c r="BK12" s="21"/>
      <c r="BL12" s="43"/>
      <c r="BM12" s="44">
        <v>319119194</v>
      </c>
    </row>
    <row r="13" spans="1:65" s="5" customFormat="1" ht="12.75">
      <c r="A13" s="20">
        <v>11100125023</v>
      </c>
      <c r="B13" s="21" t="s">
        <v>234</v>
      </c>
      <c r="C13" s="42" t="s">
        <v>1078</v>
      </c>
      <c r="D13" s="21">
        <v>248420288</v>
      </c>
      <c r="E13" s="21">
        <v>30897000</v>
      </c>
      <c r="F13" s="21"/>
      <c r="G13" s="21">
        <v>7497000</v>
      </c>
      <c r="H13" s="21">
        <v>7497000</v>
      </c>
      <c r="I13" s="21">
        <v>23400000</v>
      </c>
      <c r="J13" s="21">
        <v>23400000</v>
      </c>
      <c r="K13" s="21"/>
      <c r="L13" s="21">
        <v>217523288</v>
      </c>
      <c r="M13" s="21"/>
      <c r="N13" s="21"/>
      <c r="O13" s="21"/>
      <c r="P13" s="21">
        <v>11798006</v>
      </c>
      <c r="Q13" s="21">
        <v>36924284</v>
      </c>
      <c r="R13" s="21">
        <v>6614258</v>
      </c>
      <c r="S13" s="21"/>
      <c r="T13" s="21">
        <v>4844558</v>
      </c>
      <c r="U13" s="21"/>
      <c r="V13" s="21">
        <v>19453200</v>
      </c>
      <c r="W13" s="21">
        <v>6012268</v>
      </c>
      <c r="X13" s="21"/>
      <c r="Y13" s="21">
        <v>75272264</v>
      </c>
      <c r="Z13" s="21">
        <v>67455264</v>
      </c>
      <c r="AA13" s="21">
        <v>7817000</v>
      </c>
      <c r="AB13" s="21">
        <v>68906999</v>
      </c>
      <c r="AC13" s="21">
        <v>42276930</v>
      </c>
      <c r="AD13" s="21">
        <v>26630069</v>
      </c>
      <c r="AE13" s="21">
        <v>916400</v>
      </c>
      <c r="AF13" s="21">
        <v>916400</v>
      </c>
      <c r="AG13" s="21"/>
      <c r="AH13" s="21">
        <v>3702690</v>
      </c>
      <c r="AI13" s="21"/>
      <c r="AJ13" s="21"/>
      <c r="AK13" s="21">
        <v>3702690</v>
      </c>
      <c r="AL13" s="21"/>
      <c r="AM13" s="21">
        <v>682223</v>
      </c>
      <c r="AN13" s="21"/>
      <c r="AO13" s="21"/>
      <c r="AP13" s="21">
        <v>14704714</v>
      </c>
      <c r="AQ13" s="21"/>
      <c r="AR13" s="21">
        <v>14704714</v>
      </c>
      <c r="AS13" s="21">
        <v>1916400</v>
      </c>
      <c r="AT13" s="21">
        <v>2699308</v>
      </c>
      <c r="AU13" s="21"/>
      <c r="AV13" s="21">
        <v>86808867</v>
      </c>
      <c r="AW13" s="21">
        <v>86808867</v>
      </c>
      <c r="AX13" s="21">
        <v>86808867</v>
      </c>
      <c r="AY13" s="21">
        <v>86808867</v>
      </c>
      <c r="AZ13" s="21">
        <v>86808867</v>
      </c>
      <c r="BA13" s="21">
        <v>86808867</v>
      </c>
      <c r="BB13" s="21">
        <v>14485000</v>
      </c>
      <c r="BC13" s="21">
        <v>5000000</v>
      </c>
      <c r="BD13" s="21">
        <v>57878745</v>
      </c>
      <c r="BE13" s="21">
        <v>9445122</v>
      </c>
      <c r="BF13" s="21"/>
      <c r="BG13" s="21"/>
      <c r="BH13" s="21"/>
      <c r="BI13" s="21"/>
      <c r="BJ13" s="21"/>
      <c r="BK13" s="21"/>
      <c r="BL13" s="43"/>
      <c r="BM13" s="44">
        <v>335229155</v>
      </c>
    </row>
    <row r="14" spans="1:65" s="5" customFormat="1" ht="12.75">
      <c r="A14" s="20">
        <v>11100109974</v>
      </c>
      <c r="B14" s="21" t="s">
        <v>1378</v>
      </c>
      <c r="C14" s="42" t="s">
        <v>1379</v>
      </c>
      <c r="D14" s="21">
        <v>338391798</v>
      </c>
      <c r="E14" s="21">
        <v>47857480</v>
      </c>
      <c r="F14" s="21">
        <v>0</v>
      </c>
      <c r="G14" s="21">
        <v>11431804</v>
      </c>
      <c r="H14" s="21">
        <v>11431804</v>
      </c>
      <c r="I14" s="21">
        <v>36425676</v>
      </c>
      <c r="J14" s="21">
        <v>33015900</v>
      </c>
      <c r="K14" s="21">
        <v>3409776</v>
      </c>
      <c r="L14" s="21">
        <v>290534318</v>
      </c>
      <c r="M14" s="21">
        <v>0</v>
      </c>
      <c r="N14" s="21">
        <v>4896000</v>
      </c>
      <c r="O14" s="21">
        <v>0</v>
      </c>
      <c r="P14" s="21">
        <v>11973000</v>
      </c>
      <c r="Q14" s="21">
        <v>52682220</v>
      </c>
      <c r="R14" s="21">
        <v>9738320</v>
      </c>
      <c r="S14" s="21">
        <v>1499880</v>
      </c>
      <c r="T14" s="21">
        <v>11097030</v>
      </c>
      <c r="U14" s="21">
        <v>0</v>
      </c>
      <c r="V14" s="21">
        <v>27120090</v>
      </c>
      <c r="W14" s="21">
        <v>3226900</v>
      </c>
      <c r="X14" s="21">
        <v>0</v>
      </c>
      <c r="Y14" s="21">
        <v>103004184</v>
      </c>
      <c r="Z14" s="21">
        <v>67959978</v>
      </c>
      <c r="AA14" s="21">
        <v>35044206</v>
      </c>
      <c r="AB14" s="21">
        <v>93119043</v>
      </c>
      <c r="AC14" s="21">
        <v>79425376</v>
      </c>
      <c r="AD14" s="21">
        <v>13693667</v>
      </c>
      <c r="AE14" s="21">
        <v>3687798</v>
      </c>
      <c r="AF14" s="21">
        <v>3687798</v>
      </c>
      <c r="AG14" s="21">
        <v>0</v>
      </c>
      <c r="AH14" s="21">
        <v>487850</v>
      </c>
      <c r="AI14" s="21">
        <v>0</v>
      </c>
      <c r="AJ14" s="21">
        <v>0</v>
      </c>
      <c r="AK14" s="21">
        <v>487850</v>
      </c>
      <c r="AL14" s="21">
        <v>0</v>
      </c>
      <c r="AM14" s="21">
        <v>3455422</v>
      </c>
      <c r="AN14" s="21">
        <v>0</v>
      </c>
      <c r="AO14" s="21">
        <v>0</v>
      </c>
      <c r="AP14" s="21">
        <v>7857674</v>
      </c>
      <c r="AQ14" s="21">
        <v>0</v>
      </c>
      <c r="AR14" s="21">
        <v>7857674</v>
      </c>
      <c r="AS14" s="21">
        <v>8586500</v>
      </c>
      <c r="AT14" s="21">
        <v>784627</v>
      </c>
      <c r="AU14" s="21">
        <v>0</v>
      </c>
      <c r="AV14" s="21">
        <v>79252590</v>
      </c>
      <c r="AW14" s="21">
        <v>79252590</v>
      </c>
      <c r="AX14" s="21">
        <v>79252590</v>
      </c>
      <c r="AY14" s="21">
        <v>79252590</v>
      </c>
      <c r="AZ14" s="21">
        <v>79252590</v>
      </c>
      <c r="BA14" s="21">
        <v>79252590</v>
      </c>
      <c r="BB14" s="21">
        <v>14484764</v>
      </c>
      <c r="BC14" s="21">
        <v>20461720</v>
      </c>
      <c r="BD14" s="21">
        <v>0</v>
      </c>
      <c r="BE14" s="21">
        <v>12000000</v>
      </c>
      <c r="BF14" s="21">
        <v>6072350</v>
      </c>
      <c r="BG14" s="21">
        <v>0</v>
      </c>
      <c r="BH14" s="21">
        <v>0</v>
      </c>
      <c r="BI14" s="21">
        <v>4813340</v>
      </c>
      <c r="BJ14" s="21">
        <v>5950000</v>
      </c>
      <c r="BK14" s="21">
        <v>15470416</v>
      </c>
      <c r="BL14" s="43"/>
      <c r="BM14" s="46">
        <v>417644388</v>
      </c>
    </row>
    <row r="15" spans="1:65" s="5" customFormat="1" ht="22.5">
      <c r="A15" s="20">
        <v>11100144273</v>
      </c>
      <c r="B15" s="21" t="s">
        <v>277</v>
      </c>
      <c r="C15" s="42" t="s">
        <v>1371</v>
      </c>
      <c r="D15" s="21">
        <v>113128989</v>
      </c>
      <c r="E15" s="21">
        <v>19430000</v>
      </c>
      <c r="F15" s="21"/>
      <c r="G15" s="21">
        <v>3000000</v>
      </c>
      <c r="H15" s="21">
        <v>3000000</v>
      </c>
      <c r="I15" s="21">
        <v>16430000</v>
      </c>
      <c r="J15" s="21">
        <v>16430000</v>
      </c>
      <c r="K15" s="21"/>
      <c r="L15" s="21">
        <v>93698989</v>
      </c>
      <c r="M15" s="21"/>
      <c r="N15" s="21"/>
      <c r="O15" s="21"/>
      <c r="P15" s="21">
        <v>516850</v>
      </c>
      <c r="Q15" s="21">
        <v>10370984</v>
      </c>
      <c r="R15" s="21"/>
      <c r="S15" s="21"/>
      <c r="T15" s="21"/>
      <c r="U15" s="21"/>
      <c r="V15" s="21">
        <v>7376600</v>
      </c>
      <c r="W15" s="21">
        <v>2994384</v>
      </c>
      <c r="X15" s="21"/>
      <c r="Y15" s="21">
        <v>34977040</v>
      </c>
      <c r="Z15" s="21">
        <v>20168020</v>
      </c>
      <c r="AA15" s="21">
        <v>14809020</v>
      </c>
      <c r="AB15" s="21">
        <v>35002415</v>
      </c>
      <c r="AC15" s="21">
        <v>23402780</v>
      </c>
      <c r="AD15" s="21">
        <v>11599635</v>
      </c>
      <c r="AE15" s="21">
        <v>2024200</v>
      </c>
      <c r="AF15" s="21">
        <v>2024200</v>
      </c>
      <c r="AG15" s="21"/>
      <c r="AH15" s="21">
        <v>0</v>
      </c>
      <c r="AI15" s="21"/>
      <c r="AJ15" s="21"/>
      <c r="AK15" s="21"/>
      <c r="AL15" s="21"/>
      <c r="AM15" s="21"/>
      <c r="AN15" s="21"/>
      <c r="AO15" s="21"/>
      <c r="AP15" s="21">
        <v>10807500</v>
      </c>
      <c r="AQ15" s="21">
        <v>8300000</v>
      </c>
      <c r="AR15" s="21">
        <v>2507500</v>
      </c>
      <c r="AS15" s="21"/>
      <c r="AT15" s="21"/>
      <c r="AU15" s="21"/>
      <c r="AV15" s="21">
        <v>32406766</v>
      </c>
      <c r="AW15" s="21">
        <v>32406766</v>
      </c>
      <c r="AX15" s="21">
        <v>32406766</v>
      </c>
      <c r="AY15" s="21">
        <v>32406766</v>
      </c>
      <c r="AZ15" s="21">
        <v>32406766</v>
      </c>
      <c r="BA15" s="21">
        <v>32406766</v>
      </c>
      <c r="BB15" s="21">
        <v>14484064</v>
      </c>
      <c r="BC15" s="21">
        <v>998000</v>
      </c>
      <c r="BD15" s="21">
        <v>0</v>
      </c>
      <c r="BE15" s="21">
        <v>2773000</v>
      </c>
      <c r="BF15" s="21">
        <v>0</v>
      </c>
      <c r="BG15" s="21"/>
      <c r="BH15" s="21">
        <v>586500</v>
      </c>
      <c r="BI15" s="21">
        <v>451952</v>
      </c>
      <c r="BJ15" s="21">
        <v>13113250</v>
      </c>
      <c r="BK15" s="21"/>
      <c r="BL15" s="43"/>
      <c r="BM15" s="46">
        <v>145535755</v>
      </c>
    </row>
    <row r="16" spans="1:65" s="5" customFormat="1" ht="12.75">
      <c r="A16" s="20">
        <v>11127900061</v>
      </c>
      <c r="B16" s="21" t="s">
        <v>1736</v>
      </c>
      <c r="C16" s="42" t="s">
        <v>1737</v>
      </c>
      <c r="D16" s="21">
        <v>169842570</v>
      </c>
      <c r="E16" s="21">
        <v>20593500</v>
      </c>
      <c r="F16" s="21">
        <v>0</v>
      </c>
      <c r="G16" s="21">
        <v>9750000</v>
      </c>
      <c r="H16" s="21">
        <v>9750000</v>
      </c>
      <c r="I16" s="21">
        <v>10843500</v>
      </c>
      <c r="J16" s="21">
        <v>10843500</v>
      </c>
      <c r="K16" s="21">
        <v>0</v>
      </c>
      <c r="L16" s="21">
        <v>149249070</v>
      </c>
      <c r="M16" s="21">
        <v>0</v>
      </c>
      <c r="N16" s="21">
        <v>0</v>
      </c>
      <c r="O16" s="21">
        <v>0</v>
      </c>
      <c r="P16" s="21">
        <v>10340008</v>
      </c>
      <c r="Q16" s="21">
        <v>23861560</v>
      </c>
      <c r="R16" s="21">
        <v>3053560</v>
      </c>
      <c r="S16" s="21">
        <v>0</v>
      </c>
      <c r="T16" s="21">
        <v>5800000</v>
      </c>
      <c r="U16" s="21">
        <v>0</v>
      </c>
      <c r="V16" s="21">
        <v>15008000</v>
      </c>
      <c r="W16" s="21">
        <v>0</v>
      </c>
      <c r="X16" s="21">
        <v>0</v>
      </c>
      <c r="Y16" s="21">
        <v>63653050</v>
      </c>
      <c r="Z16" s="21">
        <v>50411050</v>
      </c>
      <c r="AA16" s="21">
        <v>13242000</v>
      </c>
      <c r="AB16" s="21">
        <v>39216099</v>
      </c>
      <c r="AC16" s="21">
        <v>23048849</v>
      </c>
      <c r="AD16" s="21">
        <v>16167250</v>
      </c>
      <c r="AE16" s="21">
        <v>2343200</v>
      </c>
      <c r="AF16" s="21">
        <v>2343200</v>
      </c>
      <c r="AG16" s="21">
        <v>0</v>
      </c>
      <c r="AH16" s="21">
        <v>2677240</v>
      </c>
      <c r="AI16" s="21">
        <v>0</v>
      </c>
      <c r="AJ16" s="21">
        <v>0</v>
      </c>
      <c r="AK16" s="21">
        <v>2677240</v>
      </c>
      <c r="AL16" s="21">
        <v>0</v>
      </c>
      <c r="AM16" s="21">
        <v>0</v>
      </c>
      <c r="AN16" s="21">
        <v>0</v>
      </c>
      <c r="AO16" s="21">
        <v>0</v>
      </c>
      <c r="AP16" s="21">
        <v>6238213</v>
      </c>
      <c r="AQ16" s="21">
        <v>0</v>
      </c>
      <c r="AR16" s="21">
        <v>6238213</v>
      </c>
      <c r="AS16" s="21">
        <v>0</v>
      </c>
      <c r="AT16" s="21">
        <v>919700</v>
      </c>
      <c r="AU16" s="21">
        <v>0</v>
      </c>
      <c r="AV16" s="21">
        <v>18752940</v>
      </c>
      <c r="AW16" s="21">
        <v>18752940</v>
      </c>
      <c r="AX16" s="21">
        <v>18752940</v>
      </c>
      <c r="AY16" s="21">
        <v>18752940</v>
      </c>
      <c r="AZ16" s="21">
        <v>18752940</v>
      </c>
      <c r="BA16" s="21">
        <v>18752940</v>
      </c>
      <c r="BB16" s="21">
        <v>10861610</v>
      </c>
      <c r="BC16" s="21">
        <v>7891330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43">
        <v>0</v>
      </c>
      <c r="BM16" s="46">
        <v>188595510</v>
      </c>
    </row>
    <row r="17" spans="1:65" s="5" customFormat="1" ht="12.75">
      <c r="A17" s="20">
        <v>11100113939</v>
      </c>
      <c r="B17" s="21" t="s">
        <v>277</v>
      </c>
      <c r="C17" s="42" t="s">
        <v>331</v>
      </c>
      <c r="D17" s="21">
        <v>57157774</v>
      </c>
      <c r="E17" s="21">
        <v>10299800</v>
      </c>
      <c r="F17" s="21">
        <v>450000</v>
      </c>
      <c r="G17" s="21">
        <v>3000000</v>
      </c>
      <c r="H17" s="21">
        <v>3000000</v>
      </c>
      <c r="I17" s="21">
        <v>6849800</v>
      </c>
      <c r="J17" s="21">
        <v>6849800</v>
      </c>
      <c r="K17" s="21">
        <v>0</v>
      </c>
      <c r="L17" s="21">
        <v>46857974</v>
      </c>
      <c r="M17" s="21">
        <v>0</v>
      </c>
      <c r="N17" s="21">
        <v>700000</v>
      </c>
      <c r="O17" s="21">
        <v>0</v>
      </c>
      <c r="P17" s="21">
        <v>5018300</v>
      </c>
      <c r="Q17" s="21">
        <v>7307364</v>
      </c>
      <c r="R17" s="21">
        <v>208800</v>
      </c>
      <c r="S17" s="21">
        <v>0</v>
      </c>
      <c r="T17" s="21">
        <v>0</v>
      </c>
      <c r="U17" s="21">
        <v>6377164</v>
      </c>
      <c r="V17" s="21">
        <v>0</v>
      </c>
      <c r="W17" s="21">
        <v>721400</v>
      </c>
      <c r="X17" s="21">
        <v>0</v>
      </c>
      <c r="Y17" s="21">
        <v>15668120</v>
      </c>
      <c r="Z17" s="21">
        <v>14346720</v>
      </c>
      <c r="AA17" s="21">
        <v>1321400</v>
      </c>
      <c r="AB17" s="21">
        <v>16659927</v>
      </c>
      <c r="AC17" s="21">
        <v>9332540</v>
      </c>
      <c r="AD17" s="21">
        <v>7327387</v>
      </c>
      <c r="AE17" s="21">
        <v>1055600</v>
      </c>
      <c r="AF17" s="21">
        <v>1055600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448663</v>
      </c>
      <c r="AU17" s="21">
        <v>0</v>
      </c>
      <c r="AV17" s="21">
        <v>18833680</v>
      </c>
      <c r="AW17" s="21">
        <v>18833680</v>
      </c>
      <c r="AX17" s="21">
        <v>18833680</v>
      </c>
      <c r="AY17" s="21">
        <v>18833680</v>
      </c>
      <c r="AZ17" s="21">
        <v>18833680</v>
      </c>
      <c r="BA17" s="21">
        <v>18833680</v>
      </c>
      <c r="BB17" s="21">
        <v>10862480</v>
      </c>
      <c r="BC17" s="21">
        <v>7971200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43">
        <v>0</v>
      </c>
      <c r="BM17" s="46">
        <v>75991454</v>
      </c>
    </row>
    <row r="18" spans="1:65" s="5" customFormat="1" ht="25.5">
      <c r="A18" s="20">
        <v>11100112037</v>
      </c>
      <c r="B18" s="21" t="s">
        <v>293</v>
      </c>
      <c r="C18" s="42" t="s">
        <v>326</v>
      </c>
      <c r="D18" s="21">
        <v>88992385</v>
      </c>
      <c r="E18" s="21">
        <v>13717600</v>
      </c>
      <c r="F18" s="21"/>
      <c r="G18" s="21">
        <v>4872000</v>
      </c>
      <c r="H18" s="21">
        <v>4872000</v>
      </c>
      <c r="I18" s="21">
        <v>8845600</v>
      </c>
      <c r="J18" s="21">
        <v>8305600</v>
      </c>
      <c r="K18" s="21">
        <v>540000</v>
      </c>
      <c r="L18" s="21">
        <v>75274785</v>
      </c>
      <c r="M18" s="21">
        <v>500000</v>
      </c>
      <c r="N18" s="21">
        <v>1490000</v>
      </c>
      <c r="O18" s="21">
        <v>0</v>
      </c>
      <c r="P18" s="21">
        <v>10788006</v>
      </c>
      <c r="Q18" s="21">
        <v>13100400</v>
      </c>
      <c r="R18" s="21">
        <v>2920000</v>
      </c>
      <c r="S18" s="21">
        <v>0</v>
      </c>
      <c r="T18" s="21">
        <v>478000</v>
      </c>
      <c r="U18" s="21">
        <v>0</v>
      </c>
      <c r="V18" s="21">
        <v>7160000</v>
      </c>
      <c r="W18" s="21">
        <v>2542400</v>
      </c>
      <c r="X18" s="21">
        <v>0</v>
      </c>
      <c r="Y18" s="21">
        <v>25330441</v>
      </c>
      <c r="Z18" s="21">
        <v>15330441</v>
      </c>
      <c r="AA18" s="21">
        <v>10000000</v>
      </c>
      <c r="AB18" s="21">
        <v>19780459</v>
      </c>
      <c r="AC18" s="21">
        <v>14083140</v>
      </c>
      <c r="AD18" s="21">
        <v>5697319</v>
      </c>
      <c r="AE18" s="21">
        <v>1236560</v>
      </c>
      <c r="AF18" s="21">
        <v>1236560</v>
      </c>
      <c r="AG18" s="21">
        <v>0</v>
      </c>
      <c r="AH18" s="21">
        <v>490966</v>
      </c>
      <c r="AI18" s="21">
        <v>0</v>
      </c>
      <c r="AJ18" s="21">
        <v>0</v>
      </c>
      <c r="AK18" s="21">
        <v>490966</v>
      </c>
      <c r="AL18" s="21">
        <v>0</v>
      </c>
      <c r="AM18" s="21">
        <v>0</v>
      </c>
      <c r="AN18" s="21">
        <v>0</v>
      </c>
      <c r="AO18" s="21">
        <v>0</v>
      </c>
      <c r="AP18" s="21">
        <v>2227920</v>
      </c>
      <c r="AQ18" s="21">
        <v>0</v>
      </c>
      <c r="AR18" s="21">
        <v>2227920</v>
      </c>
      <c r="AS18" s="21">
        <v>330033</v>
      </c>
      <c r="AT18" s="21">
        <v>0</v>
      </c>
      <c r="AU18" s="21">
        <v>0</v>
      </c>
      <c r="AV18" s="21">
        <v>22051864</v>
      </c>
      <c r="AW18" s="21">
        <v>22051864</v>
      </c>
      <c r="AX18" s="21">
        <v>22051864</v>
      </c>
      <c r="AY18" s="21">
        <v>22051864</v>
      </c>
      <c r="AZ18" s="21">
        <v>22051864</v>
      </c>
      <c r="BA18" s="21">
        <v>22051864</v>
      </c>
      <c r="BB18" s="21">
        <v>10863000</v>
      </c>
      <c r="BC18" s="21">
        <v>8088000</v>
      </c>
      <c r="BD18" s="21">
        <v>1000000</v>
      </c>
      <c r="BE18" s="21">
        <v>500000</v>
      </c>
      <c r="BF18" s="21">
        <v>500000</v>
      </c>
      <c r="BG18" s="21">
        <v>500000</v>
      </c>
      <c r="BH18" s="21">
        <v>600864</v>
      </c>
      <c r="BI18" s="21">
        <v>0</v>
      </c>
      <c r="BJ18" s="21">
        <v>0</v>
      </c>
      <c r="BK18" s="21">
        <v>0</v>
      </c>
      <c r="BL18" s="43">
        <v>0</v>
      </c>
      <c r="BM18" s="46">
        <v>111044249</v>
      </c>
    </row>
    <row r="19" spans="1:65" s="5" customFormat="1" ht="25.5">
      <c r="A19" s="20">
        <v>11100124680</v>
      </c>
      <c r="B19" s="21" t="s">
        <v>293</v>
      </c>
      <c r="C19" s="42" t="s">
        <v>319</v>
      </c>
      <c r="D19" s="21">
        <v>74705191.47</v>
      </c>
      <c r="E19" s="21">
        <v>14550000</v>
      </c>
      <c r="F19" s="21"/>
      <c r="G19" s="21">
        <v>3000000</v>
      </c>
      <c r="H19" s="21">
        <v>3000000</v>
      </c>
      <c r="I19" s="21">
        <v>11550000</v>
      </c>
      <c r="J19" s="21">
        <v>11550000</v>
      </c>
      <c r="K19" s="21"/>
      <c r="L19" s="21">
        <v>60155191.47</v>
      </c>
      <c r="M19" s="21"/>
      <c r="N19" s="21"/>
      <c r="O19" s="21"/>
      <c r="P19" s="21">
        <v>120000</v>
      </c>
      <c r="Q19" s="21">
        <v>0</v>
      </c>
      <c r="R19" s="21"/>
      <c r="S19" s="21"/>
      <c r="T19" s="21">
        <v>0</v>
      </c>
      <c r="U19" s="21"/>
      <c r="V19" s="21">
        <v>0</v>
      </c>
      <c r="W19" s="21"/>
      <c r="X19" s="21"/>
      <c r="Y19" s="21">
        <v>24258725</v>
      </c>
      <c r="Z19" s="21">
        <v>14824174</v>
      </c>
      <c r="AA19" s="21">
        <v>9434551</v>
      </c>
      <c r="AB19" s="21">
        <v>26149800</v>
      </c>
      <c r="AC19" s="21">
        <v>17381736</v>
      </c>
      <c r="AD19" s="21">
        <v>8768064</v>
      </c>
      <c r="AE19" s="21">
        <v>655400</v>
      </c>
      <c r="AF19" s="21">
        <v>655400</v>
      </c>
      <c r="AG19" s="21"/>
      <c r="AH19" s="21">
        <v>0</v>
      </c>
      <c r="AI19" s="21"/>
      <c r="AJ19" s="21"/>
      <c r="AK19" s="21"/>
      <c r="AL19" s="21"/>
      <c r="AM19" s="21"/>
      <c r="AN19" s="21"/>
      <c r="AO19" s="21"/>
      <c r="AP19" s="21">
        <v>8375000</v>
      </c>
      <c r="AQ19" s="21">
        <v>8135000</v>
      </c>
      <c r="AR19" s="21">
        <v>240000</v>
      </c>
      <c r="AS19" s="21"/>
      <c r="AT19" s="21">
        <v>596266.47</v>
      </c>
      <c r="AU19" s="21"/>
      <c r="AV19" s="21">
        <v>18506088</v>
      </c>
      <c r="AW19" s="21">
        <v>18506088</v>
      </c>
      <c r="AX19" s="21">
        <v>18506088</v>
      </c>
      <c r="AY19" s="21">
        <v>18506088</v>
      </c>
      <c r="AZ19" s="21">
        <v>18506088</v>
      </c>
      <c r="BA19" s="21">
        <v>18506088</v>
      </c>
      <c r="BB19" s="21">
        <v>10862485</v>
      </c>
      <c r="BC19" s="21">
        <v>7643603</v>
      </c>
      <c r="BD19" s="21">
        <v>0</v>
      </c>
      <c r="BE19" s="21"/>
      <c r="BF19" s="21"/>
      <c r="BG19" s="21"/>
      <c r="BH19" s="21"/>
      <c r="BI19" s="21"/>
      <c r="BJ19" s="21"/>
      <c r="BK19" s="21"/>
      <c r="BL19" s="43"/>
      <c r="BM19" s="46">
        <v>93211279.47</v>
      </c>
    </row>
    <row r="20" spans="1:65" s="5" customFormat="1" ht="25.5">
      <c r="A20" s="20">
        <v>11100127328</v>
      </c>
      <c r="B20" s="21" t="s">
        <v>293</v>
      </c>
      <c r="C20" s="42" t="s">
        <v>313</v>
      </c>
      <c r="D20" s="21">
        <v>128725832</v>
      </c>
      <c r="E20" s="21">
        <v>14684446</v>
      </c>
      <c r="F20" s="21">
        <v>0</v>
      </c>
      <c r="G20" s="21">
        <v>3258446</v>
      </c>
      <c r="H20" s="21">
        <v>3258446</v>
      </c>
      <c r="I20" s="21">
        <v>11426000</v>
      </c>
      <c r="J20" s="21">
        <v>11426000</v>
      </c>
      <c r="K20" s="21">
        <v>0</v>
      </c>
      <c r="L20" s="21">
        <v>114041386</v>
      </c>
      <c r="M20" s="21">
        <v>0</v>
      </c>
      <c r="N20" s="21">
        <v>5000000</v>
      </c>
      <c r="O20" s="21">
        <v>0</v>
      </c>
      <c r="P20" s="21">
        <v>10179300</v>
      </c>
      <c r="Q20" s="21">
        <v>19882270</v>
      </c>
      <c r="R20" s="21">
        <v>2811205</v>
      </c>
      <c r="S20" s="21">
        <v>0</v>
      </c>
      <c r="T20" s="21">
        <v>3770550</v>
      </c>
      <c r="U20" s="21">
        <v>0</v>
      </c>
      <c r="V20" s="21">
        <v>9826505</v>
      </c>
      <c r="W20" s="21">
        <v>3474010</v>
      </c>
      <c r="X20" s="21">
        <v>0</v>
      </c>
      <c r="Y20" s="21">
        <v>33926559</v>
      </c>
      <c r="Z20" s="21">
        <v>25988600</v>
      </c>
      <c r="AA20" s="21">
        <v>7937959</v>
      </c>
      <c r="AB20" s="21">
        <v>39451436</v>
      </c>
      <c r="AC20" s="21">
        <v>16976377</v>
      </c>
      <c r="AD20" s="21">
        <v>22475059</v>
      </c>
      <c r="AE20" s="21">
        <v>1076905</v>
      </c>
      <c r="AF20" s="21">
        <v>1076905</v>
      </c>
      <c r="AG20" s="21">
        <v>0</v>
      </c>
      <c r="AH20" s="21">
        <v>2916816</v>
      </c>
      <c r="AI20" s="21">
        <v>0</v>
      </c>
      <c r="AJ20" s="21">
        <v>0</v>
      </c>
      <c r="AK20" s="21">
        <v>2496156</v>
      </c>
      <c r="AL20" s="21">
        <v>420660</v>
      </c>
      <c r="AM20" s="21">
        <v>0</v>
      </c>
      <c r="AN20" s="21">
        <v>0</v>
      </c>
      <c r="AO20" s="21">
        <v>0</v>
      </c>
      <c r="AP20" s="21">
        <v>1608100</v>
      </c>
      <c r="AQ20" s="21">
        <v>0</v>
      </c>
      <c r="AR20" s="21">
        <v>1608100</v>
      </c>
      <c r="AS20" s="21">
        <v>0</v>
      </c>
      <c r="AT20" s="21">
        <v>0</v>
      </c>
      <c r="AU20" s="21">
        <v>0</v>
      </c>
      <c r="AV20" s="21">
        <v>55148932</v>
      </c>
      <c r="AW20" s="21">
        <v>55148932</v>
      </c>
      <c r="AX20" s="21">
        <v>55148932</v>
      </c>
      <c r="AY20" s="21">
        <v>55148932</v>
      </c>
      <c r="AZ20" s="21">
        <v>55148932</v>
      </c>
      <c r="BA20" s="21">
        <v>55148932</v>
      </c>
      <c r="BB20" s="21">
        <v>10863000</v>
      </c>
      <c r="BC20" s="21">
        <v>39916200</v>
      </c>
      <c r="BD20" s="21">
        <v>2362500</v>
      </c>
      <c r="BE20" s="21">
        <v>1300000</v>
      </c>
      <c r="BF20" s="21">
        <v>0</v>
      </c>
      <c r="BG20" s="21">
        <v>0</v>
      </c>
      <c r="BH20" s="21">
        <v>707232</v>
      </c>
      <c r="BI20" s="21"/>
      <c r="BJ20" s="21"/>
      <c r="BK20" s="21"/>
      <c r="BL20" s="43"/>
      <c r="BM20" s="46">
        <v>183874764</v>
      </c>
    </row>
    <row r="21" spans="1:65" s="5" customFormat="1" ht="25.5">
      <c r="A21" s="20">
        <v>51100100380</v>
      </c>
      <c r="B21" s="21" t="s">
        <v>293</v>
      </c>
      <c r="C21" s="42" t="s">
        <v>306</v>
      </c>
      <c r="D21" s="21">
        <v>117945248</v>
      </c>
      <c r="E21" s="21">
        <v>16708120</v>
      </c>
      <c r="F21" s="21"/>
      <c r="G21" s="21">
        <v>4725000</v>
      </c>
      <c r="H21" s="21">
        <v>4725000</v>
      </c>
      <c r="I21" s="21">
        <v>11983120</v>
      </c>
      <c r="J21" s="21">
        <v>11983120</v>
      </c>
      <c r="K21" s="21"/>
      <c r="L21" s="21">
        <v>101237128</v>
      </c>
      <c r="M21" s="21"/>
      <c r="N21" s="21"/>
      <c r="O21" s="21"/>
      <c r="P21" s="21">
        <v>8748250</v>
      </c>
      <c r="Q21" s="21">
        <v>6346000</v>
      </c>
      <c r="R21" s="21"/>
      <c r="S21" s="21"/>
      <c r="T21" s="21">
        <v>2400000</v>
      </c>
      <c r="U21" s="21"/>
      <c r="V21" s="21">
        <v>1100000</v>
      </c>
      <c r="W21" s="21">
        <v>2846000</v>
      </c>
      <c r="X21" s="21"/>
      <c r="Y21" s="21">
        <v>47360662</v>
      </c>
      <c r="Z21" s="21">
        <v>33385080</v>
      </c>
      <c r="AA21" s="21">
        <v>13975582</v>
      </c>
      <c r="AB21" s="21">
        <v>36655091</v>
      </c>
      <c r="AC21" s="21">
        <v>27581801</v>
      </c>
      <c r="AD21" s="21">
        <v>9073290</v>
      </c>
      <c r="AE21" s="21">
        <v>1235400</v>
      </c>
      <c r="AF21" s="21">
        <v>1235400</v>
      </c>
      <c r="AG21" s="21"/>
      <c r="AH21" s="21">
        <v>267050</v>
      </c>
      <c r="AI21" s="21">
        <v>267050</v>
      </c>
      <c r="AJ21" s="21"/>
      <c r="AK21" s="21"/>
      <c r="AL21" s="21"/>
      <c r="AM21" s="21"/>
      <c r="AN21" s="21">
        <v>624675</v>
      </c>
      <c r="AO21" s="21"/>
      <c r="AP21" s="21">
        <v>0</v>
      </c>
      <c r="AQ21" s="21"/>
      <c r="AR21" s="21"/>
      <c r="AS21" s="21"/>
      <c r="AT21" s="21"/>
      <c r="AU21" s="21"/>
      <c r="AV21" s="21">
        <v>39653022</v>
      </c>
      <c r="AW21" s="21">
        <v>39653022</v>
      </c>
      <c r="AX21" s="21">
        <v>39653022</v>
      </c>
      <c r="AY21" s="21">
        <v>39653022</v>
      </c>
      <c r="AZ21" s="21">
        <v>39653022</v>
      </c>
      <c r="BA21" s="21">
        <v>39653022</v>
      </c>
      <c r="BB21" s="21">
        <v>10863000</v>
      </c>
      <c r="BC21" s="21">
        <v>6666400</v>
      </c>
      <c r="BD21" s="21">
        <v>22123622</v>
      </c>
      <c r="BE21" s="21"/>
      <c r="BF21" s="21"/>
      <c r="BG21" s="21"/>
      <c r="BH21" s="21"/>
      <c r="BI21" s="21"/>
      <c r="BJ21" s="21"/>
      <c r="BK21" s="21"/>
      <c r="BL21" s="43"/>
      <c r="BM21" s="46">
        <v>157598270</v>
      </c>
    </row>
    <row r="22" spans="1:65" s="5" customFormat="1" ht="25.5">
      <c r="A22" s="20">
        <v>11100112304</v>
      </c>
      <c r="B22" s="21" t="s">
        <v>293</v>
      </c>
      <c r="C22" s="42" t="s">
        <v>294</v>
      </c>
      <c r="D22" s="21">
        <v>58739276</v>
      </c>
      <c r="E22" s="21">
        <v>9498916</v>
      </c>
      <c r="F22" s="21"/>
      <c r="G22" s="21">
        <v>5880000</v>
      </c>
      <c r="H22" s="21">
        <v>5880000</v>
      </c>
      <c r="I22" s="21">
        <v>3618916</v>
      </c>
      <c r="J22" s="21">
        <v>2558916</v>
      </c>
      <c r="K22" s="21">
        <v>1060000</v>
      </c>
      <c r="L22" s="21">
        <v>49240360</v>
      </c>
      <c r="M22" s="21">
        <v>0</v>
      </c>
      <c r="N22" s="21">
        <v>0</v>
      </c>
      <c r="O22" s="21">
        <v>0</v>
      </c>
      <c r="P22" s="21">
        <v>750000</v>
      </c>
      <c r="Q22" s="21">
        <v>7164240</v>
      </c>
      <c r="R22" s="21"/>
      <c r="S22" s="21">
        <v>100000</v>
      </c>
      <c r="T22" s="21">
        <v>1436960</v>
      </c>
      <c r="U22" s="21"/>
      <c r="V22" s="21">
        <v>5327280</v>
      </c>
      <c r="W22" s="21">
        <v>300000</v>
      </c>
      <c r="X22" s="21"/>
      <c r="Y22" s="21">
        <v>18265795</v>
      </c>
      <c r="Z22" s="21">
        <v>12565795</v>
      </c>
      <c r="AA22" s="21">
        <v>5700000</v>
      </c>
      <c r="AB22" s="21">
        <v>16736112</v>
      </c>
      <c r="AC22" s="21">
        <v>10736112</v>
      </c>
      <c r="AD22" s="21">
        <v>6000000</v>
      </c>
      <c r="AE22" s="21">
        <v>724213</v>
      </c>
      <c r="AF22" s="21">
        <v>724213</v>
      </c>
      <c r="AG22" s="21">
        <v>0</v>
      </c>
      <c r="AH22" s="21">
        <v>0</v>
      </c>
      <c r="AI22" s="21"/>
      <c r="AJ22" s="21"/>
      <c r="AK22" s="21"/>
      <c r="AL22" s="21"/>
      <c r="AM22" s="21"/>
      <c r="AN22" s="21"/>
      <c r="AO22" s="21"/>
      <c r="AP22" s="21">
        <v>5000000</v>
      </c>
      <c r="AQ22" s="21">
        <v>0</v>
      </c>
      <c r="AR22" s="21">
        <v>5000000</v>
      </c>
      <c r="AS22" s="21">
        <v>100000</v>
      </c>
      <c r="AT22" s="21">
        <v>500000</v>
      </c>
      <c r="AU22" s="21">
        <v>0</v>
      </c>
      <c r="AV22" s="21">
        <v>11786086</v>
      </c>
      <c r="AW22" s="21">
        <v>11786086</v>
      </c>
      <c r="AX22" s="21">
        <v>11786086</v>
      </c>
      <c r="AY22" s="21">
        <v>11786086</v>
      </c>
      <c r="AZ22" s="21">
        <v>11786086</v>
      </c>
      <c r="BA22" s="21">
        <v>11786086</v>
      </c>
      <c r="BB22" s="21">
        <v>10863000</v>
      </c>
      <c r="BC22" s="21">
        <v>892000</v>
      </c>
      <c r="BD22" s="21">
        <v>31086</v>
      </c>
      <c r="BE22" s="21"/>
      <c r="BF22" s="21"/>
      <c r="BG22" s="21"/>
      <c r="BH22" s="21"/>
      <c r="BI22" s="21"/>
      <c r="BJ22" s="21"/>
      <c r="BK22" s="21"/>
      <c r="BL22" s="43"/>
      <c r="BM22" s="46">
        <v>70525362</v>
      </c>
    </row>
    <row r="23" spans="1:65" s="5" customFormat="1" ht="22.5">
      <c r="A23" s="20">
        <v>21100194837</v>
      </c>
      <c r="B23" s="21" t="s">
        <v>277</v>
      </c>
      <c r="C23" s="42" t="s">
        <v>286</v>
      </c>
      <c r="D23" s="21">
        <v>60356268</v>
      </c>
      <c r="E23" s="21">
        <v>18430500</v>
      </c>
      <c r="F23" s="21"/>
      <c r="G23" s="21">
        <v>3730500</v>
      </c>
      <c r="H23" s="21">
        <v>3730500</v>
      </c>
      <c r="I23" s="21">
        <v>14700000</v>
      </c>
      <c r="J23" s="21">
        <v>10500000</v>
      </c>
      <c r="K23" s="21">
        <v>4200000</v>
      </c>
      <c r="L23" s="21">
        <v>41925768</v>
      </c>
      <c r="M23" s="21"/>
      <c r="N23" s="21"/>
      <c r="O23" s="21"/>
      <c r="P23" s="21">
        <v>9236216</v>
      </c>
      <c r="Q23" s="21">
        <v>5718933</v>
      </c>
      <c r="R23" s="21">
        <v>2550033</v>
      </c>
      <c r="S23" s="21"/>
      <c r="T23" s="21">
        <v>2727900</v>
      </c>
      <c r="U23" s="21"/>
      <c r="V23" s="21">
        <v>441000</v>
      </c>
      <c r="W23" s="21"/>
      <c r="X23" s="21"/>
      <c r="Y23" s="21">
        <v>11850370</v>
      </c>
      <c r="Z23" s="21">
        <v>7977370</v>
      </c>
      <c r="AA23" s="21">
        <v>3873000</v>
      </c>
      <c r="AB23" s="21">
        <v>11918979</v>
      </c>
      <c r="AC23" s="21">
        <v>6491740</v>
      </c>
      <c r="AD23" s="21">
        <v>5427239</v>
      </c>
      <c r="AE23" s="21">
        <v>481400</v>
      </c>
      <c r="AF23" s="21">
        <v>481400</v>
      </c>
      <c r="AG23" s="21"/>
      <c r="AH23" s="21">
        <v>1519870</v>
      </c>
      <c r="AI23" s="21"/>
      <c r="AJ23" s="21">
        <v>250260</v>
      </c>
      <c r="AK23" s="21">
        <v>1269610</v>
      </c>
      <c r="AL23" s="21"/>
      <c r="AM23" s="21"/>
      <c r="AN23" s="21"/>
      <c r="AO23" s="21"/>
      <c r="AP23" s="21">
        <v>0</v>
      </c>
      <c r="AQ23" s="21"/>
      <c r="AR23" s="21"/>
      <c r="AS23" s="21"/>
      <c r="AT23" s="21">
        <v>1200000</v>
      </c>
      <c r="AU23" s="21"/>
      <c r="AV23" s="21">
        <v>25738650</v>
      </c>
      <c r="AW23" s="21">
        <v>25738650</v>
      </c>
      <c r="AX23" s="21">
        <v>25738650</v>
      </c>
      <c r="AY23" s="21">
        <v>25738650</v>
      </c>
      <c r="AZ23" s="21">
        <v>25738650</v>
      </c>
      <c r="BA23" s="21">
        <v>25738650</v>
      </c>
      <c r="BB23" s="21">
        <v>10860650</v>
      </c>
      <c r="BC23" s="21">
        <v>14878000</v>
      </c>
      <c r="BD23" s="21"/>
      <c r="BE23" s="21"/>
      <c r="BF23" s="21"/>
      <c r="BG23" s="21"/>
      <c r="BH23" s="21"/>
      <c r="BI23" s="21"/>
      <c r="BJ23" s="21"/>
      <c r="BK23" s="21"/>
      <c r="BL23" s="43"/>
      <c r="BM23" s="46">
        <v>86094918</v>
      </c>
    </row>
    <row r="24" spans="1:65" s="5" customFormat="1" ht="22.5">
      <c r="A24" s="20">
        <v>11100183015</v>
      </c>
      <c r="B24" s="21" t="s">
        <v>277</v>
      </c>
      <c r="C24" s="42" t="s">
        <v>278</v>
      </c>
      <c r="D24" s="21">
        <v>248587338</v>
      </c>
      <c r="E24" s="21">
        <v>44426625</v>
      </c>
      <c r="F24" s="21"/>
      <c r="G24" s="21">
        <v>12000000</v>
      </c>
      <c r="H24" s="21">
        <v>12000000</v>
      </c>
      <c r="I24" s="21">
        <v>32426625</v>
      </c>
      <c r="J24" s="21">
        <v>32426625</v>
      </c>
      <c r="K24" s="21"/>
      <c r="L24" s="21">
        <v>139539934</v>
      </c>
      <c r="M24" s="21"/>
      <c r="N24" s="21"/>
      <c r="O24" s="21"/>
      <c r="P24" s="21">
        <v>340000</v>
      </c>
      <c r="Q24" s="21">
        <v>40068365</v>
      </c>
      <c r="R24" s="21">
        <v>9044000</v>
      </c>
      <c r="S24" s="21"/>
      <c r="T24" s="21">
        <v>6204000</v>
      </c>
      <c r="U24" s="21"/>
      <c r="V24" s="21">
        <v>23725000</v>
      </c>
      <c r="W24" s="21">
        <v>1095365</v>
      </c>
      <c r="X24" s="21"/>
      <c r="Y24" s="21">
        <v>29472320</v>
      </c>
      <c r="Z24" s="21">
        <v>24904200</v>
      </c>
      <c r="AA24" s="21">
        <v>4568120</v>
      </c>
      <c r="AB24" s="21">
        <v>61710499</v>
      </c>
      <c r="AC24" s="21">
        <v>26276340</v>
      </c>
      <c r="AD24" s="21">
        <v>35434159</v>
      </c>
      <c r="AE24" s="21">
        <v>1299200</v>
      </c>
      <c r="AF24" s="21">
        <v>1299200</v>
      </c>
      <c r="AG24" s="21"/>
      <c r="AH24" s="21">
        <v>659550</v>
      </c>
      <c r="AI24" s="21"/>
      <c r="AJ24" s="21"/>
      <c r="AK24" s="21"/>
      <c r="AL24" s="21">
        <v>659550</v>
      </c>
      <c r="AM24" s="21"/>
      <c r="AN24" s="21"/>
      <c r="AO24" s="21"/>
      <c r="AP24" s="21">
        <v>5990000</v>
      </c>
      <c r="AQ24" s="21"/>
      <c r="AR24" s="21">
        <v>5990000</v>
      </c>
      <c r="AS24" s="21"/>
      <c r="AT24" s="21"/>
      <c r="AU24" s="21">
        <v>64620779</v>
      </c>
      <c r="AV24" s="21">
        <v>30765000</v>
      </c>
      <c r="AW24" s="21">
        <v>30765000</v>
      </c>
      <c r="AX24" s="21">
        <v>30765000</v>
      </c>
      <c r="AY24" s="21">
        <v>30765000</v>
      </c>
      <c r="AZ24" s="21">
        <v>30765000</v>
      </c>
      <c r="BA24" s="21">
        <v>30765000</v>
      </c>
      <c r="BB24" s="21">
        <v>14485000</v>
      </c>
      <c r="BC24" s="21">
        <v>9000000</v>
      </c>
      <c r="BD24" s="21">
        <v>7280000</v>
      </c>
      <c r="BE24" s="21"/>
      <c r="BF24" s="21"/>
      <c r="BG24" s="21"/>
      <c r="BH24" s="21"/>
      <c r="BI24" s="21"/>
      <c r="BJ24" s="21"/>
      <c r="BK24" s="21"/>
      <c r="BL24" s="43"/>
      <c r="BM24" s="46">
        <v>279352338</v>
      </c>
    </row>
    <row r="25" spans="1:65" s="5" customFormat="1" ht="12.75">
      <c r="A25" s="20">
        <v>11100186758</v>
      </c>
      <c r="B25" s="21" t="s">
        <v>257</v>
      </c>
      <c r="C25" s="42" t="s">
        <v>269</v>
      </c>
      <c r="D25" s="21">
        <v>29310084</v>
      </c>
      <c r="E25" s="21">
        <v>7298000</v>
      </c>
      <c r="F25" s="21"/>
      <c r="G25" s="21">
        <v>1500000</v>
      </c>
      <c r="H25" s="21">
        <v>1500000</v>
      </c>
      <c r="I25" s="21">
        <v>5798000</v>
      </c>
      <c r="J25" s="21">
        <v>5798000</v>
      </c>
      <c r="K25" s="21"/>
      <c r="L25" s="21">
        <v>22012084</v>
      </c>
      <c r="M25" s="21"/>
      <c r="N25" s="21"/>
      <c r="O25" s="21"/>
      <c r="P25" s="21">
        <v>7660000</v>
      </c>
      <c r="Q25" s="21">
        <v>989000</v>
      </c>
      <c r="R25" s="21"/>
      <c r="S25" s="21"/>
      <c r="T25" s="21">
        <v>549000</v>
      </c>
      <c r="U25" s="21"/>
      <c r="V25" s="21">
        <v>440000</v>
      </c>
      <c r="W25" s="21"/>
      <c r="X25" s="21"/>
      <c r="Y25" s="21">
        <v>5489364</v>
      </c>
      <c r="Z25" s="21">
        <v>4109684</v>
      </c>
      <c r="AA25" s="21">
        <v>1379680</v>
      </c>
      <c r="AB25" s="21">
        <v>7006000</v>
      </c>
      <c r="AC25" s="21">
        <v>5625000</v>
      </c>
      <c r="AD25" s="21">
        <v>1381000</v>
      </c>
      <c r="AE25" s="21">
        <v>220400</v>
      </c>
      <c r="AF25" s="21">
        <v>220400</v>
      </c>
      <c r="AG25" s="21"/>
      <c r="AH25" s="21">
        <v>0</v>
      </c>
      <c r="AI25" s="21"/>
      <c r="AJ25" s="21"/>
      <c r="AK25" s="21"/>
      <c r="AL25" s="21"/>
      <c r="AM25" s="21"/>
      <c r="AN25" s="21"/>
      <c r="AO25" s="21"/>
      <c r="AP25" s="21">
        <v>647320</v>
      </c>
      <c r="AQ25" s="21"/>
      <c r="AR25" s="21">
        <v>647320</v>
      </c>
      <c r="AS25" s="21"/>
      <c r="AT25" s="21"/>
      <c r="AU25" s="21"/>
      <c r="AV25" s="21">
        <v>10365000</v>
      </c>
      <c r="AW25" s="21">
        <v>10365000</v>
      </c>
      <c r="AX25" s="21">
        <v>10365000</v>
      </c>
      <c r="AY25" s="21">
        <v>10365000</v>
      </c>
      <c r="AZ25" s="21">
        <v>10365000</v>
      </c>
      <c r="BA25" s="21">
        <v>10365000</v>
      </c>
      <c r="BB25" s="21">
        <v>10365000</v>
      </c>
      <c r="BC25" s="21"/>
      <c r="BD25" s="21"/>
      <c r="BE25" s="21"/>
      <c r="BF25" s="21"/>
      <c r="BG25" s="21"/>
      <c r="BH25" s="21"/>
      <c r="BI25" s="21"/>
      <c r="BJ25" s="21"/>
      <c r="BK25" s="21"/>
      <c r="BL25" s="43"/>
      <c r="BM25" s="46">
        <v>39675084</v>
      </c>
    </row>
    <row r="26" spans="1:65" s="5" customFormat="1" ht="12.75">
      <c r="A26" s="20">
        <v>21110200207</v>
      </c>
      <c r="B26" s="21" t="s">
        <v>257</v>
      </c>
      <c r="C26" s="42" t="s">
        <v>258</v>
      </c>
      <c r="D26" s="21">
        <v>202476100</v>
      </c>
      <c r="E26" s="21">
        <v>39786100</v>
      </c>
      <c r="F26" s="21"/>
      <c r="G26" s="21">
        <v>11000000</v>
      </c>
      <c r="H26" s="21">
        <v>11000000</v>
      </c>
      <c r="I26" s="21">
        <v>28786100</v>
      </c>
      <c r="J26" s="21">
        <v>28786100</v>
      </c>
      <c r="K26" s="21"/>
      <c r="L26" s="21">
        <v>162690000</v>
      </c>
      <c r="M26" s="21"/>
      <c r="N26" s="21"/>
      <c r="O26" s="21"/>
      <c r="P26" s="21">
        <v>8588000</v>
      </c>
      <c r="Q26" s="21">
        <v>27085500</v>
      </c>
      <c r="R26" s="21">
        <v>4200000</v>
      </c>
      <c r="S26" s="21"/>
      <c r="T26" s="21">
        <v>1602900</v>
      </c>
      <c r="U26" s="21"/>
      <c r="V26" s="21">
        <v>18282600</v>
      </c>
      <c r="W26" s="21">
        <v>3000000</v>
      </c>
      <c r="X26" s="21"/>
      <c r="Y26" s="21">
        <v>50659269</v>
      </c>
      <c r="Z26" s="21">
        <v>28600000</v>
      </c>
      <c r="AA26" s="21">
        <v>22059269</v>
      </c>
      <c r="AB26" s="21">
        <v>46381846</v>
      </c>
      <c r="AC26" s="21">
        <v>37285590</v>
      </c>
      <c r="AD26" s="21">
        <v>9096256</v>
      </c>
      <c r="AE26" s="21">
        <v>1068207</v>
      </c>
      <c r="AF26" s="21">
        <v>1068207</v>
      </c>
      <c r="AG26" s="21"/>
      <c r="AH26" s="21">
        <v>4000000</v>
      </c>
      <c r="AI26" s="21"/>
      <c r="AJ26" s="21"/>
      <c r="AK26" s="21">
        <v>4000000</v>
      </c>
      <c r="AL26" s="21"/>
      <c r="AM26" s="21"/>
      <c r="AN26" s="21"/>
      <c r="AO26" s="21"/>
      <c r="AP26" s="21">
        <v>17907178</v>
      </c>
      <c r="AQ26" s="21"/>
      <c r="AR26" s="21">
        <v>17907178</v>
      </c>
      <c r="AS26" s="21">
        <v>5000000</v>
      </c>
      <c r="AT26" s="21">
        <v>2000000</v>
      </c>
      <c r="AU26" s="21"/>
      <c r="AV26" s="21">
        <v>129385000</v>
      </c>
      <c r="AW26" s="21">
        <v>129385000</v>
      </c>
      <c r="AX26" s="21">
        <v>129385000</v>
      </c>
      <c r="AY26" s="21">
        <v>129385000</v>
      </c>
      <c r="AZ26" s="21">
        <v>129385000</v>
      </c>
      <c r="BA26" s="21">
        <v>129385000</v>
      </c>
      <c r="BB26" s="21">
        <v>109485000</v>
      </c>
      <c r="BC26" s="21">
        <v>14900000</v>
      </c>
      <c r="BD26" s="21">
        <v>5000000</v>
      </c>
      <c r="BE26" s="21"/>
      <c r="BF26" s="21"/>
      <c r="BG26" s="21"/>
      <c r="BH26" s="21"/>
      <c r="BI26" s="21"/>
      <c r="BJ26" s="21"/>
      <c r="BK26" s="21"/>
      <c r="BL26" s="43"/>
      <c r="BM26" s="46">
        <v>331861100</v>
      </c>
    </row>
    <row r="27" spans="1:65" s="5" customFormat="1" ht="12.75">
      <c r="A27" s="20">
        <v>11100113122</v>
      </c>
      <c r="B27" s="21" t="s">
        <v>247</v>
      </c>
      <c r="C27" s="42" t="s">
        <v>248</v>
      </c>
      <c r="D27" s="21">
        <v>201731556.73999998</v>
      </c>
      <c r="E27" s="21">
        <v>34094172</v>
      </c>
      <c r="F27" s="21"/>
      <c r="G27" s="21">
        <v>11060172</v>
      </c>
      <c r="H27" s="21">
        <v>11060172</v>
      </c>
      <c r="I27" s="21">
        <v>23034000</v>
      </c>
      <c r="J27" s="21">
        <v>23034000</v>
      </c>
      <c r="K27" s="21"/>
      <c r="L27" s="21">
        <v>167637384.73999998</v>
      </c>
      <c r="M27" s="21"/>
      <c r="N27" s="21">
        <v>4472790</v>
      </c>
      <c r="O27" s="21"/>
      <c r="P27" s="21">
        <v>11811100</v>
      </c>
      <c r="Q27" s="21">
        <v>15273857</v>
      </c>
      <c r="R27" s="21">
        <v>1488000</v>
      </c>
      <c r="S27" s="21"/>
      <c r="T27" s="21">
        <v>7386000</v>
      </c>
      <c r="U27" s="21"/>
      <c r="V27" s="21"/>
      <c r="W27" s="21">
        <v>6399857</v>
      </c>
      <c r="X27" s="21"/>
      <c r="Y27" s="21">
        <v>49508140</v>
      </c>
      <c r="Z27" s="21">
        <v>40812878</v>
      </c>
      <c r="AA27" s="21">
        <v>8695262</v>
      </c>
      <c r="AB27" s="21">
        <v>63582399.2</v>
      </c>
      <c r="AC27" s="21">
        <v>53381526</v>
      </c>
      <c r="AD27" s="21">
        <v>10200873.2</v>
      </c>
      <c r="AE27" s="21">
        <v>2992938</v>
      </c>
      <c r="AF27" s="21">
        <v>2992938</v>
      </c>
      <c r="AG27" s="21"/>
      <c r="AH27" s="21">
        <v>1661790</v>
      </c>
      <c r="AI27" s="21"/>
      <c r="AJ27" s="21"/>
      <c r="AK27" s="21">
        <v>1661790</v>
      </c>
      <c r="AL27" s="21"/>
      <c r="AM27" s="21"/>
      <c r="AN27" s="21">
        <v>1094370.54</v>
      </c>
      <c r="AO27" s="21"/>
      <c r="AP27" s="21">
        <v>17240000</v>
      </c>
      <c r="AQ27" s="21">
        <v>16775000</v>
      </c>
      <c r="AR27" s="21">
        <v>465000</v>
      </c>
      <c r="AS27" s="21"/>
      <c r="AT27" s="21"/>
      <c r="AU27" s="21"/>
      <c r="AV27" s="21">
        <v>43025249</v>
      </c>
      <c r="AW27" s="21">
        <v>43025249</v>
      </c>
      <c r="AX27" s="21">
        <v>43025249</v>
      </c>
      <c r="AY27" s="21">
        <v>43025249</v>
      </c>
      <c r="AZ27" s="21">
        <v>43025249</v>
      </c>
      <c r="BA27" s="21">
        <v>43025249</v>
      </c>
      <c r="BB27" s="21">
        <v>14484565</v>
      </c>
      <c r="BC27" s="21">
        <v>22398884</v>
      </c>
      <c r="BD27" s="21">
        <v>6141800</v>
      </c>
      <c r="BE27" s="21"/>
      <c r="BF27" s="21"/>
      <c r="BG27" s="21"/>
      <c r="BH27" s="21"/>
      <c r="BI27" s="21"/>
      <c r="BJ27" s="21"/>
      <c r="BK27" s="21"/>
      <c r="BL27" s="43"/>
      <c r="BM27" s="46">
        <v>244756805.73999998</v>
      </c>
    </row>
    <row r="28" spans="1:65" s="5" customFormat="1" ht="12.75">
      <c r="A28" s="20">
        <v>21176903187</v>
      </c>
      <c r="B28" s="21" t="s">
        <v>234</v>
      </c>
      <c r="C28" s="42" t="s">
        <v>240</v>
      </c>
      <c r="D28" s="21">
        <v>57846662</v>
      </c>
      <c r="E28" s="21">
        <v>8798100</v>
      </c>
      <c r="F28" s="21"/>
      <c r="G28" s="21">
        <v>2520000</v>
      </c>
      <c r="H28" s="21">
        <v>2520000</v>
      </c>
      <c r="I28" s="21">
        <v>6278100</v>
      </c>
      <c r="J28" s="21">
        <v>6278100</v>
      </c>
      <c r="K28" s="21"/>
      <c r="L28" s="21">
        <v>49048562</v>
      </c>
      <c r="M28" s="21"/>
      <c r="N28" s="21">
        <v>700000</v>
      </c>
      <c r="O28" s="21"/>
      <c r="P28" s="21">
        <v>5785000</v>
      </c>
      <c r="Q28" s="21">
        <v>7788000</v>
      </c>
      <c r="R28" s="21"/>
      <c r="S28" s="21"/>
      <c r="T28" s="21">
        <v>788000</v>
      </c>
      <c r="U28" s="21"/>
      <c r="V28" s="21">
        <v>7000000</v>
      </c>
      <c r="W28" s="21"/>
      <c r="X28" s="21"/>
      <c r="Y28" s="21">
        <v>18207988</v>
      </c>
      <c r="Z28" s="21">
        <v>14824600</v>
      </c>
      <c r="AA28" s="21">
        <v>3383388</v>
      </c>
      <c r="AB28" s="21">
        <v>15321640</v>
      </c>
      <c r="AC28" s="21">
        <v>14482030</v>
      </c>
      <c r="AD28" s="21">
        <v>839610</v>
      </c>
      <c r="AE28" s="21">
        <v>434380</v>
      </c>
      <c r="AF28" s="21">
        <v>434380</v>
      </c>
      <c r="AG28" s="21"/>
      <c r="AH28" s="21">
        <v>811554</v>
      </c>
      <c r="AI28" s="21"/>
      <c r="AJ28" s="21"/>
      <c r="AK28" s="21"/>
      <c r="AL28" s="21">
        <v>811554</v>
      </c>
      <c r="AM28" s="21"/>
      <c r="AN28" s="21"/>
      <c r="AO28" s="21"/>
      <c r="AP28" s="21">
        <v>0</v>
      </c>
      <c r="AQ28" s="21"/>
      <c r="AR28" s="21"/>
      <c r="AS28" s="21"/>
      <c r="AT28" s="21"/>
      <c r="AU28" s="21"/>
      <c r="AV28" s="21">
        <v>11635054</v>
      </c>
      <c r="AW28" s="21">
        <v>11635054</v>
      </c>
      <c r="AX28" s="21">
        <v>11635054</v>
      </c>
      <c r="AY28" s="21">
        <v>11635054</v>
      </c>
      <c r="AZ28" s="21">
        <v>11635054</v>
      </c>
      <c r="BA28" s="21">
        <v>11635054</v>
      </c>
      <c r="BB28" s="21">
        <v>10857564</v>
      </c>
      <c r="BC28" s="21">
        <v>100000</v>
      </c>
      <c r="BD28" s="21">
        <v>200000</v>
      </c>
      <c r="BE28" s="21">
        <v>200000</v>
      </c>
      <c r="BF28" s="21">
        <v>277490</v>
      </c>
      <c r="BG28" s="21"/>
      <c r="BH28" s="21"/>
      <c r="BI28" s="21"/>
      <c r="BJ28" s="21"/>
      <c r="BK28" s="21"/>
      <c r="BL28" s="43"/>
      <c r="BM28" s="46">
        <v>69481716</v>
      </c>
    </row>
    <row r="29" spans="1:65" s="5" customFormat="1" ht="12.75">
      <c r="A29" s="20">
        <v>11176901871</v>
      </c>
      <c r="B29" s="21" t="s">
        <v>234</v>
      </c>
      <c r="C29" s="42" t="s">
        <v>235</v>
      </c>
      <c r="D29" s="21">
        <v>81428659</v>
      </c>
      <c r="E29" s="21">
        <v>14650000</v>
      </c>
      <c r="F29" s="21">
        <v>0</v>
      </c>
      <c r="G29" s="21">
        <v>3520000</v>
      </c>
      <c r="H29" s="21">
        <v>3520000</v>
      </c>
      <c r="I29" s="21">
        <v>11130000</v>
      </c>
      <c r="J29" s="21">
        <v>11130000</v>
      </c>
      <c r="K29" s="21">
        <v>0</v>
      </c>
      <c r="L29" s="21">
        <v>66778659</v>
      </c>
      <c r="M29" s="21">
        <v>0</v>
      </c>
      <c r="N29" s="21">
        <v>2350800</v>
      </c>
      <c r="O29" s="21">
        <v>0</v>
      </c>
      <c r="P29" s="21">
        <v>8233918</v>
      </c>
      <c r="Q29" s="21">
        <v>2945000</v>
      </c>
      <c r="R29" s="21">
        <v>0</v>
      </c>
      <c r="S29" s="21"/>
      <c r="T29" s="21"/>
      <c r="U29" s="21"/>
      <c r="V29" s="21">
        <v>2945000</v>
      </c>
      <c r="W29" s="21"/>
      <c r="X29" s="21">
        <v>0</v>
      </c>
      <c r="Y29" s="21">
        <v>25127000</v>
      </c>
      <c r="Z29" s="21">
        <v>18140000</v>
      </c>
      <c r="AA29" s="21">
        <v>6987000</v>
      </c>
      <c r="AB29" s="21">
        <v>25825716</v>
      </c>
      <c r="AC29" s="21">
        <v>17496385</v>
      </c>
      <c r="AD29" s="21">
        <v>8329331</v>
      </c>
      <c r="AE29" s="21">
        <v>728625</v>
      </c>
      <c r="AF29" s="21">
        <v>728625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/>
      <c r="AO29" s="21">
        <v>0</v>
      </c>
      <c r="AP29" s="21">
        <v>1567600</v>
      </c>
      <c r="AQ29" s="21">
        <v>0</v>
      </c>
      <c r="AR29" s="21">
        <v>1567600</v>
      </c>
      <c r="AS29" s="21">
        <v>0</v>
      </c>
      <c r="AT29" s="21">
        <v>0</v>
      </c>
      <c r="AU29" s="21">
        <v>0</v>
      </c>
      <c r="AV29" s="21">
        <v>18372340</v>
      </c>
      <c r="AW29" s="21">
        <v>18372340</v>
      </c>
      <c r="AX29" s="21">
        <v>18372340</v>
      </c>
      <c r="AY29" s="21">
        <v>18372340</v>
      </c>
      <c r="AZ29" s="21">
        <v>18372340</v>
      </c>
      <c r="BA29" s="21">
        <v>18372340</v>
      </c>
      <c r="BB29" s="21">
        <v>10863000</v>
      </c>
      <c r="BC29" s="21">
        <v>2000000</v>
      </c>
      <c r="BD29" s="21"/>
      <c r="BE29" s="21">
        <v>663520</v>
      </c>
      <c r="BF29" s="21"/>
      <c r="BG29" s="21"/>
      <c r="BH29" s="21"/>
      <c r="BI29" s="21"/>
      <c r="BJ29" s="21"/>
      <c r="BK29" s="21">
        <v>4845820</v>
      </c>
      <c r="BL29" s="43"/>
      <c r="BM29" s="46">
        <v>99800999</v>
      </c>
    </row>
    <row r="30" spans="1:65" s="5" customFormat="1" ht="12.75">
      <c r="A30" s="20">
        <v>11100126062</v>
      </c>
      <c r="B30" s="21" t="s">
        <v>218</v>
      </c>
      <c r="C30" s="42" t="s">
        <v>219</v>
      </c>
      <c r="D30" s="21">
        <v>139401261</v>
      </c>
      <c r="E30" s="21">
        <v>18131263</v>
      </c>
      <c r="F30" s="21"/>
      <c r="G30" s="21">
        <v>7320000</v>
      </c>
      <c r="H30" s="21">
        <v>7320000</v>
      </c>
      <c r="I30" s="21">
        <v>10811263</v>
      </c>
      <c r="J30" s="21">
        <v>10500023</v>
      </c>
      <c r="K30" s="21">
        <v>311240</v>
      </c>
      <c r="L30" s="21">
        <v>121269998</v>
      </c>
      <c r="M30" s="21"/>
      <c r="N30" s="21">
        <v>320000</v>
      </c>
      <c r="O30" s="21"/>
      <c r="P30" s="21">
        <v>8420000</v>
      </c>
      <c r="Q30" s="21">
        <v>9217322</v>
      </c>
      <c r="R30" s="21">
        <v>2702371</v>
      </c>
      <c r="S30" s="21">
        <v>1861800</v>
      </c>
      <c r="T30" s="21">
        <v>551956</v>
      </c>
      <c r="U30" s="21"/>
      <c r="V30" s="21">
        <v>999995</v>
      </c>
      <c r="W30" s="21">
        <v>3101200</v>
      </c>
      <c r="X30" s="21"/>
      <c r="Y30" s="21">
        <v>42004978</v>
      </c>
      <c r="Z30" s="21">
        <v>33110358</v>
      </c>
      <c r="AA30" s="21">
        <v>8894620</v>
      </c>
      <c r="AB30" s="21">
        <v>52234300</v>
      </c>
      <c r="AC30" s="21">
        <v>25064020</v>
      </c>
      <c r="AD30" s="21">
        <v>27170280</v>
      </c>
      <c r="AE30" s="21">
        <v>1235400</v>
      </c>
      <c r="AF30" s="21">
        <v>1235400</v>
      </c>
      <c r="AG30" s="21"/>
      <c r="AH30" s="21">
        <v>403220</v>
      </c>
      <c r="AI30" s="21"/>
      <c r="AJ30" s="21"/>
      <c r="AK30" s="21">
        <v>403220</v>
      </c>
      <c r="AL30" s="21"/>
      <c r="AM30" s="21">
        <v>1117378</v>
      </c>
      <c r="AN30" s="21"/>
      <c r="AO30" s="21"/>
      <c r="AP30" s="21">
        <v>5522400</v>
      </c>
      <c r="AQ30" s="21"/>
      <c r="AR30" s="21">
        <v>5522400</v>
      </c>
      <c r="AS30" s="21">
        <v>795000</v>
      </c>
      <c r="AT30" s="21"/>
      <c r="AU30" s="21"/>
      <c r="AV30" s="21">
        <v>35323930</v>
      </c>
      <c r="AW30" s="21">
        <v>35323930</v>
      </c>
      <c r="AX30" s="21">
        <v>35323930</v>
      </c>
      <c r="AY30" s="21">
        <v>35323930</v>
      </c>
      <c r="AZ30" s="21">
        <v>35323930</v>
      </c>
      <c r="BA30" s="21">
        <v>35323930</v>
      </c>
      <c r="BB30" s="21">
        <v>10862450</v>
      </c>
      <c r="BC30" s="21">
        <v>14698920</v>
      </c>
      <c r="BD30" s="21">
        <v>5800000</v>
      </c>
      <c r="BE30" s="21">
        <v>3962560</v>
      </c>
      <c r="BF30" s="21"/>
      <c r="BG30" s="21"/>
      <c r="BH30" s="21"/>
      <c r="BI30" s="21"/>
      <c r="BJ30" s="21"/>
      <c r="BK30" s="21"/>
      <c r="BL30" s="43"/>
      <c r="BM30" s="46">
        <v>174725191</v>
      </c>
    </row>
    <row r="31" spans="1:65" s="5" customFormat="1" ht="25.5">
      <c r="A31" s="20">
        <v>11100111049</v>
      </c>
      <c r="B31" s="21" t="s">
        <v>212</v>
      </c>
      <c r="C31" s="42" t="s">
        <v>213</v>
      </c>
      <c r="D31" s="21">
        <v>130367859</v>
      </c>
      <c r="E31" s="21">
        <v>26409600</v>
      </c>
      <c r="F31" s="21"/>
      <c r="G31" s="21">
        <v>7200000</v>
      </c>
      <c r="H31" s="21">
        <v>7200000</v>
      </c>
      <c r="I31" s="21">
        <v>19209600</v>
      </c>
      <c r="J31" s="21">
        <v>19209600</v>
      </c>
      <c r="K31" s="21"/>
      <c r="L31" s="21">
        <v>103958259</v>
      </c>
      <c r="M31" s="21"/>
      <c r="N31" s="21"/>
      <c r="O31" s="21"/>
      <c r="P31" s="21">
        <v>2256250</v>
      </c>
      <c r="Q31" s="21">
        <v>5896586</v>
      </c>
      <c r="R31" s="21">
        <v>2310000</v>
      </c>
      <c r="S31" s="21"/>
      <c r="T31" s="21"/>
      <c r="U31" s="21"/>
      <c r="V31" s="21"/>
      <c r="W31" s="21">
        <v>3586586</v>
      </c>
      <c r="X31" s="21"/>
      <c r="Y31" s="21">
        <v>43468890</v>
      </c>
      <c r="Z31" s="21">
        <v>29316390</v>
      </c>
      <c r="AA31" s="21">
        <v>14152500</v>
      </c>
      <c r="AB31" s="21">
        <v>40774630</v>
      </c>
      <c r="AC31" s="21">
        <v>23856644</v>
      </c>
      <c r="AD31" s="21">
        <v>16917986</v>
      </c>
      <c r="AE31" s="21">
        <v>1121205</v>
      </c>
      <c r="AF31" s="21">
        <v>1121205</v>
      </c>
      <c r="AG31" s="21"/>
      <c r="AH31" s="21">
        <v>0</v>
      </c>
      <c r="AI31" s="21"/>
      <c r="AJ31" s="21"/>
      <c r="AK31" s="21"/>
      <c r="AL31" s="21"/>
      <c r="AM31" s="21"/>
      <c r="AN31" s="21">
        <v>927452</v>
      </c>
      <c r="AO31" s="21"/>
      <c r="AP31" s="21">
        <v>9185246</v>
      </c>
      <c r="AQ31" s="21">
        <v>3186000</v>
      </c>
      <c r="AR31" s="21">
        <v>5999246</v>
      </c>
      <c r="AS31" s="21">
        <v>328000</v>
      </c>
      <c r="AT31" s="21"/>
      <c r="AU31" s="21"/>
      <c r="AV31" s="21">
        <v>34672123</v>
      </c>
      <c r="AW31" s="21">
        <v>34672123</v>
      </c>
      <c r="AX31" s="21">
        <v>34672123</v>
      </c>
      <c r="AY31" s="21">
        <v>34672123</v>
      </c>
      <c r="AZ31" s="21">
        <v>34672123</v>
      </c>
      <c r="BA31" s="21">
        <v>34672123</v>
      </c>
      <c r="BB31" s="21">
        <v>13725123</v>
      </c>
      <c r="BC31" s="21">
        <v>13800000</v>
      </c>
      <c r="BD31" s="21">
        <v>1550000</v>
      </c>
      <c r="BE31" s="21">
        <v>432000</v>
      </c>
      <c r="BF31" s="21"/>
      <c r="BG31" s="21"/>
      <c r="BH31" s="21"/>
      <c r="BI31" s="21"/>
      <c r="BJ31" s="21"/>
      <c r="BK31" s="21">
        <v>5165000</v>
      </c>
      <c r="BL31" s="43"/>
      <c r="BM31" s="46">
        <v>165039982</v>
      </c>
    </row>
    <row r="32" spans="1:65" s="5" customFormat="1" ht="25.5">
      <c r="A32" s="20">
        <v>11100114021</v>
      </c>
      <c r="B32" s="21" t="s">
        <v>206</v>
      </c>
      <c r="C32" s="42" t="s">
        <v>207</v>
      </c>
      <c r="D32" s="21">
        <v>63101416</v>
      </c>
      <c r="E32" s="21">
        <v>7986000</v>
      </c>
      <c r="F32" s="21"/>
      <c r="G32" s="21">
        <v>2400000</v>
      </c>
      <c r="H32" s="21">
        <v>2400000</v>
      </c>
      <c r="I32" s="21">
        <v>5586000</v>
      </c>
      <c r="J32" s="21">
        <v>5586000</v>
      </c>
      <c r="K32" s="21"/>
      <c r="L32" s="21">
        <v>55115416</v>
      </c>
      <c r="M32" s="21"/>
      <c r="N32" s="21"/>
      <c r="O32" s="21"/>
      <c r="P32" s="21">
        <v>10037330</v>
      </c>
      <c r="Q32" s="21">
        <v>4074272</v>
      </c>
      <c r="R32" s="21">
        <v>1343788</v>
      </c>
      <c r="S32" s="21"/>
      <c r="T32" s="21">
        <v>1208700</v>
      </c>
      <c r="U32" s="21"/>
      <c r="V32" s="21">
        <v>1200000</v>
      </c>
      <c r="W32" s="21">
        <v>321784</v>
      </c>
      <c r="X32" s="21"/>
      <c r="Y32" s="21">
        <v>16083456</v>
      </c>
      <c r="Z32" s="21">
        <v>13116289</v>
      </c>
      <c r="AA32" s="21">
        <v>2967167</v>
      </c>
      <c r="AB32" s="21">
        <v>18286498</v>
      </c>
      <c r="AC32" s="21">
        <v>11509420</v>
      </c>
      <c r="AD32" s="21">
        <v>6777078</v>
      </c>
      <c r="AE32" s="21">
        <v>1074006</v>
      </c>
      <c r="AF32" s="21">
        <v>1074006</v>
      </c>
      <c r="AG32" s="21"/>
      <c r="AH32" s="21">
        <v>0</v>
      </c>
      <c r="AI32" s="21"/>
      <c r="AJ32" s="21"/>
      <c r="AK32" s="21"/>
      <c r="AL32" s="21"/>
      <c r="AM32" s="21"/>
      <c r="AN32" s="21"/>
      <c r="AO32" s="21"/>
      <c r="AP32" s="21">
        <v>4705770</v>
      </c>
      <c r="AQ32" s="21"/>
      <c r="AR32" s="21">
        <v>4705770</v>
      </c>
      <c r="AS32" s="21"/>
      <c r="AT32" s="21">
        <v>854084</v>
      </c>
      <c r="AU32" s="21"/>
      <c r="AV32" s="21">
        <v>12646952</v>
      </c>
      <c r="AW32" s="21">
        <v>12646952</v>
      </c>
      <c r="AX32" s="21">
        <v>12646952</v>
      </c>
      <c r="AY32" s="21">
        <v>12646952</v>
      </c>
      <c r="AZ32" s="21">
        <v>12646952</v>
      </c>
      <c r="BA32" s="21">
        <v>12646952</v>
      </c>
      <c r="BB32" s="21">
        <v>3619372</v>
      </c>
      <c r="BC32" s="21">
        <v>4126000</v>
      </c>
      <c r="BD32" s="21">
        <v>4901580</v>
      </c>
      <c r="BE32" s="21"/>
      <c r="BF32" s="21"/>
      <c r="BG32" s="21"/>
      <c r="BH32" s="21"/>
      <c r="BI32" s="21"/>
      <c r="BJ32" s="21"/>
      <c r="BK32" s="21"/>
      <c r="BL32" s="43"/>
      <c r="BM32" s="46">
        <v>75748368</v>
      </c>
    </row>
    <row r="33" spans="1:65" s="5" customFormat="1" ht="25.5">
      <c r="A33" s="20">
        <v>11100128260</v>
      </c>
      <c r="B33" s="21" t="s">
        <v>336</v>
      </c>
      <c r="C33" s="42" t="s">
        <v>173</v>
      </c>
      <c r="D33" s="21">
        <v>47364930</v>
      </c>
      <c r="E33" s="21">
        <v>9007930</v>
      </c>
      <c r="F33" s="21"/>
      <c r="G33" s="21">
        <v>2258000</v>
      </c>
      <c r="H33" s="21">
        <v>2258000</v>
      </c>
      <c r="I33" s="21">
        <v>6749930</v>
      </c>
      <c r="J33" s="21">
        <v>5949930</v>
      </c>
      <c r="K33" s="21">
        <v>800000</v>
      </c>
      <c r="L33" s="21">
        <v>38357000</v>
      </c>
      <c r="M33" s="21"/>
      <c r="N33" s="21"/>
      <c r="O33" s="21"/>
      <c r="P33" s="21">
        <v>355700</v>
      </c>
      <c r="Q33" s="21">
        <v>4216000</v>
      </c>
      <c r="R33" s="21"/>
      <c r="S33" s="21"/>
      <c r="T33" s="21">
        <v>1829100</v>
      </c>
      <c r="U33" s="21"/>
      <c r="V33" s="21">
        <v>1500000</v>
      </c>
      <c r="W33" s="21">
        <v>886900</v>
      </c>
      <c r="X33" s="21"/>
      <c r="Y33" s="21">
        <v>11127321</v>
      </c>
      <c r="Z33" s="21">
        <v>7700180</v>
      </c>
      <c r="AA33" s="21">
        <v>3427141</v>
      </c>
      <c r="AB33" s="21">
        <v>14295179</v>
      </c>
      <c r="AC33" s="21">
        <v>5063854</v>
      </c>
      <c r="AD33" s="21">
        <v>9231325</v>
      </c>
      <c r="AE33" s="21">
        <v>672800</v>
      </c>
      <c r="AF33" s="21">
        <v>672800</v>
      </c>
      <c r="AG33" s="21"/>
      <c r="AH33" s="21">
        <v>0</v>
      </c>
      <c r="AI33" s="21"/>
      <c r="AJ33" s="21"/>
      <c r="AK33" s="21"/>
      <c r="AL33" s="21"/>
      <c r="AM33" s="21"/>
      <c r="AN33" s="21"/>
      <c r="AO33" s="21"/>
      <c r="AP33" s="21">
        <v>7690000</v>
      </c>
      <c r="AQ33" s="21"/>
      <c r="AR33" s="21">
        <v>7690000</v>
      </c>
      <c r="AS33" s="21"/>
      <c r="AT33" s="21"/>
      <c r="AU33" s="21"/>
      <c r="AV33" s="21">
        <v>7741967</v>
      </c>
      <c r="AW33" s="21">
        <v>7741967</v>
      </c>
      <c r="AX33" s="21">
        <v>7741967</v>
      </c>
      <c r="AY33" s="21">
        <v>7741967</v>
      </c>
      <c r="AZ33" s="21">
        <v>7741967</v>
      </c>
      <c r="BA33" s="21">
        <v>7741967</v>
      </c>
      <c r="BB33" s="21">
        <v>3617068</v>
      </c>
      <c r="BC33" s="21">
        <v>3602399</v>
      </c>
      <c r="BD33" s="21">
        <v>265000</v>
      </c>
      <c r="BE33" s="21">
        <v>257500</v>
      </c>
      <c r="BF33" s="21"/>
      <c r="BG33" s="21"/>
      <c r="BH33" s="21"/>
      <c r="BI33" s="21"/>
      <c r="BJ33" s="21"/>
      <c r="BK33" s="21"/>
      <c r="BL33" s="43"/>
      <c r="BM33" s="46">
        <v>55106897</v>
      </c>
    </row>
    <row r="34" spans="1:65" s="5" customFormat="1" ht="25.5">
      <c r="A34" s="20">
        <v>11100134243</v>
      </c>
      <c r="B34" s="21" t="s">
        <v>336</v>
      </c>
      <c r="C34" s="42" t="s">
        <v>359</v>
      </c>
      <c r="D34" s="21">
        <v>139898124</v>
      </c>
      <c r="E34" s="21">
        <v>27638100</v>
      </c>
      <c r="F34" s="21"/>
      <c r="G34" s="21">
        <v>8600000</v>
      </c>
      <c r="H34" s="21">
        <v>8600000</v>
      </c>
      <c r="I34" s="21">
        <v>19038100</v>
      </c>
      <c r="J34" s="21">
        <v>19038100</v>
      </c>
      <c r="K34" s="21"/>
      <c r="L34" s="21">
        <v>112260024</v>
      </c>
      <c r="M34" s="21"/>
      <c r="N34" s="21"/>
      <c r="O34" s="21"/>
      <c r="P34" s="21">
        <v>2838100</v>
      </c>
      <c r="Q34" s="21">
        <v>20300050</v>
      </c>
      <c r="R34" s="21">
        <v>3095000</v>
      </c>
      <c r="S34" s="21"/>
      <c r="T34" s="21">
        <v>6200000</v>
      </c>
      <c r="U34" s="21"/>
      <c r="V34" s="21">
        <v>6804000</v>
      </c>
      <c r="W34" s="21">
        <v>4201050</v>
      </c>
      <c r="X34" s="21"/>
      <c r="Y34" s="21">
        <v>39105683</v>
      </c>
      <c r="Z34" s="21">
        <v>34277700</v>
      </c>
      <c r="AA34" s="21">
        <v>4827983</v>
      </c>
      <c r="AB34" s="21">
        <v>40488518</v>
      </c>
      <c r="AC34" s="21">
        <v>38496272</v>
      </c>
      <c r="AD34" s="21">
        <v>1992246</v>
      </c>
      <c r="AE34" s="21">
        <v>741040</v>
      </c>
      <c r="AF34" s="21">
        <v>741040</v>
      </c>
      <c r="AG34" s="21"/>
      <c r="AH34" s="21">
        <v>0</v>
      </c>
      <c r="AI34" s="21"/>
      <c r="AJ34" s="21"/>
      <c r="AK34" s="21"/>
      <c r="AL34" s="21"/>
      <c r="AM34" s="21"/>
      <c r="AN34" s="21">
        <v>1217683</v>
      </c>
      <c r="AO34" s="21"/>
      <c r="AP34" s="21">
        <v>7568950</v>
      </c>
      <c r="AQ34" s="21">
        <v>2160000</v>
      </c>
      <c r="AR34" s="21">
        <v>5408950</v>
      </c>
      <c r="AS34" s="21"/>
      <c r="AT34" s="21"/>
      <c r="AU34" s="21"/>
      <c r="AV34" s="21">
        <v>35730576</v>
      </c>
      <c r="AW34" s="21">
        <v>35730576</v>
      </c>
      <c r="AX34" s="21">
        <v>35730576</v>
      </c>
      <c r="AY34" s="21">
        <v>35730576</v>
      </c>
      <c r="AZ34" s="21">
        <v>35730576</v>
      </c>
      <c r="BA34" s="21">
        <v>35730576</v>
      </c>
      <c r="BB34" s="21">
        <v>10863000</v>
      </c>
      <c r="BC34" s="21">
        <v>24867576</v>
      </c>
      <c r="BD34" s="21"/>
      <c r="BE34" s="21"/>
      <c r="BF34" s="21"/>
      <c r="BG34" s="21"/>
      <c r="BH34" s="21"/>
      <c r="BI34" s="21"/>
      <c r="BJ34" s="21"/>
      <c r="BK34" s="21"/>
      <c r="BL34" s="43"/>
      <c r="BM34" s="46">
        <v>175628700</v>
      </c>
    </row>
    <row r="35" spans="1:65" s="5" customFormat="1" ht="25.5">
      <c r="A35" s="20">
        <v>11100114528</v>
      </c>
      <c r="B35" s="21" t="s">
        <v>336</v>
      </c>
      <c r="C35" s="42" t="s">
        <v>352</v>
      </c>
      <c r="D35" s="21">
        <v>92795551</v>
      </c>
      <c r="E35" s="21">
        <v>9909380</v>
      </c>
      <c r="F35" s="21"/>
      <c r="G35" s="21">
        <v>3600000</v>
      </c>
      <c r="H35" s="21">
        <v>3600000</v>
      </c>
      <c r="I35" s="21">
        <v>6309380</v>
      </c>
      <c r="J35" s="21">
        <v>6309380</v>
      </c>
      <c r="K35" s="21"/>
      <c r="L35" s="21">
        <v>82886171</v>
      </c>
      <c r="M35" s="21"/>
      <c r="N35" s="21"/>
      <c r="O35" s="21"/>
      <c r="P35" s="21">
        <v>8300800</v>
      </c>
      <c r="Q35" s="21">
        <v>7027106</v>
      </c>
      <c r="R35" s="21"/>
      <c r="S35" s="21"/>
      <c r="T35" s="21">
        <v>189006</v>
      </c>
      <c r="U35" s="21"/>
      <c r="V35" s="21">
        <v>4400000</v>
      </c>
      <c r="W35" s="21">
        <v>2438100</v>
      </c>
      <c r="X35" s="21"/>
      <c r="Y35" s="21">
        <v>28320867</v>
      </c>
      <c r="Z35" s="21">
        <v>21462603</v>
      </c>
      <c r="AA35" s="21">
        <v>6858264</v>
      </c>
      <c r="AB35" s="21">
        <v>26063042</v>
      </c>
      <c r="AC35" s="21">
        <v>18899521</v>
      </c>
      <c r="AD35" s="21">
        <v>7163521</v>
      </c>
      <c r="AE35" s="21">
        <v>1155206</v>
      </c>
      <c r="AF35" s="21">
        <v>1155206</v>
      </c>
      <c r="AG35" s="21"/>
      <c r="AH35" s="21">
        <v>0</v>
      </c>
      <c r="AI35" s="21"/>
      <c r="AJ35" s="21"/>
      <c r="AK35" s="21"/>
      <c r="AL35" s="21"/>
      <c r="AM35" s="21"/>
      <c r="AN35" s="21">
        <v>522550</v>
      </c>
      <c r="AO35" s="21"/>
      <c r="AP35" s="21">
        <v>11496600</v>
      </c>
      <c r="AQ35" s="21">
        <v>9719300</v>
      </c>
      <c r="AR35" s="21">
        <v>1777300</v>
      </c>
      <c r="AS35" s="21"/>
      <c r="AT35" s="21"/>
      <c r="AU35" s="21"/>
      <c r="AV35" s="21">
        <v>24386334</v>
      </c>
      <c r="AW35" s="21">
        <v>24386334</v>
      </c>
      <c r="AX35" s="21">
        <v>24386334</v>
      </c>
      <c r="AY35" s="21">
        <v>24386334</v>
      </c>
      <c r="AZ35" s="21">
        <v>24386334</v>
      </c>
      <c r="BA35" s="21">
        <v>24386334</v>
      </c>
      <c r="BB35" s="21">
        <v>10862334</v>
      </c>
      <c r="BC35" s="21">
        <v>13524000</v>
      </c>
      <c r="BD35" s="21"/>
      <c r="BE35" s="21"/>
      <c r="BF35" s="21"/>
      <c r="BG35" s="21"/>
      <c r="BH35" s="21"/>
      <c r="BI35" s="21"/>
      <c r="BJ35" s="21"/>
      <c r="BK35" s="21"/>
      <c r="BL35" s="43"/>
      <c r="BM35" s="46">
        <v>117181885</v>
      </c>
    </row>
    <row r="36" spans="1:65" s="5" customFormat="1" ht="25.5">
      <c r="A36" s="20">
        <v>51100102567</v>
      </c>
      <c r="B36" s="21" t="s">
        <v>336</v>
      </c>
      <c r="C36" s="42" t="s">
        <v>346</v>
      </c>
      <c r="D36" s="21">
        <v>56364995</v>
      </c>
      <c r="E36" s="21">
        <v>6111440</v>
      </c>
      <c r="F36" s="21"/>
      <c r="G36" s="21">
        <v>3062400</v>
      </c>
      <c r="H36" s="21">
        <v>3062400</v>
      </c>
      <c r="I36" s="21">
        <v>3049040</v>
      </c>
      <c r="J36" s="21">
        <v>3049040</v>
      </c>
      <c r="K36" s="21"/>
      <c r="L36" s="21">
        <v>50253555</v>
      </c>
      <c r="M36" s="21"/>
      <c r="N36" s="21"/>
      <c r="O36" s="21"/>
      <c r="P36" s="21">
        <v>8969000</v>
      </c>
      <c r="Q36" s="21">
        <v>7709430</v>
      </c>
      <c r="R36" s="21"/>
      <c r="S36" s="21">
        <v>57000</v>
      </c>
      <c r="T36" s="21">
        <v>307130</v>
      </c>
      <c r="U36" s="21"/>
      <c r="V36" s="21">
        <v>7020000</v>
      </c>
      <c r="W36" s="21">
        <v>325300</v>
      </c>
      <c r="X36" s="21"/>
      <c r="Y36" s="21">
        <v>18510978</v>
      </c>
      <c r="Z36" s="21">
        <v>9105418</v>
      </c>
      <c r="AA36" s="21">
        <v>9405560</v>
      </c>
      <c r="AB36" s="21">
        <v>11189941</v>
      </c>
      <c r="AC36" s="21">
        <v>7722884</v>
      </c>
      <c r="AD36" s="21">
        <v>3467057</v>
      </c>
      <c r="AE36" s="21">
        <v>795606</v>
      </c>
      <c r="AF36" s="21">
        <v>795606</v>
      </c>
      <c r="AG36" s="21"/>
      <c r="AH36" s="21">
        <v>1989900</v>
      </c>
      <c r="AI36" s="21"/>
      <c r="AJ36" s="21"/>
      <c r="AK36" s="21">
        <v>1989900</v>
      </c>
      <c r="AL36" s="21"/>
      <c r="AM36" s="21"/>
      <c r="AN36" s="21"/>
      <c r="AO36" s="21"/>
      <c r="AP36" s="21">
        <v>1088700</v>
      </c>
      <c r="AQ36" s="21">
        <v>250000</v>
      </c>
      <c r="AR36" s="21">
        <v>838700</v>
      </c>
      <c r="AS36" s="21"/>
      <c r="AT36" s="21"/>
      <c r="AU36" s="21"/>
      <c r="AV36" s="21">
        <v>12301000</v>
      </c>
      <c r="AW36" s="21">
        <v>12301000</v>
      </c>
      <c r="AX36" s="21">
        <v>12301000</v>
      </c>
      <c r="AY36" s="21">
        <v>12301000</v>
      </c>
      <c r="AZ36" s="21">
        <v>12301000</v>
      </c>
      <c r="BA36" s="21">
        <v>12301000</v>
      </c>
      <c r="BB36" s="21">
        <v>10863000</v>
      </c>
      <c r="BC36" s="21">
        <v>1438000</v>
      </c>
      <c r="BD36" s="21"/>
      <c r="BE36" s="21"/>
      <c r="BF36" s="21"/>
      <c r="BG36" s="21"/>
      <c r="BH36" s="21"/>
      <c r="BI36" s="21"/>
      <c r="BJ36" s="21"/>
      <c r="BK36" s="21"/>
      <c r="BL36" s="43"/>
      <c r="BM36" s="46">
        <v>68665995</v>
      </c>
    </row>
    <row r="37" spans="1:65" s="5" customFormat="1" ht="25.5">
      <c r="A37" s="20">
        <v>11100186839</v>
      </c>
      <c r="B37" s="21" t="s">
        <v>336</v>
      </c>
      <c r="C37" s="42" t="s">
        <v>337</v>
      </c>
      <c r="D37" s="21">
        <v>250839910</v>
      </c>
      <c r="E37" s="21">
        <v>34653400</v>
      </c>
      <c r="F37" s="21"/>
      <c r="G37" s="21">
        <v>7716000</v>
      </c>
      <c r="H37" s="21">
        <v>7716000</v>
      </c>
      <c r="I37" s="21">
        <v>26937400</v>
      </c>
      <c r="J37" s="21">
        <v>26937400</v>
      </c>
      <c r="K37" s="21"/>
      <c r="L37" s="21">
        <v>216186510</v>
      </c>
      <c r="M37" s="21"/>
      <c r="N37" s="21"/>
      <c r="O37" s="21"/>
      <c r="P37" s="21">
        <v>5550100</v>
      </c>
      <c r="Q37" s="21">
        <v>37477663</v>
      </c>
      <c r="R37" s="21"/>
      <c r="S37" s="21"/>
      <c r="T37" s="21">
        <v>7979263</v>
      </c>
      <c r="U37" s="21"/>
      <c r="V37" s="21">
        <v>27648400</v>
      </c>
      <c r="W37" s="21">
        <v>1850000</v>
      </c>
      <c r="X37" s="21"/>
      <c r="Y37" s="21">
        <v>90963250</v>
      </c>
      <c r="Z37" s="21">
        <v>61390250</v>
      </c>
      <c r="AA37" s="21">
        <v>29573000</v>
      </c>
      <c r="AB37" s="21">
        <v>72348464</v>
      </c>
      <c r="AC37" s="21">
        <v>56430941</v>
      </c>
      <c r="AD37" s="21">
        <v>15917523</v>
      </c>
      <c r="AE37" s="21">
        <v>3203920</v>
      </c>
      <c r="AF37" s="21">
        <v>3203920</v>
      </c>
      <c r="AG37" s="21"/>
      <c r="AH37" s="21">
        <v>0</v>
      </c>
      <c r="AI37" s="21"/>
      <c r="AJ37" s="21"/>
      <c r="AK37" s="21"/>
      <c r="AL37" s="21"/>
      <c r="AM37" s="21"/>
      <c r="AN37" s="21">
        <v>1233113</v>
      </c>
      <c r="AO37" s="21"/>
      <c r="AP37" s="21">
        <v>5410000</v>
      </c>
      <c r="AQ37" s="21"/>
      <c r="AR37" s="21">
        <v>5410000</v>
      </c>
      <c r="AS37" s="21"/>
      <c r="AT37" s="21"/>
      <c r="AU37" s="21"/>
      <c r="AV37" s="21">
        <v>17475000</v>
      </c>
      <c r="AW37" s="21">
        <v>17475000</v>
      </c>
      <c r="AX37" s="21">
        <v>17475000</v>
      </c>
      <c r="AY37" s="21">
        <v>17475000</v>
      </c>
      <c r="AZ37" s="21">
        <v>17475000</v>
      </c>
      <c r="BA37" s="21">
        <v>17475000</v>
      </c>
      <c r="BB37" s="21">
        <v>14485000</v>
      </c>
      <c r="BC37" s="21">
        <v>2990000</v>
      </c>
      <c r="BD37" s="21"/>
      <c r="BE37" s="21"/>
      <c r="BF37" s="21"/>
      <c r="BG37" s="21"/>
      <c r="BH37" s="21"/>
      <c r="BI37" s="21"/>
      <c r="BJ37" s="21"/>
      <c r="BK37" s="21"/>
      <c r="BL37" s="43"/>
      <c r="BM37" s="46">
        <v>268314910</v>
      </c>
    </row>
    <row r="38" spans="1:65" s="5" customFormat="1" ht="12.75">
      <c r="A38" s="20">
        <v>11100100136</v>
      </c>
      <c r="B38" s="21">
        <v>1</v>
      </c>
      <c r="C38" s="42" t="s">
        <v>747</v>
      </c>
      <c r="D38" s="21">
        <v>224846664</v>
      </c>
      <c r="E38" s="21">
        <v>35357100</v>
      </c>
      <c r="F38" s="21"/>
      <c r="G38" s="21">
        <v>12058200</v>
      </c>
      <c r="H38" s="21">
        <v>12058200</v>
      </c>
      <c r="I38" s="21">
        <v>23298900</v>
      </c>
      <c r="J38" s="21">
        <v>23298900</v>
      </c>
      <c r="K38" s="21"/>
      <c r="L38" s="21">
        <v>189489564</v>
      </c>
      <c r="M38" s="21"/>
      <c r="N38" s="21"/>
      <c r="O38" s="21"/>
      <c r="P38" s="21">
        <v>14247600</v>
      </c>
      <c r="Q38" s="21">
        <v>19912078</v>
      </c>
      <c r="R38" s="21">
        <v>6058948</v>
      </c>
      <c r="S38" s="21">
        <v>0</v>
      </c>
      <c r="T38" s="21">
        <v>4751080</v>
      </c>
      <c r="U38" s="21">
        <v>8575000</v>
      </c>
      <c r="V38" s="21">
        <v>0</v>
      </c>
      <c r="W38" s="21">
        <v>527050</v>
      </c>
      <c r="X38" s="21"/>
      <c r="Y38" s="21">
        <v>65325805</v>
      </c>
      <c r="Z38" s="21">
        <v>45164547</v>
      </c>
      <c r="AA38" s="21">
        <v>20161258</v>
      </c>
      <c r="AB38" s="21">
        <v>56358790</v>
      </c>
      <c r="AC38" s="21">
        <v>38694431</v>
      </c>
      <c r="AD38" s="21">
        <v>17664359</v>
      </c>
      <c r="AE38" s="21">
        <v>1314523</v>
      </c>
      <c r="AF38" s="21">
        <v>1314523</v>
      </c>
      <c r="AG38" s="21"/>
      <c r="AH38" s="21">
        <v>389895</v>
      </c>
      <c r="AI38" s="21"/>
      <c r="AJ38" s="21"/>
      <c r="AK38" s="21">
        <v>212985</v>
      </c>
      <c r="AL38" s="21">
        <v>176910</v>
      </c>
      <c r="AM38" s="21"/>
      <c r="AN38" s="21">
        <v>788209</v>
      </c>
      <c r="AO38" s="21"/>
      <c r="AP38" s="21">
        <v>30523472</v>
      </c>
      <c r="AQ38" s="21">
        <v>21316900</v>
      </c>
      <c r="AR38" s="21">
        <v>9206572</v>
      </c>
      <c r="AS38" s="21">
        <v>629192</v>
      </c>
      <c r="AT38" s="21"/>
      <c r="AU38" s="21"/>
      <c r="AV38" s="21">
        <v>21993215</v>
      </c>
      <c r="AW38" s="21">
        <v>21993215</v>
      </c>
      <c r="AX38" s="21">
        <v>21993215</v>
      </c>
      <c r="AY38" s="21">
        <v>21993215</v>
      </c>
      <c r="AZ38" s="21">
        <v>21993215</v>
      </c>
      <c r="BA38" s="21">
        <v>21993215</v>
      </c>
      <c r="BB38" s="21">
        <v>14484215</v>
      </c>
      <c r="BC38" s="21">
        <v>0</v>
      </c>
      <c r="BD38" s="21">
        <v>7509000</v>
      </c>
      <c r="BE38" s="21"/>
      <c r="BF38" s="21"/>
      <c r="BG38" s="21"/>
      <c r="BH38" s="21"/>
      <c r="BI38" s="21"/>
      <c r="BJ38" s="21"/>
      <c r="BK38" s="21"/>
      <c r="BL38" s="43"/>
      <c r="BM38" s="46">
        <v>246839879</v>
      </c>
    </row>
    <row r="39" spans="1:65" s="5" customFormat="1" ht="12.75">
      <c r="A39" s="20">
        <v>11100129959</v>
      </c>
      <c r="B39" s="21">
        <v>1</v>
      </c>
      <c r="C39" s="42" t="s">
        <v>739</v>
      </c>
      <c r="D39" s="21">
        <v>203705405</v>
      </c>
      <c r="E39" s="21">
        <v>32526200</v>
      </c>
      <c r="F39" s="21"/>
      <c r="G39" s="21">
        <v>8937600</v>
      </c>
      <c r="H39" s="21">
        <v>8937600</v>
      </c>
      <c r="I39" s="21">
        <v>23588600</v>
      </c>
      <c r="J39" s="21">
        <v>23588600</v>
      </c>
      <c r="K39" s="21"/>
      <c r="L39" s="21">
        <v>171179205</v>
      </c>
      <c r="M39" s="21"/>
      <c r="N39" s="21"/>
      <c r="O39" s="21"/>
      <c r="P39" s="21">
        <v>13938000</v>
      </c>
      <c r="Q39" s="21">
        <v>20754218</v>
      </c>
      <c r="R39" s="21">
        <v>3951972</v>
      </c>
      <c r="S39" s="21">
        <v>0</v>
      </c>
      <c r="T39" s="21">
        <v>6720000</v>
      </c>
      <c r="U39" s="21">
        <v>0</v>
      </c>
      <c r="V39" s="21">
        <v>8580696</v>
      </c>
      <c r="W39" s="21">
        <v>1501550</v>
      </c>
      <c r="X39" s="21"/>
      <c r="Y39" s="21">
        <v>67666026</v>
      </c>
      <c r="Z39" s="21">
        <v>37655700</v>
      </c>
      <c r="AA39" s="21">
        <v>30010326</v>
      </c>
      <c r="AB39" s="21">
        <v>47740822</v>
      </c>
      <c r="AC39" s="21">
        <v>26139779</v>
      </c>
      <c r="AD39" s="21">
        <v>21601043</v>
      </c>
      <c r="AE39" s="21">
        <v>1757400</v>
      </c>
      <c r="AF39" s="21">
        <v>1757400</v>
      </c>
      <c r="AG39" s="21"/>
      <c r="AH39" s="21">
        <v>15492138</v>
      </c>
      <c r="AI39" s="21"/>
      <c r="AJ39" s="21"/>
      <c r="AK39" s="21">
        <v>15492138</v>
      </c>
      <c r="AL39" s="21">
        <v>0</v>
      </c>
      <c r="AM39" s="21">
        <v>0</v>
      </c>
      <c r="AN39" s="21">
        <v>757961</v>
      </c>
      <c r="AO39" s="21"/>
      <c r="AP39" s="21">
        <v>3072640</v>
      </c>
      <c r="AQ39" s="21"/>
      <c r="AR39" s="21">
        <v>3072640</v>
      </c>
      <c r="AS39" s="21"/>
      <c r="AT39" s="21"/>
      <c r="AU39" s="21"/>
      <c r="AV39" s="21">
        <v>23364222</v>
      </c>
      <c r="AW39" s="21">
        <v>23364222</v>
      </c>
      <c r="AX39" s="21">
        <v>23364222</v>
      </c>
      <c r="AY39" s="21">
        <v>23364222</v>
      </c>
      <c r="AZ39" s="21">
        <v>23364222</v>
      </c>
      <c r="BA39" s="21">
        <v>23364222</v>
      </c>
      <c r="BB39" s="21">
        <v>14484343</v>
      </c>
      <c r="BC39" s="21">
        <v>0</v>
      </c>
      <c r="BD39" s="21">
        <v>8879879</v>
      </c>
      <c r="BE39" s="21"/>
      <c r="BF39" s="21"/>
      <c r="BG39" s="21"/>
      <c r="BH39" s="21"/>
      <c r="BI39" s="21"/>
      <c r="BJ39" s="21"/>
      <c r="BK39" s="21"/>
      <c r="BL39" s="43"/>
      <c r="BM39" s="46">
        <v>227069627</v>
      </c>
    </row>
    <row r="40" spans="1:65" s="5" customFormat="1" ht="12.75">
      <c r="A40" s="20">
        <v>11100144800</v>
      </c>
      <c r="B40" s="21">
        <v>1</v>
      </c>
      <c r="C40" s="42" t="s">
        <v>1778</v>
      </c>
      <c r="D40" s="21">
        <v>94380299</v>
      </c>
      <c r="E40" s="21">
        <v>7183300</v>
      </c>
      <c r="F40" s="21"/>
      <c r="G40" s="21">
        <v>3909780</v>
      </c>
      <c r="H40" s="21">
        <v>3909780</v>
      </c>
      <c r="I40" s="21">
        <v>3273520</v>
      </c>
      <c r="J40" s="21">
        <v>3273520</v>
      </c>
      <c r="K40" s="21"/>
      <c r="L40" s="21">
        <v>87196999</v>
      </c>
      <c r="M40" s="21"/>
      <c r="N40" s="21"/>
      <c r="O40" s="21"/>
      <c r="P40" s="21">
        <v>7110600</v>
      </c>
      <c r="Q40" s="21">
        <v>2895300</v>
      </c>
      <c r="R40" s="21"/>
      <c r="S40" s="21"/>
      <c r="T40" s="21">
        <v>994500</v>
      </c>
      <c r="U40" s="21">
        <v>1345600</v>
      </c>
      <c r="V40" s="21">
        <v>0</v>
      </c>
      <c r="W40" s="21">
        <v>555200</v>
      </c>
      <c r="X40" s="21"/>
      <c r="Y40" s="21">
        <v>39309481</v>
      </c>
      <c r="Z40" s="21">
        <v>22707500</v>
      </c>
      <c r="AA40" s="21">
        <v>16601981</v>
      </c>
      <c r="AB40" s="21">
        <v>36294373</v>
      </c>
      <c r="AC40" s="21">
        <v>22930727</v>
      </c>
      <c r="AD40" s="21">
        <v>13363646</v>
      </c>
      <c r="AE40" s="21">
        <v>440800</v>
      </c>
      <c r="AF40" s="21">
        <v>440800</v>
      </c>
      <c r="AG40" s="21"/>
      <c r="AH40" s="21">
        <v>629112</v>
      </c>
      <c r="AI40" s="21"/>
      <c r="AJ40" s="21"/>
      <c r="AK40" s="21">
        <v>629112</v>
      </c>
      <c r="AL40" s="21">
        <v>0</v>
      </c>
      <c r="AM40" s="21">
        <v>0</v>
      </c>
      <c r="AN40" s="21">
        <v>517333</v>
      </c>
      <c r="AO40" s="21"/>
      <c r="AP40" s="21">
        <v>0</v>
      </c>
      <c r="AQ40" s="21"/>
      <c r="AR40" s="21"/>
      <c r="AS40" s="21"/>
      <c r="AT40" s="21"/>
      <c r="AU40" s="21"/>
      <c r="AV40" s="21">
        <v>10863000</v>
      </c>
      <c r="AW40" s="21">
        <v>10863000</v>
      </c>
      <c r="AX40" s="21">
        <v>10863000</v>
      </c>
      <c r="AY40" s="21">
        <v>10863000</v>
      </c>
      <c r="AZ40" s="21">
        <v>10863000</v>
      </c>
      <c r="BA40" s="21">
        <v>10863000</v>
      </c>
      <c r="BB40" s="21">
        <v>10863000</v>
      </c>
      <c r="BC40" s="21"/>
      <c r="BD40" s="21"/>
      <c r="BE40" s="21"/>
      <c r="BF40" s="21"/>
      <c r="BG40" s="21"/>
      <c r="BH40" s="21"/>
      <c r="BI40" s="21"/>
      <c r="BJ40" s="21"/>
      <c r="BK40" s="21"/>
      <c r="BL40" s="43"/>
      <c r="BM40" s="46">
        <v>105243299</v>
      </c>
    </row>
    <row r="41" spans="1:65" s="5" customFormat="1" ht="12.75">
      <c r="A41" s="20">
        <v>11100146951</v>
      </c>
      <c r="B41" s="21">
        <v>1</v>
      </c>
      <c r="C41" s="42" t="s">
        <v>1809</v>
      </c>
      <c r="D41" s="21">
        <v>177370411</v>
      </c>
      <c r="E41" s="21">
        <v>31142200</v>
      </c>
      <c r="F41" s="21"/>
      <c r="G41" s="21">
        <v>11265000</v>
      </c>
      <c r="H41" s="21">
        <v>11265000</v>
      </c>
      <c r="I41" s="21">
        <v>19877200</v>
      </c>
      <c r="J41" s="21">
        <v>19877200</v>
      </c>
      <c r="K41" s="21"/>
      <c r="L41" s="21">
        <v>146228211</v>
      </c>
      <c r="M41" s="21"/>
      <c r="N41" s="21"/>
      <c r="O41" s="21"/>
      <c r="P41" s="21">
        <v>9617300</v>
      </c>
      <c r="Q41" s="21">
        <v>27765900</v>
      </c>
      <c r="R41" s="21">
        <v>3611500</v>
      </c>
      <c r="S41" s="21"/>
      <c r="T41" s="21">
        <v>6412000</v>
      </c>
      <c r="U41" s="21">
        <v>17312400</v>
      </c>
      <c r="V41" s="21"/>
      <c r="W41" s="21">
        <v>430000</v>
      </c>
      <c r="X41" s="21"/>
      <c r="Y41" s="21">
        <v>60048581</v>
      </c>
      <c r="Z41" s="21">
        <v>30195990</v>
      </c>
      <c r="AA41" s="21">
        <v>29852591</v>
      </c>
      <c r="AB41" s="21">
        <v>41563937</v>
      </c>
      <c r="AC41" s="21">
        <v>32432362</v>
      </c>
      <c r="AD41" s="21">
        <v>9131575</v>
      </c>
      <c r="AE41" s="21">
        <v>2419600</v>
      </c>
      <c r="AF41" s="21">
        <v>2419600</v>
      </c>
      <c r="AG41" s="21"/>
      <c r="AH41" s="21">
        <v>705412</v>
      </c>
      <c r="AI41" s="21"/>
      <c r="AJ41" s="21"/>
      <c r="AK41" s="21">
        <v>637252</v>
      </c>
      <c r="AL41" s="21">
        <v>68160</v>
      </c>
      <c r="AM41" s="21">
        <v>415553</v>
      </c>
      <c r="AN41" s="21">
        <v>1197058</v>
      </c>
      <c r="AO41" s="21"/>
      <c r="AP41" s="21">
        <v>2494870</v>
      </c>
      <c r="AQ41" s="21"/>
      <c r="AR41" s="21">
        <v>2494870</v>
      </c>
      <c r="AS41" s="21"/>
      <c r="AT41" s="21"/>
      <c r="AU41" s="21"/>
      <c r="AV41" s="21">
        <v>36181433</v>
      </c>
      <c r="AW41" s="21">
        <v>36181433</v>
      </c>
      <c r="AX41" s="21">
        <v>36181433</v>
      </c>
      <c r="AY41" s="21">
        <v>36181433</v>
      </c>
      <c r="AZ41" s="21">
        <v>36181433</v>
      </c>
      <c r="BA41" s="21">
        <v>36181433</v>
      </c>
      <c r="BB41" s="21">
        <v>14484430</v>
      </c>
      <c r="BC41" s="21">
        <v>17517003</v>
      </c>
      <c r="BD41" s="21">
        <v>4180000</v>
      </c>
      <c r="BE41" s="21"/>
      <c r="BF41" s="21"/>
      <c r="BG41" s="21"/>
      <c r="BH41" s="21"/>
      <c r="BI41" s="21"/>
      <c r="BJ41" s="21"/>
      <c r="BK41" s="21"/>
      <c r="BL41" s="43"/>
      <c r="BM41" s="46">
        <v>213551844</v>
      </c>
    </row>
    <row r="42" spans="1:65" s="5" customFormat="1" ht="12.75">
      <c r="A42" s="20">
        <v>11100186685</v>
      </c>
      <c r="B42" s="21">
        <v>1</v>
      </c>
      <c r="C42" s="42" t="s">
        <v>1801</v>
      </c>
      <c r="D42" s="21">
        <v>115637893</v>
      </c>
      <c r="E42" s="21">
        <v>18907920</v>
      </c>
      <c r="F42" s="21"/>
      <c r="G42" s="21">
        <v>5407920</v>
      </c>
      <c r="H42" s="21">
        <v>5407920</v>
      </c>
      <c r="I42" s="21">
        <v>13500000</v>
      </c>
      <c r="J42" s="21">
        <v>13500000</v>
      </c>
      <c r="K42" s="21"/>
      <c r="L42" s="21">
        <v>96729973</v>
      </c>
      <c r="M42" s="21"/>
      <c r="N42" s="21"/>
      <c r="O42" s="21"/>
      <c r="P42" s="21">
        <v>8727600</v>
      </c>
      <c r="Q42" s="21">
        <v>22897245</v>
      </c>
      <c r="R42" s="21">
        <v>3281345</v>
      </c>
      <c r="S42" s="21">
        <v>0</v>
      </c>
      <c r="T42" s="21">
        <v>5168000</v>
      </c>
      <c r="U42" s="21">
        <v>0</v>
      </c>
      <c r="V42" s="21">
        <v>13860000</v>
      </c>
      <c r="W42" s="21">
        <v>587900</v>
      </c>
      <c r="X42" s="21"/>
      <c r="Y42" s="21">
        <v>41692870</v>
      </c>
      <c r="Z42" s="21">
        <v>32679758</v>
      </c>
      <c r="AA42" s="21">
        <v>9013112</v>
      </c>
      <c r="AB42" s="21">
        <v>18899250</v>
      </c>
      <c r="AC42" s="21">
        <v>11779660</v>
      </c>
      <c r="AD42" s="21">
        <v>7119590</v>
      </c>
      <c r="AE42" s="21">
        <v>0</v>
      </c>
      <c r="AF42" s="21"/>
      <c r="AG42" s="21"/>
      <c r="AH42" s="21">
        <v>3153130</v>
      </c>
      <c r="AI42" s="21"/>
      <c r="AJ42" s="21"/>
      <c r="AK42" s="21">
        <v>3153130</v>
      </c>
      <c r="AL42" s="21">
        <v>0</v>
      </c>
      <c r="AM42" s="21">
        <v>0</v>
      </c>
      <c r="AN42" s="21">
        <v>628978</v>
      </c>
      <c r="AO42" s="21"/>
      <c r="AP42" s="21">
        <v>730900</v>
      </c>
      <c r="AQ42" s="21"/>
      <c r="AR42" s="21">
        <v>730900</v>
      </c>
      <c r="AS42" s="21"/>
      <c r="AT42" s="21"/>
      <c r="AU42" s="21"/>
      <c r="AV42" s="21">
        <v>35819516</v>
      </c>
      <c r="AW42" s="21">
        <v>35819516</v>
      </c>
      <c r="AX42" s="21">
        <v>35819516</v>
      </c>
      <c r="AY42" s="21">
        <v>35819516</v>
      </c>
      <c r="AZ42" s="21">
        <v>35819516</v>
      </c>
      <c r="BA42" s="21">
        <v>35819516</v>
      </c>
      <c r="BB42" s="21">
        <v>10862516</v>
      </c>
      <c r="BC42" s="21">
        <v>0</v>
      </c>
      <c r="BD42" s="21">
        <v>24957000</v>
      </c>
      <c r="BE42" s="21"/>
      <c r="BF42" s="21"/>
      <c r="BG42" s="21"/>
      <c r="BH42" s="21"/>
      <c r="BI42" s="21"/>
      <c r="BJ42" s="21"/>
      <c r="BK42" s="21"/>
      <c r="BL42" s="43"/>
      <c r="BM42" s="46">
        <v>151457409</v>
      </c>
    </row>
    <row r="43" spans="1:65" s="5" customFormat="1" ht="12.75">
      <c r="A43" s="20">
        <v>11184802661</v>
      </c>
      <c r="B43" s="21">
        <v>1</v>
      </c>
      <c r="C43" s="42" t="s">
        <v>1811</v>
      </c>
      <c r="D43" s="21">
        <v>165393896</v>
      </c>
      <c r="E43" s="21">
        <v>22892040</v>
      </c>
      <c r="F43" s="21"/>
      <c r="G43" s="21">
        <v>8477040</v>
      </c>
      <c r="H43" s="21">
        <v>8477040</v>
      </c>
      <c r="I43" s="21">
        <v>14415000</v>
      </c>
      <c r="J43" s="21">
        <v>14415000</v>
      </c>
      <c r="K43" s="21"/>
      <c r="L43" s="21">
        <v>142501856</v>
      </c>
      <c r="M43" s="21"/>
      <c r="N43" s="21"/>
      <c r="O43" s="21"/>
      <c r="P43" s="21">
        <v>9581100</v>
      </c>
      <c r="Q43" s="21">
        <v>16493800</v>
      </c>
      <c r="R43" s="21">
        <v>1716720</v>
      </c>
      <c r="S43" s="21"/>
      <c r="T43" s="21">
        <v>3600000</v>
      </c>
      <c r="U43" s="21"/>
      <c r="V43" s="21">
        <v>10344100</v>
      </c>
      <c r="W43" s="21">
        <v>832980</v>
      </c>
      <c r="X43" s="21"/>
      <c r="Y43" s="21">
        <v>60416521</v>
      </c>
      <c r="Z43" s="21">
        <v>49052336</v>
      </c>
      <c r="AA43" s="21">
        <v>11364185</v>
      </c>
      <c r="AB43" s="21">
        <v>48218303</v>
      </c>
      <c r="AC43" s="21">
        <v>33534082</v>
      </c>
      <c r="AD43" s="21">
        <v>14684221</v>
      </c>
      <c r="AE43" s="21">
        <v>1264717</v>
      </c>
      <c r="AF43" s="21">
        <v>1264717</v>
      </c>
      <c r="AG43" s="21"/>
      <c r="AH43" s="21">
        <v>0</v>
      </c>
      <c r="AI43" s="21"/>
      <c r="AJ43" s="21"/>
      <c r="AK43" s="21"/>
      <c r="AL43" s="21"/>
      <c r="AM43" s="21"/>
      <c r="AN43" s="21">
        <v>1314643</v>
      </c>
      <c r="AO43" s="21"/>
      <c r="AP43" s="21">
        <v>5162772</v>
      </c>
      <c r="AQ43" s="21"/>
      <c r="AR43" s="21">
        <v>5162772</v>
      </c>
      <c r="AS43" s="21">
        <v>50000</v>
      </c>
      <c r="AT43" s="21"/>
      <c r="AU43" s="21"/>
      <c r="AV43" s="21">
        <v>24815108</v>
      </c>
      <c r="AW43" s="21">
        <v>24815108</v>
      </c>
      <c r="AX43" s="21">
        <v>24815108</v>
      </c>
      <c r="AY43" s="21">
        <v>24815108</v>
      </c>
      <c r="AZ43" s="21">
        <v>24815108</v>
      </c>
      <c r="BA43" s="21">
        <v>24815108</v>
      </c>
      <c r="BB43" s="21">
        <v>10863000</v>
      </c>
      <c r="BC43" s="21">
        <v>13952108</v>
      </c>
      <c r="BD43" s="21"/>
      <c r="BE43" s="21"/>
      <c r="BF43" s="21"/>
      <c r="BG43" s="21"/>
      <c r="BH43" s="21"/>
      <c r="BI43" s="21"/>
      <c r="BJ43" s="21"/>
      <c r="BK43" s="21"/>
      <c r="BL43" s="43"/>
      <c r="BM43" s="46">
        <v>190209004</v>
      </c>
    </row>
    <row r="44" spans="1:65" s="5" customFormat="1" ht="12.75">
      <c r="A44" s="20">
        <v>11184802688</v>
      </c>
      <c r="B44" s="21">
        <v>1</v>
      </c>
      <c r="C44" s="42" t="s">
        <v>1768</v>
      </c>
      <c r="D44" s="21">
        <v>131498169</v>
      </c>
      <c r="E44" s="21">
        <v>26955000</v>
      </c>
      <c r="F44" s="21"/>
      <c r="G44" s="21">
        <v>10730000</v>
      </c>
      <c r="H44" s="21">
        <v>10730000</v>
      </c>
      <c r="I44" s="21">
        <v>16225000</v>
      </c>
      <c r="J44" s="21">
        <v>16225000</v>
      </c>
      <c r="K44" s="21"/>
      <c r="L44" s="21">
        <v>104543169</v>
      </c>
      <c r="M44" s="21"/>
      <c r="N44" s="21"/>
      <c r="O44" s="21"/>
      <c r="P44" s="21">
        <v>8576500</v>
      </c>
      <c r="Q44" s="21">
        <v>18205000</v>
      </c>
      <c r="R44" s="21"/>
      <c r="S44" s="21"/>
      <c r="T44" s="21">
        <v>4455000</v>
      </c>
      <c r="U44" s="21"/>
      <c r="V44" s="21">
        <v>13750000</v>
      </c>
      <c r="W44" s="21"/>
      <c r="X44" s="21"/>
      <c r="Y44" s="21">
        <v>31385692</v>
      </c>
      <c r="Z44" s="21">
        <v>17161600</v>
      </c>
      <c r="AA44" s="21">
        <v>14224092</v>
      </c>
      <c r="AB44" s="21">
        <v>44373777</v>
      </c>
      <c r="AC44" s="21">
        <v>32787797</v>
      </c>
      <c r="AD44" s="21">
        <v>11585980</v>
      </c>
      <c r="AE44" s="21">
        <v>846580</v>
      </c>
      <c r="AF44" s="21">
        <v>846580</v>
      </c>
      <c r="AG44" s="21"/>
      <c r="AH44" s="21">
        <v>1155620</v>
      </c>
      <c r="AI44" s="21"/>
      <c r="AJ44" s="21"/>
      <c r="AK44" s="21">
        <v>1155620</v>
      </c>
      <c r="AL44" s="21"/>
      <c r="AM44" s="21"/>
      <c r="AN44" s="21"/>
      <c r="AO44" s="21"/>
      <c r="AP44" s="21">
        <v>0</v>
      </c>
      <c r="AQ44" s="21"/>
      <c r="AR44" s="21"/>
      <c r="AS44" s="21"/>
      <c r="AT44" s="21"/>
      <c r="AU44" s="21"/>
      <c r="AV44" s="21">
        <v>10863000</v>
      </c>
      <c r="AW44" s="21">
        <v>10863000</v>
      </c>
      <c r="AX44" s="21">
        <v>10863000</v>
      </c>
      <c r="AY44" s="21">
        <v>10863000</v>
      </c>
      <c r="AZ44" s="21">
        <v>10863000</v>
      </c>
      <c r="BA44" s="21">
        <v>10863000</v>
      </c>
      <c r="BB44" s="21">
        <v>10863000</v>
      </c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6">
        <v>142361169</v>
      </c>
    </row>
    <row r="45" spans="1:65" s="5" customFormat="1" ht="12.75">
      <c r="A45" s="20">
        <v>11184803030</v>
      </c>
      <c r="B45" s="21">
        <v>1</v>
      </c>
      <c r="C45" s="42" t="s">
        <v>724</v>
      </c>
      <c r="D45" s="21">
        <v>197474561</v>
      </c>
      <c r="E45" s="21">
        <v>29898072</v>
      </c>
      <c r="F45" s="21"/>
      <c r="G45" s="21">
        <v>12306672</v>
      </c>
      <c r="H45" s="21">
        <v>12306672</v>
      </c>
      <c r="I45" s="21">
        <v>17591400</v>
      </c>
      <c r="J45" s="21">
        <v>17591400</v>
      </c>
      <c r="K45" s="21"/>
      <c r="L45" s="21">
        <v>167576489</v>
      </c>
      <c r="M45" s="21"/>
      <c r="N45" s="21"/>
      <c r="O45" s="21"/>
      <c r="P45" s="21">
        <v>953175</v>
      </c>
      <c r="Q45" s="21">
        <v>23291580</v>
      </c>
      <c r="R45" s="21">
        <v>3838280</v>
      </c>
      <c r="S45" s="21">
        <v>0</v>
      </c>
      <c r="T45" s="21">
        <v>3814800</v>
      </c>
      <c r="U45" s="21">
        <v>0</v>
      </c>
      <c r="V45" s="21">
        <v>13648500</v>
      </c>
      <c r="W45" s="21">
        <v>1990000</v>
      </c>
      <c r="X45" s="21"/>
      <c r="Y45" s="21">
        <v>67697327</v>
      </c>
      <c r="Z45" s="21">
        <v>43921211</v>
      </c>
      <c r="AA45" s="21">
        <v>23776116</v>
      </c>
      <c r="AB45" s="21">
        <v>54842609</v>
      </c>
      <c r="AC45" s="21">
        <v>31341912</v>
      </c>
      <c r="AD45" s="21">
        <v>23500697</v>
      </c>
      <c r="AE45" s="21">
        <v>1641400</v>
      </c>
      <c r="AF45" s="21">
        <v>1641400</v>
      </c>
      <c r="AG45" s="21"/>
      <c r="AH45" s="21">
        <v>4448474</v>
      </c>
      <c r="AI45" s="21"/>
      <c r="AJ45" s="21"/>
      <c r="AK45" s="21">
        <v>4448474</v>
      </c>
      <c r="AL45" s="21">
        <v>0</v>
      </c>
      <c r="AM45" s="21">
        <v>0</v>
      </c>
      <c r="AN45" s="21">
        <v>1549528</v>
      </c>
      <c r="AO45" s="21"/>
      <c r="AP45" s="21">
        <v>13152396</v>
      </c>
      <c r="AQ45" s="21">
        <v>1646800</v>
      </c>
      <c r="AR45" s="21">
        <v>11505596</v>
      </c>
      <c r="AS45" s="21"/>
      <c r="AT45" s="21"/>
      <c r="AU45" s="21"/>
      <c r="AV45" s="21">
        <v>40640901</v>
      </c>
      <c r="AW45" s="21">
        <v>40640901</v>
      </c>
      <c r="AX45" s="21">
        <v>40640901</v>
      </c>
      <c r="AY45" s="21">
        <v>40640901</v>
      </c>
      <c r="AZ45" s="21">
        <v>40640901</v>
      </c>
      <c r="BA45" s="21">
        <v>40640901</v>
      </c>
      <c r="BB45" s="21">
        <v>14484741</v>
      </c>
      <c r="BC45" s="21">
        <v>15466840</v>
      </c>
      <c r="BD45" s="21">
        <v>5905000</v>
      </c>
      <c r="BE45" s="21"/>
      <c r="BF45" s="21"/>
      <c r="BG45" s="21">
        <v>4784320</v>
      </c>
      <c r="BH45" s="21"/>
      <c r="BI45" s="21"/>
      <c r="BJ45" s="21"/>
      <c r="BK45" s="21"/>
      <c r="BL45" s="43"/>
      <c r="BM45" s="46">
        <v>238115462</v>
      </c>
    </row>
    <row r="46" spans="1:65" s="5" customFormat="1" ht="22.5">
      <c r="A46" s="20">
        <v>11184803919</v>
      </c>
      <c r="B46" s="21">
        <v>1</v>
      </c>
      <c r="C46" s="42" t="s">
        <v>1783</v>
      </c>
      <c r="D46" s="21">
        <v>85423288</v>
      </c>
      <c r="E46" s="21">
        <v>13814440</v>
      </c>
      <c r="F46" s="21"/>
      <c r="G46" s="21">
        <v>5839440</v>
      </c>
      <c r="H46" s="21">
        <v>5839440</v>
      </c>
      <c r="I46" s="21">
        <v>7975000</v>
      </c>
      <c r="J46" s="21">
        <v>7975000</v>
      </c>
      <c r="K46" s="21"/>
      <c r="L46" s="21">
        <v>71608848</v>
      </c>
      <c r="M46" s="21"/>
      <c r="N46" s="21"/>
      <c r="O46" s="21"/>
      <c r="P46" s="21">
        <v>10241500</v>
      </c>
      <c r="Q46" s="21">
        <v>7597000</v>
      </c>
      <c r="R46" s="21">
        <v>1417000</v>
      </c>
      <c r="S46" s="21"/>
      <c r="T46" s="21">
        <v>2380000</v>
      </c>
      <c r="U46" s="21"/>
      <c r="V46" s="21">
        <v>3800000</v>
      </c>
      <c r="W46" s="21"/>
      <c r="X46" s="21"/>
      <c r="Y46" s="21">
        <v>27986771</v>
      </c>
      <c r="Z46" s="21">
        <v>13514200</v>
      </c>
      <c r="AA46" s="21">
        <v>14472571</v>
      </c>
      <c r="AB46" s="21">
        <v>22916704</v>
      </c>
      <c r="AC46" s="21">
        <v>16248404</v>
      </c>
      <c r="AD46" s="21">
        <v>6668300</v>
      </c>
      <c r="AE46" s="21">
        <v>741784</v>
      </c>
      <c r="AF46" s="21">
        <v>741784</v>
      </c>
      <c r="AG46" s="21"/>
      <c r="AH46" s="21">
        <v>0</v>
      </c>
      <c r="AI46" s="21"/>
      <c r="AJ46" s="21"/>
      <c r="AK46" s="21"/>
      <c r="AL46" s="21"/>
      <c r="AM46" s="21">
        <v>586989</v>
      </c>
      <c r="AN46" s="21"/>
      <c r="AO46" s="21"/>
      <c r="AP46" s="21">
        <v>1538100</v>
      </c>
      <c r="AQ46" s="21"/>
      <c r="AR46" s="21">
        <v>1538100</v>
      </c>
      <c r="AS46" s="21"/>
      <c r="AT46" s="21"/>
      <c r="AU46" s="21"/>
      <c r="AV46" s="21">
        <v>18258679</v>
      </c>
      <c r="AW46" s="21">
        <v>18258679</v>
      </c>
      <c r="AX46" s="21">
        <v>18258679</v>
      </c>
      <c r="AY46" s="21">
        <v>18258679</v>
      </c>
      <c r="AZ46" s="21">
        <v>18258679</v>
      </c>
      <c r="BA46" s="21">
        <v>18258679</v>
      </c>
      <c r="BB46" s="21">
        <v>10863000</v>
      </c>
      <c r="BC46" s="21">
        <v>7395679</v>
      </c>
      <c r="BD46" s="21"/>
      <c r="BE46" s="21"/>
      <c r="BF46" s="21"/>
      <c r="BG46" s="21"/>
      <c r="BH46" s="21"/>
      <c r="BI46" s="21"/>
      <c r="BJ46" s="21"/>
      <c r="BK46" s="21"/>
      <c r="BL46" s="43"/>
      <c r="BM46" s="46">
        <v>103681967</v>
      </c>
    </row>
    <row r="47" spans="1:65" s="5" customFormat="1" ht="12.75">
      <c r="A47" s="20">
        <v>21184800141</v>
      </c>
      <c r="B47" s="21">
        <v>1</v>
      </c>
      <c r="C47" s="42" t="s">
        <v>1792</v>
      </c>
      <c r="D47" s="21">
        <v>64805487</v>
      </c>
      <c r="E47" s="21">
        <v>7832000</v>
      </c>
      <c r="F47" s="21"/>
      <c r="G47" s="21">
        <v>3600000</v>
      </c>
      <c r="H47" s="21">
        <v>3600000</v>
      </c>
      <c r="I47" s="21">
        <v>4232000</v>
      </c>
      <c r="J47" s="21">
        <v>4232000</v>
      </c>
      <c r="K47" s="21"/>
      <c r="L47" s="21">
        <v>56973487</v>
      </c>
      <c r="M47" s="21"/>
      <c r="N47" s="21"/>
      <c r="O47" s="21"/>
      <c r="P47" s="21">
        <v>4495458</v>
      </c>
      <c r="Q47" s="21">
        <v>5654719</v>
      </c>
      <c r="R47" s="21">
        <v>721000</v>
      </c>
      <c r="S47" s="21"/>
      <c r="T47" s="21">
        <v>516569</v>
      </c>
      <c r="U47" s="21">
        <v>2355750</v>
      </c>
      <c r="V47" s="21"/>
      <c r="W47" s="21">
        <v>2061400</v>
      </c>
      <c r="X47" s="21"/>
      <c r="Y47" s="21">
        <v>27723760</v>
      </c>
      <c r="Z47" s="21">
        <v>23770000</v>
      </c>
      <c r="AA47" s="21">
        <v>3953760</v>
      </c>
      <c r="AB47" s="21">
        <v>16191500</v>
      </c>
      <c r="AC47" s="21">
        <v>7519486</v>
      </c>
      <c r="AD47" s="21">
        <v>8672014</v>
      </c>
      <c r="AE47" s="21">
        <v>423400</v>
      </c>
      <c r="AF47" s="21">
        <v>423400</v>
      </c>
      <c r="AG47" s="21"/>
      <c r="AH47" s="21">
        <v>0</v>
      </c>
      <c r="AI47" s="21"/>
      <c r="AJ47" s="21"/>
      <c r="AK47" s="21"/>
      <c r="AL47" s="21"/>
      <c r="AM47" s="21"/>
      <c r="AN47" s="21">
        <v>620000</v>
      </c>
      <c r="AO47" s="21">
        <v>865150</v>
      </c>
      <c r="AP47" s="21">
        <v>999500</v>
      </c>
      <c r="AQ47" s="21"/>
      <c r="AR47" s="21">
        <v>999500</v>
      </c>
      <c r="AS47" s="21"/>
      <c r="AT47" s="21"/>
      <c r="AU47" s="21"/>
      <c r="AV47" s="21">
        <v>3621000</v>
      </c>
      <c r="AW47" s="21">
        <v>3621000</v>
      </c>
      <c r="AX47" s="21">
        <v>3621000</v>
      </c>
      <c r="AY47" s="21">
        <v>3621000</v>
      </c>
      <c r="AZ47" s="21">
        <v>3621000</v>
      </c>
      <c r="BA47" s="21">
        <v>3621000</v>
      </c>
      <c r="BB47" s="21">
        <v>3621000</v>
      </c>
      <c r="BC47" s="21"/>
      <c r="BD47" s="21"/>
      <c r="BE47" s="21"/>
      <c r="BF47" s="21"/>
      <c r="BG47" s="21"/>
      <c r="BH47" s="21"/>
      <c r="BI47" s="21"/>
      <c r="BJ47" s="21"/>
      <c r="BK47" s="21"/>
      <c r="BL47" s="43"/>
      <c r="BM47" s="46">
        <v>68426487</v>
      </c>
    </row>
    <row r="48" spans="1:65" s="5" customFormat="1" ht="12.75">
      <c r="A48" s="20">
        <v>51100100408</v>
      </c>
      <c r="B48" s="21">
        <v>1</v>
      </c>
      <c r="C48" s="42" t="s">
        <v>728</v>
      </c>
      <c r="D48" s="21">
        <v>70360603</v>
      </c>
      <c r="E48" s="21">
        <v>11534424</v>
      </c>
      <c r="F48" s="21"/>
      <c r="G48" s="21">
        <v>4589424</v>
      </c>
      <c r="H48" s="21">
        <v>4589424</v>
      </c>
      <c r="I48" s="21">
        <v>6945000</v>
      </c>
      <c r="J48" s="21">
        <v>6945000</v>
      </c>
      <c r="K48" s="21"/>
      <c r="L48" s="21">
        <v>58826179</v>
      </c>
      <c r="M48" s="21"/>
      <c r="N48" s="21"/>
      <c r="O48" s="21"/>
      <c r="P48" s="21">
        <v>53400</v>
      </c>
      <c r="Q48" s="21">
        <v>240000</v>
      </c>
      <c r="R48" s="21"/>
      <c r="S48" s="21"/>
      <c r="T48" s="21"/>
      <c r="U48" s="21"/>
      <c r="V48" s="21">
        <v>240000</v>
      </c>
      <c r="W48" s="21"/>
      <c r="X48" s="21"/>
      <c r="Y48" s="21">
        <v>23228580</v>
      </c>
      <c r="Z48" s="21">
        <v>16242600</v>
      </c>
      <c r="AA48" s="21">
        <v>6985980</v>
      </c>
      <c r="AB48" s="21">
        <v>31229201</v>
      </c>
      <c r="AC48" s="21">
        <v>14768408</v>
      </c>
      <c r="AD48" s="21">
        <v>16460793</v>
      </c>
      <c r="AE48" s="21">
        <v>533600</v>
      </c>
      <c r="AF48" s="21">
        <v>533600</v>
      </c>
      <c r="AG48" s="21"/>
      <c r="AH48" s="21">
        <v>493966</v>
      </c>
      <c r="AI48" s="21"/>
      <c r="AJ48" s="21"/>
      <c r="AK48" s="21">
        <v>493966</v>
      </c>
      <c r="AL48" s="21">
        <v>0</v>
      </c>
      <c r="AM48" s="21">
        <v>0</v>
      </c>
      <c r="AN48" s="21">
        <v>815088</v>
      </c>
      <c r="AO48" s="21"/>
      <c r="AP48" s="21">
        <v>2232344</v>
      </c>
      <c r="AQ48" s="21"/>
      <c r="AR48" s="21">
        <v>2232344</v>
      </c>
      <c r="AS48" s="21"/>
      <c r="AT48" s="21"/>
      <c r="AU48" s="21"/>
      <c r="AV48" s="21">
        <v>18160722</v>
      </c>
      <c r="AW48" s="21">
        <v>18160722</v>
      </c>
      <c r="AX48" s="21">
        <v>18160722</v>
      </c>
      <c r="AY48" s="21">
        <v>18160722</v>
      </c>
      <c r="AZ48" s="21">
        <v>18160722</v>
      </c>
      <c r="BA48" s="21">
        <v>18160722</v>
      </c>
      <c r="BB48" s="21">
        <v>10863000</v>
      </c>
      <c r="BC48" s="21">
        <v>0</v>
      </c>
      <c r="BD48" s="21">
        <v>7297722</v>
      </c>
      <c r="BE48" s="21"/>
      <c r="BF48" s="21"/>
      <c r="BG48" s="21"/>
      <c r="BH48" s="21"/>
      <c r="BI48" s="21"/>
      <c r="BJ48" s="21"/>
      <c r="BK48" s="21"/>
      <c r="BL48" s="43"/>
      <c r="BM48" s="46">
        <v>88521325</v>
      </c>
    </row>
    <row r="49" spans="1:65" s="5" customFormat="1" ht="12.75">
      <c r="A49" s="20">
        <v>11100116318</v>
      </c>
      <c r="B49" s="21">
        <v>2</v>
      </c>
      <c r="C49" s="42" t="s">
        <v>1837</v>
      </c>
      <c r="D49" s="21">
        <v>117866143</v>
      </c>
      <c r="E49" s="21">
        <v>19266000</v>
      </c>
      <c r="F49" s="21"/>
      <c r="G49" s="21">
        <v>7140000</v>
      </c>
      <c r="H49" s="21">
        <v>7140000</v>
      </c>
      <c r="I49" s="21">
        <v>12126000</v>
      </c>
      <c r="J49" s="21">
        <v>12126000</v>
      </c>
      <c r="K49" s="21"/>
      <c r="L49" s="21">
        <v>98600143</v>
      </c>
      <c r="M49" s="21"/>
      <c r="N49" s="21">
        <v>3590000</v>
      </c>
      <c r="O49" s="21"/>
      <c r="P49" s="21">
        <v>5569660</v>
      </c>
      <c r="Q49" s="21">
        <v>12307642</v>
      </c>
      <c r="R49" s="21">
        <v>4121582</v>
      </c>
      <c r="S49" s="21"/>
      <c r="T49" s="21">
        <v>3513060</v>
      </c>
      <c r="U49" s="21"/>
      <c r="V49" s="21">
        <v>4408000</v>
      </c>
      <c r="W49" s="21">
        <v>265000</v>
      </c>
      <c r="X49" s="21"/>
      <c r="Y49" s="21">
        <v>32698730</v>
      </c>
      <c r="Z49" s="21">
        <v>29829730</v>
      </c>
      <c r="AA49" s="21">
        <v>2869000</v>
      </c>
      <c r="AB49" s="21">
        <v>36441097</v>
      </c>
      <c r="AC49" s="21">
        <v>24647117</v>
      </c>
      <c r="AD49" s="21">
        <v>11793980</v>
      </c>
      <c r="AE49" s="21">
        <v>1380400</v>
      </c>
      <c r="AF49" s="21">
        <v>1380400</v>
      </c>
      <c r="AG49" s="21"/>
      <c r="AH49" s="21">
        <v>1339005</v>
      </c>
      <c r="AI49" s="21"/>
      <c r="AJ49" s="21"/>
      <c r="AK49" s="21">
        <v>1339005</v>
      </c>
      <c r="AL49" s="21"/>
      <c r="AM49" s="21">
        <v>716109</v>
      </c>
      <c r="AN49" s="21"/>
      <c r="AO49" s="21"/>
      <c r="AP49" s="21">
        <v>3580000</v>
      </c>
      <c r="AQ49" s="21"/>
      <c r="AR49" s="21">
        <v>3580000</v>
      </c>
      <c r="AS49" s="21">
        <v>977500</v>
      </c>
      <c r="AT49" s="21"/>
      <c r="AU49" s="21"/>
      <c r="AV49" s="21">
        <v>31789300</v>
      </c>
      <c r="AW49" s="21">
        <v>31789300</v>
      </c>
      <c r="AX49" s="21">
        <v>31789300</v>
      </c>
      <c r="AY49" s="21">
        <v>31789300</v>
      </c>
      <c r="AZ49" s="21">
        <v>31789300</v>
      </c>
      <c r="BA49" s="21">
        <v>31789300</v>
      </c>
      <c r="BB49" s="21">
        <v>10863000</v>
      </c>
      <c r="BC49" s="21">
        <v>3400000</v>
      </c>
      <c r="BD49" s="21"/>
      <c r="BE49" s="21">
        <v>600000</v>
      </c>
      <c r="BF49" s="21">
        <v>1070000</v>
      </c>
      <c r="BG49" s="21"/>
      <c r="BH49" s="21"/>
      <c r="BI49" s="21"/>
      <c r="BJ49" s="21"/>
      <c r="BK49" s="21">
        <v>15856300</v>
      </c>
      <c r="BL49" s="43"/>
      <c r="BM49" s="46">
        <v>149655443</v>
      </c>
    </row>
    <row r="50" spans="1:65" s="5" customFormat="1" ht="12.75">
      <c r="A50" s="20">
        <v>11100134669</v>
      </c>
      <c r="B50" s="21">
        <v>2</v>
      </c>
      <c r="C50" s="42" t="s">
        <v>1830</v>
      </c>
      <c r="D50" s="21">
        <v>50321613</v>
      </c>
      <c r="E50" s="21">
        <v>8673300</v>
      </c>
      <c r="F50" s="21">
        <v>0</v>
      </c>
      <c r="G50" s="21">
        <v>3840000</v>
      </c>
      <c r="H50" s="21">
        <v>3840000</v>
      </c>
      <c r="I50" s="21">
        <v>4833300</v>
      </c>
      <c r="J50" s="21">
        <v>3633300</v>
      </c>
      <c r="K50" s="21">
        <v>1200000</v>
      </c>
      <c r="L50" s="21">
        <v>41648313</v>
      </c>
      <c r="M50" s="21">
        <v>0</v>
      </c>
      <c r="N50" s="21">
        <v>0</v>
      </c>
      <c r="O50" s="21">
        <v>0</v>
      </c>
      <c r="P50" s="21">
        <v>7432000</v>
      </c>
      <c r="Q50" s="21">
        <v>5237650</v>
      </c>
      <c r="R50" s="21">
        <v>166000</v>
      </c>
      <c r="S50" s="21"/>
      <c r="T50" s="21">
        <v>0</v>
      </c>
      <c r="U50" s="21">
        <v>0</v>
      </c>
      <c r="V50" s="21">
        <v>4640000</v>
      </c>
      <c r="W50" s="21">
        <v>431650</v>
      </c>
      <c r="X50" s="21">
        <v>0</v>
      </c>
      <c r="Y50" s="21">
        <v>14483800</v>
      </c>
      <c r="Z50" s="21">
        <v>12211800</v>
      </c>
      <c r="AA50" s="21">
        <v>2272000</v>
      </c>
      <c r="AB50" s="21">
        <v>11143463</v>
      </c>
      <c r="AC50" s="21">
        <v>1934850</v>
      </c>
      <c r="AD50" s="21">
        <v>9208613</v>
      </c>
      <c r="AE50" s="21">
        <v>864200</v>
      </c>
      <c r="AF50" s="21">
        <v>864200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200000</v>
      </c>
      <c r="AO50" s="21">
        <v>0</v>
      </c>
      <c r="AP50" s="21">
        <v>2287200</v>
      </c>
      <c r="AQ50" s="21">
        <v>0</v>
      </c>
      <c r="AR50" s="21">
        <v>2287200</v>
      </c>
      <c r="AS50" s="21">
        <v>0</v>
      </c>
      <c r="AT50" s="21">
        <v>0</v>
      </c>
      <c r="AU50" s="21">
        <v>0</v>
      </c>
      <c r="AV50" s="21">
        <v>3621000</v>
      </c>
      <c r="AW50" s="21">
        <v>3621000</v>
      </c>
      <c r="AX50" s="21">
        <v>3621000</v>
      </c>
      <c r="AY50" s="21">
        <v>3621000</v>
      </c>
      <c r="AZ50" s="21">
        <v>3621000</v>
      </c>
      <c r="BA50" s="21">
        <v>3621000</v>
      </c>
      <c r="BB50" s="21">
        <v>3621000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43">
        <v>0</v>
      </c>
      <c r="BM50" s="46">
        <v>53942613</v>
      </c>
    </row>
    <row r="51" spans="1:65" s="5" customFormat="1" ht="12.75">
      <c r="A51" s="20">
        <v>21100165276</v>
      </c>
      <c r="B51" s="21">
        <v>2</v>
      </c>
      <c r="C51" s="42" t="s">
        <v>1821</v>
      </c>
      <c r="D51" s="21">
        <v>34962088</v>
      </c>
      <c r="E51" s="21">
        <v>4503120</v>
      </c>
      <c r="F51" s="21"/>
      <c r="G51" s="21">
        <v>1023120</v>
      </c>
      <c r="H51" s="21">
        <v>1023120</v>
      </c>
      <c r="I51" s="21">
        <v>3480000</v>
      </c>
      <c r="J51" s="21">
        <v>3480000</v>
      </c>
      <c r="K51" s="21"/>
      <c r="L51" s="21">
        <v>30458968</v>
      </c>
      <c r="M51" s="21"/>
      <c r="N51" s="21"/>
      <c r="O51" s="21"/>
      <c r="P51" s="21">
        <v>7360700</v>
      </c>
      <c r="Q51" s="21">
        <v>1259200</v>
      </c>
      <c r="R51" s="21"/>
      <c r="S51" s="21"/>
      <c r="T51" s="21">
        <v>1259200</v>
      </c>
      <c r="U51" s="21"/>
      <c r="V51" s="21"/>
      <c r="W51" s="21"/>
      <c r="X51" s="21"/>
      <c r="Y51" s="21">
        <v>10905305</v>
      </c>
      <c r="Z51" s="21">
        <v>9806805</v>
      </c>
      <c r="AA51" s="21">
        <v>1098500</v>
      </c>
      <c r="AB51" s="21">
        <v>8704432</v>
      </c>
      <c r="AC51" s="21">
        <v>5184770</v>
      </c>
      <c r="AD51" s="21">
        <v>3519662</v>
      </c>
      <c r="AE51" s="21">
        <v>409350</v>
      </c>
      <c r="AF51" s="21">
        <v>409350</v>
      </c>
      <c r="AG51" s="21"/>
      <c r="AH51" s="21">
        <v>961120</v>
      </c>
      <c r="AI51" s="21"/>
      <c r="AJ51" s="21"/>
      <c r="AK51" s="21">
        <v>961120</v>
      </c>
      <c r="AL51" s="21">
        <v>0</v>
      </c>
      <c r="AM51" s="21">
        <v>0</v>
      </c>
      <c r="AN51" s="21">
        <v>586661</v>
      </c>
      <c r="AO51" s="21"/>
      <c r="AP51" s="21">
        <v>272200</v>
      </c>
      <c r="AQ51" s="21"/>
      <c r="AR51" s="21">
        <v>272200</v>
      </c>
      <c r="AS51" s="21"/>
      <c r="AT51" s="21"/>
      <c r="AU51" s="21"/>
      <c r="AV51" s="21">
        <v>3617554</v>
      </c>
      <c r="AW51" s="21">
        <v>3617554</v>
      </c>
      <c r="AX51" s="21">
        <v>3617554</v>
      </c>
      <c r="AY51" s="21">
        <v>3617554</v>
      </c>
      <c r="AZ51" s="21">
        <v>3617554</v>
      </c>
      <c r="BA51" s="21">
        <v>3617554</v>
      </c>
      <c r="BB51" s="21">
        <v>3617554</v>
      </c>
      <c r="BC51" s="21"/>
      <c r="BD51" s="21"/>
      <c r="BE51" s="21"/>
      <c r="BF51" s="21"/>
      <c r="BG51" s="21"/>
      <c r="BH51" s="21"/>
      <c r="BI51" s="21"/>
      <c r="BJ51" s="21"/>
      <c r="BK51" s="21"/>
      <c r="BL51" s="43"/>
      <c r="BM51" s="46">
        <v>38579642</v>
      </c>
    </row>
    <row r="52" spans="1:65" s="5" customFormat="1" ht="12.75">
      <c r="A52" s="20">
        <v>51100102560</v>
      </c>
      <c r="B52" s="21">
        <v>2</v>
      </c>
      <c r="C52" s="42" t="s">
        <v>1819</v>
      </c>
      <c r="D52" s="21">
        <v>115796956</v>
      </c>
      <c r="E52" s="21">
        <v>21717288</v>
      </c>
      <c r="F52" s="21"/>
      <c r="G52" s="21">
        <v>8769600</v>
      </c>
      <c r="H52" s="21">
        <v>8769600</v>
      </c>
      <c r="I52" s="21">
        <v>12947688</v>
      </c>
      <c r="J52" s="21">
        <v>12947688</v>
      </c>
      <c r="K52" s="21"/>
      <c r="L52" s="21">
        <v>94079668</v>
      </c>
      <c r="M52" s="21"/>
      <c r="N52" s="21"/>
      <c r="O52" s="21"/>
      <c r="P52" s="21">
        <v>1895600</v>
      </c>
      <c r="Q52" s="21">
        <v>18350408</v>
      </c>
      <c r="R52" s="21">
        <v>1795040</v>
      </c>
      <c r="S52" s="21"/>
      <c r="T52" s="21">
        <v>4770000</v>
      </c>
      <c r="U52" s="21"/>
      <c r="V52" s="21">
        <v>11785368</v>
      </c>
      <c r="W52" s="21"/>
      <c r="X52" s="21"/>
      <c r="Y52" s="21">
        <v>40763231</v>
      </c>
      <c r="Z52" s="21">
        <v>36291231</v>
      </c>
      <c r="AA52" s="21">
        <v>4472000</v>
      </c>
      <c r="AB52" s="21">
        <v>25787011</v>
      </c>
      <c r="AC52" s="21">
        <v>13459897</v>
      </c>
      <c r="AD52" s="21">
        <v>12327114</v>
      </c>
      <c r="AE52" s="21">
        <v>1993544</v>
      </c>
      <c r="AF52" s="21">
        <v>1993544</v>
      </c>
      <c r="AG52" s="21"/>
      <c r="AH52" s="21">
        <v>2221360</v>
      </c>
      <c r="AI52" s="21">
        <v>111250</v>
      </c>
      <c r="AJ52" s="21"/>
      <c r="AK52" s="21">
        <v>2110110</v>
      </c>
      <c r="AL52" s="21"/>
      <c r="AM52" s="21"/>
      <c r="AN52" s="21">
        <v>1068514</v>
      </c>
      <c r="AO52" s="21"/>
      <c r="AP52" s="21">
        <v>2000000</v>
      </c>
      <c r="AQ52" s="21"/>
      <c r="AR52" s="21">
        <v>2000000</v>
      </c>
      <c r="AS52" s="21"/>
      <c r="AT52" s="21"/>
      <c r="AU52" s="21"/>
      <c r="AV52" s="21">
        <v>33045157</v>
      </c>
      <c r="AW52" s="21">
        <v>33045157</v>
      </c>
      <c r="AX52" s="21">
        <v>33045157</v>
      </c>
      <c r="AY52" s="21">
        <v>33045157</v>
      </c>
      <c r="AZ52" s="21">
        <v>33045157</v>
      </c>
      <c r="BA52" s="21">
        <v>33045157</v>
      </c>
      <c r="BB52" s="21">
        <v>10863000</v>
      </c>
      <c r="BC52" s="21">
        <v>7907523</v>
      </c>
      <c r="BD52" s="21">
        <v>14274634</v>
      </c>
      <c r="BE52" s="21"/>
      <c r="BF52" s="21"/>
      <c r="BG52" s="21"/>
      <c r="BH52" s="21"/>
      <c r="BI52" s="21"/>
      <c r="BJ52" s="21"/>
      <c r="BK52" s="21"/>
      <c r="BL52" s="43"/>
      <c r="BM52" s="46">
        <v>148842113</v>
      </c>
    </row>
    <row r="53" spans="1:65" s="5" customFormat="1" ht="12.75">
      <c r="A53" s="20">
        <v>11100109834</v>
      </c>
      <c r="B53" s="21">
        <v>3</v>
      </c>
      <c r="C53" s="42" t="s">
        <v>1895</v>
      </c>
      <c r="D53" s="21">
        <v>182224891</v>
      </c>
      <c r="E53" s="21">
        <v>23980400</v>
      </c>
      <c r="F53" s="21"/>
      <c r="G53" s="21">
        <v>9012000</v>
      </c>
      <c r="H53" s="21">
        <v>9012000</v>
      </c>
      <c r="I53" s="21">
        <v>14968400</v>
      </c>
      <c r="J53" s="21">
        <v>14568400</v>
      </c>
      <c r="K53" s="21">
        <v>400000</v>
      </c>
      <c r="L53" s="21">
        <v>158244491</v>
      </c>
      <c r="M53" s="21"/>
      <c r="N53" s="21"/>
      <c r="O53" s="21"/>
      <c r="P53" s="21">
        <v>4917600</v>
      </c>
      <c r="Q53" s="21">
        <v>6845500</v>
      </c>
      <c r="R53" s="21">
        <v>5528560</v>
      </c>
      <c r="S53" s="21"/>
      <c r="T53" s="21"/>
      <c r="U53" s="21"/>
      <c r="V53" s="21"/>
      <c r="W53" s="21">
        <v>1316940</v>
      </c>
      <c r="X53" s="21"/>
      <c r="Y53" s="21">
        <v>82879294</v>
      </c>
      <c r="Z53" s="21">
        <v>67068816</v>
      </c>
      <c r="AA53" s="21">
        <v>15810478</v>
      </c>
      <c r="AB53" s="21">
        <v>37852064</v>
      </c>
      <c r="AC53" s="21">
        <v>31054573</v>
      </c>
      <c r="AD53" s="21">
        <v>6797491</v>
      </c>
      <c r="AE53" s="21">
        <v>1828006</v>
      </c>
      <c r="AF53" s="21">
        <v>1828006</v>
      </c>
      <c r="AG53" s="21"/>
      <c r="AH53" s="21">
        <v>5581150</v>
      </c>
      <c r="AI53" s="21"/>
      <c r="AJ53" s="21"/>
      <c r="AK53" s="21">
        <v>5581150</v>
      </c>
      <c r="AL53" s="21"/>
      <c r="AM53" s="21"/>
      <c r="AN53" s="21"/>
      <c r="AO53" s="21"/>
      <c r="AP53" s="21">
        <v>17567438</v>
      </c>
      <c r="AQ53" s="21"/>
      <c r="AR53" s="21">
        <v>17567438</v>
      </c>
      <c r="AS53" s="21"/>
      <c r="AT53" s="21">
        <v>773439</v>
      </c>
      <c r="AU53" s="21"/>
      <c r="AV53" s="21">
        <v>46484929</v>
      </c>
      <c r="AW53" s="21">
        <v>46484929</v>
      </c>
      <c r="AX53" s="21">
        <v>46484929</v>
      </c>
      <c r="AY53" s="21">
        <v>46484929</v>
      </c>
      <c r="AZ53" s="21">
        <v>46484929</v>
      </c>
      <c r="BA53" s="21">
        <v>46484929</v>
      </c>
      <c r="BB53" s="21">
        <v>10863000</v>
      </c>
      <c r="BC53" s="21">
        <v>28226929</v>
      </c>
      <c r="BD53" s="21">
        <v>7395000</v>
      </c>
      <c r="BE53" s="21"/>
      <c r="BF53" s="21"/>
      <c r="BG53" s="21"/>
      <c r="BH53" s="21"/>
      <c r="BI53" s="21"/>
      <c r="BJ53" s="21"/>
      <c r="BK53" s="21"/>
      <c r="BL53" s="43"/>
      <c r="BM53" s="46">
        <v>228709820</v>
      </c>
    </row>
    <row r="54" spans="1:65" s="5" customFormat="1" ht="22.5">
      <c r="A54" s="20">
        <v>11100110832</v>
      </c>
      <c r="B54" s="21">
        <v>3</v>
      </c>
      <c r="C54" s="42" t="s">
        <v>1864</v>
      </c>
      <c r="D54" s="21">
        <v>290594149</v>
      </c>
      <c r="E54" s="21">
        <v>42385390</v>
      </c>
      <c r="F54" s="21"/>
      <c r="G54" s="21">
        <v>11550000</v>
      </c>
      <c r="H54" s="21">
        <v>11550000</v>
      </c>
      <c r="I54" s="21">
        <v>30835390</v>
      </c>
      <c r="J54" s="21">
        <v>23541400</v>
      </c>
      <c r="K54" s="21">
        <v>7293990</v>
      </c>
      <c r="L54" s="21">
        <v>248208759</v>
      </c>
      <c r="M54" s="21"/>
      <c r="N54" s="21"/>
      <c r="O54" s="21"/>
      <c r="P54" s="21">
        <v>5281200</v>
      </c>
      <c r="Q54" s="21">
        <v>39934446</v>
      </c>
      <c r="R54" s="21">
        <v>7716106</v>
      </c>
      <c r="S54" s="21"/>
      <c r="T54" s="21">
        <v>6498000</v>
      </c>
      <c r="U54" s="21"/>
      <c r="V54" s="21">
        <v>19325600</v>
      </c>
      <c r="W54" s="21">
        <v>6394740</v>
      </c>
      <c r="X54" s="21"/>
      <c r="Y54" s="21">
        <v>111276570</v>
      </c>
      <c r="Z54" s="21">
        <v>75007429</v>
      </c>
      <c r="AA54" s="21">
        <v>36269141</v>
      </c>
      <c r="AB54" s="21">
        <v>69609958</v>
      </c>
      <c r="AC54" s="21">
        <v>38616477</v>
      </c>
      <c r="AD54" s="21">
        <v>30993481</v>
      </c>
      <c r="AE54" s="21">
        <v>1967392</v>
      </c>
      <c r="AF54" s="21">
        <v>1967392</v>
      </c>
      <c r="AG54" s="21"/>
      <c r="AH54" s="21">
        <v>10099633</v>
      </c>
      <c r="AI54" s="21"/>
      <c r="AJ54" s="21"/>
      <c r="AK54" s="21">
        <v>10099633</v>
      </c>
      <c r="AL54" s="21"/>
      <c r="AM54" s="21">
        <v>2339560</v>
      </c>
      <c r="AN54" s="21"/>
      <c r="AO54" s="21"/>
      <c r="AP54" s="21">
        <v>7635000</v>
      </c>
      <c r="AQ54" s="21"/>
      <c r="AR54" s="21">
        <v>7635000</v>
      </c>
      <c r="AS54" s="21">
        <v>65000</v>
      </c>
      <c r="AT54" s="21"/>
      <c r="AU54" s="21"/>
      <c r="AV54" s="21">
        <v>59266064</v>
      </c>
      <c r="AW54" s="21">
        <v>59266064</v>
      </c>
      <c r="AX54" s="21">
        <v>59266064</v>
      </c>
      <c r="AY54" s="21">
        <v>59266064</v>
      </c>
      <c r="AZ54" s="21">
        <v>59266064</v>
      </c>
      <c r="BA54" s="21">
        <v>59266064</v>
      </c>
      <c r="BB54" s="21">
        <v>14485000</v>
      </c>
      <c r="BC54" s="21">
        <v>4231460</v>
      </c>
      <c r="BD54" s="21">
        <v>2925000</v>
      </c>
      <c r="BE54" s="21">
        <v>3285280</v>
      </c>
      <c r="BF54" s="21">
        <v>6991574</v>
      </c>
      <c r="BG54" s="21">
        <v>2163650</v>
      </c>
      <c r="BH54" s="21">
        <v>800000</v>
      </c>
      <c r="BI54" s="21">
        <v>11816800</v>
      </c>
      <c r="BJ54" s="21"/>
      <c r="BK54" s="21">
        <v>12567300</v>
      </c>
      <c r="BL54" s="43"/>
      <c r="BM54" s="46">
        <v>349860213</v>
      </c>
    </row>
    <row r="55" spans="1:65" s="5" customFormat="1" ht="12.75">
      <c r="A55" s="20">
        <v>11100113424</v>
      </c>
      <c r="B55" s="21">
        <v>3</v>
      </c>
      <c r="C55" s="42" t="s">
        <v>1889</v>
      </c>
      <c r="D55" s="21">
        <v>85713590</v>
      </c>
      <c r="E55" s="21">
        <v>13075000</v>
      </c>
      <c r="F55" s="21"/>
      <c r="G55" s="21">
        <v>4800000</v>
      </c>
      <c r="H55" s="21">
        <v>4800000</v>
      </c>
      <c r="I55" s="21">
        <v>8275000</v>
      </c>
      <c r="J55" s="21">
        <v>7575000</v>
      </c>
      <c r="K55" s="21">
        <v>700000</v>
      </c>
      <c r="L55" s="21">
        <v>72638590</v>
      </c>
      <c r="M55" s="21"/>
      <c r="N55" s="21"/>
      <c r="O55" s="21"/>
      <c r="P55" s="21">
        <v>8910000</v>
      </c>
      <c r="Q55" s="21">
        <v>4548000</v>
      </c>
      <c r="R55" s="21">
        <v>800000</v>
      </c>
      <c r="S55" s="21"/>
      <c r="T55" s="21">
        <v>1500000</v>
      </c>
      <c r="U55" s="21"/>
      <c r="V55" s="21">
        <v>1998000</v>
      </c>
      <c r="W55" s="21">
        <v>250000</v>
      </c>
      <c r="X55" s="21"/>
      <c r="Y55" s="21">
        <v>38728790</v>
      </c>
      <c r="Z55" s="21">
        <v>24606600</v>
      </c>
      <c r="AA55" s="21">
        <v>14122190</v>
      </c>
      <c r="AB55" s="21">
        <v>19239600</v>
      </c>
      <c r="AC55" s="21">
        <v>14956247</v>
      </c>
      <c r="AD55" s="21">
        <v>4283353</v>
      </c>
      <c r="AE55" s="21">
        <v>1212200</v>
      </c>
      <c r="AF55" s="21">
        <v>1212200</v>
      </c>
      <c r="AG55" s="21"/>
      <c r="AH55" s="21">
        <v>0</v>
      </c>
      <c r="AI55" s="21"/>
      <c r="AJ55" s="21"/>
      <c r="AK55" s="21"/>
      <c r="AL55" s="21"/>
      <c r="AM55" s="21"/>
      <c r="AN55" s="21"/>
      <c r="AO55" s="21"/>
      <c r="AP55" s="21">
        <v>0</v>
      </c>
      <c r="AQ55" s="21"/>
      <c r="AR55" s="21"/>
      <c r="AS55" s="21"/>
      <c r="AT55" s="21"/>
      <c r="AU55" s="21"/>
      <c r="AV55" s="21">
        <v>13591250</v>
      </c>
      <c r="AW55" s="21">
        <v>13591250</v>
      </c>
      <c r="AX55" s="21">
        <v>13591250</v>
      </c>
      <c r="AY55" s="21">
        <v>13591250</v>
      </c>
      <c r="AZ55" s="21">
        <v>13591250</v>
      </c>
      <c r="BA55" s="21">
        <v>13591250</v>
      </c>
      <c r="BB55" s="21">
        <v>10863000</v>
      </c>
      <c r="BC55" s="21">
        <v>2728250</v>
      </c>
      <c r="BD55" s="21"/>
      <c r="BE55" s="21"/>
      <c r="BF55" s="21"/>
      <c r="BG55" s="21"/>
      <c r="BH55" s="21"/>
      <c r="BI55" s="21"/>
      <c r="BJ55" s="21"/>
      <c r="BK55" s="21"/>
      <c r="BL55" s="43"/>
      <c r="BM55" s="46">
        <v>99304840</v>
      </c>
    </row>
    <row r="56" spans="1:65" s="5" customFormat="1" ht="12.75">
      <c r="A56" s="20">
        <v>11100115206</v>
      </c>
      <c r="B56" s="21">
        <v>3</v>
      </c>
      <c r="C56" s="42" t="s">
        <v>1882</v>
      </c>
      <c r="D56" s="21">
        <v>47084960</v>
      </c>
      <c r="E56" s="21">
        <v>8701000</v>
      </c>
      <c r="F56" s="21">
        <v>0</v>
      </c>
      <c r="G56" s="21">
        <v>4800000</v>
      </c>
      <c r="H56" s="21">
        <v>4800000</v>
      </c>
      <c r="I56" s="21">
        <v>3901000</v>
      </c>
      <c r="J56" s="21">
        <v>3501000</v>
      </c>
      <c r="K56" s="21">
        <v>400000</v>
      </c>
      <c r="L56" s="21">
        <v>38383960</v>
      </c>
      <c r="M56" s="21">
        <v>0</v>
      </c>
      <c r="N56" s="21">
        <v>0</v>
      </c>
      <c r="O56" s="21">
        <v>0</v>
      </c>
      <c r="P56" s="21">
        <v>9136206</v>
      </c>
      <c r="Q56" s="21">
        <v>3985400</v>
      </c>
      <c r="R56" s="21">
        <v>1167000</v>
      </c>
      <c r="S56" s="21"/>
      <c r="T56" s="21">
        <v>498400</v>
      </c>
      <c r="U56" s="21">
        <v>0</v>
      </c>
      <c r="V56" s="21">
        <v>2320000</v>
      </c>
      <c r="W56" s="21">
        <v>0</v>
      </c>
      <c r="X56" s="21">
        <v>0</v>
      </c>
      <c r="Y56" s="21">
        <v>10878560</v>
      </c>
      <c r="Z56" s="21">
        <v>10511560</v>
      </c>
      <c r="AA56" s="21">
        <v>367000</v>
      </c>
      <c r="AB56" s="21">
        <v>12833356</v>
      </c>
      <c r="AC56" s="21">
        <v>6657160</v>
      </c>
      <c r="AD56" s="21">
        <v>6176196</v>
      </c>
      <c r="AE56" s="21">
        <v>307400</v>
      </c>
      <c r="AF56" s="21">
        <v>307400</v>
      </c>
      <c r="AG56" s="21">
        <v>0</v>
      </c>
      <c r="AH56" s="21">
        <v>428861</v>
      </c>
      <c r="AI56" s="21">
        <v>0</v>
      </c>
      <c r="AJ56" s="21">
        <v>0</v>
      </c>
      <c r="AK56" s="21">
        <v>428861</v>
      </c>
      <c r="AL56" s="21">
        <v>0</v>
      </c>
      <c r="AM56" s="21">
        <v>0</v>
      </c>
      <c r="AN56" s="21">
        <v>0</v>
      </c>
      <c r="AO56" s="21">
        <v>0</v>
      </c>
      <c r="AP56" s="21">
        <v>540560</v>
      </c>
      <c r="AQ56" s="21">
        <v>0</v>
      </c>
      <c r="AR56" s="21">
        <v>540560</v>
      </c>
      <c r="AS56" s="21">
        <v>0</v>
      </c>
      <c r="AT56" s="21">
        <v>273617</v>
      </c>
      <c r="AU56" s="21">
        <v>0</v>
      </c>
      <c r="AV56" s="21">
        <v>3618707</v>
      </c>
      <c r="AW56" s="21">
        <v>3618707</v>
      </c>
      <c r="AX56" s="21">
        <v>3618707</v>
      </c>
      <c r="AY56" s="21">
        <v>3618707</v>
      </c>
      <c r="AZ56" s="21">
        <v>3618707</v>
      </c>
      <c r="BA56" s="21">
        <v>3618707</v>
      </c>
      <c r="BB56" s="21">
        <v>3618707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43">
        <v>0</v>
      </c>
      <c r="BM56" s="46">
        <v>50703667</v>
      </c>
    </row>
    <row r="57" spans="1:65" s="5" customFormat="1" ht="12.75">
      <c r="A57" s="20">
        <v>11100132402</v>
      </c>
      <c r="B57" s="21">
        <v>3</v>
      </c>
      <c r="C57" s="42" t="s">
        <v>1874</v>
      </c>
      <c r="D57" s="21">
        <v>72481766</v>
      </c>
      <c r="E57" s="21">
        <v>8307600</v>
      </c>
      <c r="F57" s="21"/>
      <c r="G57" s="21">
        <v>3800000</v>
      </c>
      <c r="H57" s="21">
        <v>3800000</v>
      </c>
      <c r="I57" s="21">
        <v>4507600</v>
      </c>
      <c r="J57" s="21">
        <v>4187600</v>
      </c>
      <c r="K57" s="21">
        <v>320000</v>
      </c>
      <c r="L57" s="21">
        <v>64174166</v>
      </c>
      <c r="M57" s="21"/>
      <c r="N57" s="21"/>
      <c r="O57" s="21"/>
      <c r="P57" s="21">
        <v>4539200</v>
      </c>
      <c r="Q57" s="21">
        <v>4036000</v>
      </c>
      <c r="R57" s="21">
        <v>760000</v>
      </c>
      <c r="S57" s="21"/>
      <c r="T57" s="21">
        <v>220000</v>
      </c>
      <c r="U57" s="21"/>
      <c r="V57" s="21">
        <v>3056000</v>
      </c>
      <c r="W57" s="21"/>
      <c r="X57" s="21"/>
      <c r="Y57" s="21">
        <v>28639044</v>
      </c>
      <c r="Z57" s="21">
        <v>21056360</v>
      </c>
      <c r="AA57" s="21">
        <v>7582684</v>
      </c>
      <c r="AB57" s="21">
        <v>23489297</v>
      </c>
      <c r="AC57" s="21">
        <v>13615306</v>
      </c>
      <c r="AD57" s="21">
        <v>9873991</v>
      </c>
      <c r="AE57" s="21">
        <v>1177400</v>
      </c>
      <c r="AF57" s="21">
        <v>1177400</v>
      </c>
      <c r="AG57" s="21"/>
      <c r="AH57" s="21">
        <v>0</v>
      </c>
      <c r="AI57" s="21"/>
      <c r="AJ57" s="21"/>
      <c r="AK57" s="21"/>
      <c r="AL57" s="21"/>
      <c r="AM57" s="21"/>
      <c r="AN57" s="21"/>
      <c r="AO57" s="21"/>
      <c r="AP57" s="21">
        <v>2293225</v>
      </c>
      <c r="AQ57" s="21"/>
      <c r="AR57" s="21">
        <v>2293225</v>
      </c>
      <c r="AS57" s="21"/>
      <c r="AT57" s="21"/>
      <c r="AU57" s="21"/>
      <c r="AV57" s="21">
        <v>20374150</v>
      </c>
      <c r="AW57" s="21">
        <v>20374150</v>
      </c>
      <c r="AX57" s="21">
        <v>20374150</v>
      </c>
      <c r="AY57" s="21">
        <v>20374150</v>
      </c>
      <c r="AZ57" s="21">
        <v>20374150</v>
      </c>
      <c r="BA57" s="21">
        <v>20374150</v>
      </c>
      <c r="BB57" s="21">
        <v>10863000</v>
      </c>
      <c r="BC57" s="21">
        <v>0</v>
      </c>
      <c r="BD57" s="21">
        <v>0</v>
      </c>
      <c r="BE57" s="21">
        <v>9511150</v>
      </c>
      <c r="BF57" s="21"/>
      <c r="BG57" s="21"/>
      <c r="BH57" s="21"/>
      <c r="BI57" s="21"/>
      <c r="BJ57" s="21"/>
      <c r="BK57" s="21"/>
      <c r="BL57" s="43"/>
      <c r="BM57" s="46">
        <v>92855916</v>
      </c>
    </row>
    <row r="58" spans="1:65" s="5" customFormat="1" ht="12.75">
      <c r="A58" s="20">
        <v>11100136548</v>
      </c>
      <c r="B58" s="21">
        <v>3</v>
      </c>
      <c r="C58" s="42" t="s">
        <v>1846</v>
      </c>
      <c r="D58" s="21">
        <v>158379797</v>
      </c>
      <c r="E58" s="21">
        <v>21670000</v>
      </c>
      <c r="F58" s="21">
        <v>700000</v>
      </c>
      <c r="G58" s="21">
        <v>5500000</v>
      </c>
      <c r="H58" s="21">
        <v>5500000</v>
      </c>
      <c r="I58" s="21">
        <v>15470000</v>
      </c>
      <c r="J58" s="21">
        <v>15470000</v>
      </c>
      <c r="K58" s="21"/>
      <c r="L58" s="21">
        <v>136709797</v>
      </c>
      <c r="M58" s="21"/>
      <c r="N58" s="21"/>
      <c r="O58" s="21"/>
      <c r="P58" s="21">
        <v>8845000</v>
      </c>
      <c r="Q58" s="21">
        <v>15788400</v>
      </c>
      <c r="R58" s="21">
        <v>6750000</v>
      </c>
      <c r="S58" s="21"/>
      <c r="T58" s="21">
        <v>2990000</v>
      </c>
      <c r="U58" s="21"/>
      <c r="V58" s="21">
        <v>4770000</v>
      </c>
      <c r="W58" s="21">
        <v>1278400</v>
      </c>
      <c r="X58" s="21"/>
      <c r="Y58" s="21">
        <v>73570822</v>
      </c>
      <c r="Z58" s="21">
        <v>53556922</v>
      </c>
      <c r="AA58" s="21">
        <v>20013900</v>
      </c>
      <c r="AB58" s="21">
        <v>37110875</v>
      </c>
      <c r="AC58" s="21">
        <v>31819822</v>
      </c>
      <c r="AD58" s="21">
        <v>5291053</v>
      </c>
      <c r="AE58" s="21">
        <v>684400</v>
      </c>
      <c r="AF58" s="21">
        <v>684400</v>
      </c>
      <c r="AG58" s="21"/>
      <c r="AH58" s="21">
        <v>0</v>
      </c>
      <c r="AI58" s="21"/>
      <c r="AJ58" s="21"/>
      <c r="AK58" s="21"/>
      <c r="AL58" s="21"/>
      <c r="AM58" s="21"/>
      <c r="AN58" s="21"/>
      <c r="AO58" s="21"/>
      <c r="AP58" s="21">
        <v>710300</v>
      </c>
      <c r="AQ58" s="21"/>
      <c r="AR58" s="21">
        <v>710300</v>
      </c>
      <c r="AS58" s="21">
        <v>0</v>
      </c>
      <c r="AT58" s="21"/>
      <c r="AU58" s="21"/>
      <c r="AV58" s="21">
        <v>10863000</v>
      </c>
      <c r="AW58" s="21">
        <v>10863000</v>
      </c>
      <c r="AX58" s="21">
        <v>10863000</v>
      </c>
      <c r="AY58" s="21">
        <v>10863000</v>
      </c>
      <c r="AZ58" s="21">
        <v>10863000</v>
      </c>
      <c r="BA58" s="21">
        <v>10863000</v>
      </c>
      <c r="BB58" s="21">
        <v>10863000</v>
      </c>
      <c r="BC58" s="21">
        <v>0</v>
      </c>
      <c r="BD58" s="21">
        <v>0</v>
      </c>
      <c r="BE58" s="21">
        <v>0</v>
      </c>
      <c r="BF58" s="21">
        <v>0</v>
      </c>
      <c r="BG58" s="21"/>
      <c r="BH58" s="21"/>
      <c r="BI58" s="21"/>
      <c r="BJ58" s="21"/>
      <c r="BK58" s="21"/>
      <c r="BL58" s="43"/>
      <c r="BM58" s="46">
        <v>169242797</v>
      </c>
    </row>
    <row r="59" spans="1:65" s="5" customFormat="1" ht="22.5">
      <c r="A59" s="20">
        <v>51100100422</v>
      </c>
      <c r="B59" s="21">
        <v>3</v>
      </c>
      <c r="C59" s="42" t="s">
        <v>1855</v>
      </c>
      <c r="D59" s="21">
        <v>39967465</v>
      </c>
      <c r="E59" s="21">
        <v>9250000</v>
      </c>
      <c r="F59" s="21"/>
      <c r="G59" s="21">
        <v>2500000</v>
      </c>
      <c r="H59" s="21">
        <v>2500000</v>
      </c>
      <c r="I59" s="21">
        <v>6750000</v>
      </c>
      <c r="J59" s="21">
        <v>6750000</v>
      </c>
      <c r="K59" s="21"/>
      <c r="L59" s="21">
        <v>30717465</v>
      </c>
      <c r="M59" s="21"/>
      <c r="N59" s="21"/>
      <c r="O59" s="21"/>
      <c r="P59" s="21">
        <v>8528000</v>
      </c>
      <c r="Q59" s="21">
        <v>1400100</v>
      </c>
      <c r="R59" s="21">
        <v>1400100</v>
      </c>
      <c r="S59" s="21"/>
      <c r="T59" s="21">
        <v>0</v>
      </c>
      <c r="U59" s="21"/>
      <c r="V59" s="21">
        <v>0</v>
      </c>
      <c r="W59" s="21"/>
      <c r="X59" s="21"/>
      <c r="Y59" s="21">
        <v>9860900</v>
      </c>
      <c r="Z59" s="21">
        <v>7619300</v>
      </c>
      <c r="AA59" s="21">
        <v>2241600</v>
      </c>
      <c r="AB59" s="21">
        <v>10470465</v>
      </c>
      <c r="AC59" s="21">
        <v>8677265</v>
      </c>
      <c r="AD59" s="21">
        <v>1793200</v>
      </c>
      <c r="AE59" s="21">
        <v>0</v>
      </c>
      <c r="AF59" s="21">
        <v>0</v>
      </c>
      <c r="AG59" s="21"/>
      <c r="AH59" s="21">
        <v>0</v>
      </c>
      <c r="AI59" s="21"/>
      <c r="AJ59" s="21"/>
      <c r="AK59" s="21"/>
      <c r="AL59" s="21"/>
      <c r="AM59" s="21"/>
      <c r="AN59" s="21"/>
      <c r="AO59" s="21"/>
      <c r="AP59" s="21">
        <v>458000</v>
      </c>
      <c r="AQ59" s="21"/>
      <c r="AR59" s="21">
        <v>458000</v>
      </c>
      <c r="AS59" s="21"/>
      <c r="AT59" s="21"/>
      <c r="AU59" s="21"/>
      <c r="AV59" s="21">
        <v>12454046</v>
      </c>
      <c r="AW59" s="21">
        <v>12454046</v>
      </c>
      <c r="AX59" s="21">
        <v>12454046</v>
      </c>
      <c r="AY59" s="21">
        <v>12454046</v>
      </c>
      <c r="AZ59" s="21">
        <v>12454046</v>
      </c>
      <c r="BA59" s="21">
        <v>12454046</v>
      </c>
      <c r="BB59" s="21">
        <v>10541546</v>
      </c>
      <c r="BC59" s="21">
        <v>1912500</v>
      </c>
      <c r="BD59" s="21"/>
      <c r="BE59" s="21"/>
      <c r="BF59" s="21"/>
      <c r="BG59" s="21"/>
      <c r="BH59" s="21"/>
      <c r="BI59" s="21"/>
      <c r="BJ59" s="21"/>
      <c r="BK59" s="21"/>
      <c r="BL59" s="43"/>
      <c r="BM59" s="46">
        <v>52421511</v>
      </c>
    </row>
    <row r="60" spans="1:65" s="5" customFormat="1" ht="12.75">
      <c r="A60" s="20">
        <v>11100111979</v>
      </c>
      <c r="B60" s="21">
        <v>4</v>
      </c>
      <c r="C60" s="42" t="s">
        <v>547</v>
      </c>
      <c r="D60" s="21">
        <v>20245950</v>
      </c>
      <c r="E60" s="21">
        <v>1801120</v>
      </c>
      <c r="F60" s="21"/>
      <c r="G60" s="21">
        <v>1260000</v>
      </c>
      <c r="H60" s="21">
        <v>1260000</v>
      </c>
      <c r="I60" s="21">
        <v>541120</v>
      </c>
      <c r="J60" s="21">
        <v>541120</v>
      </c>
      <c r="K60" s="21"/>
      <c r="L60" s="21">
        <v>18444830</v>
      </c>
      <c r="M60" s="21"/>
      <c r="N60" s="21"/>
      <c r="O60" s="21"/>
      <c r="P60" s="21">
        <v>8705000</v>
      </c>
      <c r="Q60" s="21">
        <v>599000</v>
      </c>
      <c r="R60" s="21"/>
      <c r="S60" s="21"/>
      <c r="T60" s="21"/>
      <c r="U60" s="21"/>
      <c r="V60" s="21"/>
      <c r="W60" s="21">
        <v>599000</v>
      </c>
      <c r="X60" s="21"/>
      <c r="Y60" s="21">
        <v>3400000</v>
      </c>
      <c r="Z60" s="21">
        <v>2680000</v>
      </c>
      <c r="AA60" s="21">
        <v>720000</v>
      </c>
      <c r="AB60" s="21">
        <v>5571450</v>
      </c>
      <c r="AC60" s="21">
        <v>3389325</v>
      </c>
      <c r="AD60" s="21">
        <v>2182125</v>
      </c>
      <c r="AE60" s="21">
        <v>169380</v>
      </c>
      <c r="AF60" s="21">
        <v>169380</v>
      </c>
      <c r="AG60" s="21"/>
      <c r="AH60" s="21">
        <v>0</v>
      </c>
      <c r="AI60" s="21"/>
      <c r="AJ60" s="21"/>
      <c r="AK60" s="21"/>
      <c r="AL60" s="21"/>
      <c r="AM60" s="21"/>
      <c r="AN60" s="21"/>
      <c r="AO60" s="21"/>
      <c r="AP60" s="21">
        <v>0</v>
      </c>
      <c r="AQ60" s="21"/>
      <c r="AR60" s="21"/>
      <c r="AS60" s="21"/>
      <c r="AT60" s="21"/>
      <c r="AU60" s="21"/>
      <c r="AV60" s="21">
        <v>1810000</v>
      </c>
      <c r="AW60" s="21">
        <v>1810000</v>
      </c>
      <c r="AX60" s="21">
        <v>1810000</v>
      </c>
      <c r="AY60" s="21">
        <v>1810000</v>
      </c>
      <c r="AZ60" s="21">
        <v>1810000</v>
      </c>
      <c r="BA60" s="21">
        <v>1810000</v>
      </c>
      <c r="BB60" s="21">
        <v>1810000</v>
      </c>
      <c r="BC60" s="21"/>
      <c r="BD60" s="21"/>
      <c r="BE60" s="21"/>
      <c r="BF60" s="21"/>
      <c r="BG60" s="21"/>
      <c r="BH60" s="21"/>
      <c r="BI60" s="21"/>
      <c r="BJ60" s="21"/>
      <c r="BK60" s="21"/>
      <c r="BL60" s="43"/>
      <c r="BM60" s="46">
        <v>22055950</v>
      </c>
    </row>
    <row r="61" spans="1:65" s="5" customFormat="1" ht="12.75">
      <c r="A61" s="20">
        <v>11100112240</v>
      </c>
      <c r="B61" s="21">
        <v>4</v>
      </c>
      <c r="C61" s="42" t="s">
        <v>552</v>
      </c>
      <c r="D61" s="21">
        <v>23781996</v>
      </c>
      <c r="E61" s="21">
        <v>3787200</v>
      </c>
      <c r="F61" s="21"/>
      <c r="G61" s="21">
        <v>1800000</v>
      </c>
      <c r="H61" s="21">
        <v>1800000</v>
      </c>
      <c r="I61" s="21">
        <v>1987200</v>
      </c>
      <c r="J61" s="21">
        <v>1987200</v>
      </c>
      <c r="K61" s="21"/>
      <c r="L61" s="21">
        <v>19994796</v>
      </c>
      <c r="M61" s="21"/>
      <c r="N61" s="21"/>
      <c r="O61" s="21"/>
      <c r="P61" s="21">
        <v>7729907</v>
      </c>
      <c r="Q61" s="21">
        <v>1332398</v>
      </c>
      <c r="R61" s="21"/>
      <c r="S61" s="21"/>
      <c r="T61" s="21">
        <v>320318</v>
      </c>
      <c r="U61" s="21"/>
      <c r="V61" s="21"/>
      <c r="W61" s="21">
        <v>1012080</v>
      </c>
      <c r="X61" s="21"/>
      <c r="Y61" s="21">
        <v>2341000</v>
      </c>
      <c r="Z61" s="21">
        <v>2341000</v>
      </c>
      <c r="AA61" s="21"/>
      <c r="AB61" s="21">
        <v>8089875</v>
      </c>
      <c r="AC61" s="21">
        <v>5143930</v>
      </c>
      <c r="AD61" s="21">
        <v>2945945</v>
      </c>
      <c r="AE61" s="21">
        <v>116000</v>
      </c>
      <c r="AF61" s="21">
        <v>116000</v>
      </c>
      <c r="AG61" s="21"/>
      <c r="AH61" s="21">
        <v>0</v>
      </c>
      <c r="AI61" s="21"/>
      <c r="AJ61" s="21"/>
      <c r="AK61" s="21"/>
      <c r="AL61" s="21"/>
      <c r="AM61" s="21"/>
      <c r="AN61" s="21">
        <v>385616</v>
      </c>
      <c r="AO61" s="21"/>
      <c r="AP61" s="21">
        <v>0</v>
      </c>
      <c r="AQ61" s="21"/>
      <c r="AR61" s="21"/>
      <c r="AS61" s="21"/>
      <c r="AT61" s="21"/>
      <c r="AU61" s="21"/>
      <c r="AV61" s="21">
        <v>1810000</v>
      </c>
      <c r="AW61" s="21">
        <v>1810000</v>
      </c>
      <c r="AX61" s="21">
        <v>1810000</v>
      </c>
      <c r="AY61" s="21">
        <v>1810000</v>
      </c>
      <c r="AZ61" s="21">
        <v>1810000</v>
      </c>
      <c r="BA61" s="21">
        <v>1810000</v>
      </c>
      <c r="BB61" s="21">
        <v>1810000</v>
      </c>
      <c r="BC61" s="21"/>
      <c r="BD61" s="21"/>
      <c r="BE61" s="21"/>
      <c r="BF61" s="21"/>
      <c r="BG61" s="21"/>
      <c r="BH61" s="21"/>
      <c r="BI61" s="21"/>
      <c r="BJ61" s="21"/>
      <c r="BK61" s="21"/>
      <c r="BL61" s="43"/>
      <c r="BM61" s="46">
        <v>25591996</v>
      </c>
    </row>
    <row r="62" spans="1:65" s="5" customFormat="1" ht="22.5">
      <c r="A62" s="20">
        <v>11100112339</v>
      </c>
      <c r="B62" s="21">
        <v>4</v>
      </c>
      <c r="C62" s="42" t="s">
        <v>2004</v>
      </c>
      <c r="D62" s="21">
        <v>153434489</v>
      </c>
      <c r="E62" s="21">
        <v>31480000</v>
      </c>
      <c r="F62" s="21"/>
      <c r="G62" s="21">
        <v>11280000</v>
      </c>
      <c r="H62" s="21">
        <v>11280000</v>
      </c>
      <c r="I62" s="21">
        <v>20200000</v>
      </c>
      <c r="J62" s="21">
        <v>20200000</v>
      </c>
      <c r="K62" s="21"/>
      <c r="L62" s="21">
        <v>121954489</v>
      </c>
      <c r="M62" s="21"/>
      <c r="N62" s="21"/>
      <c r="O62" s="21"/>
      <c r="P62" s="21">
        <v>8981506</v>
      </c>
      <c r="Q62" s="21">
        <v>22738680</v>
      </c>
      <c r="R62" s="21"/>
      <c r="S62" s="21"/>
      <c r="T62" s="21"/>
      <c r="U62" s="21"/>
      <c r="V62" s="21"/>
      <c r="W62" s="21">
        <v>22738680</v>
      </c>
      <c r="X62" s="21"/>
      <c r="Y62" s="21">
        <v>44449092</v>
      </c>
      <c r="Z62" s="21">
        <v>39042300</v>
      </c>
      <c r="AA62" s="21">
        <v>5406792</v>
      </c>
      <c r="AB62" s="21">
        <v>39491390</v>
      </c>
      <c r="AC62" s="21">
        <v>25086963</v>
      </c>
      <c r="AD62" s="21">
        <v>14404427</v>
      </c>
      <c r="AE62" s="21">
        <v>1473200</v>
      </c>
      <c r="AF62" s="21">
        <v>1473200</v>
      </c>
      <c r="AG62" s="21"/>
      <c r="AH62" s="21">
        <v>605770</v>
      </c>
      <c r="AI62" s="21"/>
      <c r="AJ62" s="21"/>
      <c r="AK62" s="21">
        <v>605770</v>
      </c>
      <c r="AL62" s="21"/>
      <c r="AM62" s="21"/>
      <c r="AN62" s="21"/>
      <c r="AO62" s="21"/>
      <c r="AP62" s="21">
        <v>3757239</v>
      </c>
      <c r="AQ62" s="21"/>
      <c r="AR62" s="21">
        <v>3757239</v>
      </c>
      <c r="AS62" s="21">
        <v>100000</v>
      </c>
      <c r="AT62" s="21">
        <v>357612</v>
      </c>
      <c r="AU62" s="21"/>
      <c r="AV62" s="21">
        <v>29645240</v>
      </c>
      <c r="AW62" s="21">
        <v>29645240</v>
      </c>
      <c r="AX62" s="21">
        <v>29645240</v>
      </c>
      <c r="AY62" s="21">
        <v>29645240</v>
      </c>
      <c r="AZ62" s="21">
        <v>29645240</v>
      </c>
      <c r="BA62" s="21">
        <v>29645240</v>
      </c>
      <c r="BB62" s="21">
        <v>14485000</v>
      </c>
      <c r="BC62" s="21">
        <v>14860240</v>
      </c>
      <c r="BD62" s="21">
        <v>300000</v>
      </c>
      <c r="BE62" s="21"/>
      <c r="BF62" s="21"/>
      <c r="BG62" s="21"/>
      <c r="BH62" s="21"/>
      <c r="BI62" s="21"/>
      <c r="BJ62" s="21"/>
      <c r="BK62" s="21"/>
      <c r="BL62" s="43"/>
      <c r="BM62" s="46">
        <v>183079729</v>
      </c>
    </row>
    <row r="63" spans="1:65" s="5" customFormat="1" ht="12.75">
      <c r="A63" s="20">
        <v>11100112479</v>
      </c>
      <c r="B63" s="21">
        <v>4</v>
      </c>
      <c r="C63" s="42" t="s">
        <v>539</v>
      </c>
      <c r="D63" s="21">
        <v>15592765</v>
      </c>
      <c r="E63" s="21">
        <v>1547000</v>
      </c>
      <c r="F63" s="21"/>
      <c r="G63" s="21">
        <v>1200000</v>
      </c>
      <c r="H63" s="21">
        <v>1200000</v>
      </c>
      <c r="I63" s="21">
        <v>347000</v>
      </c>
      <c r="J63" s="21">
        <v>347000</v>
      </c>
      <c r="K63" s="21"/>
      <c r="L63" s="21">
        <v>14045765</v>
      </c>
      <c r="M63" s="21"/>
      <c r="N63" s="21"/>
      <c r="O63" s="21"/>
      <c r="P63" s="21">
        <v>4385000</v>
      </c>
      <c r="Q63" s="21">
        <v>450000</v>
      </c>
      <c r="R63" s="21"/>
      <c r="S63" s="21"/>
      <c r="T63" s="21"/>
      <c r="U63" s="21"/>
      <c r="V63" s="21"/>
      <c r="W63" s="21">
        <v>450000</v>
      </c>
      <c r="X63" s="21"/>
      <c r="Y63" s="21">
        <v>5578000</v>
      </c>
      <c r="Z63" s="21">
        <v>4858000</v>
      </c>
      <c r="AA63" s="21">
        <v>720000</v>
      </c>
      <c r="AB63" s="21">
        <v>3504159</v>
      </c>
      <c r="AC63" s="21">
        <v>1103720</v>
      </c>
      <c r="AD63" s="21">
        <v>2400439</v>
      </c>
      <c r="AE63" s="21">
        <v>128606</v>
      </c>
      <c r="AF63" s="21">
        <v>128606</v>
      </c>
      <c r="AG63" s="21"/>
      <c r="AH63" s="21">
        <v>0</v>
      </c>
      <c r="AI63" s="21"/>
      <c r="AJ63" s="21"/>
      <c r="AK63" s="21"/>
      <c r="AL63" s="21"/>
      <c r="AM63" s="21"/>
      <c r="AN63" s="21"/>
      <c r="AO63" s="21"/>
      <c r="AP63" s="21">
        <v>0</v>
      </c>
      <c r="AQ63" s="21"/>
      <c r="AR63" s="21"/>
      <c r="AS63" s="21"/>
      <c r="AT63" s="21"/>
      <c r="AU63" s="21"/>
      <c r="AV63" s="21">
        <v>1810000</v>
      </c>
      <c r="AW63" s="21">
        <v>1810000</v>
      </c>
      <c r="AX63" s="21">
        <v>1810000</v>
      </c>
      <c r="AY63" s="21">
        <v>1810000</v>
      </c>
      <c r="AZ63" s="21">
        <v>1810000</v>
      </c>
      <c r="BA63" s="21">
        <v>1810000</v>
      </c>
      <c r="BB63" s="21">
        <v>1810000</v>
      </c>
      <c r="BC63" s="21"/>
      <c r="BD63" s="21"/>
      <c r="BE63" s="21"/>
      <c r="BF63" s="21"/>
      <c r="BG63" s="21"/>
      <c r="BH63" s="21"/>
      <c r="BI63" s="21"/>
      <c r="BJ63" s="21"/>
      <c r="BK63" s="21"/>
      <c r="BL63" s="43"/>
      <c r="BM63" s="46">
        <v>17402765</v>
      </c>
    </row>
    <row r="64" spans="1:65" s="5" customFormat="1" ht="12.75">
      <c r="A64" s="20">
        <v>11100114161</v>
      </c>
      <c r="B64" s="21">
        <v>4</v>
      </c>
      <c r="C64" s="42" t="s">
        <v>1962</v>
      </c>
      <c r="D64" s="21">
        <v>123680961</v>
      </c>
      <c r="E64" s="21">
        <v>18614142</v>
      </c>
      <c r="F64" s="21">
        <v>98142</v>
      </c>
      <c r="G64" s="21">
        <v>3060000</v>
      </c>
      <c r="H64" s="21">
        <v>3060000</v>
      </c>
      <c r="I64" s="21">
        <v>15456000</v>
      </c>
      <c r="J64" s="21">
        <v>15456000</v>
      </c>
      <c r="K64" s="21"/>
      <c r="L64" s="21">
        <v>105066819</v>
      </c>
      <c r="M64" s="21"/>
      <c r="N64" s="21"/>
      <c r="O64" s="21"/>
      <c r="P64" s="21">
        <v>2942500</v>
      </c>
      <c r="Q64" s="21">
        <v>2011454</v>
      </c>
      <c r="R64" s="21">
        <v>1311454</v>
      </c>
      <c r="S64" s="21"/>
      <c r="T64" s="21">
        <v>0</v>
      </c>
      <c r="U64" s="21"/>
      <c r="V64" s="21">
        <v>700000</v>
      </c>
      <c r="W64" s="21"/>
      <c r="X64" s="21"/>
      <c r="Y64" s="21">
        <v>34491138</v>
      </c>
      <c r="Z64" s="21">
        <v>16753402</v>
      </c>
      <c r="AA64" s="21">
        <v>17737736</v>
      </c>
      <c r="AB64" s="21">
        <v>44108318</v>
      </c>
      <c r="AC64" s="21">
        <v>27719890</v>
      </c>
      <c r="AD64" s="21">
        <v>16388428</v>
      </c>
      <c r="AE64" s="21">
        <v>707600</v>
      </c>
      <c r="AF64" s="21">
        <v>707600</v>
      </c>
      <c r="AG64" s="21"/>
      <c r="AH64" s="21">
        <v>28200</v>
      </c>
      <c r="AI64" s="21"/>
      <c r="AJ64" s="21"/>
      <c r="AK64" s="21"/>
      <c r="AL64" s="21">
        <v>28200</v>
      </c>
      <c r="AM64" s="21"/>
      <c r="AN64" s="21"/>
      <c r="AO64" s="21"/>
      <c r="AP64" s="21">
        <v>19926074</v>
      </c>
      <c r="AQ64" s="21">
        <v>8950000</v>
      </c>
      <c r="AR64" s="21">
        <v>10976074</v>
      </c>
      <c r="AS64" s="21"/>
      <c r="AT64" s="21">
        <v>851535</v>
      </c>
      <c r="AU64" s="21"/>
      <c r="AV64" s="21">
        <v>29064811</v>
      </c>
      <c r="AW64" s="21">
        <v>29064811</v>
      </c>
      <c r="AX64" s="21">
        <v>29064811</v>
      </c>
      <c r="AY64" s="21">
        <v>29064811</v>
      </c>
      <c r="AZ64" s="21">
        <v>29064811</v>
      </c>
      <c r="BA64" s="21">
        <v>29064811</v>
      </c>
      <c r="BB64" s="21">
        <v>10728351</v>
      </c>
      <c r="BC64" s="21">
        <v>18336460</v>
      </c>
      <c r="BD64" s="21"/>
      <c r="BE64" s="21"/>
      <c r="BF64" s="21"/>
      <c r="BG64" s="21"/>
      <c r="BH64" s="21"/>
      <c r="BI64" s="21"/>
      <c r="BJ64" s="21"/>
      <c r="BK64" s="21"/>
      <c r="BL64" s="43"/>
      <c r="BM64" s="46">
        <v>152745772</v>
      </c>
    </row>
    <row r="65" spans="1:65" s="5" customFormat="1" ht="12.75">
      <c r="A65" s="20">
        <v>11100114455</v>
      </c>
      <c r="B65" s="21">
        <v>4</v>
      </c>
      <c r="C65" s="42" t="s">
        <v>1982</v>
      </c>
      <c r="D65" s="21">
        <v>51226638</v>
      </c>
      <c r="E65" s="21">
        <v>8458000</v>
      </c>
      <c r="F65" s="21"/>
      <c r="G65" s="21">
        <v>2600000</v>
      </c>
      <c r="H65" s="21">
        <v>2600000</v>
      </c>
      <c r="I65" s="21">
        <v>5858000</v>
      </c>
      <c r="J65" s="21">
        <v>5858000</v>
      </c>
      <c r="K65" s="21"/>
      <c r="L65" s="21">
        <v>42768638</v>
      </c>
      <c r="M65" s="21"/>
      <c r="N65" s="21"/>
      <c r="O65" s="21"/>
      <c r="P65" s="21">
        <v>7660000</v>
      </c>
      <c r="Q65" s="21">
        <v>7377200</v>
      </c>
      <c r="R65" s="21">
        <v>556000</v>
      </c>
      <c r="S65" s="21"/>
      <c r="T65" s="21">
        <v>1771200</v>
      </c>
      <c r="U65" s="21"/>
      <c r="V65" s="21">
        <v>5050000</v>
      </c>
      <c r="W65" s="21"/>
      <c r="X65" s="21"/>
      <c r="Y65" s="21">
        <v>12065652</v>
      </c>
      <c r="Z65" s="21">
        <v>9699700</v>
      </c>
      <c r="AA65" s="21">
        <v>2365952</v>
      </c>
      <c r="AB65" s="21">
        <v>13034235</v>
      </c>
      <c r="AC65" s="21">
        <v>11804885</v>
      </c>
      <c r="AD65" s="21">
        <v>1229350</v>
      </c>
      <c r="AE65" s="21">
        <v>469800</v>
      </c>
      <c r="AF65" s="21">
        <v>469800</v>
      </c>
      <c r="AG65" s="21"/>
      <c r="AH65" s="21">
        <v>0</v>
      </c>
      <c r="AI65" s="21"/>
      <c r="AJ65" s="21"/>
      <c r="AK65" s="21"/>
      <c r="AL65" s="21"/>
      <c r="AM65" s="21"/>
      <c r="AN65" s="21">
        <v>56251</v>
      </c>
      <c r="AO65" s="21"/>
      <c r="AP65" s="21">
        <v>2105500</v>
      </c>
      <c r="AQ65" s="21"/>
      <c r="AR65" s="21">
        <v>2105500</v>
      </c>
      <c r="AS65" s="21"/>
      <c r="AT65" s="21"/>
      <c r="AU65" s="21"/>
      <c r="AV65" s="21">
        <v>6325600</v>
      </c>
      <c r="AW65" s="21">
        <v>6325600</v>
      </c>
      <c r="AX65" s="21">
        <v>6325600</v>
      </c>
      <c r="AY65" s="21">
        <v>6325600</v>
      </c>
      <c r="AZ65" s="21">
        <v>6325600</v>
      </c>
      <c r="BA65" s="21">
        <v>6325600</v>
      </c>
      <c r="BB65" s="21">
        <v>3621000</v>
      </c>
      <c r="BC65" s="21">
        <v>2704600</v>
      </c>
      <c r="BD65" s="21"/>
      <c r="BE65" s="21"/>
      <c r="BF65" s="21"/>
      <c r="BG65" s="21"/>
      <c r="BH65" s="21"/>
      <c r="BI65" s="21"/>
      <c r="BJ65" s="21"/>
      <c r="BK65" s="21"/>
      <c r="BL65" s="43"/>
      <c r="BM65" s="46">
        <v>57552238</v>
      </c>
    </row>
    <row r="66" spans="1:65" s="5" customFormat="1" ht="12.75">
      <c r="A66" s="20">
        <v>11100115907</v>
      </c>
      <c r="B66" s="21">
        <v>4</v>
      </c>
      <c r="C66" s="42" t="s">
        <v>2037</v>
      </c>
      <c r="D66" s="21">
        <v>130730453</v>
      </c>
      <c r="E66" s="21">
        <v>22506000</v>
      </c>
      <c r="F66" s="21"/>
      <c r="G66" s="21">
        <v>7386000</v>
      </c>
      <c r="H66" s="21">
        <v>7386000</v>
      </c>
      <c r="I66" s="21">
        <v>15120000</v>
      </c>
      <c r="J66" s="21">
        <v>15120000</v>
      </c>
      <c r="K66" s="21"/>
      <c r="L66" s="21">
        <v>108224453</v>
      </c>
      <c r="M66" s="21"/>
      <c r="N66" s="21"/>
      <c r="O66" s="21"/>
      <c r="P66" s="21">
        <v>9278800</v>
      </c>
      <c r="Q66" s="21">
        <v>14613400</v>
      </c>
      <c r="R66" s="21">
        <v>1952000</v>
      </c>
      <c r="S66" s="21"/>
      <c r="T66" s="21"/>
      <c r="U66" s="21"/>
      <c r="V66" s="21">
        <v>12661400</v>
      </c>
      <c r="W66" s="21"/>
      <c r="X66" s="21"/>
      <c r="Y66" s="21">
        <v>30024984</v>
      </c>
      <c r="Z66" s="21">
        <v>20381164</v>
      </c>
      <c r="AA66" s="21">
        <v>9643820</v>
      </c>
      <c r="AB66" s="21">
        <v>47404438</v>
      </c>
      <c r="AC66" s="21">
        <v>35183688</v>
      </c>
      <c r="AD66" s="21">
        <v>12220750</v>
      </c>
      <c r="AE66" s="21">
        <v>1235400</v>
      </c>
      <c r="AF66" s="21">
        <v>1235400</v>
      </c>
      <c r="AG66" s="21"/>
      <c r="AH66" s="21">
        <v>803765</v>
      </c>
      <c r="AI66" s="21"/>
      <c r="AJ66" s="21"/>
      <c r="AK66" s="21">
        <v>773975</v>
      </c>
      <c r="AL66" s="21">
        <v>29790</v>
      </c>
      <c r="AM66" s="21"/>
      <c r="AN66" s="21">
        <v>547366</v>
      </c>
      <c r="AO66" s="21"/>
      <c r="AP66" s="21">
        <v>2956700</v>
      </c>
      <c r="AQ66" s="21"/>
      <c r="AR66" s="21">
        <v>2956700</v>
      </c>
      <c r="AS66" s="21">
        <v>965000</v>
      </c>
      <c r="AT66" s="21">
        <v>394600</v>
      </c>
      <c r="AU66" s="21"/>
      <c r="AV66" s="21">
        <v>21693050</v>
      </c>
      <c r="AW66" s="21">
        <v>21693050</v>
      </c>
      <c r="AX66" s="21">
        <v>21693050</v>
      </c>
      <c r="AY66" s="21">
        <v>21693050</v>
      </c>
      <c r="AZ66" s="21">
        <v>21693050</v>
      </c>
      <c r="BA66" s="21">
        <v>21693050</v>
      </c>
      <c r="BB66" s="21">
        <v>10863000</v>
      </c>
      <c r="BC66" s="21">
        <v>8930000</v>
      </c>
      <c r="BD66" s="21">
        <v>1900050</v>
      </c>
      <c r="BE66" s="21"/>
      <c r="BF66" s="21"/>
      <c r="BG66" s="21"/>
      <c r="BH66" s="21"/>
      <c r="BI66" s="21"/>
      <c r="BJ66" s="21"/>
      <c r="BK66" s="21"/>
      <c r="BL66" s="43"/>
      <c r="BM66" s="46">
        <v>152423503</v>
      </c>
    </row>
    <row r="67" spans="1:65" s="5" customFormat="1" ht="12.75">
      <c r="A67" s="20">
        <v>11100115915</v>
      </c>
      <c r="B67" s="21">
        <v>4</v>
      </c>
      <c r="C67" s="42" t="s">
        <v>2020</v>
      </c>
      <c r="D67" s="21">
        <v>256219813</v>
      </c>
      <c r="E67" s="21">
        <v>24216000</v>
      </c>
      <c r="F67" s="21"/>
      <c r="G67" s="21">
        <v>7046400</v>
      </c>
      <c r="H67" s="21">
        <v>7046400</v>
      </c>
      <c r="I67" s="21">
        <v>17169600</v>
      </c>
      <c r="J67" s="21">
        <v>17169600</v>
      </c>
      <c r="K67" s="21"/>
      <c r="L67" s="21">
        <v>232003813</v>
      </c>
      <c r="M67" s="21"/>
      <c r="N67" s="21"/>
      <c r="O67" s="21"/>
      <c r="P67" s="21">
        <v>4925025</v>
      </c>
      <c r="Q67" s="21">
        <v>45790497</v>
      </c>
      <c r="R67" s="21">
        <v>9099650</v>
      </c>
      <c r="S67" s="21"/>
      <c r="T67" s="21">
        <v>8876800</v>
      </c>
      <c r="U67" s="21"/>
      <c r="V67" s="21">
        <v>23500000</v>
      </c>
      <c r="W67" s="21">
        <v>4314047</v>
      </c>
      <c r="X67" s="21"/>
      <c r="Y67" s="21">
        <v>79637026</v>
      </c>
      <c r="Z67" s="21">
        <v>50400133</v>
      </c>
      <c r="AA67" s="21">
        <v>29236893</v>
      </c>
      <c r="AB67" s="21">
        <v>71481043</v>
      </c>
      <c r="AC67" s="21">
        <v>49787448</v>
      </c>
      <c r="AD67" s="21">
        <v>21693595</v>
      </c>
      <c r="AE67" s="21">
        <v>1171600</v>
      </c>
      <c r="AF67" s="21">
        <v>1171600</v>
      </c>
      <c r="AG67" s="21"/>
      <c r="AH67" s="21">
        <v>13954074</v>
      </c>
      <c r="AI67" s="21"/>
      <c r="AJ67" s="21"/>
      <c r="AK67" s="21">
        <v>13954074</v>
      </c>
      <c r="AL67" s="21"/>
      <c r="AM67" s="21"/>
      <c r="AN67" s="21">
        <v>706296</v>
      </c>
      <c r="AO67" s="21"/>
      <c r="AP67" s="21">
        <v>13088252</v>
      </c>
      <c r="AQ67" s="21"/>
      <c r="AR67" s="21">
        <v>13088252</v>
      </c>
      <c r="AS67" s="21">
        <v>1250000</v>
      </c>
      <c r="AT67" s="21"/>
      <c r="AU67" s="21"/>
      <c r="AV67" s="21">
        <v>30441010</v>
      </c>
      <c r="AW67" s="21">
        <v>30441010</v>
      </c>
      <c r="AX67" s="21">
        <v>30441010</v>
      </c>
      <c r="AY67" s="21">
        <v>30441010</v>
      </c>
      <c r="AZ67" s="21">
        <v>30441010</v>
      </c>
      <c r="BA67" s="21">
        <v>30441010</v>
      </c>
      <c r="BB67" s="21">
        <v>15541780</v>
      </c>
      <c r="BC67" s="21">
        <v>14899230</v>
      </c>
      <c r="BD67" s="21"/>
      <c r="BE67" s="21"/>
      <c r="BF67" s="21"/>
      <c r="BG67" s="21"/>
      <c r="BH67" s="21"/>
      <c r="BI67" s="21"/>
      <c r="BJ67" s="21"/>
      <c r="BK67" s="21"/>
      <c r="BL67" s="43"/>
      <c r="BM67" s="46">
        <v>286660823</v>
      </c>
    </row>
    <row r="68" spans="1:65" s="5" customFormat="1" ht="12.75">
      <c r="A68" s="20">
        <v>11100118256</v>
      </c>
      <c r="B68" s="21">
        <v>4</v>
      </c>
      <c r="C68" s="42" t="s">
        <v>1905</v>
      </c>
      <c r="D68" s="21">
        <v>67456359</v>
      </c>
      <c r="E68" s="21">
        <v>9570000</v>
      </c>
      <c r="F68" s="21"/>
      <c r="G68" s="21">
        <v>2100000</v>
      </c>
      <c r="H68" s="21">
        <v>2100000</v>
      </c>
      <c r="I68" s="21">
        <v>7470000</v>
      </c>
      <c r="J68" s="21">
        <v>7470000</v>
      </c>
      <c r="K68" s="21"/>
      <c r="L68" s="21">
        <v>57886359</v>
      </c>
      <c r="M68" s="21"/>
      <c r="N68" s="21"/>
      <c r="O68" s="21"/>
      <c r="P68" s="21">
        <v>3233200</v>
      </c>
      <c r="Q68" s="21">
        <v>4377550</v>
      </c>
      <c r="R68" s="21"/>
      <c r="S68" s="21"/>
      <c r="T68" s="21">
        <v>1920526</v>
      </c>
      <c r="U68" s="21"/>
      <c r="V68" s="21">
        <v>157024</v>
      </c>
      <c r="W68" s="21">
        <v>2300000</v>
      </c>
      <c r="X68" s="21"/>
      <c r="Y68" s="21">
        <v>26735500</v>
      </c>
      <c r="Z68" s="21">
        <v>16287500</v>
      </c>
      <c r="AA68" s="21">
        <v>10448000</v>
      </c>
      <c r="AB68" s="21">
        <v>20198711</v>
      </c>
      <c r="AC68" s="21">
        <v>11719494</v>
      </c>
      <c r="AD68" s="21">
        <v>8479217</v>
      </c>
      <c r="AE68" s="21">
        <v>852600</v>
      </c>
      <c r="AF68" s="21">
        <v>852600</v>
      </c>
      <c r="AG68" s="21"/>
      <c r="AH68" s="21">
        <v>0</v>
      </c>
      <c r="AI68" s="21"/>
      <c r="AJ68" s="21"/>
      <c r="AK68" s="21"/>
      <c r="AL68" s="21"/>
      <c r="AM68" s="21"/>
      <c r="AN68" s="21">
        <v>932798</v>
      </c>
      <c r="AO68" s="21"/>
      <c r="AP68" s="21">
        <v>1556000</v>
      </c>
      <c r="AQ68" s="21"/>
      <c r="AR68" s="21">
        <v>1556000</v>
      </c>
      <c r="AS68" s="21"/>
      <c r="AT68" s="21"/>
      <c r="AU68" s="21"/>
      <c r="AV68" s="21">
        <v>17143000</v>
      </c>
      <c r="AW68" s="21">
        <v>17143000</v>
      </c>
      <c r="AX68" s="21">
        <v>17143000</v>
      </c>
      <c r="AY68" s="21">
        <v>17143000</v>
      </c>
      <c r="AZ68" s="21">
        <v>17143000</v>
      </c>
      <c r="BA68" s="21">
        <v>17143000</v>
      </c>
      <c r="BB68" s="21">
        <v>10863000</v>
      </c>
      <c r="BC68" s="21">
        <v>880000</v>
      </c>
      <c r="BD68" s="21">
        <v>5400000</v>
      </c>
      <c r="BE68" s="21"/>
      <c r="BF68" s="21"/>
      <c r="BG68" s="21"/>
      <c r="BH68" s="21"/>
      <c r="BI68" s="21"/>
      <c r="BJ68" s="21"/>
      <c r="BK68" s="21"/>
      <c r="BL68" s="43"/>
      <c r="BM68" s="46">
        <v>84599359</v>
      </c>
    </row>
    <row r="69" spans="1:65" s="5" customFormat="1" ht="12.75">
      <c r="A69" s="20">
        <v>11100118302</v>
      </c>
      <c r="B69" s="21">
        <v>4</v>
      </c>
      <c r="C69" s="42" t="s">
        <v>1968</v>
      </c>
      <c r="D69" s="21">
        <v>74846450</v>
      </c>
      <c r="E69" s="21">
        <v>13765000</v>
      </c>
      <c r="F69" s="21"/>
      <c r="G69" s="21">
        <v>5565000</v>
      </c>
      <c r="H69" s="21">
        <v>5565000</v>
      </c>
      <c r="I69" s="21">
        <v>8200000</v>
      </c>
      <c r="J69" s="21">
        <v>8200000</v>
      </c>
      <c r="K69" s="21"/>
      <c r="L69" s="21">
        <v>61081450</v>
      </c>
      <c r="M69" s="21"/>
      <c r="N69" s="21"/>
      <c r="O69" s="21"/>
      <c r="P69" s="21">
        <v>6068900</v>
      </c>
      <c r="Q69" s="21">
        <v>6510000</v>
      </c>
      <c r="R69" s="21"/>
      <c r="S69" s="21"/>
      <c r="T69" s="21"/>
      <c r="U69" s="21"/>
      <c r="V69" s="21">
        <v>6510000</v>
      </c>
      <c r="W69" s="21"/>
      <c r="X69" s="21"/>
      <c r="Y69" s="21">
        <v>29417060</v>
      </c>
      <c r="Z69" s="21">
        <v>25763660</v>
      </c>
      <c r="AA69" s="21">
        <v>3653400</v>
      </c>
      <c r="AB69" s="21">
        <v>18004126</v>
      </c>
      <c r="AC69" s="21">
        <v>12405604</v>
      </c>
      <c r="AD69" s="21">
        <v>5598522</v>
      </c>
      <c r="AE69" s="21">
        <v>498800</v>
      </c>
      <c r="AF69" s="21">
        <v>498800</v>
      </c>
      <c r="AG69" s="21"/>
      <c r="AH69" s="21">
        <v>0</v>
      </c>
      <c r="AI69" s="21"/>
      <c r="AJ69" s="21"/>
      <c r="AK69" s="21"/>
      <c r="AL69" s="21"/>
      <c r="AM69" s="21"/>
      <c r="AN69" s="21"/>
      <c r="AO69" s="21"/>
      <c r="AP69" s="21">
        <v>346400</v>
      </c>
      <c r="AQ69" s="21"/>
      <c r="AR69" s="21">
        <v>346400</v>
      </c>
      <c r="AS69" s="21"/>
      <c r="AT69" s="21">
        <v>236164</v>
      </c>
      <c r="AU69" s="21"/>
      <c r="AV69" s="21">
        <v>10860757</v>
      </c>
      <c r="AW69" s="21">
        <v>10860757</v>
      </c>
      <c r="AX69" s="21">
        <v>10860757</v>
      </c>
      <c r="AY69" s="21">
        <v>10860757</v>
      </c>
      <c r="AZ69" s="21">
        <v>10860757</v>
      </c>
      <c r="BA69" s="21">
        <v>10860757</v>
      </c>
      <c r="BB69" s="21">
        <v>10860757</v>
      </c>
      <c r="BC69" s="21"/>
      <c r="BD69" s="21"/>
      <c r="BE69" s="21"/>
      <c r="BF69" s="21"/>
      <c r="BG69" s="21"/>
      <c r="BH69" s="21"/>
      <c r="BI69" s="21"/>
      <c r="BJ69" s="21"/>
      <c r="BK69" s="21"/>
      <c r="BL69" s="43"/>
      <c r="BM69" s="46">
        <v>85707207</v>
      </c>
    </row>
    <row r="70" spans="1:65" s="5" customFormat="1" ht="22.5">
      <c r="A70" s="20">
        <v>11100118329</v>
      </c>
      <c r="B70" s="21">
        <v>4</v>
      </c>
      <c r="C70" s="42" t="s">
        <v>718</v>
      </c>
      <c r="D70" s="21">
        <v>127433144</v>
      </c>
      <c r="E70" s="21">
        <v>15291010</v>
      </c>
      <c r="F70" s="21"/>
      <c r="G70" s="21">
        <v>7144200</v>
      </c>
      <c r="H70" s="21">
        <v>7144200</v>
      </c>
      <c r="I70" s="21">
        <v>8146810</v>
      </c>
      <c r="J70" s="21">
        <v>8146810</v>
      </c>
      <c r="K70" s="21"/>
      <c r="L70" s="21">
        <v>112142134</v>
      </c>
      <c r="M70" s="21"/>
      <c r="N70" s="21"/>
      <c r="O70" s="21"/>
      <c r="P70" s="21">
        <v>4669200</v>
      </c>
      <c r="Q70" s="21">
        <v>14312977</v>
      </c>
      <c r="R70" s="21">
        <v>1204000</v>
      </c>
      <c r="S70" s="21"/>
      <c r="T70" s="21">
        <v>3503664</v>
      </c>
      <c r="U70" s="21"/>
      <c r="V70" s="21">
        <v>5307400</v>
      </c>
      <c r="W70" s="21">
        <v>4297913</v>
      </c>
      <c r="X70" s="21"/>
      <c r="Y70" s="21">
        <v>40832885</v>
      </c>
      <c r="Z70" s="21">
        <v>33347327</v>
      </c>
      <c r="AA70" s="21">
        <v>7485558</v>
      </c>
      <c r="AB70" s="21">
        <v>36655489</v>
      </c>
      <c r="AC70" s="21">
        <v>31195618</v>
      </c>
      <c r="AD70" s="21">
        <v>5459871</v>
      </c>
      <c r="AE70" s="21">
        <v>1299200</v>
      </c>
      <c r="AF70" s="21">
        <v>1299200</v>
      </c>
      <c r="AG70" s="21"/>
      <c r="AH70" s="21">
        <v>0</v>
      </c>
      <c r="AI70" s="21"/>
      <c r="AJ70" s="21"/>
      <c r="AK70" s="21"/>
      <c r="AL70" s="21"/>
      <c r="AM70" s="21"/>
      <c r="AN70" s="21">
        <v>1160283</v>
      </c>
      <c r="AO70" s="21"/>
      <c r="AP70" s="21">
        <v>13212100</v>
      </c>
      <c r="AQ70" s="21">
        <v>11255100</v>
      </c>
      <c r="AR70" s="21">
        <v>1957000</v>
      </c>
      <c r="AS70" s="21"/>
      <c r="AT70" s="21"/>
      <c r="AU70" s="21"/>
      <c r="AV70" s="21">
        <v>26917673</v>
      </c>
      <c r="AW70" s="21">
        <v>26917673</v>
      </c>
      <c r="AX70" s="21">
        <v>26917673</v>
      </c>
      <c r="AY70" s="21">
        <v>26917673</v>
      </c>
      <c r="AZ70" s="21">
        <v>26917673</v>
      </c>
      <c r="BA70" s="21">
        <v>26917673</v>
      </c>
      <c r="BB70" s="21">
        <v>10863000</v>
      </c>
      <c r="BC70" s="21">
        <v>6013273</v>
      </c>
      <c r="BD70" s="21">
        <v>10041400</v>
      </c>
      <c r="BE70" s="21"/>
      <c r="BF70" s="21"/>
      <c r="BG70" s="21"/>
      <c r="BH70" s="21"/>
      <c r="BI70" s="21"/>
      <c r="BJ70" s="21"/>
      <c r="BK70" s="21"/>
      <c r="BL70" s="43"/>
      <c r="BM70" s="46">
        <v>154350817</v>
      </c>
    </row>
    <row r="71" spans="1:65" s="5" customFormat="1" ht="12.75">
      <c r="A71" s="20">
        <v>11100118337</v>
      </c>
      <c r="B71" s="21">
        <v>4</v>
      </c>
      <c r="C71" s="42" t="s">
        <v>1974</v>
      </c>
      <c r="D71" s="21">
        <v>81299419</v>
      </c>
      <c r="E71" s="21">
        <v>14420000</v>
      </c>
      <c r="F71" s="21"/>
      <c r="G71" s="21">
        <v>4700000</v>
      </c>
      <c r="H71" s="21">
        <v>4700000</v>
      </c>
      <c r="I71" s="21">
        <v>9720000</v>
      </c>
      <c r="J71" s="21">
        <v>9500000</v>
      </c>
      <c r="K71" s="21">
        <v>220000</v>
      </c>
      <c r="L71" s="21">
        <v>66879419</v>
      </c>
      <c r="M71" s="21"/>
      <c r="N71" s="21"/>
      <c r="O71" s="21"/>
      <c r="P71" s="21">
        <v>9352400</v>
      </c>
      <c r="Q71" s="21">
        <v>10179638</v>
      </c>
      <c r="R71" s="21"/>
      <c r="S71" s="21"/>
      <c r="T71" s="21"/>
      <c r="U71" s="21"/>
      <c r="V71" s="21">
        <v>5826448</v>
      </c>
      <c r="W71" s="21">
        <v>4353190</v>
      </c>
      <c r="X71" s="21"/>
      <c r="Y71" s="21">
        <v>15770522</v>
      </c>
      <c r="Z71" s="21">
        <v>11712470</v>
      </c>
      <c r="AA71" s="21">
        <v>4058052</v>
      </c>
      <c r="AB71" s="21">
        <v>29843284</v>
      </c>
      <c r="AC71" s="21">
        <v>24732157</v>
      </c>
      <c r="AD71" s="21">
        <v>5111127</v>
      </c>
      <c r="AE71" s="21">
        <v>749360</v>
      </c>
      <c r="AF71" s="21">
        <v>749360</v>
      </c>
      <c r="AG71" s="21"/>
      <c r="AH71" s="21">
        <v>95610</v>
      </c>
      <c r="AI71" s="21"/>
      <c r="AJ71" s="21"/>
      <c r="AK71" s="21"/>
      <c r="AL71" s="21">
        <v>95610</v>
      </c>
      <c r="AM71" s="21"/>
      <c r="AN71" s="21">
        <v>540605</v>
      </c>
      <c r="AO71" s="21"/>
      <c r="AP71" s="21">
        <v>348000</v>
      </c>
      <c r="AQ71" s="21"/>
      <c r="AR71" s="21">
        <v>348000</v>
      </c>
      <c r="AS71" s="21"/>
      <c r="AT71" s="21"/>
      <c r="AU71" s="21"/>
      <c r="AV71" s="21">
        <v>14379724</v>
      </c>
      <c r="AW71" s="21">
        <v>14379724</v>
      </c>
      <c r="AX71" s="21">
        <v>14379724</v>
      </c>
      <c r="AY71" s="21">
        <v>14379724</v>
      </c>
      <c r="AZ71" s="21">
        <v>14379724</v>
      </c>
      <c r="BA71" s="21">
        <v>14379724</v>
      </c>
      <c r="BB71" s="21">
        <v>10863000</v>
      </c>
      <c r="BC71" s="21">
        <v>399500</v>
      </c>
      <c r="BD71" s="21">
        <v>3117224</v>
      </c>
      <c r="BE71" s="21"/>
      <c r="BF71" s="21"/>
      <c r="BG71" s="21"/>
      <c r="BH71" s="21"/>
      <c r="BI71" s="21"/>
      <c r="BJ71" s="21"/>
      <c r="BK71" s="21"/>
      <c r="BL71" s="43"/>
      <c r="BM71" s="46">
        <v>95679143</v>
      </c>
    </row>
    <row r="72" spans="1:65" s="5" customFormat="1" ht="12.75">
      <c r="A72" s="20">
        <v>11100118345</v>
      </c>
      <c r="B72" s="21">
        <v>4</v>
      </c>
      <c r="C72" s="42" t="s">
        <v>712</v>
      </c>
      <c r="D72" s="21">
        <v>119635616</v>
      </c>
      <c r="E72" s="21">
        <v>20468000</v>
      </c>
      <c r="F72" s="21"/>
      <c r="G72" s="21">
        <v>7308000</v>
      </c>
      <c r="H72" s="21">
        <v>7308000</v>
      </c>
      <c r="I72" s="21">
        <v>13160000</v>
      </c>
      <c r="J72" s="21">
        <v>13160000</v>
      </c>
      <c r="K72" s="21"/>
      <c r="L72" s="21">
        <v>99167616</v>
      </c>
      <c r="M72" s="21"/>
      <c r="N72" s="21"/>
      <c r="O72" s="21"/>
      <c r="P72" s="21">
        <v>4713265</v>
      </c>
      <c r="Q72" s="21">
        <v>18918696</v>
      </c>
      <c r="R72" s="21">
        <v>2112072</v>
      </c>
      <c r="S72" s="21"/>
      <c r="T72" s="21">
        <v>4275000</v>
      </c>
      <c r="U72" s="21"/>
      <c r="V72" s="21">
        <v>11311160</v>
      </c>
      <c r="W72" s="21">
        <v>1220464</v>
      </c>
      <c r="X72" s="21"/>
      <c r="Y72" s="21">
        <v>33498526</v>
      </c>
      <c r="Z72" s="21">
        <v>21515938</v>
      </c>
      <c r="AA72" s="21">
        <v>11982588</v>
      </c>
      <c r="AB72" s="21">
        <v>31868698</v>
      </c>
      <c r="AC72" s="21">
        <v>25289871</v>
      </c>
      <c r="AD72" s="21">
        <v>6578827</v>
      </c>
      <c r="AE72" s="21">
        <v>1235400</v>
      </c>
      <c r="AF72" s="21">
        <v>1235400</v>
      </c>
      <c r="AG72" s="21"/>
      <c r="AH72" s="21">
        <v>177157</v>
      </c>
      <c r="AI72" s="21"/>
      <c r="AJ72" s="21"/>
      <c r="AK72" s="21">
        <v>177157</v>
      </c>
      <c r="AL72" s="21"/>
      <c r="AM72" s="21"/>
      <c r="AN72" s="21">
        <v>506874</v>
      </c>
      <c r="AO72" s="21"/>
      <c r="AP72" s="21">
        <v>8249000</v>
      </c>
      <c r="AQ72" s="21">
        <v>5315000</v>
      </c>
      <c r="AR72" s="21">
        <v>2934000</v>
      </c>
      <c r="AS72" s="21"/>
      <c r="AT72" s="21"/>
      <c r="AU72" s="21"/>
      <c r="AV72" s="21">
        <v>20741480</v>
      </c>
      <c r="AW72" s="21">
        <v>20741480</v>
      </c>
      <c r="AX72" s="21">
        <v>20741480</v>
      </c>
      <c r="AY72" s="21">
        <v>20741480</v>
      </c>
      <c r="AZ72" s="21">
        <v>20741480</v>
      </c>
      <c r="BA72" s="21">
        <v>20741480</v>
      </c>
      <c r="BB72" s="21">
        <v>10863000</v>
      </c>
      <c r="BC72" s="21">
        <v>9878480</v>
      </c>
      <c r="BD72" s="21"/>
      <c r="BE72" s="21"/>
      <c r="BF72" s="21"/>
      <c r="BG72" s="21"/>
      <c r="BH72" s="21"/>
      <c r="BI72" s="21"/>
      <c r="BJ72" s="21"/>
      <c r="BK72" s="21"/>
      <c r="BL72" s="43"/>
      <c r="BM72" s="46">
        <v>140377096</v>
      </c>
    </row>
    <row r="73" spans="1:65" s="5" customFormat="1" ht="22.5">
      <c r="A73" s="20">
        <v>11100118361</v>
      </c>
      <c r="B73" s="21">
        <v>4</v>
      </c>
      <c r="C73" s="42" t="s">
        <v>2012</v>
      </c>
      <c r="D73" s="21">
        <v>63501360</v>
      </c>
      <c r="E73" s="21">
        <v>16412000</v>
      </c>
      <c r="F73" s="21"/>
      <c r="G73" s="21">
        <v>5030000</v>
      </c>
      <c r="H73" s="21">
        <v>5030000</v>
      </c>
      <c r="I73" s="21">
        <v>11382000</v>
      </c>
      <c r="J73" s="21">
        <v>11382000</v>
      </c>
      <c r="K73" s="21"/>
      <c r="L73" s="21">
        <v>47089360</v>
      </c>
      <c r="M73" s="21"/>
      <c r="N73" s="21"/>
      <c r="O73" s="21"/>
      <c r="P73" s="21">
        <v>11802006</v>
      </c>
      <c r="Q73" s="21">
        <v>1065300</v>
      </c>
      <c r="R73" s="21"/>
      <c r="S73" s="21"/>
      <c r="T73" s="21">
        <v>372300</v>
      </c>
      <c r="U73" s="21"/>
      <c r="V73" s="21">
        <v>693000</v>
      </c>
      <c r="W73" s="21"/>
      <c r="X73" s="21"/>
      <c r="Y73" s="21">
        <v>13077619</v>
      </c>
      <c r="Z73" s="21">
        <v>13077619</v>
      </c>
      <c r="AA73" s="21"/>
      <c r="AB73" s="21">
        <v>19358035</v>
      </c>
      <c r="AC73" s="21">
        <v>15654769</v>
      </c>
      <c r="AD73" s="21">
        <v>3703266</v>
      </c>
      <c r="AE73" s="21">
        <v>771400</v>
      </c>
      <c r="AF73" s="21">
        <v>771400</v>
      </c>
      <c r="AG73" s="21"/>
      <c r="AH73" s="21">
        <v>0</v>
      </c>
      <c r="AI73" s="21"/>
      <c r="AJ73" s="21"/>
      <c r="AK73" s="21"/>
      <c r="AL73" s="21"/>
      <c r="AM73" s="21"/>
      <c r="AN73" s="21"/>
      <c r="AO73" s="21"/>
      <c r="AP73" s="21">
        <v>895000</v>
      </c>
      <c r="AQ73" s="21"/>
      <c r="AR73" s="21">
        <v>895000</v>
      </c>
      <c r="AS73" s="21">
        <v>120000</v>
      </c>
      <c r="AT73" s="21"/>
      <c r="AU73" s="21"/>
      <c r="AV73" s="21">
        <v>17411349</v>
      </c>
      <c r="AW73" s="21">
        <v>17411349</v>
      </c>
      <c r="AX73" s="21">
        <v>17411349</v>
      </c>
      <c r="AY73" s="21">
        <v>17411349</v>
      </c>
      <c r="AZ73" s="21">
        <v>17411349</v>
      </c>
      <c r="BA73" s="21">
        <v>17411349</v>
      </c>
      <c r="BB73" s="21">
        <v>10861349</v>
      </c>
      <c r="BC73" s="21">
        <v>6550000</v>
      </c>
      <c r="BD73" s="21"/>
      <c r="BE73" s="21"/>
      <c r="BF73" s="21"/>
      <c r="BG73" s="21"/>
      <c r="BH73" s="21"/>
      <c r="BI73" s="21"/>
      <c r="BJ73" s="21"/>
      <c r="BK73" s="21"/>
      <c r="BL73" s="43"/>
      <c r="BM73" s="46">
        <v>80912709</v>
      </c>
    </row>
    <row r="74" spans="1:65" s="5" customFormat="1" ht="12.75">
      <c r="A74" s="20">
        <v>11100118388</v>
      </c>
      <c r="B74" s="21">
        <v>4</v>
      </c>
      <c r="C74" s="42" t="s">
        <v>2045</v>
      </c>
      <c r="D74" s="21">
        <v>75331403</v>
      </c>
      <c r="E74" s="21">
        <v>11285000</v>
      </c>
      <c r="F74" s="21"/>
      <c r="G74" s="21">
        <v>2760000</v>
      </c>
      <c r="H74" s="21">
        <v>2760000</v>
      </c>
      <c r="I74" s="21">
        <v>8525000</v>
      </c>
      <c r="J74" s="21">
        <v>8525000</v>
      </c>
      <c r="K74" s="21"/>
      <c r="L74" s="21">
        <v>64046403</v>
      </c>
      <c r="M74" s="21"/>
      <c r="N74" s="21"/>
      <c r="O74" s="21"/>
      <c r="P74" s="21">
        <v>6763900</v>
      </c>
      <c r="Q74" s="21">
        <v>8843922</v>
      </c>
      <c r="R74" s="21"/>
      <c r="S74" s="21"/>
      <c r="T74" s="21">
        <v>1799122</v>
      </c>
      <c r="U74" s="21"/>
      <c r="V74" s="21">
        <v>7044800</v>
      </c>
      <c r="W74" s="21"/>
      <c r="X74" s="21"/>
      <c r="Y74" s="21">
        <v>24594352</v>
      </c>
      <c r="Z74" s="21">
        <v>15457591</v>
      </c>
      <c r="AA74" s="21">
        <v>9136761</v>
      </c>
      <c r="AB74" s="21">
        <v>20445859</v>
      </c>
      <c r="AC74" s="21">
        <v>17418939</v>
      </c>
      <c r="AD74" s="21">
        <v>3026920</v>
      </c>
      <c r="AE74" s="21">
        <v>701800</v>
      </c>
      <c r="AF74" s="21">
        <v>701800</v>
      </c>
      <c r="AG74" s="21"/>
      <c r="AH74" s="21">
        <v>19650</v>
      </c>
      <c r="AI74" s="21"/>
      <c r="AJ74" s="21"/>
      <c r="AK74" s="21"/>
      <c r="AL74" s="21">
        <v>19650</v>
      </c>
      <c r="AM74" s="21"/>
      <c r="AN74" s="21">
        <v>736920</v>
      </c>
      <c r="AO74" s="21"/>
      <c r="AP74" s="21">
        <v>1940000</v>
      </c>
      <c r="AQ74" s="21"/>
      <c r="AR74" s="21">
        <v>1940000</v>
      </c>
      <c r="AS74" s="21"/>
      <c r="AT74" s="21"/>
      <c r="AU74" s="21"/>
      <c r="AV74" s="21">
        <v>17907500</v>
      </c>
      <c r="AW74" s="21">
        <v>17907500</v>
      </c>
      <c r="AX74" s="21">
        <v>17907500</v>
      </c>
      <c r="AY74" s="21">
        <v>17907500</v>
      </c>
      <c r="AZ74" s="21">
        <v>17907500</v>
      </c>
      <c r="BA74" s="21">
        <v>17907500</v>
      </c>
      <c r="BB74" s="21">
        <v>10863000</v>
      </c>
      <c r="BC74" s="21">
        <v>7044500</v>
      </c>
      <c r="BD74" s="21"/>
      <c r="BE74" s="21"/>
      <c r="BF74" s="21"/>
      <c r="BG74" s="21"/>
      <c r="BH74" s="21"/>
      <c r="BI74" s="21"/>
      <c r="BJ74" s="21"/>
      <c r="BK74" s="21"/>
      <c r="BL74" s="43"/>
      <c r="BM74" s="46">
        <v>93238903</v>
      </c>
    </row>
    <row r="75" spans="1:65" s="5" customFormat="1" ht="12.75">
      <c r="A75" s="20">
        <v>11100129134</v>
      </c>
      <c r="B75" s="21">
        <v>4</v>
      </c>
      <c r="C75" s="42" t="s">
        <v>1956</v>
      </c>
      <c r="D75" s="21">
        <v>167172019</v>
      </c>
      <c r="E75" s="21">
        <v>20728356</v>
      </c>
      <c r="F75" s="21"/>
      <c r="G75" s="21">
        <v>4356000</v>
      </c>
      <c r="H75" s="21">
        <v>4356000</v>
      </c>
      <c r="I75" s="21">
        <v>16372356</v>
      </c>
      <c r="J75" s="21">
        <v>16372356</v>
      </c>
      <c r="K75" s="21"/>
      <c r="L75" s="21">
        <v>146443663</v>
      </c>
      <c r="M75" s="21"/>
      <c r="N75" s="21"/>
      <c r="O75" s="21"/>
      <c r="P75" s="21">
        <v>3837150</v>
      </c>
      <c r="Q75" s="21">
        <v>5853200</v>
      </c>
      <c r="R75" s="21">
        <v>2480000</v>
      </c>
      <c r="S75" s="21"/>
      <c r="T75" s="21">
        <v>1360000</v>
      </c>
      <c r="U75" s="21"/>
      <c r="V75" s="21">
        <v>1100000</v>
      </c>
      <c r="W75" s="21">
        <v>913200</v>
      </c>
      <c r="X75" s="21"/>
      <c r="Y75" s="21">
        <v>70907370</v>
      </c>
      <c r="Z75" s="21">
        <v>36858949</v>
      </c>
      <c r="AA75" s="21">
        <v>34048421</v>
      </c>
      <c r="AB75" s="21">
        <v>43252483</v>
      </c>
      <c r="AC75" s="21">
        <v>33240593</v>
      </c>
      <c r="AD75" s="21">
        <v>10011890</v>
      </c>
      <c r="AE75" s="21">
        <v>1015000</v>
      </c>
      <c r="AF75" s="21">
        <v>1015000</v>
      </c>
      <c r="AG75" s="21"/>
      <c r="AH75" s="21">
        <v>0</v>
      </c>
      <c r="AI75" s="21"/>
      <c r="AJ75" s="21"/>
      <c r="AK75" s="21"/>
      <c r="AL75" s="21"/>
      <c r="AM75" s="21"/>
      <c r="AN75" s="21">
        <v>1296032</v>
      </c>
      <c r="AO75" s="21"/>
      <c r="AP75" s="21">
        <v>20282428</v>
      </c>
      <c r="AQ75" s="21">
        <v>17007300</v>
      </c>
      <c r="AR75" s="21">
        <v>3275128</v>
      </c>
      <c r="AS75" s="21"/>
      <c r="AT75" s="21"/>
      <c r="AU75" s="21"/>
      <c r="AV75" s="21">
        <v>22198690</v>
      </c>
      <c r="AW75" s="21">
        <v>22198690</v>
      </c>
      <c r="AX75" s="21">
        <v>22198690</v>
      </c>
      <c r="AY75" s="21">
        <v>22198690</v>
      </c>
      <c r="AZ75" s="21">
        <v>22198690</v>
      </c>
      <c r="BA75" s="21">
        <v>22198690</v>
      </c>
      <c r="BB75" s="21">
        <v>14485000</v>
      </c>
      <c r="BC75" s="21">
        <v>360000</v>
      </c>
      <c r="BD75" s="21">
        <v>2053690</v>
      </c>
      <c r="BE75" s="21">
        <v>3000000</v>
      </c>
      <c r="BF75" s="21">
        <v>2300000</v>
      </c>
      <c r="BG75" s="21"/>
      <c r="BH75" s="21"/>
      <c r="BI75" s="21"/>
      <c r="BJ75" s="21"/>
      <c r="BK75" s="21"/>
      <c r="BL75" s="43"/>
      <c r="BM75" s="46">
        <v>189370709</v>
      </c>
    </row>
    <row r="76" spans="1:65" s="5" customFormat="1" ht="12.75">
      <c r="A76" s="20">
        <v>11100130060</v>
      </c>
      <c r="B76" s="21">
        <v>4</v>
      </c>
      <c r="C76" s="42" t="s">
        <v>2028</v>
      </c>
      <c r="D76" s="21">
        <v>271853814</v>
      </c>
      <c r="E76" s="21">
        <v>35070800</v>
      </c>
      <c r="F76" s="21"/>
      <c r="G76" s="21">
        <v>9070800</v>
      </c>
      <c r="H76" s="21">
        <v>9070800</v>
      </c>
      <c r="I76" s="21">
        <v>26000000</v>
      </c>
      <c r="J76" s="21">
        <v>26000000</v>
      </c>
      <c r="K76" s="21"/>
      <c r="L76" s="21">
        <v>236783014</v>
      </c>
      <c r="M76" s="21"/>
      <c r="N76" s="21">
        <v>2562000</v>
      </c>
      <c r="O76" s="21"/>
      <c r="P76" s="21">
        <v>1279450</v>
      </c>
      <c r="Q76" s="21">
        <v>7554566</v>
      </c>
      <c r="R76" s="21">
        <v>7189366</v>
      </c>
      <c r="S76" s="21"/>
      <c r="T76" s="21"/>
      <c r="U76" s="21"/>
      <c r="V76" s="21"/>
      <c r="W76" s="21">
        <v>365200</v>
      </c>
      <c r="X76" s="21"/>
      <c r="Y76" s="21">
        <v>115880013</v>
      </c>
      <c r="Z76" s="21">
        <v>105259147</v>
      </c>
      <c r="AA76" s="21">
        <v>10620866</v>
      </c>
      <c r="AB76" s="21">
        <v>84104160</v>
      </c>
      <c r="AC76" s="21">
        <v>50340558</v>
      </c>
      <c r="AD76" s="21">
        <v>33763602</v>
      </c>
      <c r="AE76" s="21">
        <v>1832800</v>
      </c>
      <c r="AF76" s="21">
        <v>1832800</v>
      </c>
      <c r="AG76" s="21"/>
      <c r="AH76" s="21">
        <v>0</v>
      </c>
      <c r="AI76" s="21"/>
      <c r="AJ76" s="21"/>
      <c r="AK76" s="21"/>
      <c r="AL76" s="21"/>
      <c r="AM76" s="21">
        <v>1253958</v>
      </c>
      <c r="AN76" s="21"/>
      <c r="AO76" s="21">
        <v>2365805</v>
      </c>
      <c r="AP76" s="21">
        <v>19500262</v>
      </c>
      <c r="AQ76" s="21"/>
      <c r="AR76" s="21">
        <v>19500262</v>
      </c>
      <c r="AS76" s="21">
        <v>450000</v>
      </c>
      <c r="AT76" s="21"/>
      <c r="AU76" s="21"/>
      <c r="AV76" s="21">
        <v>117944241</v>
      </c>
      <c r="AW76" s="21">
        <v>117944241</v>
      </c>
      <c r="AX76" s="21">
        <v>117944241</v>
      </c>
      <c r="AY76" s="21">
        <v>117944241</v>
      </c>
      <c r="AZ76" s="21">
        <v>117944241</v>
      </c>
      <c r="BA76" s="21">
        <v>117944241</v>
      </c>
      <c r="BB76" s="21">
        <v>14089218</v>
      </c>
      <c r="BC76" s="21">
        <v>47179920</v>
      </c>
      <c r="BD76" s="21">
        <v>18245721</v>
      </c>
      <c r="BE76" s="21">
        <v>38429382</v>
      </c>
      <c r="BF76" s="21"/>
      <c r="BG76" s="21"/>
      <c r="BH76" s="21"/>
      <c r="BI76" s="21"/>
      <c r="BJ76" s="21"/>
      <c r="BK76" s="21"/>
      <c r="BL76" s="43"/>
      <c r="BM76" s="46">
        <v>389798055</v>
      </c>
    </row>
    <row r="77" spans="1:65" s="14" customFormat="1" ht="12.75">
      <c r="A77" s="25">
        <v>11100132283</v>
      </c>
      <c r="B77" s="26">
        <v>4</v>
      </c>
      <c r="C77" s="47" t="s">
        <v>2051</v>
      </c>
      <c r="D77" s="26">
        <v>228333767</v>
      </c>
      <c r="E77" s="26">
        <v>28809250</v>
      </c>
      <c r="F77" s="26"/>
      <c r="G77" s="26">
        <v>9459250</v>
      </c>
      <c r="H77" s="26">
        <v>9459250</v>
      </c>
      <c r="I77" s="26">
        <v>19350000</v>
      </c>
      <c r="J77" s="26">
        <v>19350000</v>
      </c>
      <c r="K77" s="26"/>
      <c r="L77" s="26">
        <v>199524517</v>
      </c>
      <c r="M77" s="26"/>
      <c r="N77" s="26"/>
      <c r="O77" s="26"/>
      <c r="P77" s="26">
        <v>10030000</v>
      </c>
      <c r="Q77" s="26">
        <v>21872897</v>
      </c>
      <c r="R77" s="26">
        <v>4615672</v>
      </c>
      <c r="S77" s="26"/>
      <c r="T77" s="26">
        <v>5359200</v>
      </c>
      <c r="U77" s="26"/>
      <c r="V77" s="26"/>
      <c r="W77" s="26">
        <v>11898025</v>
      </c>
      <c r="X77" s="26"/>
      <c r="Y77" s="26">
        <v>73931020</v>
      </c>
      <c r="Z77" s="26">
        <v>51941280</v>
      </c>
      <c r="AA77" s="26">
        <v>21989740</v>
      </c>
      <c r="AB77" s="26">
        <v>78013200</v>
      </c>
      <c r="AC77" s="26">
        <v>40731363</v>
      </c>
      <c r="AD77" s="26">
        <v>37281837</v>
      </c>
      <c r="AE77" s="26">
        <v>1067200</v>
      </c>
      <c r="AF77" s="26">
        <v>1067200</v>
      </c>
      <c r="AG77" s="26"/>
      <c r="AH77" s="26">
        <v>0</v>
      </c>
      <c r="AI77" s="26"/>
      <c r="AJ77" s="26"/>
      <c r="AK77" s="26"/>
      <c r="AL77" s="26"/>
      <c r="AM77" s="26">
        <v>2000000</v>
      </c>
      <c r="AN77" s="26"/>
      <c r="AO77" s="26"/>
      <c r="AP77" s="26">
        <v>12610200</v>
      </c>
      <c r="AQ77" s="26">
        <v>12610200</v>
      </c>
      <c r="AR77" s="26"/>
      <c r="AS77" s="26"/>
      <c r="AT77" s="26"/>
      <c r="AU77" s="26"/>
      <c r="AV77" s="26">
        <v>84564269</v>
      </c>
      <c r="AW77" s="26">
        <v>84564269</v>
      </c>
      <c r="AX77" s="26">
        <v>84564269</v>
      </c>
      <c r="AY77" s="26">
        <v>84564269</v>
      </c>
      <c r="AZ77" s="26">
        <v>84564269</v>
      </c>
      <c r="BA77" s="26">
        <v>84564269</v>
      </c>
      <c r="BB77" s="26">
        <v>14485000</v>
      </c>
      <c r="BC77" s="26">
        <v>13623571</v>
      </c>
      <c r="BD77" s="26">
        <v>33804839</v>
      </c>
      <c r="BE77" s="26">
        <v>1347400</v>
      </c>
      <c r="BF77" s="26">
        <v>4415400</v>
      </c>
      <c r="BG77" s="26">
        <v>3978400</v>
      </c>
      <c r="BH77" s="26">
        <v>7980375</v>
      </c>
      <c r="BI77" s="26">
        <v>4929284</v>
      </c>
      <c r="BJ77" s="26"/>
      <c r="BK77" s="26"/>
      <c r="BL77" s="48"/>
      <c r="BM77" s="49">
        <v>312898036</v>
      </c>
    </row>
    <row r="78" spans="1:65" s="5" customFormat="1" ht="12.75">
      <c r="A78" s="20">
        <v>11100132437</v>
      </c>
      <c r="B78" s="21">
        <v>4</v>
      </c>
      <c r="C78" s="42" t="s">
        <v>532</v>
      </c>
      <c r="D78" s="21">
        <v>78767849</v>
      </c>
      <c r="E78" s="21">
        <v>10615000</v>
      </c>
      <c r="F78" s="21">
        <v>105000</v>
      </c>
      <c r="G78" s="21">
        <v>2100000</v>
      </c>
      <c r="H78" s="21">
        <v>2100000</v>
      </c>
      <c r="I78" s="21">
        <v>8410000</v>
      </c>
      <c r="J78" s="21">
        <v>8410000</v>
      </c>
      <c r="K78" s="21"/>
      <c r="L78" s="21">
        <v>68152849</v>
      </c>
      <c r="M78" s="21"/>
      <c r="N78" s="21"/>
      <c r="O78" s="21"/>
      <c r="P78" s="21">
        <v>8593300</v>
      </c>
      <c r="Q78" s="21">
        <v>7481170</v>
      </c>
      <c r="R78" s="21"/>
      <c r="S78" s="21"/>
      <c r="T78" s="21">
        <v>3040000</v>
      </c>
      <c r="U78" s="21">
        <v>3385600</v>
      </c>
      <c r="V78" s="21"/>
      <c r="W78" s="21">
        <v>1055570</v>
      </c>
      <c r="X78" s="21"/>
      <c r="Y78" s="21">
        <v>27623614</v>
      </c>
      <c r="Z78" s="21">
        <v>18712799</v>
      </c>
      <c r="AA78" s="21">
        <v>8910815</v>
      </c>
      <c r="AB78" s="21">
        <v>20586705</v>
      </c>
      <c r="AC78" s="21">
        <v>12339233</v>
      </c>
      <c r="AD78" s="21">
        <v>8247472</v>
      </c>
      <c r="AE78" s="21">
        <v>1067200</v>
      </c>
      <c r="AF78" s="21">
        <v>1067200</v>
      </c>
      <c r="AG78" s="21"/>
      <c r="AH78" s="21">
        <v>457860</v>
      </c>
      <c r="AI78" s="21"/>
      <c r="AJ78" s="21"/>
      <c r="AK78" s="21"/>
      <c r="AL78" s="21">
        <v>457860</v>
      </c>
      <c r="AM78" s="21"/>
      <c r="AN78" s="21">
        <v>453400</v>
      </c>
      <c r="AO78" s="21"/>
      <c r="AP78" s="21">
        <v>1889600</v>
      </c>
      <c r="AQ78" s="21"/>
      <c r="AR78" s="21">
        <v>1889600</v>
      </c>
      <c r="AS78" s="21"/>
      <c r="AT78" s="21"/>
      <c r="AU78" s="21"/>
      <c r="AV78" s="21">
        <v>12265590</v>
      </c>
      <c r="AW78" s="21">
        <v>12265590</v>
      </c>
      <c r="AX78" s="21">
        <v>12265590</v>
      </c>
      <c r="AY78" s="21">
        <v>12265590</v>
      </c>
      <c r="AZ78" s="21">
        <v>12265590</v>
      </c>
      <c r="BA78" s="21">
        <v>12265590</v>
      </c>
      <c r="BB78" s="21">
        <v>10863000</v>
      </c>
      <c r="BC78" s="21">
        <v>1402590</v>
      </c>
      <c r="BD78" s="21"/>
      <c r="BE78" s="21"/>
      <c r="BF78" s="21"/>
      <c r="BG78" s="21"/>
      <c r="BH78" s="21"/>
      <c r="BI78" s="21"/>
      <c r="BJ78" s="21"/>
      <c r="BK78" s="21"/>
      <c r="BL78" s="43"/>
      <c r="BM78" s="46">
        <v>91033439</v>
      </c>
    </row>
    <row r="79" spans="1:65" s="14" customFormat="1" ht="12.75">
      <c r="A79" s="25">
        <v>11100135533</v>
      </c>
      <c r="B79" s="26">
        <v>4</v>
      </c>
      <c r="C79" s="47" t="s">
        <v>1987</v>
      </c>
      <c r="D79" s="26">
        <v>218810328</v>
      </c>
      <c r="E79" s="26">
        <v>35434400</v>
      </c>
      <c r="F79" s="26"/>
      <c r="G79" s="26">
        <v>9656400</v>
      </c>
      <c r="H79" s="26">
        <v>9656400</v>
      </c>
      <c r="I79" s="26">
        <v>25778000</v>
      </c>
      <c r="J79" s="26">
        <v>23428000</v>
      </c>
      <c r="K79" s="26">
        <v>2350000</v>
      </c>
      <c r="L79" s="26">
        <v>183375928</v>
      </c>
      <c r="M79" s="26"/>
      <c r="N79" s="26">
        <v>7486000</v>
      </c>
      <c r="O79" s="26"/>
      <c r="P79" s="26">
        <v>8479100</v>
      </c>
      <c r="Q79" s="26">
        <v>16873489</v>
      </c>
      <c r="R79" s="26">
        <v>7377320</v>
      </c>
      <c r="S79" s="26"/>
      <c r="T79" s="26">
        <v>7995769</v>
      </c>
      <c r="U79" s="26"/>
      <c r="V79" s="26">
        <v>1500400</v>
      </c>
      <c r="W79" s="26"/>
      <c r="X79" s="26">
        <v>3378358</v>
      </c>
      <c r="Y79" s="26">
        <v>81379212</v>
      </c>
      <c r="Z79" s="26">
        <v>70269162</v>
      </c>
      <c r="AA79" s="26">
        <v>11110050</v>
      </c>
      <c r="AB79" s="26">
        <v>50887919</v>
      </c>
      <c r="AC79" s="26">
        <v>40792435</v>
      </c>
      <c r="AD79" s="26">
        <v>10095484</v>
      </c>
      <c r="AE79" s="26">
        <v>1531200</v>
      </c>
      <c r="AF79" s="26">
        <v>1531200</v>
      </c>
      <c r="AG79" s="26"/>
      <c r="AH79" s="26">
        <v>1812060</v>
      </c>
      <c r="AI79" s="26"/>
      <c r="AJ79" s="26"/>
      <c r="AK79" s="26">
        <v>1812060</v>
      </c>
      <c r="AL79" s="26"/>
      <c r="AM79" s="26">
        <v>1149590</v>
      </c>
      <c r="AN79" s="26"/>
      <c r="AO79" s="26"/>
      <c r="AP79" s="26">
        <v>10399000</v>
      </c>
      <c r="AQ79" s="26"/>
      <c r="AR79" s="26">
        <v>10399000</v>
      </c>
      <c r="AS79" s="26"/>
      <c r="AT79" s="26"/>
      <c r="AU79" s="26"/>
      <c r="AV79" s="26">
        <v>79549697</v>
      </c>
      <c r="AW79" s="26">
        <v>79549697</v>
      </c>
      <c r="AX79" s="26">
        <v>79549697</v>
      </c>
      <c r="AY79" s="26">
        <v>79549697</v>
      </c>
      <c r="AZ79" s="26">
        <v>79549697</v>
      </c>
      <c r="BA79" s="26">
        <v>79549697</v>
      </c>
      <c r="BB79" s="26">
        <v>14480737</v>
      </c>
      <c r="BC79" s="26">
        <v>21986042</v>
      </c>
      <c r="BD79" s="26">
        <v>11973820</v>
      </c>
      <c r="BE79" s="26">
        <v>23992848</v>
      </c>
      <c r="BF79" s="26">
        <v>2070250</v>
      </c>
      <c r="BG79" s="26">
        <v>5046000</v>
      </c>
      <c r="BH79" s="26"/>
      <c r="BI79" s="26"/>
      <c r="BJ79" s="26"/>
      <c r="BK79" s="26"/>
      <c r="BL79" s="48"/>
      <c r="BM79" s="49">
        <v>298360025</v>
      </c>
    </row>
    <row r="80" spans="1:65" s="5" customFormat="1" ht="12.75">
      <c r="A80" s="20">
        <v>11100135606</v>
      </c>
      <c r="B80" s="21">
        <v>4</v>
      </c>
      <c r="C80" s="42" t="s">
        <v>1995</v>
      </c>
      <c r="D80" s="21">
        <v>169197795</v>
      </c>
      <c r="E80" s="21">
        <v>23981200</v>
      </c>
      <c r="F80" s="21"/>
      <c r="G80" s="21">
        <v>8738000</v>
      </c>
      <c r="H80" s="21">
        <v>8738000</v>
      </c>
      <c r="I80" s="21">
        <v>15243200</v>
      </c>
      <c r="J80" s="21">
        <v>14813200</v>
      </c>
      <c r="K80" s="21">
        <v>430000</v>
      </c>
      <c r="L80" s="21">
        <v>145216595</v>
      </c>
      <c r="M80" s="21">
        <v>220000</v>
      </c>
      <c r="N80" s="21"/>
      <c r="O80" s="21"/>
      <c r="P80" s="21">
        <v>12049900</v>
      </c>
      <c r="Q80" s="21">
        <v>12596429</v>
      </c>
      <c r="R80" s="21">
        <v>4364666</v>
      </c>
      <c r="S80" s="21"/>
      <c r="T80" s="21">
        <v>1149500</v>
      </c>
      <c r="U80" s="21"/>
      <c r="V80" s="21">
        <v>5361984</v>
      </c>
      <c r="W80" s="21">
        <v>1720279</v>
      </c>
      <c r="X80" s="21"/>
      <c r="Y80" s="21">
        <v>47235399</v>
      </c>
      <c r="Z80" s="21">
        <v>33526363</v>
      </c>
      <c r="AA80" s="21">
        <v>13709036</v>
      </c>
      <c r="AB80" s="21">
        <v>67520863</v>
      </c>
      <c r="AC80" s="21">
        <v>38674943</v>
      </c>
      <c r="AD80" s="21">
        <v>28845920</v>
      </c>
      <c r="AE80" s="21">
        <v>3091400</v>
      </c>
      <c r="AF80" s="21">
        <v>3091400</v>
      </c>
      <c r="AG80" s="21"/>
      <c r="AH80" s="21">
        <v>0</v>
      </c>
      <c r="AI80" s="21"/>
      <c r="AJ80" s="21"/>
      <c r="AK80" s="21"/>
      <c r="AL80" s="21"/>
      <c r="AM80" s="21"/>
      <c r="AN80" s="21"/>
      <c r="AO80" s="21"/>
      <c r="AP80" s="21">
        <v>2107604</v>
      </c>
      <c r="AQ80" s="21"/>
      <c r="AR80" s="21">
        <v>2107604</v>
      </c>
      <c r="AS80" s="21">
        <v>395000</v>
      </c>
      <c r="AT80" s="21"/>
      <c r="AU80" s="21"/>
      <c r="AV80" s="21">
        <v>55749965</v>
      </c>
      <c r="AW80" s="21">
        <v>55749965</v>
      </c>
      <c r="AX80" s="21">
        <v>55749965</v>
      </c>
      <c r="AY80" s="21">
        <v>55749965</v>
      </c>
      <c r="AZ80" s="21">
        <v>55749965</v>
      </c>
      <c r="BA80" s="21">
        <v>55749965</v>
      </c>
      <c r="BB80" s="21">
        <v>10689511</v>
      </c>
      <c r="BC80" s="21">
        <v>45060454</v>
      </c>
      <c r="BD80" s="21"/>
      <c r="BE80" s="21"/>
      <c r="BF80" s="21"/>
      <c r="BG80" s="21"/>
      <c r="BH80" s="21"/>
      <c r="BI80" s="21"/>
      <c r="BJ80" s="21"/>
      <c r="BK80" s="21"/>
      <c r="BL80" s="43"/>
      <c r="BM80" s="46">
        <v>224947760</v>
      </c>
    </row>
    <row r="81" spans="1:65" s="5" customFormat="1" ht="12.75">
      <c r="A81" s="20">
        <v>11100186693</v>
      </c>
      <c r="B81" s="21">
        <v>4</v>
      </c>
      <c r="C81" s="42" t="s">
        <v>557</v>
      </c>
      <c r="D81" s="21">
        <v>11208829</v>
      </c>
      <c r="E81" s="21">
        <v>1794400</v>
      </c>
      <c r="F81" s="21"/>
      <c r="G81" s="21">
        <v>700000</v>
      </c>
      <c r="H81" s="21">
        <v>700000</v>
      </c>
      <c r="I81" s="21">
        <v>1094400</v>
      </c>
      <c r="J81" s="21">
        <v>1094400</v>
      </c>
      <c r="K81" s="21"/>
      <c r="L81" s="21">
        <v>9414429</v>
      </c>
      <c r="M81" s="21"/>
      <c r="N81" s="21"/>
      <c r="O81" s="21"/>
      <c r="P81" s="21">
        <v>3509800</v>
      </c>
      <c r="Q81" s="21">
        <v>692772</v>
      </c>
      <c r="R81" s="21"/>
      <c r="S81" s="21"/>
      <c r="T81" s="21">
        <v>292552</v>
      </c>
      <c r="U81" s="21"/>
      <c r="V81" s="21"/>
      <c r="W81" s="21">
        <v>400220</v>
      </c>
      <c r="X81" s="21"/>
      <c r="Y81" s="21">
        <v>2499000</v>
      </c>
      <c r="Z81" s="21">
        <v>2499000</v>
      </c>
      <c r="AA81" s="21"/>
      <c r="AB81" s="21">
        <v>2292750</v>
      </c>
      <c r="AC81" s="21">
        <v>776400</v>
      </c>
      <c r="AD81" s="21">
        <v>1516350</v>
      </c>
      <c r="AE81" s="21">
        <v>116000</v>
      </c>
      <c r="AF81" s="21">
        <v>116000</v>
      </c>
      <c r="AG81" s="21"/>
      <c r="AH81" s="21">
        <v>0</v>
      </c>
      <c r="AI81" s="21"/>
      <c r="AJ81" s="21"/>
      <c r="AK81" s="21"/>
      <c r="AL81" s="21"/>
      <c r="AM81" s="21"/>
      <c r="AN81" s="21">
        <v>304107</v>
      </c>
      <c r="AO81" s="21"/>
      <c r="AP81" s="21">
        <v>0</v>
      </c>
      <c r="AQ81" s="21"/>
      <c r="AR81" s="21"/>
      <c r="AS81" s="21"/>
      <c r="AT81" s="21"/>
      <c r="AU81" s="21"/>
      <c r="AV81" s="21">
        <v>1810000</v>
      </c>
      <c r="AW81" s="21">
        <v>1810000</v>
      </c>
      <c r="AX81" s="21">
        <v>1810000</v>
      </c>
      <c r="AY81" s="21">
        <v>1810000</v>
      </c>
      <c r="AZ81" s="21">
        <v>1810000</v>
      </c>
      <c r="BA81" s="21">
        <v>1810000</v>
      </c>
      <c r="BB81" s="21">
        <v>1810000</v>
      </c>
      <c r="BC81" s="21"/>
      <c r="BD81" s="21"/>
      <c r="BE81" s="21"/>
      <c r="BF81" s="21"/>
      <c r="BG81" s="21"/>
      <c r="BH81" s="21"/>
      <c r="BI81" s="21"/>
      <c r="BJ81" s="21"/>
      <c r="BK81" s="21"/>
      <c r="BL81" s="43"/>
      <c r="BM81" s="46">
        <v>13018829</v>
      </c>
    </row>
    <row r="82" spans="1:65" s="5" customFormat="1" ht="12.75">
      <c r="A82" s="20">
        <v>11100186782</v>
      </c>
      <c r="B82" s="21">
        <v>4</v>
      </c>
      <c r="C82" s="42" t="s">
        <v>525</v>
      </c>
      <c r="D82" s="21">
        <v>114543294</v>
      </c>
      <c r="E82" s="21">
        <v>16669000</v>
      </c>
      <c r="F82" s="21">
        <v>1600000</v>
      </c>
      <c r="G82" s="21">
        <v>4605000</v>
      </c>
      <c r="H82" s="21">
        <v>4605000</v>
      </c>
      <c r="I82" s="21">
        <v>10464000</v>
      </c>
      <c r="J82" s="21">
        <v>10464000</v>
      </c>
      <c r="K82" s="21"/>
      <c r="L82" s="21">
        <v>97874294</v>
      </c>
      <c r="M82" s="21"/>
      <c r="N82" s="21"/>
      <c r="O82" s="21"/>
      <c r="P82" s="21">
        <v>8772900</v>
      </c>
      <c r="Q82" s="21">
        <v>11648331</v>
      </c>
      <c r="R82" s="21"/>
      <c r="S82" s="21"/>
      <c r="T82" s="21">
        <v>1300000</v>
      </c>
      <c r="U82" s="21"/>
      <c r="V82" s="21">
        <v>8948331</v>
      </c>
      <c r="W82" s="21">
        <v>1400000</v>
      </c>
      <c r="X82" s="21"/>
      <c r="Y82" s="21">
        <v>42576172</v>
      </c>
      <c r="Z82" s="21">
        <v>22008500</v>
      </c>
      <c r="AA82" s="21">
        <v>20567672</v>
      </c>
      <c r="AB82" s="21">
        <v>30284658</v>
      </c>
      <c r="AC82" s="21">
        <v>18651228</v>
      </c>
      <c r="AD82" s="21">
        <v>11633430</v>
      </c>
      <c r="AE82" s="21">
        <v>1357200</v>
      </c>
      <c r="AF82" s="21">
        <v>1357200</v>
      </c>
      <c r="AG82" s="21"/>
      <c r="AH82" s="21">
        <v>0</v>
      </c>
      <c r="AI82" s="21"/>
      <c r="AJ82" s="21"/>
      <c r="AK82" s="21"/>
      <c r="AL82" s="21"/>
      <c r="AM82" s="21"/>
      <c r="AN82" s="21">
        <v>334380</v>
      </c>
      <c r="AO82" s="21"/>
      <c r="AP82" s="21">
        <v>2900653</v>
      </c>
      <c r="AQ82" s="21"/>
      <c r="AR82" s="21">
        <v>2900653</v>
      </c>
      <c r="AS82" s="21"/>
      <c r="AT82" s="21"/>
      <c r="AU82" s="21"/>
      <c r="AV82" s="21">
        <v>18300060</v>
      </c>
      <c r="AW82" s="21">
        <v>18300060</v>
      </c>
      <c r="AX82" s="21">
        <v>18300060</v>
      </c>
      <c r="AY82" s="21">
        <v>18300060</v>
      </c>
      <c r="AZ82" s="21">
        <v>18300060</v>
      </c>
      <c r="BA82" s="21">
        <v>18300060</v>
      </c>
      <c r="BB82" s="21">
        <v>10863000</v>
      </c>
      <c r="BC82" s="21">
        <v>7437060</v>
      </c>
      <c r="BD82" s="21"/>
      <c r="BE82" s="21"/>
      <c r="BF82" s="21"/>
      <c r="BG82" s="21"/>
      <c r="BH82" s="21"/>
      <c r="BI82" s="21"/>
      <c r="BJ82" s="21"/>
      <c r="BK82" s="21"/>
      <c r="BL82" s="43"/>
      <c r="BM82" s="46">
        <v>132843354</v>
      </c>
    </row>
    <row r="83" spans="1:65" s="5" customFormat="1" ht="12.75">
      <c r="A83" s="20">
        <v>11100113823</v>
      </c>
      <c r="B83" s="21">
        <v>5</v>
      </c>
      <c r="C83" s="42" t="s">
        <v>2189</v>
      </c>
      <c r="D83" s="21">
        <v>63939782</v>
      </c>
      <c r="E83" s="21">
        <v>10540000</v>
      </c>
      <c r="F83" s="21"/>
      <c r="G83" s="21">
        <v>3000000</v>
      </c>
      <c r="H83" s="21">
        <v>3000000</v>
      </c>
      <c r="I83" s="21">
        <v>7540000</v>
      </c>
      <c r="J83" s="21">
        <v>7540000</v>
      </c>
      <c r="K83" s="21"/>
      <c r="L83" s="21">
        <v>53399782</v>
      </c>
      <c r="M83" s="21"/>
      <c r="N83" s="21"/>
      <c r="O83" s="21"/>
      <c r="P83" s="21">
        <v>8631750</v>
      </c>
      <c r="Q83" s="21">
        <v>9325025</v>
      </c>
      <c r="R83" s="21">
        <v>858825</v>
      </c>
      <c r="S83" s="21">
        <v>0</v>
      </c>
      <c r="T83" s="21">
        <v>1616200</v>
      </c>
      <c r="U83" s="21"/>
      <c r="V83" s="21">
        <v>6850000</v>
      </c>
      <c r="W83" s="21"/>
      <c r="X83" s="21"/>
      <c r="Y83" s="21">
        <v>18925334</v>
      </c>
      <c r="Z83" s="21">
        <v>14086400</v>
      </c>
      <c r="AA83" s="21">
        <v>4838934</v>
      </c>
      <c r="AB83" s="21">
        <v>14835186</v>
      </c>
      <c r="AC83" s="21">
        <v>12431061</v>
      </c>
      <c r="AD83" s="21">
        <v>2404125</v>
      </c>
      <c r="AE83" s="21">
        <v>1476448</v>
      </c>
      <c r="AF83" s="21">
        <v>1476448</v>
      </c>
      <c r="AG83" s="21"/>
      <c r="AH83" s="21">
        <v>206039</v>
      </c>
      <c r="AI83" s="21"/>
      <c r="AJ83" s="21"/>
      <c r="AK83" s="21"/>
      <c r="AL83" s="21">
        <v>206039</v>
      </c>
      <c r="AM83" s="21"/>
      <c r="AN83" s="21"/>
      <c r="AO83" s="21"/>
      <c r="AP83" s="21">
        <v>0</v>
      </c>
      <c r="AQ83" s="21"/>
      <c r="AR83" s="21"/>
      <c r="AS83" s="21"/>
      <c r="AT83" s="21"/>
      <c r="AU83" s="21"/>
      <c r="AV83" s="21">
        <v>30399763</v>
      </c>
      <c r="AW83" s="21">
        <v>30399763</v>
      </c>
      <c r="AX83" s="21">
        <v>30399763</v>
      </c>
      <c r="AY83" s="21">
        <v>30399763</v>
      </c>
      <c r="AZ83" s="21">
        <v>30399763</v>
      </c>
      <c r="BA83" s="21">
        <v>30399763</v>
      </c>
      <c r="BB83" s="21">
        <v>10861345</v>
      </c>
      <c r="BC83" s="21">
        <v>5590040</v>
      </c>
      <c r="BD83" s="21">
        <v>2513024</v>
      </c>
      <c r="BE83" s="21">
        <v>1414008</v>
      </c>
      <c r="BF83" s="21">
        <v>7862126</v>
      </c>
      <c r="BG83" s="21">
        <v>150000</v>
      </c>
      <c r="BH83" s="21">
        <v>725980</v>
      </c>
      <c r="BI83" s="21">
        <v>1043240</v>
      </c>
      <c r="BJ83" s="21">
        <v>240000</v>
      </c>
      <c r="BK83" s="21"/>
      <c r="BL83" s="43"/>
      <c r="BM83" s="46">
        <v>94339545</v>
      </c>
    </row>
    <row r="84" spans="1:65" s="5" customFormat="1" ht="12.75">
      <c r="A84" s="20">
        <v>11100124647</v>
      </c>
      <c r="B84" s="21">
        <v>5</v>
      </c>
      <c r="C84" s="42" t="s">
        <v>2167</v>
      </c>
      <c r="D84" s="21">
        <v>49091150</v>
      </c>
      <c r="E84" s="21">
        <v>7560000</v>
      </c>
      <c r="F84" s="21"/>
      <c r="G84" s="21">
        <v>1620000</v>
      </c>
      <c r="H84" s="21">
        <v>1620000</v>
      </c>
      <c r="I84" s="21">
        <v>5940000</v>
      </c>
      <c r="J84" s="21">
        <v>5720000</v>
      </c>
      <c r="K84" s="21">
        <v>220000</v>
      </c>
      <c r="L84" s="21">
        <v>41531150</v>
      </c>
      <c r="M84" s="21"/>
      <c r="N84" s="21"/>
      <c r="O84" s="21"/>
      <c r="P84" s="21">
        <v>8356500</v>
      </c>
      <c r="Q84" s="21">
        <v>4899050</v>
      </c>
      <c r="R84" s="21"/>
      <c r="S84" s="21"/>
      <c r="T84" s="21">
        <v>1100000</v>
      </c>
      <c r="U84" s="21">
        <v>2860000</v>
      </c>
      <c r="V84" s="21"/>
      <c r="W84" s="21">
        <v>939050</v>
      </c>
      <c r="X84" s="21"/>
      <c r="Y84" s="21">
        <v>7616596</v>
      </c>
      <c r="Z84" s="21">
        <v>7501756</v>
      </c>
      <c r="AA84" s="21">
        <v>114840</v>
      </c>
      <c r="AB84" s="21">
        <v>16499780</v>
      </c>
      <c r="AC84" s="21">
        <v>10127672</v>
      </c>
      <c r="AD84" s="21">
        <v>6372108</v>
      </c>
      <c r="AE84" s="21">
        <v>406000</v>
      </c>
      <c r="AF84" s="21">
        <v>406000</v>
      </c>
      <c r="AG84" s="21"/>
      <c r="AH84" s="21">
        <v>2747943</v>
      </c>
      <c r="AI84" s="21"/>
      <c r="AJ84" s="21"/>
      <c r="AK84" s="21"/>
      <c r="AL84" s="21">
        <v>2747943</v>
      </c>
      <c r="AM84" s="21"/>
      <c r="AN84" s="21">
        <v>218986</v>
      </c>
      <c r="AO84" s="21"/>
      <c r="AP84" s="21">
        <v>786295</v>
      </c>
      <c r="AQ84" s="21"/>
      <c r="AR84" s="21">
        <v>786295</v>
      </c>
      <c r="AS84" s="21"/>
      <c r="AT84" s="21"/>
      <c r="AU84" s="21"/>
      <c r="AV84" s="21">
        <v>94972366</v>
      </c>
      <c r="AW84" s="21">
        <v>94972366</v>
      </c>
      <c r="AX84" s="21">
        <v>94972366</v>
      </c>
      <c r="AY84" s="21">
        <v>94972366</v>
      </c>
      <c r="AZ84" s="21">
        <v>94972366</v>
      </c>
      <c r="BA84" s="21">
        <v>94972366</v>
      </c>
      <c r="BB84" s="21">
        <v>94972366</v>
      </c>
      <c r="BC84" s="21"/>
      <c r="BD84" s="21"/>
      <c r="BE84" s="21"/>
      <c r="BF84" s="21"/>
      <c r="BG84" s="21"/>
      <c r="BH84" s="21"/>
      <c r="BI84" s="21"/>
      <c r="BJ84" s="21"/>
      <c r="BK84" s="21"/>
      <c r="BL84" s="43"/>
      <c r="BM84" s="46">
        <v>144063516</v>
      </c>
    </row>
    <row r="85" spans="1:65" s="5" customFormat="1" ht="12.75">
      <c r="A85" s="20">
        <v>11100130876</v>
      </c>
      <c r="B85" s="21">
        <v>5</v>
      </c>
      <c r="C85" s="42" t="s">
        <v>1120</v>
      </c>
      <c r="D85" s="21">
        <v>71681386</v>
      </c>
      <c r="E85" s="21">
        <v>10942400</v>
      </c>
      <c r="F85" s="21">
        <v>0</v>
      </c>
      <c r="G85" s="21">
        <v>4320000</v>
      </c>
      <c r="H85" s="21">
        <v>4320000</v>
      </c>
      <c r="I85" s="21">
        <v>6622400</v>
      </c>
      <c r="J85" s="21">
        <v>6622400</v>
      </c>
      <c r="K85" s="21"/>
      <c r="L85" s="21">
        <v>60738986</v>
      </c>
      <c r="M85" s="21"/>
      <c r="N85" s="21"/>
      <c r="O85" s="21"/>
      <c r="P85" s="21">
        <v>8776200</v>
      </c>
      <c r="Q85" s="21">
        <v>13331530</v>
      </c>
      <c r="R85" s="21">
        <v>2894030</v>
      </c>
      <c r="S85" s="21"/>
      <c r="T85" s="21">
        <v>4650000</v>
      </c>
      <c r="U85" s="21"/>
      <c r="V85" s="21">
        <v>5787500</v>
      </c>
      <c r="W85" s="21"/>
      <c r="X85" s="21"/>
      <c r="Y85" s="21">
        <v>9453130</v>
      </c>
      <c r="Z85" s="21">
        <v>4798080</v>
      </c>
      <c r="AA85" s="21">
        <v>4655050</v>
      </c>
      <c r="AB85" s="21">
        <v>24979134</v>
      </c>
      <c r="AC85" s="21">
        <v>19468292</v>
      </c>
      <c r="AD85" s="21">
        <v>5510842</v>
      </c>
      <c r="AE85" s="21">
        <v>1194800</v>
      </c>
      <c r="AF85" s="21">
        <v>1194800</v>
      </c>
      <c r="AG85" s="21"/>
      <c r="AH85" s="21">
        <v>24000</v>
      </c>
      <c r="AI85" s="21"/>
      <c r="AJ85" s="21"/>
      <c r="AK85" s="21"/>
      <c r="AL85" s="21">
        <v>24000</v>
      </c>
      <c r="AM85" s="21"/>
      <c r="AN85" s="21"/>
      <c r="AO85" s="21"/>
      <c r="AP85" s="21">
        <v>2580192</v>
      </c>
      <c r="AQ85" s="21"/>
      <c r="AR85" s="21">
        <v>2580192</v>
      </c>
      <c r="AS85" s="21"/>
      <c r="AT85" s="21">
        <v>400000</v>
      </c>
      <c r="AU85" s="21"/>
      <c r="AV85" s="21">
        <v>16861720</v>
      </c>
      <c r="AW85" s="21">
        <v>16861720</v>
      </c>
      <c r="AX85" s="21">
        <v>16861720</v>
      </c>
      <c r="AY85" s="21">
        <v>16861720</v>
      </c>
      <c r="AZ85" s="21">
        <v>16861720</v>
      </c>
      <c r="BA85" s="21">
        <v>16861720</v>
      </c>
      <c r="BB85" s="21">
        <v>10860525</v>
      </c>
      <c r="BC85" s="21">
        <v>905578</v>
      </c>
      <c r="BD85" s="21"/>
      <c r="BE85" s="21">
        <v>4095880</v>
      </c>
      <c r="BF85" s="21"/>
      <c r="BG85" s="21"/>
      <c r="BH85" s="21"/>
      <c r="BI85" s="21">
        <v>999737</v>
      </c>
      <c r="BJ85" s="21"/>
      <c r="BK85" s="21"/>
      <c r="BL85" s="43"/>
      <c r="BM85" s="46">
        <v>88543106</v>
      </c>
    </row>
    <row r="86" spans="1:65" s="5" customFormat="1" ht="12.75">
      <c r="A86" s="20">
        <v>11100141550</v>
      </c>
      <c r="B86" s="21">
        <v>5</v>
      </c>
      <c r="C86" s="42" t="s">
        <v>2184</v>
      </c>
      <c r="D86" s="21">
        <v>70564604</v>
      </c>
      <c r="E86" s="21">
        <v>8329182</v>
      </c>
      <c r="F86" s="21"/>
      <c r="G86" s="21">
        <v>4284000</v>
      </c>
      <c r="H86" s="21">
        <v>4284000</v>
      </c>
      <c r="I86" s="21">
        <v>4045182</v>
      </c>
      <c r="J86" s="21">
        <v>2145182</v>
      </c>
      <c r="K86" s="21">
        <v>1900000</v>
      </c>
      <c r="L86" s="21">
        <v>62235422</v>
      </c>
      <c r="M86" s="21"/>
      <c r="N86" s="21"/>
      <c r="O86" s="21"/>
      <c r="P86" s="21">
        <v>8938140</v>
      </c>
      <c r="Q86" s="21">
        <v>13369200</v>
      </c>
      <c r="R86" s="21">
        <v>4242750</v>
      </c>
      <c r="S86" s="21"/>
      <c r="T86" s="21">
        <v>1540000</v>
      </c>
      <c r="U86" s="21"/>
      <c r="V86" s="21">
        <v>7000000</v>
      </c>
      <c r="W86" s="21">
        <v>586450</v>
      </c>
      <c r="X86" s="21"/>
      <c r="Y86" s="21">
        <v>17761975</v>
      </c>
      <c r="Z86" s="21">
        <v>16803975</v>
      </c>
      <c r="AA86" s="21">
        <v>958000</v>
      </c>
      <c r="AB86" s="21">
        <v>20700446</v>
      </c>
      <c r="AC86" s="21">
        <v>9768296</v>
      </c>
      <c r="AD86" s="21">
        <v>10932150</v>
      </c>
      <c r="AE86" s="21">
        <v>638000</v>
      </c>
      <c r="AF86" s="21">
        <v>638000</v>
      </c>
      <c r="AG86" s="21"/>
      <c r="AH86" s="21">
        <v>11610</v>
      </c>
      <c r="AI86" s="21"/>
      <c r="AJ86" s="21"/>
      <c r="AK86" s="21"/>
      <c r="AL86" s="21">
        <v>11610</v>
      </c>
      <c r="AM86" s="21"/>
      <c r="AN86" s="21">
        <v>316051</v>
      </c>
      <c r="AO86" s="21"/>
      <c r="AP86" s="21">
        <v>500000</v>
      </c>
      <c r="AQ86" s="21"/>
      <c r="AR86" s="21">
        <v>500000</v>
      </c>
      <c r="AS86" s="21"/>
      <c r="AT86" s="21"/>
      <c r="AU86" s="21"/>
      <c r="AV86" s="21">
        <v>38176826</v>
      </c>
      <c r="AW86" s="21">
        <v>38176826</v>
      </c>
      <c r="AX86" s="21">
        <v>38176826</v>
      </c>
      <c r="AY86" s="21">
        <v>38176826</v>
      </c>
      <c r="AZ86" s="21">
        <v>38176826</v>
      </c>
      <c r="BA86" s="21">
        <v>38176826</v>
      </c>
      <c r="BB86" s="21">
        <v>10123516</v>
      </c>
      <c r="BC86" s="21">
        <v>19421000</v>
      </c>
      <c r="BD86" s="21">
        <v>8632310</v>
      </c>
      <c r="BE86" s="21"/>
      <c r="BF86" s="21"/>
      <c r="BG86" s="21"/>
      <c r="BH86" s="21"/>
      <c r="BI86" s="21"/>
      <c r="BJ86" s="21"/>
      <c r="BK86" s="21"/>
      <c r="BL86" s="43"/>
      <c r="BM86" s="46">
        <v>108741430</v>
      </c>
    </row>
    <row r="87" spans="1:65" s="5" customFormat="1" ht="22.5">
      <c r="A87" s="20">
        <v>11100146489</v>
      </c>
      <c r="B87" s="21">
        <v>5</v>
      </c>
      <c r="C87" s="42" t="s">
        <v>2177</v>
      </c>
      <c r="D87" s="21">
        <v>105502266</v>
      </c>
      <c r="E87" s="21">
        <v>14480500</v>
      </c>
      <c r="F87" s="21">
        <v>0</v>
      </c>
      <c r="G87" s="21">
        <v>3960000</v>
      </c>
      <c r="H87" s="21">
        <v>3960000</v>
      </c>
      <c r="I87" s="21">
        <v>10520500</v>
      </c>
      <c r="J87" s="21">
        <v>10520500</v>
      </c>
      <c r="K87" s="21">
        <v>0</v>
      </c>
      <c r="L87" s="21">
        <v>91021766</v>
      </c>
      <c r="M87" s="21">
        <v>1440000</v>
      </c>
      <c r="N87" s="21">
        <v>0</v>
      </c>
      <c r="O87" s="21">
        <v>0</v>
      </c>
      <c r="P87" s="21">
        <v>7466900</v>
      </c>
      <c r="Q87" s="21">
        <v>15040612</v>
      </c>
      <c r="R87" s="21">
        <v>1527323</v>
      </c>
      <c r="S87" s="21">
        <v>0</v>
      </c>
      <c r="T87" s="21">
        <v>497829</v>
      </c>
      <c r="U87" s="21">
        <v>0</v>
      </c>
      <c r="V87" s="21">
        <v>6510000</v>
      </c>
      <c r="W87" s="21">
        <v>6505460</v>
      </c>
      <c r="X87" s="21">
        <v>0</v>
      </c>
      <c r="Y87" s="21">
        <v>16198896</v>
      </c>
      <c r="Z87" s="21">
        <v>7616576</v>
      </c>
      <c r="AA87" s="21">
        <v>8582320</v>
      </c>
      <c r="AB87" s="21">
        <v>46777060</v>
      </c>
      <c r="AC87" s="21">
        <v>21758435</v>
      </c>
      <c r="AD87" s="21">
        <v>25018625</v>
      </c>
      <c r="AE87" s="21">
        <v>1305000</v>
      </c>
      <c r="AF87" s="21">
        <v>1305000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1600000</v>
      </c>
      <c r="AQ87" s="21">
        <v>0</v>
      </c>
      <c r="AR87" s="21">
        <v>1600000</v>
      </c>
      <c r="AS87" s="21">
        <v>0</v>
      </c>
      <c r="AT87" s="21">
        <v>1193298</v>
      </c>
      <c r="AU87" s="21">
        <v>0</v>
      </c>
      <c r="AV87" s="21">
        <v>52207502</v>
      </c>
      <c r="AW87" s="21">
        <v>52207502</v>
      </c>
      <c r="AX87" s="21">
        <v>52207502</v>
      </c>
      <c r="AY87" s="21">
        <v>52207502</v>
      </c>
      <c r="AZ87" s="21">
        <v>52207502</v>
      </c>
      <c r="BA87" s="21">
        <v>52207502</v>
      </c>
      <c r="BB87" s="21">
        <v>10860490</v>
      </c>
      <c r="BC87" s="21">
        <v>40847011</v>
      </c>
      <c r="BD87" s="21">
        <v>500001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43">
        <v>0</v>
      </c>
      <c r="BM87" s="46">
        <v>157709768</v>
      </c>
    </row>
    <row r="88" spans="1:65" s="5" customFormat="1" ht="12.75">
      <c r="A88" s="20">
        <v>11100146934</v>
      </c>
      <c r="B88" s="21">
        <v>5</v>
      </c>
      <c r="C88" s="42" t="s">
        <v>2209</v>
      </c>
      <c r="D88" s="21">
        <v>93328444</v>
      </c>
      <c r="E88" s="21">
        <v>11370000</v>
      </c>
      <c r="F88" s="21"/>
      <c r="G88" s="21">
        <v>2970000</v>
      </c>
      <c r="H88" s="21">
        <v>2970000</v>
      </c>
      <c r="I88" s="21">
        <v>8400000</v>
      </c>
      <c r="J88" s="21">
        <v>8400000</v>
      </c>
      <c r="K88" s="21"/>
      <c r="L88" s="21">
        <v>81958444</v>
      </c>
      <c r="M88" s="21"/>
      <c r="N88" s="21"/>
      <c r="O88" s="21"/>
      <c r="P88" s="21">
        <v>6677000</v>
      </c>
      <c r="Q88" s="21">
        <v>9470380</v>
      </c>
      <c r="R88" s="21">
        <v>1910380</v>
      </c>
      <c r="S88" s="21"/>
      <c r="T88" s="21">
        <v>1260000</v>
      </c>
      <c r="U88" s="21"/>
      <c r="V88" s="21">
        <v>6300000</v>
      </c>
      <c r="W88" s="21"/>
      <c r="X88" s="21"/>
      <c r="Y88" s="21">
        <v>35611830</v>
      </c>
      <c r="Z88" s="21">
        <v>28040116</v>
      </c>
      <c r="AA88" s="21">
        <v>7571714</v>
      </c>
      <c r="AB88" s="21">
        <v>29084614</v>
      </c>
      <c r="AC88" s="21">
        <v>22385539</v>
      </c>
      <c r="AD88" s="21">
        <v>6699075</v>
      </c>
      <c r="AE88" s="21">
        <v>730800</v>
      </c>
      <c r="AF88" s="21">
        <v>730800</v>
      </c>
      <c r="AG88" s="21"/>
      <c r="AH88" s="21">
        <v>383820</v>
      </c>
      <c r="AI88" s="21"/>
      <c r="AJ88" s="21"/>
      <c r="AK88" s="21"/>
      <c r="AL88" s="21">
        <v>383820</v>
      </c>
      <c r="AM88" s="21"/>
      <c r="AN88" s="21"/>
      <c r="AO88" s="21"/>
      <c r="AP88" s="21">
        <v>0</v>
      </c>
      <c r="AQ88" s="21"/>
      <c r="AR88" s="21"/>
      <c r="AS88" s="21"/>
      <c r="AT88" s="21"/>
      <c r="AU88" s="21"/>
      <c r="AV88" s="21">
        <v>32023197</v>
      </c>
      <c r="AW88" s="21">
        <v>32023197</v>
      </c>
      <c r="AX88" s="21">
        <v>32023197</v>
      </c>
      <c r="AY88" s="21">
        <v>32023197</v>
      </c>
      <c r="AZ88" s="21">
        <v>32023197</v>
      </c>
      <c r="BA88" s="21">
        <v>32023197</v>
      </c>
      <c r="BB88" s="21">
        <v>10862192</v>
      </c>
      <c r="BC88" s="21">
        <v>3972850</v>
      </c>
      <c r="BD88" s="21">
        <v>234000</v>
      </c>
      <c r="BE88" s="21">
        <v>100000</v>
      </c>
      <c r="BF88" s="21">
        <v>97000</v>
      </c>
      <c r="BG88" s="21">
        <v>194900</v>
      </c>
      <c r="BH88" s="21"/>
      <c r="BI88" s="21">
        <v>321787</v>
      </c>
      <c r="BJ88" s="21"/>
      <c r="BK88" s="21">
        <v>16240468</v>
      </c>
      <c r="BL88" s="43"/>
      <c r="BM88" s="46">
        <v>125351641</v>
      </c>
    </row>
    <row r="89" spans="1:65" s="5" customFormat="1" ht="12.75">
      <c r="A89" s="20">
        <v>11100165238</v>
      </c>
      <c r="B89" s="21">
        <v>5</v>
      </c>
      <c r="C89" s="42" t="s">
        <v>2201</v>
      </c>
      <c r="D89" s="21">
        <v>116787424</v>
      </c>
      <c r="E89" s="21">
        <v>17465000</v>
      </c>
      <c r="F89" s="21"/>
      <c r="G89" s="21">
        <v>3465000</v>
      </c>
      <c r="H89" s="21">
        <v>3465000</v>
      </c>
      <c r="I89" s="21">
        <v>14000000</v>
      </c>
      <c r="J89" s="21">
        <v>14000000</v>
      </c>
      <c r="K89" s="21"/>
      <c r="L89" s="21">
        <v>99322424</v>
      </c>
      <c r="M89" s="21"/>
      <c r="N89" s="21"/>
      <c r="O89" s="21"/>
      <c r="P89" s="21">
        <v>8435250</v>
      </c>
      <c r="Q89" s="21">
        <v>11173900</v>
      </c>
      <c r="R89" s="21"/>
      <c r="S89" s="21"/>
      <c r="T89" s="21">
        <v>800000</v>
      </c>
      <c r="U89" s="21"/>
      <c r="V89" s="21">
        <v>9349600</v>
      </c>
      <c r="W89" s="21">
        <v>1024300</v>
      </c>
      <c r="X89" s="21"/>
      <c r="Y89" s="21">
        <v>27411191</v>
      </c>
      <c r="Z89" s="21">
        <v>19662783</v>
      </c>
      <c r="AA89" s="21">
        <v>7748408</v>
      </c>
      <c r="AB89" s="21">
        <v>39211077</v>
      </c>
      <c r="AC89" s="21">
        <v>34341278</v>
      </c>
      <c r="AD89" s="21">
        <v>4869799</v>
      </c>
      <c r="AE89" s="21">
        <v>655400</v>
      </c>
      <c r="AF89" s="21">
        <v>655400</v>
      </c>
      <c r="AG89" s="21"/>
      <c r="AH89" s="21">
        <v>0</v>
      </c>
      <c r="AI89" s="21"/>
      <c r="AJ89" s="21"/>
      <c r="AK89" s="21"/>
      <c r="AL89" s="21"/>
      <c r="AM89" s="21"/>
      <c r="AN89" s="21">
        <v>1321801</v>
      </c>
      <c r="AO89" s="21"/>
      <c r="AP89" s="21">
        <v>11113805</v>
      </c>
      <c r="AQ89" s="21">
        <v>3332000</v>
      </c>
      <c r="AR89" s="21">
        <v>7781805</v>
      </c>
      <c r="AS89" s="21"/>
      <c r="AT89" s="21"/>
      <c r="AU89" s="21"/>
      <c r="AV89" s="21">
        <v>34740875</v>
      </c>
      <c r="AW89" s="21">
        <v>34740875</v>
      </c>
      <c r="AX89" s="21">
        <v>34740875</v>
      </c>
      <c r="AY89" s="21">
        <v>34740875</v>
      </c>
      <c r="AZ89" s="21">
        <v>34740875</v>
      </c>
      <c r="BA89" s="21">
        <v>34740875</v>
      </c>
      <c r="BB89" s="21">
        <v>10863000</v>
      </c>
      <c r="BC89" s="21">
        <v>23877875</v>
      </c>
      <c r="BD89" s="21"/>
      <c r="BE89" s="21"/>
      <c r="BF89" s="21"/>
      <c r="BG89" s="21"/>
      <c r="BH89" s="21"/>
      <c r="BI89" s="21"/>
      <c r="BJ89" s="21"/>
      <c r="BK89" s="21"/>
      <c r="BL89" s="43"/>
      <c r="BM89" s="46">
        <v>151528299</v>
      </c>
    </row>
    <row r="90" spans="1:65" s="5" customFormat="1" ht="12.75">
      <c r="A90" s="20">
        <v>11100176205</v>
      </c>
      <c r="B90" s="21">
        <v>5</v>
      </c>
      <c r="C90" s="42" t="s">
        <v>731</v>
      </c>
      <c r="D90" s="21">
        <v>118020541</v>
      </c>
      <c r="E90" s="21">
        <v>18658500</v>
      </c>
      <c r="F90" s="21"/>
      <c r="G90" s="21">
        <v>3780000</v>
      </c>
      <c r="H90" s="21">
        <v>3780000</v>
      </c>
      <c r="I90" s="21">
        <v>14878500</v>
      </c>
      <c r="J90" s="21">
        <v>13350000</v>
      </c>
      <c r="K90" s="21">
        <v>1528500</v>
      </c>
      <c r="L90" s="21">
        <v>99362041</v>
      </c>
      <c r="M90" s="21"/>
      <c r="N90" s="21"/>
      <c r="O90" s="21"/>
      <c r="P90" s="21">
        <v>9636520</v>
      </c>
      <c r="Q90" s="21">
        <v>21232631</v>
      </c>
      <c r="R90" s="21">
        <v>1740000</v>
      </c>
      <c r="S90" s="21"/>
      <c r="T90" s="21">
        <v>6300000</v>
      </c>
      <c r="U90" s="21"/>
      <c r="V90" s="21">
        <v>11625000</v>
      </c>
      <c r="W90" s="21">
        <v>1567631</v>
      </c>
      <c r="X90" s="21"/>
      <c r="Y90" s="21">
        <v>27690032</v>
      </c>
      <c r="Z90" s="21">
        <v>20409455</v>
      </c>
      <c r="AA90" s="21">
        <v>7280577</v>
      </c>
      <c r="AB90" s="21">
        <v>36141478</v>
      </c>
      <c r="AC90" s="21">
        <v>29067832</v>
      </c>
      <c r="AD90" s="21">
        <v>7073646</v>
      </c>
      <c r="AE90" s="21">
        <v>1003400</v>
      </c>
      <c r="AF90" s="21">
        <v>1003400</v>
      </c>
      <c r="AG90" s="21"/>
      <c r="AH90" s="21">
        <v>0</v>
      </c>
      <c r="AI90" s="21"/>
      <c r="AJ90" s="21"/>
      <c r="AK90" s="21"/>
      <c r="AL90" s="21"/>
      <c r="AM90" s="21"/>
      <c r="AN90" s="21">
        <v>718380</v>
      </c>
      <c r="AO90" s="21"/>
      <c r="AP90" s="21">
        <v>2939600</v>
      </c>
      <c r="AQ90" s="21"/>
      <c r="AR90" s="21">
        <v>2939600</v>
      </c>
      <c r="AS90" s="21"/>
      <c r="AT90" s="21"/>
      <c r="AU90" s="21"/>
      <c r="AV90" s="21">
        <v>110705990</v>
      </c>
      <c r="AW90" s="21">
        <v>110705990</v>
      </c>
      <c r="AX90" s="21">
        <v>110705990</v>
      </c>
      <c r="AY90" s="21">
        <v>110705990</v>
      </c>
      <c r="AZ90" s="21">
        <v>110705990</v>
      </c>
      <c r="BA90" s="21">
        <v>110705990</v>
      </c>
      <c r="BB90" s="21">
        <v>95000000</v>
      </c>
      <c r="BC90" s="21">
        <v>3890000</v>
      </c>
      <c r="BD90" s="21">
        <v>11815990</v>
      </c>
      <c r="BE90" s="21"/>
      <c r="BF90" s="21"/>
      <c r="BG90" s="21"/>
      <c r="BH90" s="21"/>
      <c r="BI90" s="21"/>
      <c r="BJ90" s="21"/>
      <c r="BK90" s="21"/>
      <c r="BL90" s="43"/>
      <c r="BM90" s="46">
        <v>228726531</v>
      </c>
    </row>
    <row r="91" spans="1:65" s="5" customFormat="1" ht="12.75">
      <c r="A91" s="20">
        <v>11100177899</v>
      </c>
      <c r="B91" s="21">
        <v>5</v>
      </c>
      <c r="C91" s="42" t="s">
        <v>1091</v>
      </c>
      <c r="D91" s="21">
        <v>84479134</v>
      </c>
      <c r="E91" s="21">
        <v>19460000</v>
      </c>
      <c r="F91" s="21"/>
      <c r="G91" s="21">
        <v>3800000</v>
      </c>
      <c r="H91" s="21">
        <v>3800000</v>
      </c>
      <c r="I91" s="21">
        <v>15660000</v>
      </c>
      <c r="J91" s="21">
        <v>15660000</v>
      </c>
      <c r="K91" s="21"/>
      <c r="L91" s="21">
        <v>65019134</v>
      </c>
      <c r="M91" s="21"/>
      <c r="N91" s="21"/>
      <c r="O91" s="21"/>
      <c r="P91" s="21">
        <v>10108500</v>
      </c>
      <c r="Q91" s="21">
        <v>21748550</v>
      </c>
      <c r="R91" s="21"/>
      <c r="S91" s="21"/>
      <c r="T91" s="21">
        <v>5400000</v>
      </c>
      <c r="U91" s="21"/>
      <c r="V91" s="21">
        <v>13500000</v>
      </c>
      <c r="W91" s="21">
        <v>2848550</v>
      </c>
      <c r="X91" s="21"/>
      <c r="Y91" s="21">
        <v>12242910</v>
      </c>
      <c r="Z91" s="21">
        <v>5983270</v>
      </c>
      <c r="AA91" s="21">
        <v>6259640</v>
      </c>
      <c r="AB91" s="21">
        <v>16231602</v>
      </c>
      <c r="AC91" s="21">
        <v>9046264</v>
      </c>
      <c r="AD91" s="21">
        <v>7185338</v>
      </c>
      <c r="AE91" s="21">
        <v>1221248</v>
      </c>
      <c r="AF91" s="21">
        <v>1221248</v>
      </c>
      <c r="AG91" s="21"/>
      <c r="AH91" s="21">
        <v>0</v>
      </c>
      <c r="AI91" s="21"/>
      <c r="AJ91" s="21"/>
      <c r="AK91" s="21"/>
      <c r="AL91" s="21"/>
      <c r="AM91" s="21"/>
      <c r="AN91" s="21"/>
      <c r="AO91" s="21"/>
      <c r="AP91" s="21">
        <v>2869300</v>
      </c>
      <c r="AQ91" s="21"/>
      <c r="AR91" s="21">
        <v>2869300</v>
      </c>
      <c r="AS91" s="21"/>
      <c r="AT91" s="21">
        <v>597024</v>
      </c>
      <c r="AU91" s="21"/>
      <c r="AV91" s="21">
        <v>105716552</v>
      </c>
      <c r="AW91" s="21">
        <v>105716552</v>
      </c>
      <c r="AX91" s="21">
        <v>105716552</v>
      </c>
      <c r="AY91" s="21">
        <v>105716552</v>
      </c>
      <c r="AZ91" s="21">
        <v>105716552</v>
      </c>
      <c r="BA91" s="21">
        <v>105716552</v>
      </c>
      <c r="BB91" s="21">
        <v>95208200</v>
      </c>
      <c r="BC91" s="21"/>
      <c r="BD91" s="21"/>
      <c r="BE91" s="21">
        <v>918800</v>
      </c>
      <c r="BF91" s="21"/>
      <c r="BG91" s="21">
        <v>4693904</v>
      </c>
      <c r="BH91" s="21">
        <v>531000</v>
      </c>
      <c r="BI91" s="21">
        <v>908048</v>
      </c>
      <c r="BJ91" s="21">
        <v>3456600</v>
      </c>
      <c r="BK91" s="21"/>
      <c r="BL91" s="43"/>
      <c r="BM91" s="46">
        <v>190195686</v>
      </c>
    </row>
    <row r="92" spans="1:65" s="5" customFormat="1" ht="12.75">
      <c r="A92" s="20">
        <v>11100178631</v>
      </c>
      <c r="B92" s="21">
        <v>5</v>
      </c>
      <c r="C92" s="42" t="s">
        <v>1113</v>
      </c>
      <c r="D92" s="21">
        <v>74205987</v>
      </c>
      <c r="E92" s="21">
        <v>15285000</v>
      </c>
      <c r="F92" s="21">
        <v>350000</v>
      </c>
      <c r="G92" s="21">
        <v>3335000</v>
      </c>
      <c r="H92" s="21">
        <v>3335000</v>
      </c>
      <c r="I92" s="21">
        <v>11600000</v>
      </c>
      <c r="J92" s="21">
        <v>8700000</v>
      </c>
      <c r="K92" s="21">
        <v>2900000</v>
      </c>
      <c r="L92" s="21">
        <v>58920987</v>
      </c>
      <c r="M92" s="21"/>
      <c r="N92" s="21"/>
      <c r="O92" s="21"/>
      <c r="P92" s="21">
        <v>6180000</v>
      </c>
      <c r="Q92" s="21">
        <v>13796094</v>
      </c>
      <c r="R92" s="21">
        <v>1991780</v>
      </c>
      <c r="S92" s="21"/>
      <c r="T92" s="21">
        <v>3190000</v>
      </c>
      <c r="U92" s="21"/>
      <c r="V92" s="21">
        <v>8349314</v>
      </c>
      <c r="W92" s="21">
        <v>265000</v>
      </c>
      <c r="X92" s="21">
        <v>0</v>
      </c>
      <c r="Y92" s="21">
        <v>5358430</v>
      </c>
      <c r="Z92" s="21">
        <v>4016200</v>
      </c>
      <c r="AA92" s="21">
        <v>1342230</v>
      </c>
      <c r="AB92" s="21">
        <v>28820247</v>
      </c>
      <c r="AC92" s="21">
        <v>17016788</v>
      </c>
      <c r="AD92" s="21">
        <v>11803459</v>
      </c>
      <c r="AE92" s="21">
        <v>0</v>
      </c>
      <c r="AF92" s="21"/>
      <c r="AG92" s="21">
        <v>1499300</v>
      </c>
      <c r="AH92" s="21">
        <v>0</v>
      </c>
      <c r="AI92" s="21"/>
      <c r="AJ92" s="21"/>
      <c r="AK92" s="21"/>
      <c r="AL92" s="21"/>
      <c r="AM92" s="21"/>
      <c r="AN92" s="21"/>
      <c r="AO92" s="21">
        <v>300000</v>
      </c>
      <c r="AP92" s="21">
        <v>2916916</v>
      </c>
      <c r="AQ92" s="21"/>
      <c r="AR92" s="21">
        <v>2916916</v>
      </c>
      <c r="AS92" s="21">
        <v>50000</v>
      </c>
      <c r="AT92" s="21"/>
      <c r="AU92" s="21"/>
      <c r="AV92" s="21">
        <v>14773493</v>
      </c>
      <c r="AW92" s="21">
        <v>14773493</v>
      </c>
      <c r="AX92" s="21">
        <v>14773493</v>
      </c>
      <c r="AY92" s="21">
        <v>14773493</v>
      </c>
      <c r="AZ92" s="21">
        <v>14773493</v>
      </c>
      <c r="BA92" s="21">
        <v>14773493</v>
      </c>
      <c r="BB92" s="21">
        <v>10863000</v>
      </c>
      <c r="BC92" s="21"/>
      <c r="BD92" s="21"/>
      <c r="BE92" s="21">
        <v>1230458</v>
      </c>
      <c r="BF92" s="21"/>
      <c r="BG92" s="21">
        <v>469542</v>
      </c>
      <c r="BH92" s="21">
        <v>50000</v>
      </c>
      <c r="BI92" s="21">
        <v>466320</v>
      </c>
      <c r="BJ92" s="21"/>
      <c r="BK92" s="21">
        <v>1694173</v>
      </c>
      <c r="BL92" s="43"/>
      <c r="BM92" s="46">
        <v>88979480</v>
      </c>
    </row>
    <row r="93" spans="1:65" s="5" customFormat="1" ht="12.75">
      <c r="A93" s="20">
        <v>11100186618</v>
      </c>
      <c r="B93" s="21">
        <v>5</v>
      </c>
      <c r="C93" s="42" t="s">
        <v>2082</v>
      </c>
      <c r="D93" s="21">
        <v>48752886</v>
      </c>
      <c r="E93" s="21">
        <v>8980000</v>
      </c>
      <c r="F93" s="21"/>
      <c r="G93" s="21">
        <v>3100000</v>
      </c>
      <c r="H93" s="21">
        <v>3100000</v>
      </c>
      <c r="I93" s="21">
        <v>5880000</v>
      </c>
      <c r="J93" s="21">
        <v>5880000</v>
      </c>
      <c r="K93" s="21"/>
      <c r="L93" s="21">
        <v>39772886</v>
      </c>
      <c r="M93" s="21"/>
      <c r="N93" s="21"/>
      <c r="O93" s="21"/>
      <c r="P93" s="21">
        <v>9088006</v>
      </c>
      <c r="Q93" s="21">
        <v>10100000</v>
      </c>
      <c r="R93" s="21"/>
      <c r="S93" s="21"/>
      <c r="T93" s="21">
        <v>3000000</v>
      </c>
      <c r="U93" s="21"/>
      <c r="V93" s="21">
        <v>7000000</v>
      </c>
      <c r="W93" s="21">
        <v>100000</v>
      </c>
      <c r="X93" s="21"/>
      <c r="Y93" s="21">
        <v>3322799</v>
      </c>
      <c r="Z93" s="21">
        <v>3322799</v>
      </c>
      <c r="AA93" s="21"/>
      <c r="AB93" s="21">
        <v>14004611</v>
      </c>
      <c r="AC93" s="21">
        <v>9844688</v>
      </c>
      <c r="AD93" s="21">
        <v>4159923</v>
      </c>
      <c r="AE93" s="21">
        <v>1177400</v>
      </c>
      <c r="AF93" s="21">
        <v>1177400</v>
      </c>
      <c r="AG93" s="21"/>
      <c r="AH93" s="21">
        <v>0</v>
      </c>
      <c r="AI93" s="21"/>
      <c r="AJ93" s="21"/>
      <c r="AK93" s="21"/>
      <c r="AL93" s="21"/>
      <c r="AM93" s="21"/>
      <c r="AN93" s="21"/>
      <c r="AO93" s="21"/>
      <c r="AP93" s="21">
        <v>2080070</v>
      </c>
      <c r="AQ93" s="21"/>
      <c r="AR93" s="21">
        <v>2080070</v>
      </c>
      <c r="AS93" s="21"/>
      <c r="AT93" s="21"/>
      <c r="AU93" s="21"/>
      <c r="AV93" s="21">
        <v>10365000</v>
      </c>
      <c r="AW93" s="21">
        <v>10365000</v>
      </c>
      <c r="AX93" s="21">
        <v>10365000</v>
      </c>
      <c r="AY93" s="21">
        <v>10365000</v>
      </c>
      <c r="AZ93" s="21">
        <v>10365000</v>
      </c>
      <c r="BA93" s="21">
        <v>10365000</v>
      </c>
      <c r="BB93" s="21">
        <v>10365000</v>
      </c>
      <c r="BC93" s="21"/>
      <c r="BD93" s="21"/>
      <c r="BE93" s="21"/>
      <c r="BF93" s="21"/>
      <c r="BG93" s="21"/>
      <c r="BH93" s="21"/>
      <c r="BI93" s="21"/>
      <c r="BJ93" s="21"/>
      <c r="BK93" s="21"/>
      <c r="BL93" s="43"/>
      <c r="BM93" s="46">
        <v>59117886</v>
      </c>
    </row>
    <row r="94" spans="1:65" s="5" customFormat="1" ht="12.75">
      <c r="A94" s="20">
        <v>11100198861</v>
      </c>
      <c r="B94" s="21">
        <v>5</v>
      </c>
      <c r="C94" s="42" t="s">
        <v>2170</v>
      </c>
      <c r="D94" s="21">
        <v>71625697</v>
      </c>
      <c r="E94" s="21">
        <v>11397000</v>
      </c>
      <c r="F94" s="21"/>
      <c r="G94" s="21">
        <v>5304000</v>
      </c>
      <c r="H94" s="21">
        <v>5304000</v>
      </c>
      <c r="I94" s="21">
        <v>6093000</v>
      </c>
      <c r="J94" s="21">
        <v>6093000</v>
      </c>
      <c r="K94" s="21"/>
      <c r="L94" s="21">
        <v>60228697</v>
      </c>
      <c r="M94" s="21"/>
      <c r="N94" s="21"/>
      <c r="O94" s="21"/>
      <c r="P94" s="21">
        <v>8796700</v>
      </c>
      <c r="Q94" s="21">
        <v>8410330</v>
      </c>
      <c r="R94" s="21">
        <v>516030</v>
      </c>
      <c r="S94" s="21"/>
      <c r="T94" s="21">
        <v>2241120</v>
      </c>
      <c r="U94" s="21"/>
      <c r="V94" s="21">
        <v>2242000</v>
      </c>
      <c r="W94" s="21">
        <v>3411180</v>
      </c>
      <c r="X94" s="21"/>
      <c r="Y94" s="21">
        <v>17615875</v>
      </c>
      <c r="Z94" s="21">
        <v>16320875</v>
      </c>
      <c r="AA94" s="21">
        <v>1295000</v>
      </c>
      <c r="AB94" s="21">
        <v>20846281</v>
      </c>
      <c r="AC94" s="21">
        <v>13661056</v>
      </c>
      <c r="AD94" s="21">
        <v>7185225</v>
      </c>
      <c r="AE94" s="21">
        <v>771400</v>
      </c>
      <c r="AF94" s="21">
        <v>771400</v>
      </c>
      <c r="AG94" s="21"/>
      <c r="AH94" s="21">
        <v>0</v>
      </c>
      <c r="AI94" s="21"/>
      <c r="AJ94" s="21"/>
      <c r="AK94" s="21"/>
      <c r="AL94" s="21"/>
      <c r="AM94" s="21"/>
      <c r="AN94" s="21"/>
      <c r="AO94" s="21"/>
      <c r="AP94" s="21">
        <v>3096000</v>
      </c>
      <c r="AQ94" s="21"/>
      <c r="AR94" s="21">
        <v>3096000</v>
      </c>
      <c r="AS94" s="21"/>
      <c r="AT94" s="21">
        <v>692111</v>
      </c>
      <c r="AU94" s="21"/>
      <c r="AV94" s="21">
        <v>21824580</v>
      </c>
      <c r="AW94" s="21">
        <v>21824580</v>
      </c>
      <c r="AX94" s="21">
        <v>21824580</v>
      </c>
      <c r="AY94" s="21">
        <v>21824580</v>
      </c>
      <c r="AZ94" s="21">
        <v>21824580</v>
      </c>
      <c r="BA94" s="21">
        <v>21824580</v>
      </c>
      <c r="BB94" s="21">
        <v>10862835</v>
      </c>
      <c r="BC94" s="21">
        <v>10961745</v>
      </c>
      <c r="BD94" s="21"/>
      <c r="BE94" s="21"/>
      <c r="BF94" s="21"/>
      <c r="BG94" s="21"/>
      <c r="BH94" s="21"/>
      <c r="BI94" s="21"/>
      <c r="BJ94" s="21"/>
      <c r="BK94" s="21"/>
      <c r="BL94" s="43"/>
      <c r="BM94" s="46">
        <v>93450277</v>
      </c>
    </row>
    <row r="95" spans="1:65" s="5" customFormat="1" ht="22.5">
      <c r="A95" s="20">
        <v>11185000747</v>
      </c>
      <c r="B95" s="21">
        <v>5</v>
      </c>
      <c r="C95" s="42" t="s">
        <v>2148</v>
      </c>
      <c r="D95" s="21">
        <v>70811397</v>
      </c>
      <c r="E95" s="21">
        <v>12582400</v>
      </c>
      <c r="F95" s="21"/>
      <c r="G95" s="21">
        <v>6000000</v>
      </c>
      <c r="H95" s="21">
        <v>6000000</v>
      </c>
      <c r="I95" s="21">
        <v>6582400</v>
      </c>
      <c r="J95" s="21">
        <v>6582400</v>
      </c>
      <c r="K95" s="21"/>
      <c r="L95" s="21">
        <v>58228997</v>
      </c>
      <c r="M95" s="21"/>
      <c r="N95" s="21"/>
      <c r="O95" s="21"/>
      <c r="P95" s="21">
        <v>9302510</v>
      </c>
      <c r="Q95" s="21">
        <v>4224364</v>
      </c>
      <c r="R95" s="21">
        <v>1656364</v>
      </c>
      <c r="S95" s="21"/>
      <c r="T95" s="21">
        <v>2244000</v>
      </c>
      <c r="U95" s="21"/>
      <c r="V95" s="21"/>
      <c r="W95" s="21">
        <v>324000</v>
      </c>
      <c r="X95" s="21"/>
      <c r="Y95" s="21">
        <v>16025830</v>
      </c>
      <c r="Z95" s="21">
        <v>14542630</v>
      </c>
      <c r="AA95" s="21">
        <v>1483200</v>
      </c>
      <c r="AB95" s="21">
        <v>23358265</v>
      </c>
      <c r="AC95" s="21">
        <v>12590911</v>
      </c>
      <c r="AD95" s="21">
        <v>10767354</v>
      </c>
      <c r="AE95" s="21">
        <v>887400</v>
      </c>
      <c r="AF95" s="21">
        <v>887400</v>
      </c>
      <c r="AG95" s="21"/>
      <c r="AH95" s="21">
        <v>2775518</v>
      </c>
      <c r="AI95" s="21"/>
      <c r="AJ95" s="21"/>
      <c r="AK95" s="21">
        <v>2396668</v>
      </c>
      <c r="AL95" s="21">
        <v>378850</v>
      </c>
      <c r="AM95" s="21"/>
      <c r="AN95" s="21">
        <v>872310</v>
      </c>
      <c r="AO95" s="21"/>
      <c r="AP95" s="21">
        <v>782800</v>
      </c>
      <c r="AQ95" s="21">
        <v>240000</v>
      </c>
      <c r="AR95" s="21">
        <v>542800</v>
      </c>
      <c r="AS95" s="21"/>
      <c r="AT95" s="21"/>
      <c r="AU95" s="21"/>
      <c r="AV95" s="21">
        <v>17235394</v>
      </c>
      <c r="AW95" s="21">
        <v>17235394</v>
      </c>
      <c r="AX95" s="21">
        <v>17235394</v>
      </c>
      <c r="AY95" s="21">
        <v>17235394</v>
      </c>
      <c r="AZ95" s="21">
        <v>17235394</v>
      </c>
      <c r="BA95" s="21">
        <v>17235394</v>
      </c>
      <c r="BB95" s="21">
        <v>10863000</v>
      </c>
      <c r="BC95" s="21">
        <v>4754794</v>
      </c>
      <c r="BD95" s="21">
        <v>1617600</v>
      </c>
      <c r="BE95" s="21"/>
      <c r="BF95" s="21"/>
      <c r="BG95" s="21"/>
      <c r="BH95" s="21"/>
      <c r="BI95" s="21"/>
      <c r="BJ95" s="21"/>
      <c r="BK95" s="21"/>
      <c r="BL95" s="43"/>
      <c r="BM95" s="46">
        <v>88046791</v>
      </c>
    </row>
    <row r="96" spans="1:65" s="5" customFormat="1" ht="12.75">
      <c r="A96" s="20">
        <v>11185001387</v>
      </c>
      <c r="B96" s="21">
        <v>5</v>
      </c>
      <c r="C96" s="42" t="s">
        <v>1097</v>
      </c>
      <c r="D96" s="21">
        <v>91359540</v>
      </c>
      <c r="E96" s="21">
        <v>11300000</v>
      </c>
      <c r="F96" s="21"/>
      <c r="G96" s="21">
        <v>3780000</v>
      </c>
      <c r="H96" s="21">
        <v>3780000</v>
      </c>
      <c r="I96" s="21">
        <v>7520000</v>
      </c>
      <c r="J96" s="21">
        <v>7520000</v>
      </c>
      <c r="K96" s="21"/>
      <c r="L96" s="21">
        <v>80059540</v>
      </c>
      <c r="M96" s="21"/>
      <c r="N96" s="21">
        <v>327301</v>
      </c>
      <c r="O96" s="21"/>
      <c r="P96" s="21">
        <v>7839700</v>
      </c>
      <c r="Q96" s="21">
        <v>14911425</v>
      </c>
      <c r="R96" s="21">
        <v>1153125</v>
      </c>
      <c r="S96" s="21"/>
      <c r="T96" s="21">
        <v>2052500</v>
      </c>
      <c r="U96" s="21"/>
      <c r="V96" s="21">
        <v>6848000</v>
      </c>
      <c r="W96" s="21">
        <v>4857800</v>
      </c>
      <c r="X96" s="21"/>
      <c r="Y96" s="21">
        <v>29272291</v>
      </c>
      <c r="Z96" s="21">
        <v>16883629</v>
      </c>
      <c r="AA96" s="21">
        <v>12388662</v>
      </c>
      <c r="AB96" s="21">
        <v>21259381</v>
      </c>
      <c r="AC96" s="21">
        <v>19581608</v>
      </c>
      <c r="AD96" s="21">
        <v>1677773</v>
      </c>
      <c r="AE96" s="21">
        <v>776736</v>
      </c>
      <c r="AF96" s="21">
        <v>776736</v>
      </c>
      <c r="AG96" s="21"/>
      <c r="AH96" s="21">
        <v>0</v>
      </c>
      <c r="AI96" s="21"/>
      <c r="AJ96" s="21"/>
      <c r="AK96" s="21"/>
      <c r="AL96" s="21"/>
      <c r="AM96" s="21"/>
      <c r="AN96" s="21"/>
      <c r="AO96" s="21"/>
      <c r="AP96" s="21">
        <v>4726000</v>
      </c>
      <c r="AQ96" s="21">
        <v>2675000</v>
      </c>
      <c r="AR96" s="21">
        <v>2051000</v>
      </c>
      <c r="AS96" s="21"/>
      <c r="AT96" s="21">
        <v>946706</v>
      </c>
      <c r="AU96" s="21"/>
      <c r="AV96" s="21">
        <v>44158544</v>
      </c>
      <c r="AW96" s="21">
        <v>44158544</v>
      </c>
      <c r="AX96" s="21">
        <v>44158544</v>
      </c>
      <c r="AY96" s="21">
        <v>44158544</v>
      </c>
      <c r="AZ96" s="21">
        <v>44158544</v>
      </c>
      <c r="BA96" s="21">
        <v>44158544</v>
      </c>
      <c r="BB96" s="21">
        <v>10862996</v>
      </c>
      <c r="BC96" s="21"/>
      <c r="BD96" s="21"/>
      <c r="BE96" s="21">
        <v>13849650</v>
      </c>
      <c r="BF96" s="21">
        <v>4267898</v>
      </c>
      <c r="BG96" s="21">
        <v>15178000</v>
      </c>
      <c r="BH96" s="21"/>
      <c r="BI96" s="21"/>
      <c r="BJ96" s="21"/>
      <c r="BK96" s="21"/>
      <c r="BL96" s="43"/>
      <c r="BM96" s="46">
        <v>135518084</v>
      </c>
    </row>
    <row r="97" spans="1:65" s="5" customFormat="1" ht="12.75">
      <c r="A97" s="20">
        <v>11185001425</v>
      </c>
      <c r="B97" s="21">
        <v>5</v>
      </c>
      <c r="C97" s="42" t="s">
        <v>2066</v>
      </c>
      <c r="D97" s="21">
        <v>245640255</v>
      </c>
      <c r="E97" s="21">
        <v>22354560</v>
      </c>
      <c r="F97" s="21"/>
      <c r="G97" s="21">
        <v>9210000</v>
      </c>
      <c r="H97" s="21">
        <v>9210000</v>
      </c>
      <c r="I97" s="21">
        <v>13144560</v>
      </c>
      <c r="J97" s="21">
        <v>12864560</v>
      </c>
      <c r="K97" s="21">
        <v>280000</v>
      </c>
      <c r="L97" s="21">
        <v>223285695</v>
      </c>
      <c r="M97" s="21"/>
      <c r="N97" s="21"/>
      <c r="O97" s="21"/>
      <c r="P97" s="21">
        <v>328000</v>
      </c>
      <c r="Q97" s="21">
        <v>19218937</v>
      </c>
      <c r="R97" s="21">
        <v>10295647</v>
      </c>
      <c r="S97" s="21"/>
      <c r="T97" s="21">
        <v>4622000</v>
      </c>
      <c r="U97" s="21"/>
      <c r="V97" s="21"/>
      <c r="W97" s="21">
        <v>4301290</v>
      </c>
      <c r="X97" s="21"/>
      <c r="Y97" s="21">
        <v>86232924</v>
      </c>
      <c r="Z97" s="21">
        <v>57813880</v>
      </c>
      <c r="AA97" s="21">
        <v>28419044</v>
      </c>
      <c r="AB97" s="21">
        <v>93082105</v>
      </c>
      <c r="AC97" s="21">
        <v>44420085</v>
      </c>
      <c r="AD97" s="21">
        <v>48662020</v>
      </c>
      <c r="AE97" s="21">
        <v>1125200</v>
      </c>
      <c r="AF97" s="21">
        <v>1125200</v>
      </c>
      <c r="AG97" s="21"/>
      <c r="AH97" s="21">
        <v>8488928</v>
      </c>
      <c r="AI97" s="21"/>
      <c r="AJ97" s="21"/>
      <c r="AK97" s="21">
        <v>7535180</v>
      </c>
      <c r="AL97" s="21">
        <v>953748</v>
      </c>
      <c r="AM97" s="21">
        <v>1700193</v>
      </c>
      <c r="AN97" s="21"/>
      <c r="AO97" s="21"/>
      <c r="AP97" s="21">
        <v>12999408</v>
      </c>
      <c r="AQ97" s="21">
        <v>5202000</v>
      </c>
      <c r="AR97" s="21">
        <v>7797408</v>
      </c>
      <c r="AS97" s="21">
        <v>110000</v>
      </c>
      <c r="AT97" s="21"/>
      <c r="AU97" s="21"/>
      <c r="AV97" s="21">
        <v>44743306</v>
      </c>
      <c r="AW97" s="21">
        <v>44743306</v>
      </c>
      <c r="AX97" s="21">
        <v>44743306</v>
      </c>
      <c r="AY97" s="21">
        <v>44743306</v>
      </c>
      <c r="AZ97" s="21">
        <v>44743306</v>
      </c>
      <c r="BA97" s="21">
        <v>44743306</v>
      </c>
      <c r="BB97" s="21">
        <v>14485000</v>
      </c>
      <c r="BC97" s="21">
        <v>24288306</v>
      </c>
      <c r="BD97" s="21">
        <v>5970000</v>
      </c>
      <c r="BE97" s="21"/>
      <c r="BF97" s="21"/>
      <c r="BG97" s="21"/>
      <c r="BH97" s="21"/>
      <c r="BI97" s="21"/>
      <c r="BJ97" s="21"/>
      <c r="BK97" s="21"/>
      <c r="BL97" s="43"/>
      <c r="BM97" s="46">
        <v>290383561</v>
      </c>
    </row>
    <row r="98" spans="1:65" s="5" customFormat="1" ht="12.75">
      <c r="A98" s="20">
        <v>11185001468</v>
      </c>
      <c r="B98" s="21">
        <v>5</v>
      </c>
      <c r="C98" s="42" t="s">
        <v>2161</v>
      </c>
      <c r="D98" s="21">
        <v>87602456</v>
      </c>
      <c r="E98" s="21">
        <v>11020000</v>
      </c>
      <c r="F98" s="21"/>
      <c r="G98" s="21">
        <v>3500000</v>
      </c>
      <c r="H98" s="21">
        <v>3500000</v>
      </c>
      <c r="I98" s="21">
        <v>7520000</v>
      </c>
      <c r="J98" s="21">
        <v>7520000</v>
      </c>
      <c r="K98" s="21"/>
      <c r="L98" s="21">
        <v>76582456</v>
      </c>
      <c r="M98" s="21"/>
      <c r="N98" s="21"/>
      <c r="O98" s="21"/>
      <c r="P98" s="21">
        <v>7090700</v>
      </c>
      <c r="Q98" s="21">
        <v>6476330</v>
      </c>
      <c r="R98" s="21">
        <v>1565080</v>
      </c>
      <c r="S98" s="21"/>
      <c r="T98" s="21"/>
      <c r="U98" s="21"/>
      <c r="V98" s="21">
        <v>1871250</v>
      </c>
      <c r="W98" s="21">
        <v>3040000</v>
      </c>
      <c r="X98" s="21"/>
      <c r="Y98" s="21">
        <v>43400470</v>
      </c>
      <c r="Z98" s="21">
        <v>28341610</v>
      </c>
      <c r="AA98" s="21">
        <v>15058860</v>
      </c>
      <c r="AB98" s="21">
        <v>18520956</v>
      </c>
      <c r="AC98" s="21">
        <v>16413406</v>
      </c>
      <c r="AD98" s="21">
        <v>2107550</v>
      </c>
      <c r="AE98" s="21">
        <v>1044000</v>
      </c>
      <c r="AF98" s="21">
        <v>1044000</v>
      </c>
      <c r="AG98" s="21"/>
      <c r="AH98" s="21">
        <v>0</v>
      </c>
      <c r="AI98" s="21"/>
      <c r="AJ98" s="21"/>
      <c r="AK98" s="21"/>
      <c r="AL98" s="21"/>
      <c r="AM98" s="21"/>
      <c r="AN98" s="21"/>
      <c r="AO98" s="21"/>
      <c r="AP98" s="21">
        <v>50000</v>
      </c>
      <c r="AQ98" s="21"/>
      <c r="AR98" s="21">
        <v>50000</v>
      </c>
      <c r="AS98" s="21"/>
      <c r="AT98" s="21"/>
      <c r="AU98" s="21"/>
      <c r="AV98" s="21">
        <v>19438087</v>
      </c>
      <c r="AW98" s="21">
        <v>19438087</v>
      </c>
      <c r="AX98" s="21">
        <v>19438087</v>
      </c>
      <c r="AY98" s="21">
        <v>19438087</v>
      </c>
      <c r="AZ98" s="21">
        <v>19438087</v>
      </c>
      <c r="BA98" s="21">
        <v>19438087</v>
      </c>
      <c r="BB98" s="21">
        <v>10862640</v>
      </c>
      <c r="BC98" s="21">
        <v>8575447</v>
      </c>
      <c r="BD98" s="21"/>
      <c r="BE98" s="21"/>
      <c r="BF98" s="21"/>
      <c r="BG98" s="21"/>
      <c r="BH98" s="21"/>
      <c r="BI98" s="21"/>
      <c r="BJ98" s="21"/>
      <c r="BK98" s="21"/>
      <c r="BL98" s="43"/>
      <c r="BM98" s="46">
        <v>107040543</v>
      </c>
    </row>
    <row r="99" spans="1:65" s="5" customFormat="1" ht="12.75">
      <c r="A99" s="20">
        <v>11185001573</v>
      </c>
      <c r="B99" s="21">
        <v>5</v>
      </c>
      <c r="C99" s="42" t="s">
        <v>1133</v>
      </c>
      <c r="D99" s="21">
        <v>150093785</v>
      </c>
      <c r="E99" s="21">
        <v>27638500</v>
      </c>
      <c r="F99" s="21">
        <v>0</v>
      </c>
      <c r="G99" s="21">
        <v>10800000</v>
      </c>
      <c r="H99" s="21">
        <v>10800000</v>
      </c>
      <c r="I99" s="21">
        <v>16838500</v>
      </c>
      <c r="J99" s="21">
        <v>16138500</v>
      </c>
      <c r="K99" s="21">
        <v>700000</v>
      </c>
      <c r="L99" s="21">
        <v>122455285</v>
      </c>
      <c r="M99" s="21">
        <v>0</v>
      </c>
      <c r="N99" s="21">
        <v>0</v>
      </c>
      <c r="O99" s="21">
        <v>0</v>
      </c>
      <c r="P99" s="21">
        <v>11339900</v>
      </c>
      <c r="Q99" s="21">
        <v>26273100</v>
      </c>
      <c r="R99" s="21">
        <v>4415340</v>
      </c>
      <c r="S99" s="21">
        <v>0</v>
      </c>
      <c r="T99" s="21">
        <v>4801300</v>
      </c>
      <c r="U99" s="21">
        <v>0</v>
      </c>
      <c r="V99" s="21">
        <v>13912500</v>
      </c>
      <c r="W99" s="21">
        <v>3143960</v>
      </c>
      <c r="X99" s="21">
        <v>0</v>
      </c>
      <c r="Y99" s="21">
        <v>38521249</v>
      </c>
      <c r="Z99" s="21">
        <v>32480749</v>
      </c>
      <c r="AA99" s="21">
        <v>6040500</v>
      </c>
      <c r="AB99" s="21">
        <v>42866198</v>
      </c>
      <c r="AC99" s="21">
        <v>34814822</v>
      </c>
      <c r="AD99" s="21">
        <v>8051376</v>
      </c>
      <c r="AE99" s="21">
        <v>777200</v>
      </c>
      <c r="AF99" s="21">
        <v>777200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1761064</v>
      </c>
      <c r="AQ99" s="21">
        <v>0</v>
      </c>
      <c r="AR99" s="21">
        <v>1761064</v>
      </c>
      <c r="AS99" s="21">
        <v>0</v>
      </c>
      <c r="AT99" s="21">
        <v>916574</v>
      </c>
      <c r="AU99" s="21">
        <v>0</v>
      </c>
      <c r="AV99" s="21">
        <v>17187418</v>
      </c>
      <c r="AW99" s="21">
        <v>17187418</v>
      </c>
      <c r="AX99" s="21">
        <v>17187418</v>
      </c>
      <c r="AY99" s="21">
        <v>17187418</v>
      </c>
      <c r="AZ99" s="21">
        <v>17187418</v>
      </c>
      <c r="BA99" s="21">
        <v>17187418</v>
      </c>
      <c r="BB99" s="21">
        <v>10863000</v>
      </c>
      <c r="BC99" s="21">
        <v>0</v>
      </c>
      <c r="BD99" s="21">
        <v>4806600</v>
      </c>
      <c r="BE99" s="21">
        <v>0</v>
      </c>
      <c r="BF99" s="21">
        <v>0</v>
      </c>
      <c r="BG99" s="21">
        <v>1517818</v>
      </c>
      <c r="BH99" s="21">
        <v>0</v>
      </c>
      <c r="BI99" s="21">
        <v>0</v>
      </c>
      <c r="BJ99" s="21">
        <v>0</v>
      </c>
      <c r="BK99" s="21">
        <v>0</v>
      </c>
      <c r="BL99" s="43">
        <v>0</v>
      </c>
      <c r="BM99" s="46">
        <v>167281203</v>
      </c>
    </row>
    <row r="100" spans="1:65" s="5" customFormat="1" ht="12.75">
      <c r="A100" s="20">
        <v>21100124812</v>
      </c>
      <c r="B100" s="21">
        <v>5</v>
      </c>
      <c r="C100" s="42" t="s">
        <v>2059</v>
      </c>
      <c r="D100" s="21">
        <v>10161120</v>
      </c>
      <c r="E100" s="21">
        <v>750000</v>
      </c>
      <c r="F100" s="21"/>
      <c r="G100" s="21">
        <v>600000</v>
      </c>
      <c r="H100" s="21">
        <v>600000</v>
      </c>
      <c r="I100" s="21">
        <v>150000</v>
      </c>
      <c r="J100" s="21">
        <v>150000</v>
      </c>
      <c r="K100" s="21"/>
      <c r="L100" s="21">
        <v>9411120</v>
      </c>
      <c r="M100" s="21"/>
      <c r="N100" s="21"/>
      <c r="O100" s="21"/>
      <c r="P100" s="21">
        <v>2310500</v>
      </c>
      <c r="Q100" s="21">
        <v>251900</v>
      </c>
      <c r="R100" s="21"/>
      <c r="S100" s="21"/>
      <c r="T100" s="21"/>
      <c r="U100" s="21"/>
      <c r="V100" s="21">
        <v>251900</v>
      </c>
      <c r="W100" s="21"/>
      <c r="X100" s="21"/>
      <c r="Y100" s="21">
        <v>1734133</v>
      </c>
      <c r="Z100" s="21">
        <v>1734133</v>
      </c>
      <c r="AA100" s="21"/>
      <c r="AB100" s="21">
        <v>4882587</v>
      </c>
      <c r="AC100" s="21">
        <v>2312000</v>
      </c>
      <c r="AD100" s="21">
        <v>2570587</v>
      </c>
      <c r="AE100" s="21">
        <v>232000</v>
      </c>
      <c r="AF100" s="21">
        <v>232000</v>
      </c>
      <c r="AG100" s="21"/>
      <c r="AH100" s="21">
        <v>0</v>
      </c>
      <c r="AI100" s="21"/>
      <c r="AJ100" s="21"/>
      <c r="AK100" s="21"/>
      <c r="AL100" s="21"/>
      <c r="AM100" s="21"/>
      <c r="AN100" s="21"/>
      <c r="AO100" s="21"/>
      <c r="AP100" s="21">
        <v>0</v>
      </c>
      <c r="AQ100" s="21"/>
      <c r="AR100" s="21"/>
      <c r="AS100" s="21"/>
      <c r="AT100" s="21"/>
      <c r="AU100" s="21"/>
      <c r="AV100" s="21">
        <v>1444681</v>
      </c>
      <c r="AW100" s="21">
        <v>1444681</v>
      </c>
      <c r="AX100" s="21">
        <v>1444681</v>
      </c>
      <c r="AY100" s="21">
        <v>1444681</v>
      </c>
      <c r="AZ100" s="21">
        <v>1444681</v>
      </c>
      <c r="BA100" s="21">
        <v>1444681</v>
      </c>
      <c r="BB100" s="21">
        <v>1444681</v>
      </c>
      <c r="BC100" s="21"/>
      <c r="BD100" s="21"/>
      <c r="BE100" s="21"/>
      <c r="BF100" s="21"/>
      <c r="BG100" s="21"/>
      <c r="BH100" s="21"/>
      <c r="BI100" s="21"/>
      <c r="BJ100" s="21"/>
      <c r="BK100" s="21"/>
      <c r="BL100" s="43"/>
      <c r="BM100" s="46">
        <v>11605801</v>
      </c>
    </row>
    <row r="101" spans="1:65" s="5" customFormat="1" ht="12.75">
      <c r="A101" s="20">
        <v>21100132505</v>
      </c>
      <c r="B101" s="21">
        <v>5</v>
      </c>
      <c r="C101" s="42" t="s">
        <v>2156</v>
      </c>
      <c r="D101" s="21">
        <v>35088128</v>
      </c>
      <c r="E101" s="21">
        <v>6000900</v>
      </c>
      <c r="F101" s="21"/>
      <c r="G101" s="21">
        <v>1740000</v>
      </c>
      <c r="H101" s="21">
        <v>1740000</v>
      </c>
      <c r="I101" s="21">
        <v>4260900</v>
      </c>
      <c r="J101" s="21">
        <v>4260900</v>
      </c>
      <c r="K101" s="21"/>
      <c r="L101" s="21">
        <v>29087228</v>
      </c>
      <c r="M101" s="21"/>
      <c r="N101" s="21"/>
      <c r="O101" s="21"/>
      <c r="P101" s="21">
        <v>6368000</v>
      </c>
      <c r="Q101" s="21">
        <v>1913650</v>
      </c>
      <c r="R101" s="21"/>
      <c r="S101" s="21"/>
      <c r="T101" s="21"/>
      <c r="U101" s="21"/>
      <c r="V101" s="21">
        <v>1800000</v>
      </c>
      <c r="W101" s="21">
        <v>113650</v>
      </c>
      <c r="X101" s="21"/>
      <c r="Y101" s="21">
        <v>4507504</v>
      </c>
      <c r="Z101" s="21">
        <v>3086070</v>
      </c>
      <c r="AA101" s="21">
        <v>1421434</v>
      </c>
      <c r="AB101" s="21">
        <v>14612199</v>
      </c>
      <c r="AC101" s="21">
        <v>6193609</v>
      </c>
      <c r="AD101" s="21">
        <v>8418590</v>
      </c>
      <c r="AE101" s="21">
        <v>371200</v>
      </c>
      <c r="AF101" s="21">
        <v>371200</v>
      </c>
      <c r="AG101" s="21"/>
      <c r="AH101" s="21">
        <v>0</v>
      </c>
      <c r="AI101" s="21"/>
      <c r="AJ101" s="21"/>
      <c r="AK101" s="21"/>
      <c r="AL101" s="21"/>
      <c r="AM101" s="21">
        <v>573675</v>
      </c>
      <c r="AN101" s="21"/>
      <c r="AO101" s="21"/>
      <c r="AP101" s="21">
        <v>741000</v>
      </c>
      <c r="AQ101" s="21"/>
      <c r="AR101" s="21">
        <v>741000</v>
      </c>
      <c r="AS101" s="21"/>
      <c r="AT101" s="21"/>
      <c r="AU101" s="21"/>
      <c r="AV101" s="21">
        <v>3620515</v>
      </c>
      <c r="AW101" s="21">
        <v>3620515</v>
      </c>
      <c r="AX101" s="21">
        <v>3620515</v>
      </c>
      <c r="AY101" s="21">
        <v>3620515</v>
      </c>
      <c r="AZ101" s="21">
        <v>3620515</v>
      </c>
      <c r="BA101" s="21">
        <v>3620515</v>
      </c>
      <c r="BB101" s="21">
        <v>3620515</v>
      </c>
      <c r="BC101" s="21"/>
      <c r="BD101" s="21"/>
      <c r="BE101" s="21"/>
      <c r="BF101" s="21"/>
      <c r="BG101" s="21"/>
      <c r="BH101" s="21"/>
      <c r="BI101" s="21"/>
      <c r="BJ101" s="21"/>
      <c r="BK101" s="21"/>
      <c r="BL101" s="43"/>
      <c r="BM101" s="46">
        <v>38708643</v>
      </c>
    </row>
    <row r="102" spans="1:65" s="5" customFormat="1" ht="12.75">
      <c r="A102" s="20">
        <v>21185000050</v>
      </c>
      <c r="B102" s="21">
        <v>5</v>
      </c>
      <c r="C102" s="42" t="s">
        <v>2154</v>
      </c>
      <c r="D102" s="21">
        <v>50509795</v>
      </c>
      <c r="E102" s="21">
        <v>12618050</v>
      </c>
      <c r="F102" s="21"/>
      <c r="G102" s="21">
        <v>6100000</v>
      </c>
      <c r="H102" s="21">
        <v>6100000</v>
      </c>
      <c r="I102" s="21">
        <v>6518050</v>
      </c>
      <c r="J102" s="21">
        <v>6518050</v>
      </c>
      <c r="K102" s="21"/>
      <c r="L102" s="21">
        <v>37891745</v>
      </c>
      <c r="M102" s="21"/>
      <c r="N102" s="21"/>
      <c r="O102" s="21"/>
      <c r="P102" s="21">
        <v>8526666</v>
      </c>
      <c r="Q102" s="21">
        <v>7825866</v>
      </c>
      <c r="R102" s="21"/>
      <c r="S102" s="21"/>
      <c r="T102" s="21"/>
      <c r="U102" s="21"/>
      <c r="V102" s="21"/>
      <c r="W102" s="21">
        <v>7825866</v>
      </c>
      <c r="X102" s="21"/>
      <c r="Y102" s="21">
        <v>9545368</v>
      </c>
      <c r="Z102" s="21">
        <v>6829368</v>
      </c>
      <c r="AA102" s="21">
        <v>2716000</v>
      </c>
      <c r="AB102" s="21">
        <v>10313970</v>
      </c>
      <c r="AC102" s="21">
        <v>8624050</v>
      </c>
      <c r="AD102" s="21">
        <v>1689920</v>
      </c>
      <c r="AE102" s="21">
        <v>539400</v>
      </c>
      <c r="AF102" s="21">
        <v>539400</v>
      </c>
      <c r="AG102" s="21"/>
      <c r="AH102" s="21">
        <v>0</v>
      </c>
      <c r="AI102" s="21"/>
      <c r="AJ102" s="21"/>
      <c r="AK102" s="21"/>
      <c r="AL102" s="21"/>
      <c r="AM102" s="21"/>
      <c r="AN102" s="21"/>
      <c r="AO102" s="21"/>
      <c r="AP102" s="21">
        <v>1140475</v>
      </c>
      <c r="AQ102" s="21"/>
      <c r="AR102" s="21">
        <v>1140475</v>
      </c>
      <c r="AS102" s="21"/>
      <c r="AT102" s="21"/>
      <c r="AU102" s="21"/>
      <c r="AV102" s="21">
        <v>11623532</v>
      </c>
      <c r="AW102" s="21">
        <v>11623532</v>
      </c>
      <c r="AX102" s="21">
        <v>11623532</v>
      </c>
      <c r="AY102" s="21">
        <v>11623532</v>
      </c>
      <c r="AZ102" s="21">
        <v>11623532</v>
      </c>
      <c r="BA102" s="21">
        <v>11623532</v>
      </c>
      <c r="BB102" s="21">
        <v>10863000</v>
      </c>
      <c r="BC102" s="21">
        <v>760532</v>
      </c>
      <c r="BD102" s="21"/>
      <c r="BE102" s="21"/>
      <c r="BF102" s="21"/>
      <c r="BG102" s="21"/>
      <c r="BH102" s="21"/>
      <c r="BI102" s="21"/>
      <c r="BJ102" s="21"/>
      <c r="BK102" s="21"/>
      <c r="BL102" s="43"/>
      <c r="BM102" s="46">
        <v>62133327</v>
      </c>
    </row>
    <row r="103" spans="1:65" s="5" customFormat="1" ht="12.75">
      <c r="A103" s="20">
        <v>21185000785</v>
      </c>
      <c r="B103" s="21">
        <v>5</v>
      </c>
      <c r="C103" s="42" t="s">
        <v>2196</v>
      </c>
      <c r="D103" s="21">
        <v>83185875</v>
      </c>
      <c r="E103" s="21">
        <v>14952000</v>
      </c>
      <c r="F103" s="21"/>
      <c r="G103" s="21">
        <v>5292000</v>
      </c>
      <c r="H103" s="21">
        <v>5292000</v>
      </c>
      <c r="I103" s="21">
        <v>9660000</v>
      </c>
      <c r="J103" s="21">
        <v>9660000</v>
      </c>
      <c r="K103" s="21"/>
      <c r="L103" s="21">
        <v>68233875</v>
      </c>
      <c r="M103" s="21"/>
      <c r="N103" s="21"/>
      <c r="O103" s="21"/>
      <c r="P103" s="21">
        <v>4997000</v>
      </c>
      <c r="Q103" s="21">
        <v>11361200</v>
      </c>
      <c r="R103" s="21">
        <v>1415600</v>
      </c>
      <c r="S103" s="21"/>
      <c r="T103" s="21">
        <v>1959000</v>
      </c>
      <c r="U103" s="21"/>
      <c r="V103" s="21">
        <v>7986600</v>
      </c>
      <c r="W103" s="21"/>
      <c r="X103" s="21"/>
      <c r="Y103" s="21">
        <v>25079184</v>
      </c>
      <c r="Z103" s="21">
        <v>20346020</v>
      </c>
      <c r="AA103" s="21">
        <v>4733164</v>
      </c>
      <c r="AB103" s="21">
        <v>26083091</v>
      </c>
      <c r="AC103" s="21">
        <v>18953091</v>
      </c>
      <c r="AD103" s="21">
        <v>7130000</v>
      </c>
      <c r="AE103" s="21">
        <v>713400</v>
      </c>
      <c r="AF103" s="21">
        <v>713400</v>
      </c>
      <c r="AG103" s="21"/>
      <c r="AH103" s="21">
        <v>0</v>
      </c>
      <c r="AI103" s="21"/>
      <c r="AJ103" s="21"/>
      <c r="AK103" s="21"/>
      <c r="AL103" s="21"/>
      <c r="AM103" s="21"/>
      <c r="AN103" s="21"/>
      <c r="AO103" s="21"/>
      <c r="AP103" s="21">
        <v>0</v>
      </c>
      <c r="AQ103" s="21"/>
      <c r="AR103" s="21"/>
      <c r="AS103" s="21"/>
      <c r="AT103" s="21"/>
      <c r="AU103" s="21"/>
      <c r="AV103" s="21">
        <v>27335892</v>
      </c>
      <c r="AW103" s="21">
        <v>27335892</v>
      </c>
      <c r="AX103" s="21">
        <v>27335892</v>
      </c>
      <c r="AY103" s="21">
        <v>27335892</v>
      </c>
      <c r="AZ103" s="21">
        <v>27335892</v>
      </c>
      <c r="BA103" s="21">
        <v>27335892</v>
      </c>
      <c r="BB103" s="21">
        <v>10862424</v>
      </c>
      <c r="BC103" s="21">
        <v>10483468</v>
      </c>
      <c r="BD103" s="21">
        <v>5990000</v>
      </c>
      <c r="BE103" s="21"/>
      <c r="BF103" s="21"/>
      <c r="BG103" s="21"/>
      <c r="BH103" s="21"/>
      <c r="BI103" s="21"/>
      <c r="BJ103" s="21"/>
      <c r="BK103" s="21"/>
      <c r="BL103" s="43"/>
      <c r="BM103" s="46">
        <v>110521767</v>
      </c>
    </row>
    <row r="104" spans="1:65" s="5" customFormat="1" ht="12.75">
      <c r="A104" s="20">
        <v>21185000874</v>
      </c>
      <c r="B104" s="21">
        <v>5</v>
      </c>
      <c r="C104" s="42" t="s">
        <v>1102</v>
      </c>
      <c r="D104" s="21">
        <v>39401050</v>
      </c>
      <c r="E104" s="21">
        <v>2174000</v>
      </c>
      <c r="F104" s="21"/>
      <c r="G104" s="21">
        <v>2000000</v>
      </c>
      <c r="H104" s="21">
        <v>2000000</v>
      </c>
      <c r="I104" s="21">
        <v>174000</v>
      </c>
      <c r="J104" s="21">
        <v>174000</v>
      </c>
      <c r="K104" s="21"/>
      <c r="L104" s="21">
        <v>37227050</v>
      </c>
      <c r="M104" s="21"/>
      <c r="N104" s="21"/>
      <c r="O104" s="21"/>
      <c r="P104" s="21">
        <v>4140000</v>
      </c>
      <c r="Q104" s="21">
        <v>3955000</v>
      </c>
      <c r="R104" s="21">
        <v>920000</v>
      </c>
      <c r="S104" s="21"/>
      <c r="T104" s="21"/>
      <c r="U104" s="21"/>
      <c r="V104" s="21">
        <v>2650000</v>
      </c>
      <c r="W104" s="21">
        <v>385000</v>
      </c>
      <c r="X104" s="21"/>
      <c r="Y104" s="21">
        <v>15527320</v>
      </c>
      <c r="Z104" s="21">
        <v>14642870</v>
      </c>
      <c r="AA104" s="21">
        <v>884450</v>
      </c>
      <c r="AB104" s="21">
        <v>10561574</v>
      </c>
      <c r="AC104" s="21">
        <v>9962624</v>
      </c>
      <c r="AD104" s="21">
        <v>598950</v>
      </c>
      <c r="AE104" s="21">
        <v>0</v>
      </c>
      <c r="AF104" s="21"/>
      <c r="AG104" s="21"/>
      <c r="AH104" s="21">
        <v>480000</v>
      </c>
      <c r="AI104" s="21"/>
      <c r="AJ104" s="21">
        <v>480000</v>
      </c>
      <c r="AK104" s="21"/>
      <c r="AL104" s="21"/>
      <c r="AM104" s="21"/>
      <c r="AN104" s="21">
        <v>428156</v>
      </c>
      <c r="AO104" s="21"/>
      <c r="AP104" s="21">
        <v>2135000</v>
      </c>
      <c r="AQ104" s="21"/>
      <c r="AR104" s="21">
        <v>2135000</v>
      </c>
      <c r="AS104" s="21"/>
      <c r="AT104" s="21"/>
      <c r="AU104" s="21"/>
      <c r="AV104" s="21">
        <v>78761542</v>
      </c>
      <c r="AW104" s="21">
        <v>78761542</v>
      </c>
      <c r="AX104" s="21">
        <v>78761542</v>
      </c>
      <c r="AY104" s="21">
        <v>78761542</v>
      </c>
      <c r="AZ104" s="21">
        <v>78761542</v>
      </c>
      <c r="BA104" s="21">
        <v>78761542</v>
      </c>
      <c r="BB104" s="21">
        <v>3619405</v>
      </c>
      <c r="BC104" s="21">
        <v>3085000</v>
      </c>
      <c r="BD104" s="21">
        <v>250000</v>
      </c>
      <c r="BE104" s="21"/>
      <c r="BF104" s="21">
        <v>71807137</v>
      </c>
      <c r="BG104" s="21"/>
      <c r="BH104" s="21"/>
      <c r="BI104" s="21"/>
      <c r="BJ104" s="21"/>
      <c r="BK104" s="21"/>
      <c r="BL104" s="43"/>
      <c r="BM104" s="46">
        <v>118162592</v>
      </c>
    </row>
    <row r="105" spans="1:65" s="5" customFormat="1" ht="12.75">
      <c r="A105" s="20">
        <v>21185000939</v>
      </c>
      <c r="B105" s="21">
        <v>5</v>
      </c>
      <c r="C105" s="42" t="s">
        <v>2078</v>
      </c>
      <c r="D105" s="21">
        <v>30320421</v>
      </c>
      <c r="E105" s="21">
        <v>7395000</v>
      </c>
      <c r="F105" s="21">
        <v>270000</v>
      </c>
      <c r="G105" s="21">
        <v>1995000</v>
      </c>
      <c r="H105" s="21">
        <v>1995000</v>
      </c>
      <c r="I105" s="21">
        <v>5130000</v>
      </c>
      <c r="J105" s="21">
        <v>5130000</v>
      </c>
      <c r="K105" s="21"/>
      <c r="L105" s="21">
        <v>22925421</v>
      </c>
      <c r="M105" s="21"/>
      <c r="N105" s="21"/>
      <c r="O105" s="21"/>
      <c r="P105" s="21">
        <v>9184200</v>
      </c>
      <c r="Q105" s="21">
        <v>206750</v>
      </c>
      <c r="R105" s="21"/>
      <c r="S105" s="21"/>
      <c r="T105" s="21"/>
      <c r="U105" s="21"/>
      <c r="V105" s="21"/>
      <c r="W105" s="21">
        <v>206750</v>
      </c>
      <c r="X105" s="21"/>
      <c r="Y105" s="21">
        <v>4322610</v>
      </c>
      <c r="Z105" s="21">
        <v>3516710</v>
      </c>
      <c r="AA105" s="21">
        <v>805900</v>
      </c>
      <c r="AB105" s="21">
        <v>8286089</v>
      </c>
      <c r="AC105" s="21">
        <v>5773724</v>
      </c>
      <c r="AD105" s="21">
        <v>2512365</v>
      </c>
      <c r="AE105" s="21">
        <v>423400</v>
      </c>
      <c r="AF105" s="21">
        <v>423400</v>
      </c>
      <c r="AG105" s="21"/>
      <c r="AH105" s="21">
        <v>0</v>
      </c>
      <c r="AI105" s="21"/>
      <c r="AJ105" s="21"/>
      <c r="AK105" s="21"/>
      <c r="AL105" s="21"/>
      <c r="AM105" s="21"/>
      <c r="AN105" s="21">
        <v>402372</v>
      </c>
      <c r="AO105" s="21"/>
      <c r="AP105" s="21">
        <v>100000</v>
      </c>
      <c r="AQ105" s="21"/>
      <c r="AR105" s="21">
        <v>100000</v>
      </c>
      <c r="AS105" s="21"/>
      <c r="AT105" s="21"/>
      <c r="AU105" s="21"/>
      <c r="AV105" s="21">
        <v>6070000</v>
      </c>
      <c r="AW105" s="21">
        <v>6070000</v>
      </c>
      <c r="AX105" s="21">
        <v>6070000</v>
      </c>
      <c r="AY105" s="21">
        <v>6070000</v>
      </c>
      <c r="AZ105" s="21">
        <v>6070000</v>
      </c>
      <c r="BA105" s="21">
        <v>6070000</v>
      </c>
      <c r="BB105" s="21">
        <v>3621000</v>
      </c>
      <c r="BC105" s="21">
        <v>2449000</v>
      </c>
      <c r="BD105" s="21"/>
      <c r="BE105" s="21"/>
      <c r="BF105" s="21"/>
      <c r="BG105" s="21"/>
      <c r="BH105" s="21"/>
      <c r="BI105" s="21"/>
      <c r="BJ105" s="21"/>
      <c r="BK105" s="21"/>
      <c r="BL105" s="43"/>
      <c r="BM105" s="46">
        <v>36390421</v>
      </c>
    </row>
    <row r="106" spans="1:65" s="5" customFormat="1" ht="12.75">
      <c r="A106" s="20">
        <v>21185000980</v>
      </c>
      <c r="B106" s="21">
        <v>5</v>
      </c>
      <c r="C106" s="42" t="s">
        <v>1108</v>
      </c>
      <c r="D106" s="21">
        <v>27656039</v>
      </c>
      <c r="E106" s="21">
        <v>5524000</v>
      </c>
      <c r="F106" s="21"/>
      <c r="G106" s="21">
        <v>1000000</v>
      </c>
      <c r="H106" s="21">
        <v>1000000</v>
      </c>
      <c r="I106" s="21">
        <v>4524000</v>
      </c>
      <c r="J106" s="21">
        <v>4224000</v>
      </c>
      <c r="K106" s="21">
        <v>300000</v>
      </c>
      <c r="L106" s="21">
        <v>22132039</v>
      </c>
      <c r="M106" s="21"/>
      <c r="N106" s="21"/>
      <c r="O106" s="21"/>
      <c r="P106" s="21">
        <v>8588000</v>
      </c>
      <c r="Q106" s="21">
        <v>129700</v>
      </c>
      <c r="R106" s="21"/>
      <c r="S106" s="21"/>
      <c r="T106" s="21"/>
      <c r="U106" s="21"/>
      <c r="V106" s="21"/>
      <c r="W106" s="21">
        <v>129700</v>
      </c>
      <c r="X106" s="21"/>
      <c r="Y106" s="21">
        <v>9424072</v>
      </c>
      <c r="Z106" s="21">
        <v>9124418</v>
      </c>
      <c r="AA106" s="21">
        <v>299654</v>
      </c>
      <c r="AB106" s="21">
        <v>3258840</v>
      </c>
      <c r="AC106" s="21">
        <v>2488149</v>
      </c>
      <c r="AD106" s="21">
        <v>770691</v>
      </c>
      <c r="AE106" s="21">
        <v>127600</v>
      </c>
      <c r="AF106" s="21">
        <v>127600</v>
      </c>
      <c r="AG106" s="21"/>
      <c r="AH106" s="21">
        <v>0</v>
      </c>
      <c r="AI106" s="21"/>
      <c r="AJ106" s="21"/>
      <c r="AK106" s="21"/>
      <c r="AL106" s="21"/>
      <c r="AM106" s="21"/>
      <c r="AN106" s="21">
        <v>203827</v>
      </c>
      <c r="AO106" s="21"/>
      <c r="AP106" s="21">
        <v>400000</v>
      </c>
      <c r="AQ106" s="21"/>
      <c r="AR106" s="21">
        <v>400000</v>
      </c>
      <c r="AS106" s="21"/>
      <c r="AT106" s="21"/>
      <c r="AU106" s="21"/>
      <c r="AV106" s="21">
        <v>5221000</v>
      </c>
      <c r="AW106" s="21">
        <v>5221000</v>
      </c>
      <c r="AX106" s="21">
        <v>5221000</v>
      </c>
      <c r="AY106" s="21">
        <v>5221000</v>
      </c>
      <c r="AZ106" s="21">
        <v>5221000</v>
      </c>
      <c r="BA106" s="21">
        <v>5221000</v>
      </c>
      <c r="BB106" s="21">
        <v>3621000</v>
      </c>
      <c r="BC106" s="21">
        <v>1211777</v>
      </c>
      <c r="BD106" s="21"/>
      <c r="BE106" s="21">
        <v>388223</v>
      </c>
      <c r="BF106" s="21"/>
      <c r="BG106" s="21"/>
      <c r="BH106" s="21"/>
      <c r="BI106" s="21"/>
      <c r="BJ106" s="21"/>
      <c r="BK106" s="21"/>
      <c r="BL106" s="43"/>
      <c r="BM106" s="46">
        <v>32877039</v>
      </c>
    </row>
    <row r="107" spans="1:65" s="5" customFormat="1" ht="12.75">
      <c r="A107" s="20">
        <v>21185001480</v>
      </c>
      <c r="B107" s="21">
        <v>5</v>
      </c>
      <c r="C107" s="42" t="s">
        <v>1126</v>
      </c>
      <c r="D107" s="21">
        <v>127766160</v>
      </c>
      <c r="E107" s="21">
        <v>21282760</v>
      </c>
      <c r="F107" s="21"/>
      <c r="G107" s="21">
        <v>4728400</v>
      </c>
      <c r="H107" s="21">
        <v>4728400</v>
      </c>
      <c r="I107" s="21">
        <v>16554360</v>
      </c>
      <c r="J107" s="21">
        <v>15554360</v>
      </c>
      <c r="K107" s="21">
        <v>1000000</v>
      </c>
      <c r="L107" s="21">
        <v>106483400</v>
      </c>
      <c r="M107" s="21"/>
      <c r="N107" s="21"/>
      <c r="O107" s="21"/>
      <c r="P107" s="21">
        <v>8121957</v>
      </c>
      <c r="Q107" s="21">
        <v>22989095</v>
      </c>
      <c r="R107" s="21">
        <v>2800000</v>
      </c>
      <c r="S107" s="21"/>
      <c r="T107" s="21">
        <v>6529095</v>
      </c>
      <c r="U107" s="21"/>
      <c r="V107" s="21">
        <v>13660000</v>
      </c>
      <c r="W107" s="21"/>
      <c r="X107" s="21"/>
      <c r="Y107" s="21">
        <v>29613963</v>
      </c>
      <c r="Z107" s="21">
        <v>21388273</v>
      </c>
      <c r="AA107" s="21">
        <v>8225690</v>
      </c>
      <c r="AB107" s="21">
        <v>33832245</v>
      </c>
      <c r="AC107" s="21">
        <v>23221867</v>
      </c>
      <c r="AD107" s="21">
        <v>10610378</v>
      </c>
      <c r="AE107" s="21">
        <v>887400</v>
      </c>
      <c r="AF107" s="21">
        <v>887400</v>
      </c>
      <c r="AG107" s="21"/>
      <c r="AH107" s="21">
        <v>0</v>
      </c>
      <c r="AI107" s="21"/>
      <c r="AJ107" s="21"/>
      <c r="AK107" s="21"/>
      <c r="AL107" s="21"/>
      <c r="AM107" s="21">
        <v>583130</v>
      </c>
      <c r="AN107" s="21"/>
      <c r="AO107" s="21"/>
      <c r="AP107" s="21">
        <v>9705610</v>
      </c>
      <c r="AQ107" s="21"/>
      <c r="AR107" s="21">
        <v>9705610</v>
      </c>
      <c r="AS107" s="21">
        <v>750000</v>
      </c>
      <c r="AT107" s="21"/>
      <c r="AU107" s="21"/>
      <c r="AV107" s="21">
        <v>22573000</v>
      </c>
      <c r="AW107" s="21">
        <v>22573000</v>
      </c>
      <c r="AX107" s="21">
        <v>22573000</v>
      </c>
      <c r="AY107" s="21">
        <v>22573000</v>
      </c>
      <c r="AZ107" s="21">
        <v>22573000</v>
      </c>
      <c r="BA107" s="21">
        <v>22573000</v>
      </c>
      <c r="BB107" s="21">
        <v>14485000</v>
      </c>
      <c r="BC107" s="21">
        <v>8088000</v>
      </c>
      <c r="BD107" s="21"/>
      <c r="BE107" s="21"/>
      <c r="BF107" s="21"/>
      <c r="BG107" s="21"/>
      <c r="BH107" s="21"/>
      <c r="BI107" s="21"/>
      <c r="BJ107" s="21"/>
      <c r="BK107" s="21"/>
      <c r="BL107" s="43"/>
      <c r="BM107" s="46">
        <v>150339160</v>
      </c>
    </row>
    <row r="108" spans="1:65" s="5" customFormat="1" ht="22.5">
      <c r="A108" s="20">
        <v>11100109656</v>
      </c>
      <c r="B108" s="21">
        <v>6</v>
      </c>
      <c r="C108" s="42" t="s">
        <v>2214</v>
      </c>
      <c r="D108" s="21">
        <v>277949227</v>
      </c>
      <c r="E108" s="21">
        <v>41774725</v>
      </c>
      <c r="F108" s="21"/>
      <c r="G108" s="21">
        <v>10010500</v>
      </c>
      <c r="H108" s="21">
        <v>10010500</v>
      </c>
      <c r="I108" s="21">
        <v>31764225</v>
      </c>
      <c r="J108" s="21">
        <v>24880000</v>
      </c>
      <c r="K108" s="21">
        <v>6884225</v>
      </c>
      <c r="L108" s="21">
        <v>236174502</v>
      </c>
      <c r="M108" s="21"/>
      <c r="N108" s="21"/>
      <c r="O108" s="21"/>
      <c r="P108" s="21">
        <v>8183100</v>
      </c>
      <c r="Q108" s="21">
        <v>46101184</v>
      </c>
      <c r="R108" s="21">
        <v>8836600</v>
      </c>
      <c r="S108" s="21"/>
      <c r="T108" s="21">
        <v>6677400</v>
      </c>
      <c r="U108" s="21"/>
      <c r="V108" s="21">
        <v>22473000</v>
      </c>
      <c r="W108" s="21">
        <v>8114184</v>
      </c>
      <c r="X108" s="21"/>
      <c r="Y108" s="21">
        <v>100022658</v>
      </c>
      <c r="Z108" s="21">
        <v>81386286</v>
      </c>
      <c r="AA108" s="21">
        <v>18636372</v>
      </c>
      <c r="AB108" s="21">
        <v>57100670</v>
      </c>
      <c r="AC108" s="21">
        <v>50344558</v>
      </c>
      <c r="AD108" s="21">
        <v>6756112</v>
      </c>
      <c r="AE108" s="21">
        <v>2401200</v>
      </c>
      <c r="AF108" s="21">
        <v>2401200</v>
      </c>
      <c r="AG108" s="21"/>
      <c r="AH108" s="21">
        <v>4795950</v>
      </c>
      <c r="AI108" s="21"/>
      <c r="AJ108" s="21"/>
      <c r="AK108" s="21"/>
      <c r="AL108" s="21">
        <v>4795950</v>
      </c>
      <c r="AM108" s="21">
        <v>2279950</v>
      </c>
      <c r="AN108" s="21"/>
      <c r="AO108" s="21"/>
      <c r="AP108" s="21">
        <v>15179300</v>
      </c>
      <c r="AQ108" s="21"/>
      <c r="AR108" s="21">
        <v>15179300</v>
      </c>
      <c r="AS108" s="21">
        <v>110490</v>
      </c>
      <c r="AT108" s="21"/>
      <c r="AU108" s="21"/>
      <c r="AV108" s="21">
        <v>65097939</v>
      </c>
      <c r="AW108" s="21">
        <v>65097939</v>
      </c>
      <c r="AX108" s="21">
        <v>65097939</v>
      </c>
      <c r="AY108" s="21">
        <v>65097939</v>
      </c>
      <c r="AZ108" s="21">
        <v>65097939</v>
      </c>
      <c r="BA108" s="21">
        <v>65097939</v>
      </c>
      <c r="BB108" s="21">
        <v>14478139</v>
      </c>
      <c r="BC108" s="21">
        <v>50619800</v>
      </c>
      <c r="BD108" s="21"/>
      <c r="BE108" s="21"/>
      <c r="BF108" s="21"/>
      <c r="BG108" s="21"/>
      <c r="BH108" s="21"/>
      <c r="BI108" s="21"/>
      <c r="BJ108" s="21"/>
      <c r="BK108" s="21"/>
      <c r="BL108" s="43"/>
      <c r="BM108" s="46">
        <v>343047166</v>
      </c>
    </row>
    <row r="109" spans="1:65" s="5" customFormat="1" ht="12.75">
      <c r="A109" s="20">
        <v>11100110255</v>
      </c>
      <c r="B109" s="21">
        <v>6</v>
      </c>
      <c r="C109" s="42" t="s">
        <v>942</v>
      </c>
      <c r="D109" s="21">
        <v>249913381.47</v>
      </c>
      <c r="E109" s="21">
        <v>38546500</v>
      </c>
      <c r="F109" s="21">
        <v>0</v>
      </c>
      <c r="G109" s="21">
        <v>8446500</v>
      </c>
      <c r="H109" s="21">
        <v>8446500</v>
      </c>
      <c r="I109" s="21">
        <v>30100000</v>
      </c>
      <c r="J109" s="21">
        <v>30100000</v>
      </c>
      <c r="K109" s="21">
        <v>0</v>
      </c>
      <c r="L109" s="21">
        <v>211366881.47</v>
      </c>
      <c r="M109" s="21">
        <v>0</v>
      </c>
      <c r="N109" s="21">
        <v>0</v>
      </c>
      <c r="O109" s="21">
        <v>0</v>
      </c>
      <c r="P109" s="21">
        <v>6313630</v>
      </c>
      <c r="Q109" s="21">
        <v>35244917</v>
      </c>
      <c r="R109" s="21">
        <v>8018993</v>
      </c>
      <c r="S109" s="21">
        <v>578724</v>
      </c>
      <c r="T109" s="21">
        <v>696000</v>
      </c>
      <c r="U109" s="21">
        <v>0</v>
      </c>
      <c r="V109" s="21">
        <v>25200000</v>
      </c>
      <c r="W109" s="21">
        <v>751200</v>
      </c>
      <c r="X109" s="21">
        <v>0</v>
      </c>
      <c r="Y109" s="21">
        <v>67080111</v>
      </c>
      <c r="Z109" s="21">
        <v>43395171</v>
      </c>
      <c r="AA109" s="21">
        <v>23684940</v>
      </c>
      <c r="AB109" s="21">
        <v>51548331</v>
      </c>
      <c r="AC109" s="21">
        <v>32366037</v>
      </c>
      <c r="AD109" s="21">
        <v>19182294</v>
      </c>
      <c r="AE109" s="21">
        <v>2981200</v>
      </c>
      <c r="AF109" s="21">
        <v>2981200</v>
      </c>
      <c r="AG109" s="21">
        <v>0</v>
      </c>
      <c r="AH109" s="21">
        <v>3004720</v>
      </c>
      <c r="AI109" s="21">
        <v>246780</v>
      </c>
      <c r="AJ109" s="21">
        <v>299115</v>
      </c>
      <c r="AK109" s="21">
        <v>2153535</v>
      </c>
      <c r="AL109" s="21">
        <v>305290</v>
      </c>
      <c r="AM109" s="21">
        <v>1526693.06</v>
      </c>
      <c r="AN109" s="21">
        <v>952783.41</v>
      </c>
      <c r="AO109" s="21">
        <v>0</v>
      </c>
      <c r="AP109" s="21">
        <v>42714496</v>
      </c>
      <c r="AQ109" s="21">
        <v>0</v>
      </c>
      <c r="AR109" s="21">
        <v>42714496</v>
      </c>
      <c r="AS109" s="21">
        <v>0</v>
      </c>
      <c r="AT109" s="21">
        <v>0</v>
      </c>
      <c r="AU109" s="21">
        <v>0</v>
      </c>
      <c r="AV109" s="21">
        <v>36799309</v>
      </c>
      <c r="AW109" s="21">
        <v>36799309</v>
      </c>
      <c r="AX109" s="21">
        <v>36799309</v>
      </c>
      <c r="AY109" s="21">
        <v>36799309</v>
      </c>
      <c r="AZ109" s="21">
        <v>36799309</v>
      </c>
      <c r="BA109" s="21">
        <v>36799309</v>
      </c>
      <c r="BB109" s="21">
        <v>14086209</v>
      </c>
      <c r="BC109" s="21">
        <v>15338300</v>
      </c>
      <c r="BD109" s="21">
        <v>4680000</v>
      </c>
      <c r="BE109" s="21"/>
      <c r="BF109" s="21"/>
      <c r="BG109" s="21"/>
      <c r="BH109" s="21">
        <v>2094800</v>
      </c>
      <c r="BI109" s="21">
        <v>0</v>
      </c>
      <c r="BJ109" s="21">
        <v>600000</v>
      </c>
      <c r="BK109" s="21">
        <v>0</v>
      </c>
      <c r="BL109" s="43"/>
      <c r="BM109" s="46">
        <v>286712690.47</v>
      </c>
    </row>
    <row r="110" spans="1:65" s="5" customFormat="1" ht="22.5">
      <c r="A110" s="20">
        <v>11100111014</v>
      </c>
      <c r="B110" s="21">
        <v>6</v>
      </c>
      <c r="C110" s="42" t="s">
        <v>2242</v>
      </c>
      <c r="D110" s="21">
        <v>335922943</v>
      </c>
      <c r="E110" s="21">
        <v>31164800</v>
      </c>
      <c r="F110" s="21"/>
      <c r="G110" s="21">
        <v>5750000</v>
      </c>
      <c r="H110" s="21">
        <v>5750000</v>
      </c>
      <c r="I110" s="21">
        <v>25414800</v>
      </c>
      <c r="J110" s="21">
        <v>24564800</v>
      </c>
      <c r="K110" s="21">
        <v>850000</v>
      </c>
      <c r="L110" s="21">
        <v>304758143</v>
      </c>
      <c r="M110" s="21"/>
      <c r="N110" s="21"/>
      <c r="O110" s="21"/>
      <c r="P110" s="21">
        <v>6008700</v>
      </c>
      <c r="Q110" s="21">
        <v>39844955</v>
      </c>
      <c r="R110" s="21">
        <v>6714772</v>
      </c>
      <c r="S110" s="21"/>
      <c r="T110" s="21">
        <v>8691200</v>
      </c>
      <c r="U110" s="21"/>
      <c r="V110" s="21">
        <v>3703996</v>
      </c>
      <c r="W110" s="21">
        <v>20734987</v>
      </c>
      <c r="X110" s="21"/>
      <c r="Y110" s="21">
        <v>164346739</v>
      </c>
      <c r="Z110" s="21">
        <v>134142949</v>
      </c>
      <c r="AA110" s="21">
        <v>30203790</v>
      </c>
      <c r="AB110" s="21">
        <v>88504612</v>
      </c>
      <c r="AC110" s="21">
        <v>58957107</v>
      </c>
      <c r="AD110" s="21">
        <v>29547505</v>
      </c>
      <c r="AE110" s="21">
        <v>1821200</v>
      </c>
      <c r="AF110" s="21">
        <v>1821200</v>
      </c>
      <c r="AG110" s="21"/>
      <c r="AH110" s="21">
        <v>653192</v>
      </c>
      <c r="AI110" s="21"/>
      <c r="AJ110" s="21"/>
      <c r="AK110" s="21"/>
      <c r="AL110" s="21">
        <v>653192</v>
      </c>
      <c r="AM110" s="21"/>
      <c r="AN110" s="21"/>
      <c r="AO110" s="21"/>
      <c r="AP110" s="21">
        <v>825000</v>
      </c>
      <c r="AQ110" s="21"/>
      <c r="AR110" s="21">
        <v>825000</v>
      </c>
      <c r="AS110" s="21">
        <v>200000</v>
      </c>
      <c r="AT110" s="21">
        <v>2553745</v>
      </c>
      <c r="AU110" s="21"/>
      <c r="AV110" s="21">
        <v>41389214</v>
      </c>
      <c r="AW110" s="21">
        <v>41389214</v>
      </c>
      <c r="AX110" s="21">
        <v>41389214</v>
      </c>
      <c r="AY110" s="21">
        <v>41389214</v>
      </c>
      <c r="AZ110" s="21">
        <v>41389214</v>
      </c>
      <c r="BA110" s="21">
        <v>41389214</v>
      </c>
      <c r="BB110" s="21">
        <v>14140938</v>
      </c>
      <c r="BC110" s="21">
        <v>25296276</v>
      </c>
      <c r="BD110" s="21">
        <v>1952000</v>
      </c>
      <c r="BE110" s="21"/>
      <c r="BF110" s="21"/>
      <c r="BG110" s="21"/>
      <c r="BH110" s="21"/>
      <c r="BI110" s="21"/>
      <c r="BJ110" s="21"/>
      <c r="BK110" s="21"/>
      <c r="BL110" s="43"/>
      <c r="BM110" s="46">
        <v>377312157</v>
      </c>
    </row>
    <row r="111" spans="1:65" s="5" customFormat="1" ht="12.75">
      <c r="A111" s="20">
        <v>11100114200</v>
      </c>
      <c r="B111" s="21">
        <v>6</v>
      </c>
      <c r="C111" s="42" t="s">
        <v>895</v>
      </c>
      <c r="D111" s="21">
        <v>184915892</v>
      </c>
      <c r="E111" s="21">
        <v>18920040</v>
      </c>
      <c r="F111" s="21"/>
      <c r="G111" s="21">
        <v>11885040</v>
      </c>
      <c r="H111" s="21">
        <v>11885040</v>
      </c>
      <c r="I111" s="21">
        <v>7035000</v>
      </c>
      <c r="J111" s="21">
        <v>4200000</v>
      </c>
      <c r="K111" s="21">
        <v>2835000</v>
      </c>
      <c r="L111" s="21">
        <v>165995852</v>
      </c>
      <c r="M111" s="21"/>
      <c r="N111" s="21">
        <v>413268</v>
      </c>
      <c r="O111" s="21"/>
      <c r="P111" s="21">
        <v>6490963</v>
      </c>
      <c r="Q111" s="21">
        <v>12500934</v>
      </c>
      <c r="R111" s="21">
        <v>5588284</v>
      </c>
      <c r="S111" s="21"/>
      <c r="T111" s="21">
        <v>5048000</v>
      </c>
      <c r="U111" s="21"/>
      <c r="V111" s="21"/>
      <c r="W111" s="21">
        <v>1864650</v>
      </c>
      <c r="X111" s="21"/>
      <c r="Y111" s="21">
        <v>32641284</v>
      </c>
      <c r="Z111" s="21">
        <v>26887804</v>
      </c>
      <c r="AA111" s="21">
        <v>5753480</v>
      </c>
      <c r="AB111" s="21">
        <v>21734941</v>
      </c>
      <c r="AC111" s="21">
        <v>18031931</v>
      </c>
      <c r="AD111" s="21">
        <v>3703010</v>
      </c>
      <c r="AE111" s="21">
        <v>1821200</v>
      </c>
      <c r="AF111" s="21">
        <v>1821200</v>
      </c>
      <c r="AG111" s="21">
        <v>31918026</v>
      </c>
      <c r="AH111" s="21">
        <v>1290794</v>
      </c>
      <c r="AI111" s="21"/>
      <c r="AJ111" s="21"/>
      <c r="AK111" s="21">
        <v>1290794</v>
      </c>
      <c r="AL111" s="21"/>
      <c r="AM111" s="21"/>
      <c r="AN111" s="21">
        <v>2000573</v>
      </c>
      <c r="AO111" s="21"/>
      <c r="AP111" s="21">
        <v>54242869</v>
      </c>
      <c r="AQ111" s="21">
        <v>34748000</v>
      </c>
      <c r="AR111" s="21">
        <v>19494869</v>
      </c>
      <c r="AS111" s="21">
        <v>941000</v>
      </c>
      <c r="AT111" s="21"/>
      <c r="AU111" s="21"/>
      <c r="AV111" s="21">
        <v>34858763</v>
      </c>
      <c r="AW111" s="21">
        <v>34858763</v>
      </c>
      <c r="AX111" s="21">
        <v>34858763</v>
      </c>
      <c r="AY111" s="21">
        <v>34858763</v>
      </c>
      <c r="AZ111" s="21">
        <v>34858763</v>
      </c>
      <c r="BA111" s="21">
        <v>34858763</v>
      </c>
      <c r="BB111" s="21">
        <v>14482063</v>
      </c>
      <c r="BC111" s="21">
        <v>832000</v>
      </c>
      <c r="BD111" s="21"/>
      <c r="BE111" s="21"/>
      <c r="BF111" s="21"/>
      <c r="BG111" s="21">
        <v>5424690</v>
      </c>
      <c r="BH111" s="21"/>
      <c r="BI111" s="21"/>
      <c r="BJ111" s="21"/>
      <c r="BK111" s="21">
        <v>14120010</v>
      </c>
      <c r="BL111" s="43"/>
      <c r="BM111" s="46">
        <v>219774655</v>
      </c>
    </row>
    <row r="112" spans="1:65" s="5" customFormat="1" ht="12.75">
      <c r="A112" s="20">
        <v>11100114218</v>
      </c>
      <c r="B112" s="21">
        <v>6</v>
      </c>
      <c r="C112" s="42" t="s">
        <v>2222</v>
      </c>
      <c r="D112" s="21">
        <v>231303317</v>
      </c>
      <c r="E112" s="21">
        <v>32013800</v>
      </c>
      <c r="F112" s="21"/>
      <c r="G112" s="21">
        <v>8238800</v>
      </c>
      <c r="H112" s="21">
        <v>8238800</v>
      </c>
      <c r="I112" s="21">
        <v>23775000</v>
      </c>
      <c r="J112" s="21">
        <v>22015000</v>
      </c>
      <c r="K112" s="21">
        <v>1760000</v>
      </c>
      <c r="L112" s="21">
        <v>199289517</v>
      </c>
      <c r="M112" s="21"/>
      <c r="N112" s="21">
        <v>8878600</v>
      </c>
      <c r="O112" s="21"/>
      <c r="P112" s="21">
        <v>4993500</v>
      </c>
      <c r="Q112" s="21">
        <v>34226432</v>
      </c>
      <c r="R112" s="21">
        <v>5799940</v>
      </c>
      <c r="S112" s="21"/>
      <c r="T112" s="21">
        <v>5844800</v>
      </c>
      <c r="U112" s="21"/>
      <c r="V112" s="21">
        <v>17400000</v>
      </c>
      <c r="W112" s="21">
        <v>5181692</v>
      </c>
      <c r="X112" s="21"/>
      <c r="Y112" s="21">
        <v>71414796</v>
      </c>
      <c r="Z112" s="21">
        <v>47058756</v>
      </c>
      <c r="AA112" s="21">
        <v>24356040</v>
      </c>
      <c r="AB112" s="21">
        <v>52818102</v>
      </c>
      <c r="AC112" s="21">
        <v>37590646</v>
      </c>
      <c r="AD112" s="21">
        <v>15227456</v>
      </c>
      <c r="AE112" s="21">
        <v>2371059</v>
      </c>
      <c r="AF112" s="21">
        <v>2371059</v>
      </c>
      <c r="AG112" s="21"/>
      <c r="AH112" s="21">
        <v>0</v>
      </c>
      <c r="AI112" s="21"/>
      <c r="AJ112" s="21"/>
      <c r="AK112" s="21"/>
      <c r="AL112" s="21"/>
      <c r="AM112" s="21"/>
      <c r="AN112" s="21"/>
      <c r="AO112" s="21"/>
      <c r="AP112" s="21">
        <v>24035028</v>
      </c>
      <c r="AQ112" s="21">
        <v>20348480</v>
      </c>
      <c r="AR112" s="21">
        <v>3686548</v>
      </c>
      <c r="AS112" s="21">
        <v>552000</v>
      </c>
      <c r="AT112" s="21"/>
      <c r="AU112" s="21"/>
      <c r="AV112" s="21">
        <v>114894238</v>
      </c>
      <c r="AW112" s="21">
        <v>114894238</v>
      </c>
      <c r="AX112" s="21">
        <v>114894238</v>
      </c>
      <c r="AY112" s="21">
        <v>114894238</v>
      </c>
      <c r="AZ112" s="21">
        <v>114894238</v>
      </c>
      <c r="BA112" s="21">
        <v>114894238</v>
      </c>
      <c r="BB112" s="21">
        <v>14484377</v>
      </c>
      <c r="BC112" s="21">
        <v>7238400</v>
      </c>
      <c r="BD112" s="21">
        <v>9433000</v>
      </c>
      <c r="BE112" s="21"/>
      <c r="BF112" s="21">
        <v>3200000</v>
      </c>
      <c r="BG112" s="21">
        <v>62725944</v>
      </c>
      <c r="BH112" s="21">
        <v>17812517</v>
      </c>
      <c r="BI112" s="21"/>
      <c r="BJ112" s="21"/>
      <c r="BK112" s="21"/>
      <c r="BL112" s="43"/>
      <c r="BM112" s="46">
        <v>346197555</v>
      </c>
    </row>
    <row r="113" spans="1:65" s="5" customFormat="1" ht="12.75">
      <c r="A113" s="20">
        <v>11100118205</v>
      </c>
      <c r="B113" s="21">
        <v>6</v>
      </c>
      <c r="C113" s="42" t="s">
        <v>903</v>
      </c>
      <c r="D113" s="21">
        <v>180839986</v>
      </c>
      <c r="E113" s="21">
        <v>37410700</v>
      </c>
      <c r="F113" s="21">
        <v>1455000</v>
      </c>
      <c r="G113" s="21">
        <v>8600000</v>
      </c>
      <c r="H113" s="21">
        <v>8600000</v>
      </c>
      <c r="I113" s="21">
        <v>27355700</v>
      </c>
      <c r="J113" s="21">
        <v>20677000</v>
      </c>
      <c r="K113" s="21">
        <v>6678700</v>
      </c>
      <c r="L113" s="21">
        <v>143429286</v>
      </c>
      <c r="M113" s="21"/>
      <c r="N113" s="21"/>
      <c r="O113" s="21"/>
      <c r="P113" s="21">
        <v>8159100</v>
      </c>
      <c r="Q113" s="21">
        <v>15190522</v>
      </c>
      <c r="R113" s="21">
        <v>2819668</v>
      </c>
      <c r="S113" s="21"/>
      <c r="T113" s="21">
        <v>450080</v>
      </c>
      <c r="U113" s="21"/>
      <c r="V113" s="21"/>
      <c r="W113" s="21">
        <v>11920774</v>
      </c>
      <c r="X113" s="21"/>
      <c r="Y113" s="21">
        <v>37940074</v>
      </c>
      <c r="Z113" s="21">
        <v>27292542</v>
      </c>
      <c r="AA113" s="21">
        <v>10647532</v>
      </c>
      <c r="AB113" s="21">
        <v>68397063</v>
      </c>
      <c r="AC113" s="21">
        <v>45064836</v>
      </c>
      <c r="AD113" s="21">
        <v>23332227</v>
      </c>
      <c r="AE113" s="21">
        <v>2746156</v>
      </c>
      <c r="AF113" s="21">
        <v>2746156</v>
      </c>
      <c r="AG113" s="21"/>
      <c r="AH113" s="21">
        <v>5128596</v>
      </c>
      <c r="AI113" s="21"/>
      <c r="AJ113" s="21"/>
      <c r="AK113" s="21">
        <v>5128596</v>
      </c>
      <c r="AL113" s="21"/>
      <c r="AM113" s="21">
        <v>821573</v>
      </c>
      <c r="AN113" s="21"/>
      <c r="AO113" s="21"/>
      <c r="AP113" s="21">
        <v>5046202</v>
      </c>
      <c r="AQ113" s="21"/>
      <c r="AR113" s="21">
        <v>5046202</v>
      </c>
      <c r="AS113" s="21"/>
      <c r="AT113" s="21"/>
      <c r="AU113" s="21"/>
      <c r="AV113" s="21">
        <v>42222393</v>
      </c>
      <c r="AW113" s="21">
        <v>42222393</v>
      </c>
      <c r="AX113" s="21">
        <v>42222393</v>
      </c>
      <c r="AY113" s="21">
        <v>42222393</v>
      </c>
      <c r="AZ113" s="21">
        <v>42222393</v>
      </c>
      <c r="BA113" s="21">
        <v>42222393</v>
      </c>
      <c r="BB113" s="21">
        <v>14481273</v>
      </c>
      <c r="BC113" s="21">
        <v>7716000</v>
      </c>
      <c r="BD113" s="21">
        <v>11469870</v>
      </c>
      <c r="BE113" s="21">
        <v>2000000</v>
      </c>
      <c r="BF113" s="21"/>
      <c r="BG113" s="21"/>
      <c r="BH113" s="21">
        <v>3971950</v>
      </c>
      <c r="BI113" s="21">
        <v>2583300</v>
      </c>
      <c r="BJ113" s="21"/>
      <c r="BK113" s="21"/>
      <c r="BL113" s="43"/>
      <c r="BM113" s="46">
        <v>223062379</v>
      </c>
    </row>
    <row r="114" spans="1:65" s="5" customFormat="1" ht="12.75">
      <c r="A114" s="20">
        <v>11100119414</v>
      </c>
      <c r="B114" s="21">
        <v>6</v>
      </c>
      <c r="C114" s="42" t="s">
        <v>2232</v>
      </c>
      <c r="D114" s="21">
        <v>546865484</v>
      </c>
      <c r="E114" s="21">
        <v>52927600</v>
      </c>
      <c r="F114" s="21"/>
      <c r="G114" s="21">
        <v>12927600</v>
      </c>
      <c r="H114" s="21">
        <v>12927600</v>
      </c>
      <c r="I114" s="21">
        <v>40000000</v>
      </c>
      <c r="J114" s="21">
        <v>40000000</v>
      </c>
      <c r="K114" s="21"/>
      <c r="L114" s="21">
        <v>493937884</v>
      </c>
      <c r="M114" s="21"/>
      <c r="N114" s="21"/>
      <c r="O114" s="21"/>
      <c r="P114" s="21">
        <v>13813775</v>
      </c>
      <c r="Q114" s="21">
        <v>34226100</v>
      </c>
      <c r="R114" s="21">
        <v>8275300</v>
      </c>
      <c r="S114" s="21"/>
      <c r="T114" s="21">
        <v>12240000</v>
      </c>
      <c r="U114" s="21"/>
      <c r="V114" s="21">
        <v>6358000</v>
      </c>
      <c r="W114" s="21">
        <v>7352800</v>
      </c>
      <c r="X114" s="21">
        <v>21071914</v>
      </c>
      <c r="Y114" s="21">
        <v>334728301</v>
      </c>
      <c r="Z114" s="21">
        <v>234844546</v>
      </c>
      <c r="AA114" s="21">
        <v>99883755</v>
      </c>
      <c r="AB114" s="21">
        <v>35409921</v>
      </c>
      <c r="AC114" s="21"/>
      <c r="AD114" s="21">
        <v>35409921</v>
      </c>
      <c r="AE114" s="21">
        <v>2395400</v>
      </c>
      <c r="AF114" s="21">
        <v>2395400</v>
      </c>
      <c r="AG114" s="21"/>
      <c r="AH114" s="21">
        <v>7923210</v>
      </c>
      <c r="AI114" s="21"/>
      <c r="AJ114" s="21"/>
      <c r="AK114" s="21"/>
      <c r="AL114" s="21">
        <v>7923210</v>
      </c>
      <c r="AM114" s="21"/>
      <c r="AN114" s="21"/>
      <c r="AO114" s="21">
        <v>1969201</v>
      </c>
      <c r="AP114" s="21">
        <v>33660094</v>
      </c>
      <c r="AQ114" s="21">
        <v>10089000</v>
      </c>
      <c r="AR114" s="21">
        <v>23571094</v>
      </c>
      <c r="AS114" s="21">
        <v>3685000</v>
      </c>
      <c r="AT114" s="21">
        <v>5054968</v>
      </c>
      <c r="AU114" s="21"/>
      <c r="AV114" s="21">
        <v>155876219</v>
      </c>
      <c r="AW114" s="21">
        <v>155876219</v>
      </c>
      <c r="AX114" s="21">
        <v>155876219</v>
      </c>
      <c r="AY114" s="21">
        <v>155876219</v>
      </c>
      <c r="AZ114" s="21">
        <v>155876219</v>
      </c>
      <c r="BA114" s="21">
        <v>155876219</v>
      </c>
      <c r="BB114" s="21">
        <v>14484210</v>
      </c>
      <c r="BC114" s="21">
        <v>105862175</v>
      </c>
      <c r="BD114" s="21">
        <v>5999440</v>
      </c>
      <c r="BE114" s="21">
        <v>7783000</v>
      </c>
      <c r="BF114" s="21">
        <v>4565604</v>
      </c>
      <c r="BG114" s="21">
        <v>3824000</v>
      </c>
      <c r="BH114" s="21">
        <v>2000000</v>
      </c>
      <c r="BI114" s="21">
        <v>5997290</v>
      </c>
      <c r="BJ114" s="21">
        <v>2642500</v>
      </c>
      <c r="BK114" s="21">
        <v>2718000</v>
      </c>
      <c r="BL114" s="43"/>
      <c r="BM114" s="46">
        <v>702741703</v>
      </c>
    </row>
    <row r="115" spans="1:65" s="5" customFormat="1" ht="12.75">
      <c r="A115" s="20">
        <v>11100132453</v>
      </c>
      <c r="B115" s="21">
        <v>6</v>
      </c>
      <c r="C115" s="42" t="s">
        <v>929</v>
      </c>
      <c r="D115" s="21">
        <v>184399581</v>
      </c>
      <c r="E115" s="21">
        <v>11658200</v>
      </c>
      <c r="F115" s="21"/>
      <c r="G115" s="21">
        <v>5300000</v>
      </c>
      <c r="H115" s="21">
        <v>5300000</v>
      </c>
      <c r="I115" s="21">
        <v>6358200</v>
      </c>
      <c r="J115" s="21">
        <v>6358200</v>
      </c>
      <c r="K115" s="21">
        <v>0</v>
      </c>
      <c r="L115" s="21">
        <v>172741381</v>
      </c>
      <c r="M115" s="21"/>
      <c r="N115" s="21"/>
      <c r="O115" s="21"/>
      <c r="P115" s="21">
        <v>11376800</v>
      </c>
      <c r="Q115" s="21">
        <v>23271786</v>
      </c>
      <c r="R115" s="21">
        <v>3439186</v>
      </c>
      <c r="S115" s="21"/>
      <c r="T115" s="21">
        <v>4545600</v>
      </c>
      <c r="U115" s="21"/>
      <c r="V115" s="21">
        <v>12900000</v>
      </c>
      <c r="W115" s="21">
        <v>2387000</v>
      </c>
      <c r="X115" s="21"/>
      <c r="Y115" s="21">
        <v>71162926</v>
      </c>
      <c r="Z115" s="21">
        <v>56469226</v>
      </c>
      <c r="AA115" s="21">
        <v>14693700</v>
      </c>
      <c r="AB115" s="21">
        <v>50891549</v>
      </c>
      <c r="AC115" s="21">
        <v>30383430</v>
      </c>
      <c r="AD115" s="21">
        <v>20508119</v>
      </c>
      <c r="AE115" s="21">
        <v>2830400</v>
      </c>
      <c r="AF115" s="21">
        <v>2830400</v>
      </c>
      <c r="AG115" s="21"/>
      <c r="AH115" s="21">
        <v>1573520</v>
      </c>
      <c r="AI115" s="21"/>
      <c r="AJ115" s="21"/>
      <c r="AK115" s="21">
        <v>1155610</v>
      </c>
      <c r="AL115" s="21">
        <v>417910</v>
      </c>
      <c r="AM115" s="21">
        <v>278400</v>
      </c>
      <c r="AN115" s="21"/>
      <c r="AO115" s="21"/>
      <c r="AP115" s="21">
        <v>11356000</v>
      </c>
      <c r="AQ115" s="21"/>
      <c r="AR115" s="21">
        <v>11356000</v>
      </c>
      <c r="AS115" s="21"/>
      <c r="AT115" s="21"/>
      <c r="AU115" s="21"/>
      <c r="AV115" s="21">
        <v>60848429</v>
      </c>
      <c r="AW115" s="21">
        <v>60848429</v>
      </c>
      <c r="AX115" s="21">
        <v>60848429</v>
      </c>
      <c r="AY115" s="21">
        <v>60848429</v>
      </c>
      <c r="AZ115" s="21">
        <v>60848429</v>
      </c>
      <c r="BA115" s="21">
        <v>60848429</v>
      </c>
      <c r="BB115" s="21">
        <v>10859754</v>
      </c>
      <c r="BC115" s="21">
        <v>12986670</v>
      </c>
      <c r="BD115" s="21">
        <v>34903205</v>
      </c>
      <c r="BE115" s="21">
        <v>2098800</v>
      </c>
      <c r="BF115" s="21"/>
      <c r="BG115" s="21"/>
      <c r="BH115" s="21"/>
      <c r="BI115" s="21"/>
      <c r="BJ115" s="21"/>
      <c r="BK115" s="21"/>
      <c r="BL115" s="43"/>
      <c r="BM115" s="46">
        <v>245248010</v>
      </c>
    </row>
    <row r="116" spans="1:65" s="5" customFormat="1" ht="12.75">
      <c r="A116" s="20">
        <v>11100175730</v>
      </c>
      <c r="B116" s="21">
        <v>6</v>
      </c>
      <c r="C116" s="42" t="s">
        <v>2250</v>
      </c>
      <c r="D116" s="21">
        <v>78091532</v>
      </c>
      <c r="E116" s="21">
        <v>13620000</v>
      </c>
      <c r="F116" s="21"/>
      <c r="G116" s="21">
        <v>3000000</v>
      </c>
      <c r="H116" s="21">
        <v>3000000</v>
      </c>
      <c r="I116" s="21">
        <v>10620000</v>
      </c>
      <c r="J116" s="21">
        <v>7620000</v>
      </c>
      <c r="K116" s="21">
        <v>3000000</v>
      </c>
      <c r="L116" s="21">
        <v>64471532</v>
      </c>
      <c r="M116" s="21"/>
      <c r="N116" s="21">
        <v>320000</v>
      </c>
      <c r="O116" s="21"/>
      <c r="P116" s="21">
        <v>9082200</v>
      </c>
      <c r="Q116" s="21">
        <v>1952065</v>
      </c>
      <c r="R116" s="21">
        <v>1250584</v>
      </c>
      <c r="S116" s="21"/>
      <c r="T116" s="21"/>
      <c r="U116" s="21"/>
      <c r="V116" s="21"/>
      <c r="W116" s="21">
        <v>701481</v>
      </c>
      <c r="X116" s="21"/>
      <c r="Y116" s="21">
        <v>19240485</v>
      </c>
      <c r="Z116" s="21">
        <v>14116158</v>
      </c>
      <c r="AA116" s="21">
        <v>5124327</v>
      </c>
      <c r="AB116" s="21">
        <v>22200579</v>
      </c>
      <c r="AC116" s="21">
        <v>17089429</v>
      </c>
      <c r="AD116" s="21">
        <v>5111150</v>
      </c>
      <c r="AE116" s="21">
        <v>194406</v>
      </c>
      <c r="AF116" s="21">
        <v>194406</v>
      </c>
      <c r="AG116" s="21"/>
      <c r="AH116" s="21">
        <v>0</v>
      </c>
      <c r="AI116" s="21"/>
      <c r="AJ116" s="21"/>
      <c r="AK116" s="21"/>
      <c r="AL116" s="21"/>
      <c r="AM116" s="21"/>
      <c r="AN116" s="21"/>
      <c r="AO116" s="21"/>
      <c r="AP116" s="21">
        <v>10753074</v>
      </c>
      <c r="AQ116" s="21">
        <v>3606450</v>
      </c>
      <c r="AR116" s="21">
        <v>7146624</v>
      </c>
      <c r="AS116" s="21">
        <v>115000</v>
      </c>
      <c r="AT116" s="21">
        <v>613723</v>
      </c>
      <c r="AU116" s="21"/>
      <c r="AV116" s="21">
        <v>13295436</v>
      </c>
      <c r="AW116" s="21">
        <v>13295436</v>
      </c>
      <c r="AX116" s="21">
        <v>13295436</v>
      </c>
      <c r="AY116" s="21">
        <v>13295436</v>
      </c>
      <c r="AZ116" s="21">
        <v>13295436</v>
      </c>
      <c r="BA116" s="21">
        <v>13295436</v>
      </c>
      <c r="BB116" s="21">
        <v>10862916</v>
      </c>
      <c r="BC116" s="21">
        <v>2432520</v>
      </c>
      <c r="BD116" s="21"/>
      <c r="BE116" s="21"/>
      <c r="BF116" s="21"/>
      <c r="BG116" s="21"/>
      <c r="BH116" s="21"/>
      <c r="BI116" s="21"/>
      <c r="BJ116" s="21"/>
      <c r="BK116" s="21"/>
      <c r="BL116" s="43"/>
      <c r="BM116" s="46">
        <v>91386968</v>
      </c>
    </row>
    <row r="117" spans="1:65" s="5" customFormat="1" ht="12.75">
      <c r="A117" s="20">
        <v>11100175951</v>
      </c>
      <c r="B117" s="21">
        <v>6</v>
      </c>
      <c r="C117" s="42" t="s">
        <v>920</v>
      </c>
      <c r="D117" s="21">
        <v>167582360</v>
      </c>
      <c r="E117" s="21">
        <v>22340000</v>
      </c>
      <c r="F117" s="21"/>
      <c r="G117" s="21">
        <v>7350000</v>
      </c>
      <c r="H117" s="21">
        <v>7350000</v>
      </c>
      <c r="I117" s="21">
        <v>14990000</v>
      </c>
      <c r="J117" s="21">
        <v>14990000</v>
      </c>
      <c r="K117" s="21"/>
      <c r="L117" s="21">
        <v>145242360</v>
      </c>
      <c r="M117" s="21"/>
      <c r="N117" s="21"/>
      <c r="O117" s="21"/>
      <c r="P117" s="21">
        <v>5139000</v>
      </c>
      <c r="Q117" s="21">
        <v>17927510</v>
      </c>
      <c r="R117" s="21">
        <v>4150000</v>
      </c>
      <c r="S117" s="21"/>
      <c r="T117" s="21">
        <v>3456800</v>
      </c>
      <c r="U117" s="21">
        <v>7525540</v>
      </c>
      <c r="V117" s="21">
        <v>2759970</v>
      </c>
      <c r="W117" s="21">
        <v>35200</v>
      </c>
      <c r="X117" s="21"/>
      <c r="Y117" s="21">
        <v>42111012</v>
      </c>
      <c r="Z117" s="21">
        <v>28814600</v>
      </c>
      <c r="AA117" s="21">
        <v>13296412</v>
      </c>
      <c r="AB117" s="21">
        <v>35358878</v>
      </c>
      <c r="AC117" s="21">
        <v>27277222</v>
      </c>
      <c r="AD117" s="21">
        <v>8081656</v>
      </c>
      <c r="AE117" s="21">
        <v>1241200</v>
      </c>
      <c r="AF117" s="21">
        <v>1241200</v>
      </c>
      <c r="AG117" s="21">
        <v>41167968</v>
      </c>
      <c r="AH117" s="21">
        <v>378396</v>
      </c>
      <c r="AI117" s="21"/>
      <c r="AJ117" s="21"/>
      <c r="AK117" s="21">
        <v>378396</v>
      </c>
      <c r="AL117" s="21"/>
      <c r="AM117" s="21"/>
      <c r="AN117" s="21"/>
      <c r="AO117" s="21"/>
      <c r="AP117" s="21">
        <v>1100000</v>
      </c>
      <c r="AQ117" s="21"/>
      <c r="AR117" s="21">
        <v>1100000</v>
      </c>
      <c r="AS117" s="21"/>
      <c r="AT117" s="21">
        <v>818396</v>
      </c>
      <c r="AU117" s="21"/>
      <c r="AV117" s="21">
        <v>11060285</v>
      </c>
      <c r="AW117" s="21">
        <v>11060285</v>
      </c>
      <c r="AX117" s="21">
        <v>11060285</v>
      </c>
      <c r="AY117" s="21">
        <v>11060285</v>
      </c>
      <c r="AZ117" s="21">
        <v>11060285</v>
      </c>
      <c r="BA117" s="21">
        <v>11060285</v>
      </c>
      <c r="BB117" s="21">
        <v>10865285</v>
      </c>
      <c r="BC117" s="21"/>
      <c r="BD117" s="21">
        <v>60000</v>
      </c>
      <c r="BE117" s="21">
        <v>135000</v>
      </c>
      <c r="BF117" s="21"/>
      <c r="BG117" s="21"/>
      <c r="BH117" s="21"/>
      <c r="BI117" s="21"/>
      <c r="BJ117" s="21"/>
      <c r="BK117" s="21"/>
      <c r="BL117" s="43"/>
      <c r="BM117" s="46">
        <v>178642645</v>
      </c>
    </row>
    <row r="118" spans="1:65" s="5" customFormat="1" ht="12.75">
      <c r="A118" s="20">
        <v>11100186634</v>
      </c>
      <c r="B118" s="21">
        <v>6</v>
      </c>
      <c r="C118" s="42" t="s">
        <v>911</v>
      </c>
      <c r="D118" s="21">
        <v>159185602</v>
      </c>
      <c r="E118" s="21">
        <v>10934400</v>
      </c>
      <c r="F118" s="21"/>
      <c r="G118" s="21">
        <v>3644400</v>
      </c>
      <c r="H118" s="21">
        <v>3644400</v>
      </c>
      <c r="I118" s="21">
        <v>7290000</v>
      </c>
      <c r="J118" s="21">
        <v>7290000</v>
      </c>
      <c r="K118" s="21"/>
      <c r="L118" s="21">
        <v>148251202</v>
      </c>
      <c r="M118" s="21"/>
      <c r="N118" s="21"/>
      <c r="O118" s="21"/>
      <c r="P118" s="21">
        <v>5500900</v>
      </c>
      <c r="Q118" s="21">
        <v>9864020</v>
      </c>
      <c r="R118" s="21">
        <v>2367000</v>
      </c>
      <c r="S118" s="21"/>
      <c r="T118" s="21"/>
      <c r="U118" s="21">
        <v>7447020</v>
      </c>
      <c r="V118" s="21"/>
      <c r="W118" s="21">
        <v>50000</v>
      </c>
      <c r="X118" s="21"/>
      <c r="Y118" s="21">
        <v>24638886</v>
      </c>
      <c r="Z118" s="21">
        <v>12992062</v>
      </c>
      <c r="AA118" s="21">
        <v>11646824</v>
      </c>
      <c r="AB118" s="21">
        <v>27358289</v>
      </c>
      <c r="AC118" s="21">
        <v>22904794</v>
      </c>
      <c r="AD118" s="21">
        <v>4453495</v>
      </c>
      <c r="AE118" s="21">
        <v>888406</v>
      </c>
      <c r="AF118" s="21">
        <v>888406</v>
      </c>
      <c r="AG118" s="21">
        <v>67898374</v>
      </c>
      <c r="AH118" s="21">
        <v>27860</v>
      </c>
      <c r="AI118" s="21"/>
      <c r="AJ118" s="21"/>
      <c r="AK118" s="21">
        <v>27860</v>
      </c>
      <c r="AL118" s="21"/>
      <c r="AM118" s="21"/>
      <c r="AN118" s="21"/>
      <c r="AO118" s="21"/>
      <c r="AP118" s="21">
        <v>10958050</v>
      </c>
      <c r="AQ118" s="21">
        <v>10958050</v>
      </c>
      <c r="AR118" s="21"/>
      <c r="AS118" s="21"/>
      <c r="AT118" s="21">
        <v>1116417</v>
      </c>
      <c r="AU118" s="21"/>
      <c r="AV118" s="21">
        <v>12213500</v>
      </c>
      <c r="AW118" s="21">
        <v>12213500</v>
      </c>
      <c r="AX118" s="21">
        <v>12213500</v>
      </c>
      <c r="AY118" s="21">
        <v>12213500</v>
      </c>
      <c r="AZ118" s="21">
        <v>12213500</v>
      </c>
      <c r="BA118" s="21">
        <v>12213500</v>
      </c>
      <c r="BB118" s="21">
        <v>10863000</v>
      </c>
      <c r="BC118" s="21"/>
      <c r="BD118" s="21">
        <v>635500</v>
      </c>
      <c r="BE118" s="21">
        <v>600000</v>
      </c>
      <c r="BF118" s="21">
        <v>115000</v>
      </c>
      <c r="BG118" s="21"/>
      <c r="BH118" s="21"/>
      <c r="BI118" s="21"/>
      <c r="BJ118" s="21"/>
      <c r="BK118" s="21"/>
      <c r="BL118" s="43"/>
      <c r="BM118" s="46">
        <v>171399102</v>
      </c>
    </row>
    <row r="119" spans="1:65" s="5" customFormat="1" ht="12.75">
      <c r="A119" s="20">
        <v>11100102902</v>
      </c>
      <c r="B119" s="21">
        <v>7</v>
      </c>
      <c r="C119" s="42" t="s">
        <v>2377</v>
      </c>
      <c r="D119" s="21">
        <v>232946311</v>
      </c>
      <c r="E119" s="21">
        <v>42824000</v>
      </c>
      <c r="F119" s="21"/>
      <c r="G119" s="21">
        <v>9600000</v>
      </c>
      <c r="H119" s="21">
        <v>9600000</v>
      </c>
      <c r="I119" s="21">
        <v>33224000</v>
      </c>
      <c r="J119" s="21">
        <v>33020000</v>
      </c>
      <c r="K119" s="21">
        <v>204000</v>
      </c>
      <c r="L119" s="21">
        <v>190122311</v>
      </c>
      <c r="M119" s="21"/>
      <c r="N119" s="21"/>
      <c r="O119" s="21"/>
      <c r="P119" s="21">
        <v>10111100</v>
      </c>
      <c r="Q119" s="21">
        <v>40196836</v>
      </c>
      <c r="R119" s="21"/>
      <c r="S119" s="21"/>
      <c r="T119" s="21">
        <v>8622360</v>
      </c>
      <c r="U119" s="21"/>
      <c r="V119" s="21">
        <v>29521000</v>
      </c>
      <c r="W119" s="21">
        <v>2053476</v>
      </c>
      <c r="X119" s="21"/>
      <c r="Y119" s="21">
        <v>48370054</v>
      </c>
      <c r="Z119" s="21">
        <v>38552462</v>
      </c>
      <c r="AA119" s="21">
        <v>9817592</v>
      </c>
      <c r="AB119" s="21">
        <v>65811104</v>
      </c>
      <c r="AC119" s="21">
        <v>46167094</v>
      </c>
      <c r="AD119" s="21">
        <v>19644010</v>
      </c>
      <c r="AE119" s="21">
        <v>1299250</v>
      </c>
      <c r="AF119" s="21">
        <v>1299250</v>
      </c>
      <c r="AG119" s="21"/>
      <c r="AH119" s="21">
        <v>0</v>
      </c>
      <c r="AI119" s="21"/>
      <c r="AJ119" s="21"/>
      <c r="AK119" s="21"/>
      <c r="AL119" s="21"/>
      <c r="AM119" s="21">
        <v>1337817</v>
      </c>
      <c r="AN119" s="21"/>
      <c r="AO119" s="21"/>
      <c r="AP119" s="21">
        <v>22996150</v>
      </c>
      <c r="AQ119" s="21">
        <v>2779200</v>
      </c>
      <c r="AR119" s="21">
        <v>20216950</v>
      </c>
      <c r="AS119" s="21"/>
      <c r="AT119" s="21"/>
      <c r="AU119" s="21"/>
      <c r="AV119" s="21">
        <v>41731936</v>
      </c>
      <c r="AW119" s="21">
        <v>41731936</v>
      </c>
      <c r="AX119" s="21">
        <v>41731936</v>
      </c>
      <c r="AY119" s="21">
        <v>41731936</v>
      </c>
      <c r="AZ119" s="21">
        <v>41731936</v>
      </c>
      <c r="BA119" s="21">
        <v>41731936</v>
      </c>
      <c r="BB119" s="21">
        <v>14427029</v>
      </c>
      <c r="BC119" s="21">
        <v>16374111</v>
      </c>
      <c r="BD119" s="21">
        <v>10930796</v>
      </c>
      <c r="BE119" s="21"/>
      <c r="BF119" s="21"/>
      <c r="BG119" s="21"/>
      <c r="BH119" s="21"/>
      <c r="BI119" s="21"/>
      <c r="BJ119" s="21"/>
      <c r="BK119" s="21"/>
      <c r="BL119" s="43"/>
      <c r="BM119" s="46">
        <v>274678247</v>
      </c>
    </row>
    <row r="120" spans="1:65" s="5" customFormat="1" ht="12.75">
      <c r="A120" s="20">
        <v>11100113670</v>
      </c>
      <c r="B120" s="21">
        <v>7</v>
      </c>
      <c r="C120" s="42" t="s">
        <v>2427</v>
      </c>
      <c r="D120" s="21">
        <v>167382030</v>
      </c>
      <c r="E120" s="21">
        <v>32388400</v>
      </c>
      <c r="F120" s="21"/>
      <c r="G120" s="21">
        <v>8667000</v>
      </c>
      <c r="H120" s="21">
        <v>8667000</v>
      </c>
      <c r="I120" s="21">
        <v>23721400</v>
      </c>
      <c r="J120" s="21">
        <v>23721400</v>
      </c>
      <c r="K120" s="21"/>
      <c r="L120" s="21">
        <v>134993630</v>
      </c>
      <c r="M120" s="21"/>
      <c r="N120" s="21">
        <v>1819440</v>
      </c>
      <c r="O120" s="21"/>
      <c r="P120" s="21">
        <v>8699000</v>
      </c>
      <c r="Q120" s="21">
        <v>21843210</v>
      </c>
      <c r="R120" s="21">
        <v>1659940</v>
      </c>
      <c r="S120" s="21"/>
      <c r="T120" s="21"/>
      <c r="U120" s="21"/>
      <c r="V120" s="21">
        <v>18018400</v>
      </c>
      <c r="W120" s="21">
        <v>2164870</v>
      </c>
      <c r="X120" s="21"/>
      <c r="Y120" s="21">
        <v>45784894</v>
      </c>
      <c r="Z120" s="21">
        <v>32373993</v>
      </c>
      <c r="AA120" s="21">
        <v>13410901</v>
      </c>
      <c r="AB120" s="21">
        <v>43844656</v>
      </c>
      <c r="AC120" s="21">
        <v>27758512</v>
      </c>
      <c r="AD120" s="21">
        <v>16086144</v>
      </c>
      <c r="AE120" s="21">
        <v>337402</v>
      </c>
      <c r="AF120" s="21">
        <v>337402</v>
      </c>
      <c r="AG120" s="21"/>
      <c r="AH120" s="21">
        <v>18390</v>
      </c>
      <c r="AI120" s="21"/>
      <c r="AJ120" s="21"/>
      <c r="AK120" s="21"/>
      <c r="AL120" s="21">
        <v>18390</v>
      </c>
      <c r="AM120" s="21"/>
      <c r="AN120" s="21"/>
      <c r="AO120" s="21"/>
      <c r="AP120" s="21">
        <v>11195382</v>
      </c>
      <c r="AQ120" s="21"/>
      <c r="AR120" s="21">
        <v>11195382</v>
      </c>
      <c r="AS120" s="21">
        <v>581231</v>
      </c>
      <c r="AT120" s="21">
        <v>870025</v>
      </c>
      <c r="AU120" s="21"/>
      <c r="AV120" s="21">
        <v>36901224</v>
      </c>
      <c r="AW120" s="21">
        <v>36901224</v>
      </c>
      <c r="AX120" s="21">
        <v>36901224</v>
      </c>
      <c r="AY120" s="21">
        <v>36901224</v>
      </c>
      <c r="AZ120" s="21">
        <v>36901224</v>
      </c>
      <c r="BA120" s="21">
        <v>36901224</v>
      </c>
      <c r="BB120" s="21">
        <v>14484838</v>
      </c>
      <c r="BC120" s="21"/>
      <c r="BD120" s="21"/>
      <c r="BE120" s="21">
        <v>15074400</v>
      </c>
      <c r="BF120" s="21">
        <v>870000</v>
      </c>
      <c r="BG120" s="21">
        <v>1492987</v>
      </c>
      <c r="BH120" s="21">
        <v>2979000</v>
      </c>
      <c r="BI120" s="21">
        <v>1999999</v>
      </c>
      <c r="BJ120" s="21"/>
      <c r="BK120" s="21"/>
      <c r="BL120" s="43"/>
      <c r="BM120" s="46">
        <v>204283254</v>
      </c>
    </row>
    <row r="121" spans="1:65" s="5" customFormat="1" ht="12.75">
      <c r="A121" s="20">
        <v>11100114102</v>
      </c>
      <c r="B121" s="21">
        <v>7</v>
      </c>
      <c r="C121" s="42" t="s">
        <v>2367</v>
      </c>
      <c r="D121" s="21">
        <v>195587735</v>
      </c>
      <c r="E121" s="21">
        <v>24315789</v>
      </c>
      <c r="F121" s="21"/>
      <c r="G121" s="21">
        <v>6996000</v>
      </c>
      <c r="H121" s="21">
        <v>6996000</v>
      </c>
      <c r="I121" s="21">
        <v>17319789</v>
      </c>
      <c r="J121" s="21">
        <v>17319789</v>
      </c>
      <c r="K121" s="21"/>
      <c r="L121" s="21">
        <v>171271946</v>
      </c>
      <c r="M121" s="21"/>
      <c r="N121" s="21">
        <v>1200600</v>
      </c>
      <c r="O121" s="21"/>
      <c r="P121" s="21">
        <v>14128300</v>
      </c>
      <c r="Q121" s="21">
        <v>19977640</v>
      </c>
      <c r="R121" s="21">
        <v>2133000</v>
      </c>
      <c r="S121" s="21"/>
      <c r="T121" s="21"/>
      <c r="U121" s="21">
        <v>16412000</v>
      </c>
      <c r="V121" s="21"/>
      <c r="W121" s="21">
        <v>1432640</v>
      </c>
      <c r="X121" s="21"/>
      <c r="Y121" s="21">
        <v>61457984</v>
      </c>
      <c r="Z121" s="21">
        <v>56677972</v>
      </c>
      <c r="AA121" s="21">
        <v>4780012</v>
      </c>
      <c r="AB121" s="21">
        <v>46997060</v>
      </c>
      <c r="AC121" s="21">
        <v>34977066</v>
      </c>
      <c r="AD121" s="21">
        <v>12019994</v>
      </c>
      <c r="AE121" s="21">
        <v>3592892</v>
      </c>
      <c r="AF121" s="21">
        <v>3592892</v>
      </c>
      <c r="AG121" s="21"/>
      <c r="AH121" s="21">
        <v>1005166</v>
      </c>
      <c r="AI121" s="21"/>
      <c r="AJ121" s="21"/>
      <c r="AK121" s="21">
        <v>1005166</v>
      </c>
      <c r="AL121" s="21"/>
      <c r="AM121" s="21"/>
      <c r="AN121" s="21">
        <v>863304</v>
      </c>
      <c r="AO121" s="21">
        <v>0</v>
      </c>
      <c r="AP121" s="21">
        <v>21019000</v>
      </c>
      <c r="AQ121" s="21"/>
      <c r="AR121" s="21">
        <v>21019000</v>
      </c>
      <c r="AS121" s="21">
        <v>1030000</v>
      </c>
      <c r="AT121" s="21"/>
      <c r="AU121" s="21"/>
      <c r="AV121" s="21">
        <v>48998788</v>
      </c>
      <c r="AW121" s="21">
        <v>48998788</v>
      </c>
      <c r="AX121" s="21">
        <v>48998788</v>
      </c>
      <c r="AY121" s="21">
        <v>48998788</v>
      </c>
      <c r="AZ121" s="21">
        <v>48998788</v>
      </c>
      <c r="BA121" s="21">
        <v>48998788</v>
      </c>
      <c r="BB121" s="21">
        <v>14031685</v>
      </c>
      <c r="BC121" s="21">
        <v>3039000</v>
      </c>
      <c r="BD121" s="21">
        <v>1486000</v>
      </c>
      <c r="BE121" s="21">
        <v>6202801</v>
      </c>
      <c r="BF121" s="21">
        <v>2935728</v>
      </c>
      <c r="BG121" s="21">
        <v>7478054</v>
      </c>
      <c r="BH121" s="21">
        <v>8989275</v>
      </c>
      <c r="BI121" s="21">
        <v>4836245</v>
      </c>
      <c r="BJ121" s="21"/>
      <c r="BK121" s="21"/>
      <c r="BL121" s="43"/>
      <c r="BM121" s="46">
        <v>244586523</v>
      </c>
    </row>
    <row r="122" spans="1:65" s="5" customFormat="1" ht="12.75">
      <c r="A122" s="20">
        <v>11100141592</v>
      </c>
      <c r="B122" s="21">
        <v>7</v>
      </c>
      <c r="C122" s="42" t="s">
        <v>2360</v>
      </c>
      <c r="D122" s="21">
        <v>10832049</v>
      </c>
      <c r="E122" s="21">
        <v>3209000</v>
      </c>
      <c r="F122" s="21"/>
      <c r="G122" s="21">
        <v>1200000</v>
      </c>
      <c r="H122" s="21">
        <v>1200000</v>
      </c>
      <c r="I122" s="21">
        <v>2009000</v>
      </c>
      <c r="J122" s="21">
        <v>2009000</v>
      </c>
      <c r="K122" s="21"/>
      <c r="L122" s="21">
        <v>7623049</v>
      </c>
      <c r="M122" s="21"/>
      <c r="N122" s="21"/>
      <c r="O122" s="21"/>
      <c r="P122" s="21">
        <v>60000</v>
      </c>
      <c r="Q122" s="21">
        <v>1230000</v>
      </c>
      <c r="R122" s="21"/>
      <c r="S122" s="21"/>
      <c r="T122" s="21">
        <v>607500</v>
      </c>
      <c r="U122" s="21"/>
      <c r="V122" s="21">
        <v>622500</v>
      </c>
      <c r="W122" s="21"/>
      <c r="X122" s="21"/>
      <c r="Y122" s="21">
        <v>1579699</v>
      </c>
      <c r="Z122" s="21">
        <v>1379250</v>
      </c>
      <c r="AA122" s="21">
        <v>200449</v>
      </c>
      <c r="AB122" s="21">
        <v>4753350</v>
      </c>
      <c r="AC122" s="21">
        <v>2995210</v>
      </c>
      <c r="AD122" s="21">
        <v>1758140</v>
      </c>
      <c r="AE122" s="21">
        <v>0</v>
      </c>
      <c r="AF122" s="21"/>
      <c r="AG122" s="21"/>
      <c r="AH122" s="21">
        <v>0</v>
      </c>
      <c r="AI122" s="21"/>
      <c r="AJ122" s="21"/>
      <c r="AK122" s="21"/>
      <c r="AL122" s="21"/>
      <c r="AM122" s="21"/>
      <c r="AN122" s="21"/>
      <c r="AO122" s="21"/>
      <c r="AP122" s="21">
        <v>0</v>
      </c>
      <c r="AQ122" s="21"/>
      <c r="AR122" s="21"/>
      <c r="AS122" s="21"/>
      <c r="AT122" s="21"/>
      <c r="AU122" s="21"/>
      <c r="AV122" s="21">
        <v>10175000</v>
      </c>
      <c r="AW122" s="21">
        <v>10175000</v>
      </c>
      <c r="AX122" s="21">
        <v>10175000</v>
      </c>
      <c r="AY122" s="21">
        <v>10175000</v>
      </c>
      <c r="AZ122" s="21">
        <v>10175000</v>
      </c>
      <c r="BA122" s="21">
        <v>10175000</v>
      </c>
      <c r="BB122" s="21">
        <v>1810000</v>
      </c>
      <c r="BC122" s="21">
        <v>8365000</v>
      </c>
      <c r="BD122" s="21"/>
      <c r="BE122" s="21"/>
      <c r="BF122" s="21"/>
      <c r="BG122" s="21"/>
      <c r="BH122" s="21"/>
      <c r="BI122" s="21"/>
      <c r="BJ122" s="21"/>
      <c r="BK122" s="21"/>
      <c r="BL122" s="43"/>
      <c r="BM122" s="46">
        <v>21007049</v>
      </c>
    </row>
    <row r="123" spans="1:65" s="5" customFormat="1" ht="12.75">
      <c r="A123" s="20">
        <v>11100146471</v>
      </c>
      <c r="B123" s="21">
        <v>7</v>
      </c>
      <c r="C123" s="42" t="s">
        <v>2406</v>
      </c>
      <c r="D123" s="21">
        <v>263457942</v>
      </c>
      <c r="E123" s="21">
        <v>35789380</v>
      </c>
      <c r="F123" s="21"/>
      <c r="G123" s="21">
        <v>9600000</v>
      </c>
      <c r="H123" s="21">
        <v>9600000</v>
      </c>
      <c r="I123" s="21">
        <v>26189380</v>
      </c>
      <c r="J123" s="21">
        <v>25759380</v>
      </c>
      <c r="K123" s="21">
        <v>430000</v>
      </c>
      <c r="L123" s="21">
        <v>227668562</v>
      </c>
      <c r="M123" s="21"/>
      <c r="N123" s="21"/>
      <c r="O123" s="21"/>
      <c r="P123" s="21">
        <v>8903100</v>
      </c>
      <c r="Q123" s="21">
        <v>27454238</v>
      </c>
      <c r="R123" s="21">
        <v>3673488</v>
      </c>
      <c r="S123" s="21"/>
      <c r="T123" s="21">
        <v>2299900</v>
      </c>
      <c r="U123" s="21"/>
      <c r="V123" s="21">
        <v>20472000</v>
      </c>
      <c r="W123" s="21">
        <v>1008850</v>
      </c>
      <c r="X123" s="21"/>
      <c r="Y123" s="21">
        <v>84843594</v>
      </c>
      <c r="Z123" s="21">
        <v>64419110</v>
      </c>
      <c r="AA123" s="21">
        <v>20424484</v>
      </c>
      <c r="AB123" s="21">
        <v>95991522</v>
      </c>
      <c r="AC123" s="21">
        <v>54868362</v>
      </c>
      <c r="AD123" s="21">
        <v>41123160</v>
      </c>
      <c r="AE123" s="21">
        <v>1531200</v>
      </c>
      <c r="AF123" s="21">
        <v>1531200</v>
      </c>
      <c r="AG123" s="21"/>
      <c r="AH123" s="21">
        <v>2979208</v>
      </c>
      <c r="AI123" s="21"/>
      <c r="AJ123" s="21"/>
      <c r="AK123" s="21">
        <v>2454158</v>
      </c>
      <c r="AL123" s="21">
        <v>525050</v>
      </c>
      <c r="AM123" s="21"/>
      <c r="AN123" s="21"/>
      <c r="AO123" s="21"/>
      <c r="AP123" s="21">
        <v>5428100</v>
      </c>
      <c r="AQ123" s="21">
        <v>1570000</v>
      </c>
      <c r="AR123" s="21">
        <v>3858100</v>
      </c>
      <c r="AS123" s="21"/>
      <c r="AT123" s="21">
        <v>537600</v>
      </c>
      <c r="AU123" s="21"/>
      <c r="AV123" s="21">
        <v>41607169</v>
      </c>
      <c r="AW123" s="21">
        <v>41607169</v>
      </c>
      <c r="AX123" s="21">
        <v>41607169</v>
      </c>
      <c r="AY123" s="21">
        <v>41607169</v>
      </c>
      <c r="AZ123" s="21">
        <v>41607169</v>
      </c>
      <c r="BA123" s="21">
        <v>41607169</v>
      </c>
      <c r="BB123" s="21">
        <v>14484464</v>
      </c>
      <c r="BC123" s="21">
        <v>7781552</v>
      </c>
      <c r="BD123" s="21">
        <v>896000</v>
      </c>
      <c r="BE123" s="21">
        <v>18445153</v>
      </c>
      <c r="BF123" s="21"/>
      <c r="BG123" s="21"/>
      <c r="BH123" s="21"/>
      <c r="BI123" s="21"/>
      <c r="BJ123" s="21"/>
      <c r="BK123" s="21"/>
      <c r="BL123" s="43"/>
      <c r="BM123" s="46">
        <v>305065111</v>
      </c>
    </row>
    <row r="124" spans="1:65" s="5" customFormat="1" ht="12.75">
      <c r="A124" s="20">
        <v>11100146594</v>
      </c>
      <c r="B124" s="21">
        <v>7</v>
      </c>
      <c r="C124" s="42" t="s">
        <v>2415</v>
      </c>
      <c r="D124" s="21">
        <v>65133428</v>
      </c>
      <c r="E124" s="21">
        <v>11972000</v>
      </c>
      <c r="F124" s="21"/>
      <c r="G124" s="21">
        <v>2772000</v>
      </c>
      <c r="H124" s="21">
        <v>2772000</v>
      </c>
      <c r="I124" s="21">
        <v>9200000</v>
      </c>
      <c r="J124" s="21">
        <v>9200000</v>
      </c>
      <c r="K124" s="21"/>
      <c r="L124" s="21">
        <v>53161428</v>
      </c>
      <c r="M124" s="21"/>
      <c r="N124" s="21">
        <v>700000</v>
      </c>
      <c r="O124" s="21"/>
      <c r="P124" s="21">
        <v>5990000</v>
      </c>
      <c r="Q124" s="21">
        <v>11299530</v>
      </c>
      <c r="R124" s="21"/>
      <c r="S124" s="21"/>
      <c r="T124" s="21">
        <v>2940000</v>
      </c>
      <c r="U124" s="21"/>
      <c r="V124" s="21">
        <v>7581530</v>
      </c>
      <c r="W124" s="21">
        <v>778000</v>
      </c>
      <c r="X124" s="21"/>
      <c r="Y124" s="21">
        <v>16547367</v>
      </c>
      <c r="Z124" s="21">
        <v>12435000</v>
      </c>
      <c r="AA124" s="21">
        <v>4112367</v>
      </c>
      <c r="AB124" s="21">
        <v>15437077</v>
      </c>
      <c r="AC124" s="21">
        <v>13609173</v>
      </c>
      <c r="AD124" s="21">
        <v>1827904</v>
      </c>
      <c r="AE124" s="21">
        <v>1033406</v>
      </c>
      <c r="AF124" s="21">
        <v>1033406</v>
      </c>
      <c r="AG124" s="21"/>
      <c r="AH124" s="21">
        <v>0</v>
      </c>
      <c r="AI124" s="21"/>
      <c r="AJ124" s="21"/>
      <c r="AK124" s="21"/>
      <c r="AL124" s="21"/>
      <c r="AM124" s="21">
        <v>221048</v>
      </c>
      <c r="AN124" s="21"/>
      <c r="AO124" s="21"/>
      <c r="AP124" s="21">
        <v>1933000</v>
      </c>
      <c r="AQ124" s="21"/>
      <c r="AR124" s="21">
        <v>1933000</v>
      </c>
      <c r="AS124" s="21"/>
      <c r="AT124" s="21"/>
      <c r="AU124" s="21"/>
      <c r="AV124" s="21">
        <v>14720965</v>
      </c>
      <c r="AW124" s="21">
        <v>14720965</v>
      </c>
      <c r="AX124" s="21">
        <v>14720965</v>
      </c>
      <c r="AY124" s="21">
        <v>14720965</v>
      </c>
      <c r="AZ124" s="21">
        <v>14720965</v>
      </c>
      <c r="BA124" s="21">
        <v>14720965</v>
      </c>
      <c r="BB124" s="21">
        <v>10860361</v>
      </c>
      <c r="BC124" s="21">
        <v>1498604</v>
      </c>
      <c r="BD124" s="21"/>
      <c r="BE124" s="21">
        <v>2362000</v>
      </c>
      <c r="BF124" s="21"/>
      <c r="BG124" s="21"/>
      <c r="BH124" s="21"/>
      <c r="BI124" s="21"/>
      <c r="BJ124" s="21"/>
      <c r="BK124" s="21"/>
      <c r="BL124" s="43"/>
      <c r="BM124" s="46">
        <v>79854393</v>
      </c>
    </row>
    <row r="125" spans="1:65" s="5" customFormat="1" ht="12.75">
      <c r="A125" s="20">
        <v>11100186600</v>
      </c>
      <c r="B125" s="21">
        <v>7</v>
      </c>
      <c r="C125" s="42" t="s">
        <v>2420</v>
      </c>
      <c r="D125" s="21">
        <v>125419402</v>
      </c>
      <c r="E125" s="21">
        <v>21309000</v>
      </c>
      <c r="F125" s="21"/>
      <c r="G125" s="21">
        <v>4872000</v>
      </c>
      <c r="H125" s="21">
        <v>4872000</v>
      </c>
      <c r="I125" s="21">
        <v>16437000</v>
      </c>
      <c r="J125" s="21">
        <v>16137000</v>
      </c>
      <c r="K125" s="21">
        <v>300000</v>
      </c>
      <c r="L125" s="21">
        <v>104110402</v>
      </c>
      <c r="M125" s="21"/>
      <c r="N125" s="21"/>
      <c r="O125" s="21"/>
      <c r="P125" s="21">
        <v>10090000</v>
      </c>
      <c r="Q125" s="21">
        <v>19859880</v>
      </c>
      <c r="R125" s="21">
        <v>1055880</v>
      </c>
      <c r="S125" s="21"/>
      <c r="T125" s="21">
        <v>5304000</v>
      </c>
      <c r="U125" s="21"/>
      <c r="V125" s="21">
        <v>13500000</v>
      </c>
      <c r="W125" s="21"/>
      <c r="X125" s="21"/>
      <c r="Y125" s="21">
        <v>31840900</v>
      </c>
      <c r="Z125" s="21">
        <v>21483000</v>
      </c>
      <c r="AA125" s="21">
        <v>10357900</v>
      </c>
      <c r="AB125" s="21">
        <v>37890790</v>
      </c>
      <c r="AC125" s="21">
        <v>30974590</v>
      </c>
      <c r="AD125" s="21">
        <v>6916200</v>
      </c>
      <c r="AE125" s="21">
        <v>887400</v>
      </c>
      <c r="AF125" s="21">
        <v>887400</v>
      </c>
      <c r="AG125" s="21"/>
      <c r="AH125" s="21">
        <v>240000</v>
      </c>
      <c r="AI125" s="21"/>
      <c r="AJ125" s="21"/>
      <c r="AK125" s="21"/>
      <c r="AL125" s="21">
        <v>240000</v>
      </c>
      <c r="AM125" s="21"/>
      <c r="AN125" s="21">
        <v>1613932</v>
      </c>
      <c r="AO125" s="21"/>
      <c r="AP125" s="21">
        <v>1687500</v>
      </c>
      <c r="AQ125" s="21"/>
      <c r="AR125" s="21">
        <v>1687500</v>
      </c>
      <c r="AS125" s="21"/>
      <c r="AT125" s="21"/>
      <c r="AU125" s="21"/>
      <c r="AV125" s="21">
        <v>15467000</v>
      </c>
      <c r="AW125" s="21">
        <v>15467000</v>
      </c>
      <c r="AX125" s="21">
        <v>15467000</v>
      </c>
      <c r="AY125" s="21">
        <v>15467000</v>
      </c>
      <c r="AZ125" s="21">
        <v>15467000</v>
      </c>
      <c r="BA125" s="21">
        <v>15467000</v>
      </c>
      <c r="BB125" s="21">
        <v>10863000</v>
      </c>
      <c r="BC125" s="21">
        <v>4604000</v>
      </c>
      <c r="BD125" s="21"/>
      <c r="BE125" s="21"/>
      <c r="BF125" s="21"/>
      <c r="BG125" s="21"/>
      <c r="BH125" s="21"/>
      <c r="BI125" s="21"/>
      <c r="BJ125" s="21"/>
      <c r="BK125" s="21"/>
      <c r="BL125" s="43"/>
      <c r="BM125" s="46">
        <v>140886402</v>
      </c>
    </row>
    <row r="126" spans="1:65" s="5" customFormat="1" ht="12.75">
      <c r="A126" s="20">
        <v>11100186651</v>
      </c>
      <c r="B126" s="21">
        <v>7</v>
      </c>
      <c r="C126" s="42" t="s">
        <v>2349</v>
      </c>
      <c r="D126" s="21">
        <v>105996070</v>
      </c>
      <c r="E126" s="21">
        <v>17374500</v>
      </c>
      <c r="F126" s="21"/>
      <c r="G126" s="21">
        <v>2999500</v>
      </c>
      <c r="H126" s="21">
        <v>2999500</v>
      </c>
      <c r="I126" s="21">
        <v>14375000</v>
      </c>
      <c r="J126" s="21">
        <v>14375000</v>
      </c>
      <c r="K126" s="21"/>
      <c r="L126" s="21">
        <v>88621570</v>
      </c>
      <c r="M126" s="21"/>
      <c r="N126" s="21"/>
      <c r="O126" s="21"/>
      <c r="P126" s="21">
        <v>10585406</v>
      </c>
      <c r="Q126" s="21">
        <v>18183780</v>
      </c>
      <c r="R126" s="21"/>
      <c r="S126" s="21"/>
      <c r="T126" s="21">
        <v>4113200</v>
      </c>
      <c r="U126" s="21">
        <v>11882750</v>
      </c>
      <c r="V126" s="21"/>
      <c r="W126" s="21">
        <v>2187830</v>
      </c>
      <c r="X126" s="21"/>
      <c r="Y126" s="21">
        <v>12405290</v>
      </c>
      <c r="Z126" s="21">
        <v>9653368</v>
      </c>
      <c r="AA126" s="21">
        <v>2751922</v>
      </c>
      <c r="AB126" s="21">
        <v>36521071</v>
      </c>
      <c r="AC126" s="21">
        <v>24324604</v>
      </c>
      <c r="AD126" s="21">
        <v>12196467</v>
      </c>
      <c r="AE126" s="21">
        <v>585800</v>
      </c>
      <c r="AF126" s="21">
        <v>585800</v>
      </c>
      <c r="AG126" s="21"/>
      <c r="AH126" s="21">
        <v>0</v>
      </c>
      <c r="AI126" s="21"/>
      <c r="AJ126" s="21"/>
      <c r="AK126" s="21"/>
      <c r="AL126" s="21"/>
      <c r="AM126" s="21"/>
      <c r="AN126" s="21">
        <v>646677</v>
      </c>
      <c r="AO126" s="21"/>
      <c r="AP126" s="21">
        <v>9693546</v>
      </c>
      <c r="AQ126" s="21"/>
      <c r="AR126" s="21">
        <v>9693546</v>
      </c>
      <c r="AS126" s="21"/>
      <c r="AT126" s="21"/>
      <c r="AU126" s="21"/>
      <c r="AV126" s="21">
        <v>21573920</v>
      </c>
      <c r="AW126" s="21">
        <v>21573920</v>
      </c>
      <c r="AX126" s="21">
        <v>21573920</v>
      </c>
      <c r="AY126" s="21">
        <v>21573920</v>
      </c>
      <c r="AZ126" s="21">
        <v>21573920</v>
      </c>
      <c r="BA126" s="21">
        <v>21573920</v>
      </c>
      <c r="BB126" s="21">
        <v>10863000</v>
      </c>
      <c r="BC126" s="21"/>
      <c r="BD126" s="21">
        <v>10710920</v>
      </c>
      <c r="BE126" s="21"/>
      <c r="BF126" s="21"/>
      <c r="BG126" s="21"/>
      <c r="BH126" s="21"/>
      <c r="BI126" s="21"/>
      <c r="BJ126" s="21"/>
      <c r="BK126" s="21"/>
      <c r="BL126" s="43"/>
      <c r="BM126" s="46">
        <v>127569990</v>
      </c>
    </row>
    <row r="127" spans="1:65" s="5" customFormat="1" ht="12.75">
      <c r="A127" s="20">
        <v>11110200287</v>
      </c>
      <c r="B127" s="21">
        <v>7</v>
      </c>
      <c r="C127" s="42" t="s">
        <v>56</v>
      </c>
      <c r="D127" s="21">
        <v>154904036</v>
      </c>
      <c r="E127" s="21">
        <v>21373950</v>
      </c>
      <c r="F127" s="21">
        <v>480000</v>
      </c>
      <c r="G127" s="21">
        <v>4828950</v>
      </c>
      <c r="H127" s="21">
        <v>4828950</v>
      </c>
      <c r="I127" s="21">
        <v>16065000</v>
      </c>
      <c r="J127" s="21">
        <v>16065000</v>
      </c>
      <c r="K127" s="21"/>
      <c r="L127" s="21">
        <v>133530086</v>
      </c>
      <c r="M127" s="21"/>
      <c r="N127" s="21"/>
      <c r="O127" s="21"/>
      <c r="P127" s="21">
        <v>12001000</v>
      </c>
      <c r="Q127" s="21">
        <v>20484820</v>
      </c>
      <c r="R127" s="21">
        <v>5313670</v>
      </c>
      <c r="S127" s="21">
        <v>255200</v>
      </c>
      <c r="T127" s="21">
        <v>6534450</v>
      </c>
      <c r="U127" s="21"/>
      <c r="V127" s="21">
        <v>7381500</v>
      </c>
      <c r="W127" s="21">
        <v>1000000</v>
      </c>
      <c r="X127" s="21"/>
      <c r="Y127" s="21">
        <v>37294650</v>
      </c>
      <c r="Z127" s="21">
        <v>23444350</v>
      </c>
      <c r="AA127" s="21">
        <v>13850300</v>
      </c>
      <c r="AB127" s="21">
        <v>51384910</v>
      </c>
      <c r="AC127" s="21">
        <v>43043710</v>
      </c>
      <c r="AD127" s="21">
        <v>8341200</v>
      </c>
      <c r="AE127" s="21">
        <v>1160000</v>
      </c>
      <c r="AF127" s="21">
        <v>1160000</v>
      </c>
      <c r="AG127" s="21">
        <v>178500</v>
      </c>
      <c r="AH127" s="21">
        <v>0</v>
      </c>
      <c r="AI127" s="21"/>
      <c r="AJ127" s="21"/>
      <c r="AK127" s="21"/>
      <c r="AL127" s="21"/>
      <c r="AM127" s="21">
        <v>1733098</v>
      </c>
      <c r="AN127" s="21"/>
      <c r="AO127" s="21"/>
      <c r="AP127" s="21">
        <v>9113108</v>
      </c>
      <c r="AQ127" s="21"/>
      <c r="AR127" s="21">
        <v>9113108</v>
      </c>
      <c r="AS127" s="21">
        <v>180000</v>
      </c>
      <c r="AT127" s="21"/>
      <c r="AU127" s="21"/>
      <c r="AV127" s="21">
        <v>46607430</v>
      </c>
      <c r="AW127" s="21">
        <v>46607430</v>
      </c>
      <c r="AX127" s="21">
        <v>46607430</v>
      </c>
      <c r="AY127" s="21">
        <v>46607430</v>
      </c>
      <c r="AZ127" s="21">
        <v>46607430</v>
      </c>
      <c r="BA127" s="21">
        <v>46607430</v>
      </c>
      <c r="BB127" s="21">
        <v>14483864</v>
      </c>
      <c r="BC127" s="21">
        <v>16060617</v>
      </c>
      <c r="BD127" s="21">
        <v>3500000</v>
      </c>
      <c r="BE127" s="21">
        <v>2500000</v>
      </c>
      <c r="BF127" s="21">
        <v>2340000</v>
      </c>
      <c r="BG127" s="21">
        <v>5839000</v>
      </c>
      <c r="BH127" s="21">
        <v>883949</v>
      </c>
      <c r="BI127" s="21">
        <v>0</v>
      </c>
      <c r="BJ127" s="21">
        <v>0</v>
      </c>
      <c r="BK127" s="21">
        <v>1000000</v>
      </c>
      <c r="BL127" s="43"/>
      <c r="BM127" s="46">
        <v>201511466</v>
      </c>
    </row>
    <row r="128" spans="1:65" s="5" customFormat="1" ht="22.5">
      <c r="A128" s="20">
        <v>11110200627</v>
      </c>
      <c r="B128" s="21">
        <v>7</v>
      </c>
      <c r="C128" s="42" t="s">
        <v>2402</v>
      </c>
      <c r="D128" s="21">
        <v>42642988</v>
      </c>
      <c r="E128" s="21">
        <v>9196840</v>
      </c>
      <c r="F128" s="21"/>
      <c r="G128" s="21">
        <v>2400000</v>
      </c>
      <c r="H128" s="21">
        <v>2400000</v>
      </c>
      <c r="I128" s="21">
        <v>6796840</v>
      </c>
      <c r="J128" s="21">
        <v>6796840</v>
      </c>
      <c r="K128" s="21"/>
      <c r="L128" s="21">
        <v>33446148</v>
      </c>
      <c r="M128" s="21"/>
      <c r="N128" s="21">
        <v>0</v>
      </c>
      <c r="O128" s="21"/>
      <c r="P128" s="21">
        <v>4403350</v>
      </c>
      <c r="Q128" s="21">
        <v>2014500</v>
      </c>
      <c r="R128" s="21">
        <v>0</v>
      </c>
      <c r="S128" s="21"/>
      <c r="T128" s="21">
        <v>1460000</v>
      </c>
      <c r="U128" s="21"/>
      <c r="V128" s="21"/>
      <c r="W128" s="21">
        <v>554500</v>
      </c>
      <c r="X128" s="21"/>
      <c r="Y128" s="21">
        <v>15118435</v>
      </c>
      <c r="Z128" s="21">
        <v>11850200</v>
      </c>
      <c r="AA128" s="21">
        <v>3268235</v>
      </c>
      <c r="AB128" s="21">
        <v>9722351</v>
      </c>
      <c r="AC128" s="21">
        <v>6532720</v>
      </c>
      <c r="AD128" s="21">
        <v>3189631</v>
      </c>
      <c r="AE128" s="21">
        <v>485082</v>
      </c>
      <c r="AF128" s="21">
        <v>485082</v>
      </c>
      <c r="AG128" s="21"/>
      <c r="AH128" s="21">
        <v>606230</v>
      </c>
      <c r="AI128" s="21"/>
      <c r="AJ128" s="21"/>
      <c r="AK128" s="21">
        <v>606230</v>
      </c>
      <c r="AL128" s="21"/>
      <c r="AM128" s="21"/>
      <c r="AN128" s="21">
        <v>0</v>
      </c>
      <c r="AO128" s="21">
        <v>0</v>
      </c>
      <c r="AP128" s="21">
        <v>1096200</v>
      </c>
      <c r="AQ128" s="21"/>
      <c r="AR128" s="21">
        <v>1096200</v>
      </c>
      <c r="AS128" s="21"/>
      <c r="AT128" s="21"/>
      <c r="AU128" s="21"/>
      <c r="AV128" s="21">
        <v>5516600</v>
      </c>
      <c r="AW128" s="21">
        <v>5516600</v>
      </c>
      <c r="AX128" s="21">
        <v>5516600</v>
      </c>
      <c r="AY128" s="21">
        <v>5516600</v>
      </c>
      <c r="AZ128" s="21">
        <v>5516600</v>
      </c>
      <c r="BA128" s="21">
        <v>5516600</v>
      </c>
      <c r="BB128" s="21">
        <v>0</v>
      </c>
      <c r="BC128" s="21">
        <v>5183000</v>
      </c>
      <c r="BD128" s="21">
        <v>0</v>
      </c>
      <c r="BE128" s="21">
        <v>333600</v>
      </c>
      <c r="BF128" s="21">
        <v>0</v>
      </c>
      <c r="BG128" s="21">
        <v>0</v>
      </c>
      <c r="BH128" s="21">
        <v>0</v>
      </c>
      <c r="BI128" s="21">
        <v>0</v>
      </c>
      <c r="BJ128" s="21"/>
      <c r="BK128" s="21"/>
      <c r="BL128" s="43"/>
      <c r="BM128" s="46">
        <v>48159588</v>
      </c>
    </row>
    <row r="129" spans="1:65" s="5" customFormat="1" ht="22.5">
      <c r="A129" s="20">
        <v>11110200759</v>
      </c>
      <c r="B129" s="21">
        <v>7</v>
      </c>
      <c r="C129" s="42" t="s">
        <v>2394</v>
      </c>
      <c r="D129" s="21">
        <v>372528389</v>
      </c>
      <c r="E129" s="21">
        <v>41974421</v>
      </c>
      <c r="F129" s="21"/>
      <c r="G129" s="21">
        <v>9901721</v>
      </c>
      <c r="H129" s="21">
        <v>9901721</v>
      </c>
      <c r="I129" s="21">
        <v>32072700</v>
      </c>
      <c r="J129" s="21">
        <v>32072700</v>
      </c>
      <c r="K129" s="21"/>
      <c r="L129" s="21">
        <v>330553968</v>
      </c>
      <c r="M129" s="21"/>
      <c r="N129" s="21"/>
      <c r="O129" s="21"/>
      <c r="P129" s="21">
        <v>8588006</v>
      </c>
      <c r="Q129" s="21">
        <v>54925050</v>
      </c>
      <c r="R129" s="21">
        <v>11047500</v>
      </c>
      <c r="S129" s="21"/>
      <c r="T129" s="21">
        <v>7576750</v>
      </c>
      <c r="U129" s="21">
        <v>30947000</v>
      </c>
      <c r="V129" s="21"/>
      <c r="W129" s="21">
        <v>5353800</v>
      </c>
      <c r="X129" s="21"/>
      <c r="Y129" s="21">
        <v>123991232</v>
      </c>
      <c r="Z129" s="21">
        <v>60438282</v>
      </c>
      <c r="AA129" s="21">
        <v>63552950</v>
      </c>
      <c r="AB129" s="21">
        <v>110334223</v>
      </c>
      <c r="AC129" s="21">
        <v>88880966</v>
      </c>
      <c r="AD129" s="21">
        <v>21453257</v>
      </c>
      <c r="AE129" s="21">
        <v>806200</v>
      </c>
      <c r="AF129" s="21">
        <v>806200</v>
      </c>
      <c r="AG129" s="21"/>
      <c r="AH129" s="21">
        <v>0</v>
      </c>
      <c r="AI129" s="21"/>
      <c r="AJ129" s="21"/>
      <c r="AK129" s="21"/>
      <c r="AL129" s="21"/>
      <c r="AM129" s="21"/>
      <c r="AN129" s="21">
        <v>2280095</v>
      </c>
      <c r="AO129" s="21">
        <v>3593400</v>
      </c>
      <c r="AP129" s="21">
        <v>26035762</v>
      </c>
      <c r="AQ129" s="21"/>
      <c r="AR129" s="21">
        <v>26035762</v>
      </c>
      <c r="AS129" s="21"/>
      <c r="AT129" s="21"/>
      <c r="AU129" s="21"/>
      <c r="AV129" s="21">
        <v>32307491</v>
      </c>
      <c r="AW129" s="21">
        <v>32307491</v>
      </c>
      <c r="AX129" s="21">
        <v>32307491</v>
      </c>
      <c r="AY129" s="21">
        <v>32307491</v>
      </c>
      <c r="AZ129" s="21">
        <v>32307491</v>
      </c>
      <c r="BA129" s="21">
        <v>32307491</v>
      </c>
      <c r="BB129" s="21">
        <v>14484971</v>
      </c>
      <c r="BC129" s="21">
        <v>17822520</v>
      </c>
      <c r="BD129" s="21"/>
      <c r="BE129" s="21"/>
      <c r="BF129" s="21"/>
      <c r="BG129" s="21"/>
      <c r="BH129" s="21"/>
      <c r="BI129" s="21"/>
      <c r="BJ129" s="21"/>
      <c r="BK129" s="21"/>
      <c r="BL129" s="43"/>
      <c r="BM129" s="46">
        <v>404835880</v>
      </c>
    </row>
    <row r="130" spans="1:65" s="5" customFormat="1" ht="12.75">
      <c r="A130" s="20">
        <v>11110200953</v>
      </c>
      <c r="B130" s="21">
        <v>7</v>
      </c>
      <c r="C130" s="42" t="s">
        <v>62</v>
      </c>
      <c r="D130" s="21">
        <v>99625923</v>
      </c>
      <c r="E130" s="21">
        <v>17874030</v>
      </c>
      <c r="F130" s="21"/>
      <c r="G130" s="21">
        <v>6360000</v>
      </c>
      <c r="H130" s="21">
        <v>6360000</v>
      </c>
      <c r="I130" s="21">
        <v>11514030</v>
      </c>
      <c r="J130" s="21">
        <v>11514030</v>
      </c>
      <c r="K130" s="21"/>
      <c r="L130" s="21">
        <v>81751893</v>
      </c>
      <c r="M130" s="21"/>
      <c r="N130" s="21"/>
      <c r="O130" s="21"/>
      <c r="P130" s="21">
        <v>6292400</v>
      </c>
      <c r="Q130" s="21">
        <v>16122140</v>
      </c>
      <c r="R130" s="21"/>
      <c r="S130" s="21"/>
      <c r="T130" s="21"/>
      <c r="U130" s="21"/>
      <c r="V130" s="21"/>
      <c r="W130" s="21">
        <v>16122140</v>
      </c>
      <c r="X130" s="21"/>
      <c r="Y130" s="21">
        <v>26989625</v>
      </c>
      <c r="Z130" s="21">
        <v>17695825</v>
      </c>
      <c r="AA130" s="21">
        <v>9293800</v>
      </c>
      <c r="AB130" s="21">
        <v>24842253</v>
      </c>
      <c r="AC130" s="21">
        <v>17242203</v>
      </c>
      <c r="AD130" s="21">
        <v>7600050</v>
      </c>
      <c r="AE130" s="21">
        <v>656560</v>
      </c>
      <c r="AF130" s="21">
        <v>656560</v>
      </c>
      <c r="AG130" s="21"/>
      <c r="AH130" s="21">
        <v>3771110</v>
      </c>
      <c r="AI130" s="21"/>
      <c r="AJ130" s="21"/>
      <c r="AK130" s="21">
        <v>3771110</v>
      </c>
      <c r="AL130" s="21"/>
      <c r="AM130" s="21"/>
      <c r="AN130" s="21"/>
      <c r="AO130" s="21"/>
      <c r="AP130" s="21">
        <v>2848000</v>
      </c>
      <c r="AQ130" s="21"/>
      <c r="AR130" s="21">
        <v>2848000</v>
      </c>
      <c r="AS130" s="21"/>
      <c r="AT130" s="21">
        <v>229805</v>
      </c>
      <c r="AU130" s="21"/>
      <c r="AV130" s="21">
        <v>23762265</v>
      </c>
      <c r="AW130" s="21">
        <v>23762265</v>
      </c>
      <c r="AX130" s="21">
        <v>23762265</v>
      </c>
      <c r="AY130" s="21">
        <v>23762265</v>
      </c>
      <c r="AZ130" s="21">
        <v>23762265</v>
      </c>
      <c r="BA130" s="21">
        <v>23762265</v>
      </c>
      <c r="BB130" s="21">
        <v>8967543</v>
      </c>
      <c r="BC130" s="21">
        <v>11667722</v>
      </c>
      <c r="BD130" s="21">
        <v>3127000</v>
      </c>
      <c r="BE130" s="21"/>
      <c r="BF130" s="21"/>
      <c r="BG130" s="21"/>
      <c r="BH130" s="21"/>
      <c r="BI130" s="21"/>
      <c r="BJ130" s="21"/>
      <c r="BK130" s="21"/>
      <c r="BL130" s="43"/>
      <c r="BM130" s="46">
        <v>123388188</v>
      </c>
    </row>
    <row r="131" spans="1:65" s="5" customFormat="1" ht="12.75">
      <c r="A131" s="20">
        <v>21110200240</v>
      </c>
      <c r="B131" s="21">
        <v>7</v>
      </c>
      <c r="C131" s="42" t="s">
        <v>2387</v>
      </c>
      <c r="D131" s="21">
        <v>231209259</v>
      </c>
      <c r="E131" s="21">
        <v>30756000</v>
      </c>
      <c r="F131" s="21"/>
      <c r="G131" s="21">
        <v>4656000</v>
      </c>
      <c r="H131" s="21">
        <v>4656000</v>
      </c>
      <c r="I131" s="21">
        <v>26100000</v>
      </c>
      <c r="J131" s="21">
        <v>26100000</v>
      </c>
      <c r="K131" s="21"/>
      <c r="L131" s="21">
        <v>200453259</v>
      </c>
      <c r="M131" s="21"/>
      <c r="N131" s="21"/>
      <c r="O131" s="21"/>
      <c r="P131" s="21">
        <v>1550172</v>
      </c>
      <c r="Q131" s="21">
        <v>26335200</v>
      </c>
      <c r="R131" s="21"/>
      <c r="S131" s="21"/>
      <c r="T131" s="21"/>
      <c r="U131" s="21"/>
      <c r="V131" s="21"/>
      <c r="W131" s="21">
        <v>26335200</v>
      </c>
      <c r="X131" s="21"/>
      <c r="Y131" s="21">
        <v>80630926</v>
      </c>
      <c r="Z131" s="21">
        <v>73188556</v>
      </c>
      <c r="AA131" s="21">
        <v>7442370</v>
      </c>
      <c r="AB131" s="21">
        <v>71063754</v>
      </c>
      <c r="AC131" s="21">
        <v>34414041</v>
      </c>
      <c r="AD131" s="21">
        <v>36649713</v>
      </c>
      <c r="AE131" s="21">
        <v>2726000</v>
      </c>
      <c r="AF131" s="21">
        <v>2726000</v>
      </c>
      <c r="AG131" s="21"/>
      <c r="AH131" s="21">
        <v>294260</v>
      </c>
      <c r="AI131" s="21"/>
      <c r="AJ131" s="21"/>
      <c r="AK131" s="21"/>
      <c r="AL131" s="21">
        <v>294260</v>
      </c>
      <c r="AM131" s="21"/>
      <c r="AN131" s="21"/>
      <c r="AO131" s="21"/>
      <c r="AP131" s="21">
        <v>16457186</v>
      </c>
      <c r="AQ131" s="21"/>
      <c r="AR131" s="21">
        <v>16457186</v>
      </c>
      <c r="AS131" s="21"/>
      <c r="AT131" s="21">
        <v>1395761</v>
      </c>
      <c r="AU131" s="21"/>
      <c r="AV131" s="21">
        <v>28116994</v>
      </c>
      <c r="AW131" s="21">
        <v>28116994</v>
      </c>
      <c r="AX131" s="21">
        <v>28116994</v>
      </c>
      <c r="AY131" s="21">
        <v>28116994</v>
      </c>
      <c r="AZ131" s="21">
        <v>28116994</v>
      </c>
      <c r="BA131" s="21">
        <v>28116994</v>
      </c>
      <c r="BB131" s="21">
        <v>14485000</v>
      </c>
      <c r="BC131" s="21">
        <v>5786994</v>
      </c>
      <c r="BD131" s="21">
        <v>7845000</v>
      </c>
      <c r="BE131" s="21"/>
      <c r="BF131" s="21"/>
      <c r="BG131" s="21"/>
      <c r="BH131" s="21"/>
      <c r="BI131" s="21"/>
      <c r="BJ131" s="21"/>
      <c r="BK131" s="21"/>
      <c r="BL131" s="43"/>
      <c r="BM131" s="46">
        <v>259326253</v>
      </c>
    </row>
    <row r="132" spans="1:65" s="5" customFormat="1" ht="12.75">
      <c r="A132" s="20">
        <v>21110200258</v>
      </c>
      <c r="B132" s="21">
        <v>7</v>
      </c>
      <c r="C132" s="42" t="s">
        <v>2339</v>
      </c>
      <c r="D132" s="21">
        <v>139631805</v>
      </c>
      <c r="E132" s="21">
        <v>16544967</v>
      </c>
      <c r="F132" s="21"/>
      <c r="G132" s="21">
        <v>3000000</v>
      </c>
      <c r="H132" s="21">
        <v>3000000</v>
      </c>
      <c r="I132" s="21">
        <v>13544967</v>
      </c>
      <c r="J132" s="21">
        <v>13544967</v>
      </c>
      <c r="K132" s="21"/>
      <c r="L132" s="21">
        <v>123086838</v>
      </c>
      <c r="M132" s="21"/>
      <c r="N132" s="21">
        <v>632000</v>
      </c>
      <c r="O132" s="21"/>
      <c r="P132" s="21">
        <v>9807050</v>
      </c>
      <c r="Q132" s="21">
        <v>23699270</v>
      </c>
      <c r="R132" s="21"/>
      <c r="S132" s="21"/>
      <c r="T132" s="21">
        <v>6450000</v>
      </c>
      <c r="U132" s="21">
        <v>16332800</v>
      </c>
      <c r="V132" s="21"/>
      <c r="W132" s="21">
        <v>916470</v>
      </c>
      <c r="X132" s="21"/>
      <c r="Y132" s="21">
        <v>25893406</v>
      </c>
      <c r="Z132" s="21">
        <v>19212698</v>
      </c>
      <c r="AA132" s="21">
        <v>6680708</v>
      </c>
      <c r="AB132" s="21">
        <v>52370371</v>
      </c>
      <c r="AC132" s="21">
        <v>37556103</v>
      </c>
      <c r="AD132" s="21">
        <v>14814268</v>
      </c>
      <c r="AE132" s="21">
        <v>310648</v>
      </c>
      <c r="AF132" s="21">
        <v>310648</v>
      </c>
      <c r="AG132" s="21"/>
      <c r="AH132" s="21">
        <v>0</v>
      </c>
      <c r="AI132" s="21"/>
      <c r="AJ132" s="21"/>
      <c r="AK132" s="21"/>
      <c r="AL132" s="21"/>
      <c r="AM132" s="21"/>
      <c r="AN132" s="21"/>
      <c r="AO132" s="21"/>
      <c r="AP132" s="21">
        <v>10374093</v>
      </c>
      <c r="AQ132" s="21"/>
      <c r="AR132" s="21">
        <v>10374093</v>
      </c>
      <c r="AS132" s="21"/>
      <c r="AT132" s="21"/>
      <c r="AU132" s="21"/>
      <c r="AV132" s="21">
        <v>29852812</v>
      </c>
      <c r="AW132" s="21">
        <v>29852812</v>
      </c>
      <c r="AX132" s="21">
        <v>29852812</v>
      </c>
      <c r="AY132" s="21">
        <v>29852812</v>
      </c>
      <c r="AZ132" s="21">
        <v>29852812</v>
      </c>
      <c r="BA132" s="21">
        <v>29852812</v>
      </c>
      <c r="BB132" s="21">
        <v>14485000</v>
      </c>
      <c r="BC132" s="21">
        <v>10286880</v>
      </c>
      <c r="BD132" s="21">
        <v>450000</v>
      </c>
      <c r="BE132" s="21">
        <v>834910</v>
      </c>
      <c r="BF132" s="21">
        <v>1360000</v>
      </c>
      <c r="BG132" s="21">
        <v>1863022</v>
      </c>
      <c r="BH132" s="21">
        <v>573000</v>
      </c>
      <c r="BI132" s="21"/>
      <c r="BJ132" s="21"/>
      <c r="BK132" s="21"/>
      <c r="BL132" s="43"/>
      <c r="BM132" s="46">
        <v>169484617</v>
      </c>
    </row>
    <row r="133" spans="1:65" s="5" customFormat="1" ht="12.75">
      <c r="A133" s="20">
        <v>21110200991</v>
      </c>
      <c r="B133" s="21">
        <v>7</v>
      </c>
      <c r="C133" s="42" t="s">
        <v>2332</v>
      </c>
      <c r="D133" s="21">
        <v>35068415</v>
      </c>
      <c r="E133" s="21">
        <v>7455000</v>
      </c>
      <c r="F133" s="21"/>
      <c r="G133" s="21">
        <v>1995000</v>
      </c>
      <c r="H133" s="21">
        <v>1995000</v>
      </c>
      <c r="I133" s="21">
        <v>5460000</v>
      </c>
      <c r="J133" s="21">
        <v>5460000</v>
      </c>
      <c r="K133" s="21"/>
      <c r="L133" s="21">
        <v>27613415</v>
      </c>
      <c r="M133" s="21"/>
      <c r="N133" s="21"/>
      <c r="O133" s="21"/>
      <c r="P133" s="21">
        <v>8534970</v>
      </c>
      <c r="Q133" s="21">
        <v>4631900</v>
      </c>
      <c r="R133" s="21"/>
      <c r="S133" s="21"/>
      <c r="T133" s="21">
        <v>1641900</v>
      </c>
      <c r="U133" s="21"/>
      <c r="V133" s="21">
        <v>2990000</v>
      </c>
      <c r="W133" s="21"/>
      <c r="X133" s="21"/>
      <c r="Y133" s="21">
        <v>6088108</v>
      </c>
      <c r="Z133" s="21">
        <v>2250860</v>
      </c>
      <c r="AA133" s="21">
        <v>3837248</v>
      </c>
      <c r="AB133" s="21">
        <v>5517401</v>
      </c>
      <c r="AC133" s="21">
        <v>3424801</v>
      </c>
      <c r="AD133" s="21">
        <v>2092600</v>
      </c>
      <c r="AE133" s="21">
        <v>324800</v>
      </c>
      <c r="AF133" s="21">
        <v>324800</v>
      </c>
      <c r="AG133" s="21"/>
      <c r="AH133" s="21">
        <v>689101</v>
      </c>
      <c r="AI133" s="21"/>
      <c r="AJ133" s="21"/>
      <c r="AK133" s="21"/>
      <c r="AL133" s="21">
        <v>689101</v>
      </c>
      <c r="AM133" s="21"/>
      <c r="AN133" s="21">
        <v>827135</v>
      </c>
      <c r="AO133" s="21"/>
      <c r="AP133" s="21">
        <v>1000000</v>
      </c>
      <c r="AQ133" s="21"/>
      <c r="AR133" s="21">
        <v>1000000</v>
      </c>
      <c r="AS133" s="21"/>
      <c r="AT133" s="21"/>
      <c r="AU133" s="21"/>
      <c r="AV133" s="21">
        <v>12954900</v>
      </c>
      <c r="AW133" s="21">
        <v>12954900</v>
      </c>
      <c r="AX133" s="21">
        <v>12954900</v>
      </c>
      <c r="AY133" s="21">
        <v>12954900</v>
      </c>
      <c r="AZ133" s="21">
        <v>12954900</v>
      </c>
      <c r="BA133" s="21">
        <v>12954900</v>
      </c>
      <c r="BB133" s="21">
        <v>10863000</v>
      </c>
      <c r="BC133" s="21">
        <v>2091900</v>
      </c>
      <c r="BD133" s="21"/>
      <c r="BE133" s="21"/>
      <c r="BF133" s="21"/>
      <c r="BG133" s="21"/>
      <c r="BH133" s="21"/>
      <c r="BI133" s="21"/>
      <c r="BJ133" s="21"/>
      <c r="BK133" s="21"/>
      <c r="BL133" s="43"/>
      <c r="BM133" s="46">
        <v>48023315</v>
      </c>
    </row>
    <row r="134" spans="1:65" s="5" customFormat="1" ht="12.75">
      <c r="A134" s="20">
        <v>11100116296</v>
      </c>
      <c r="B134" s="21">
        <v>8</v>
      </c>
      <c r="C134" s="42" t="s">
        <v>2526</v>
      </c>
      <c r="D134" s="21">
        <v>189127254</v>
      </c>
      <c r="E134" s="21">
        <v>23000000</v>
      </c>
      <c r="F134" s="21"/>
      <c r="G134" s="21">
        <v>5000000</v>
      </c>
      <c r="H134" s="21">
        <v>5000000</v>
      </c>
      <c r="I134" s="21">
        <v>18000000</v>
      </c>
      <c r="J134" s="21">
        <v>18000000</v>
      </c>
      <c r="K134" s="21"/>
      <c r="L134" s="21">
        <v>166127254</v>
      </c>
      <c r="M134" s="21"/>
      <c r="N134" s="21"/>
      <c r="O134" s="21"/>
      <c r="P134" s="21">
        <v>8700000</v>
      </c>
      <c r="Q134" s="21">
        <v>9089768</v>
      </c>
      <c r="R134" s="21">
        <v>451000</v>
      </c>
      <c r="S134" s="21"/>
      <c r="T134" s="21">
        <v>6000000</v>
      </c>
      <c r="U134" s="21"/>
      <c r="V134" s="21"/>
      <c r="W134" s="21">
        <v>2638768</v>
      </c>
      <c r="X134" s="21"/>
      <c r="Y134" s="21">
        <v>73297398</v>
      </c>
      <c r="Z134" s="21">
        <v>56890760</v>
      </c>
      <c r="AA134" s="21">
        <v>16406638</v>
      </c>
      <c r="AB134" s="21">
        <v>33665468</v>
      </c>
      <c r="AC134" s="21">
        <v>31516541</v>
      </c>
      <c r="AD134" s="21">
        <v>2148927</v>
      </c>
      <c r="AE134" s="21">
        <v>1821200</v>
      </c>
      <c r="AF134" s="21">
        <v>1821200</v>
      </c>
      <c r="AG134" s="21"/>
      <c r="AH134" s="21">
        <v>775960</v>
      </c>
      <c r="AI134" s="21"/>
      <c r="AJ134" s="21"/>
      <c r="AK134" s="21">
        <v>775960</v>
      </c>
      <c r="AL134" s="21"/>
      <c r="AM134" s="21"/>
      <c r="AN134" s="21">
        <v>637910</v>
      </c>
      <c r="AO134" s="21"/>
      <c r="AP134" s="21">
        <v>38139550</v>
      </c>
      <c r="AQ134" s="21">
        <v>36344550</v>
      </c>
      <c r="AR134" s="21">
        <v>1795000</v>
      </c>
      <c r="AS134" s="21"/>
      <c r="AT134" s="21"/>
      <c r="AU134" s="21"/>
      <c r="AV134" s="21">
        <v>40065099</v>
      </c>
      <c r="AW134" s="21">
        <v>40065099</v>
      </c>
      <c r="AX134" s="21">
        <v>40065099</v>
      </c>
      <c r="AY134" s="21">
        <v>40065099</v>
      </c>
      <c r="AZ134" s="21">
        <v>40065099</v>
      </c>
      <c r="BA134" s="21">
        <v>40065099</v>
      </c>
      <c r="BB134" s="21">
        <v>10862899</v>
      </c>
      <c r="BC134" s="21">
        <v>1624900</v>
      </c>
      <c r="BD134" s="21">
        <v>14591000</v>
      </c>
      <c r="BE134" s="21">
        <v>11986300</v>
      </c>
      <c r="BF134" s="21">
        <v>1000000</v>
      </c>
      <c r="BG134" s="21"/>
      <c r="BH134" s="21"/>
      <c r="BI134" s="21"/>
      <c r="BJ134" s="21"/>
      <c r="BK134" s="21"/>
      <c r="BL134" s="43"/>
      <c r="BM134" s="46">
        <v>229192353</v>
      </c>
    </row>
    <row r="135" spans="1:65" s="5" customFormat="1" ht="12.75">
      <c r="A135" s="20">
        <v>11100100128</v>
      </c>
      <c r="B135" s="21">
        <v>8</v>
      </c>
      <c r="C135" s="42" t="s">
        <v>87</v>
      </c>
      <c r="D135" s="21">
        <v>127461616</v>
      </c>
      <c r="E135" s="21">
        <v>25470200</v>
      </c>
      <c r="F135" s="21"/>
      <c r="G135" s="21">
        <v>10918000</v>
      </c>
      <c r="H135" s="21">
        <v>10918000</v>
      </c>
      <c r="I135" s="21">
        <v>14552200</v>
      </c>
      <c r="J135" s="21">
        <v>14552200</v>
      </c>
      <c r="K135" s="21"/>
      <c r="L135" s="21">
        <v>101991416</v>
      </c>
      <c r="M135" s="21"/>
      <c r="N135" s="21"/>
      <c r="O135" s="21"/>
      <c r="P135" s="21">
        <v>8680000</v>
      </c>
      <c r="Q135" s="21">
        <v>9367320</v>
      </c>
      <c r="R135" s="21">
        <v>3160000</v>
      </c>
      <c r="S135" s="21"/>
      <c r="T135" s="21">
        <v>5194000</v>
      </c>
      <c r="U135" s="21"/>
      <c r="V135" s="21"/>
      <c r="W135" s="21">
        <v>1013320</v>
      </c>
      <c r="X135" s="21"/>
      <c r="Y135" s="21">
        <v>47764050</v>
      </c>
      <c r="Z135" s="21">
        <v>27124450</v>
      </c>
      <c r="AA135" s="21">
        <v>20639600</v>
      </c>
      <c r="AB135" s="21">
        <v>31643712</v>
      </c>
      <c r="AC135" s="21">
        <v>22505392</v>
      </c>
      <c r="AD135" s="21">
        <v>9138320</v>
      </c>
      <c r="AE135" s="21">
        <v>1310800</v>
      </c>
      <c r="AF135" s="21">
        <v>1310800</v>
      </c>
      <c r="AG135" s="21"/>
      <c r="AH135" s="21">
        <v>0</v>
      </c>
      <c r="AI135" s="21"/>
      <c r="AJ135" s="21"/>
      <c r="AK135" s="21"/>
      <c r="AL135" s="21"/>
      <c r="AM135" s="21"/>
      <c r="AN135" s="21">
        <v>688284</v>
      </c>
      <c r="AO135" s="21"/>
      <c r="AP135" s="21">
        <v>2537250</v>
      </c>
      <c r="AQ135" s="21"/>
      <c r="AR135" s="21">
        <v>2537250</v>
      </c>
      <c r="AS135" s="21"/>
      <c r="AT135" s="21"/>
      <c r="AU135" s="21"/>
      <c r="AV135" s="21">
        <v>26034114</v>
      </c>
      <c r="AW135" s="21">
        <v>26034114</v>
      </c>
      <c r="AX135" s="21">
        <v>26034114</v>
      </c>
      <c r="AY135" s="21">
        <v>26034114</v>
      </c>
      <c r="AZ135" s="21">
        <v>26034114</v>
      </c>
      <c r="BA135" s="21">
        <v>26034114</v>
      </c>
      <c r="BB135" s="21">
        <v>10861326</v>
      </c>
      <c r="BC135" s="21">
        <v>11413524</v>
      </c>
      <c r="BD135" s="21">
        <v>3759264</v>
      </c>
      <c r="BE135" s="21"/>
      <c r="BF135" s="21"/>
      <c r="BG135" s="21"/>
      <c r="BH135" s="21"/>
      <c r="BI135" s="21"/>
      <c r="BJ135" s="21"/>
      <c r="BK135" s="21"/>
      <c r="BL135" s="43"/>
      <c r="BM135" s="46">
        <v>153495730</v>
      </c>
    </row>
    <row r="136" spans="1:65" s="5" customFormat="1" ht="12.75">
      <c r="A136" s="20">
        <v>11100101272</v>
      </c>
      <c r="B136" s="21">
        <v>8</v>
      </c>
      <c r="C136" s="42" t="s">
        <v>122</v>
      </c>
      <c r="D136" s="21">
        <v>242975557</v>
      </c>
      <c r="E136" s="21">
        <v>35748080</v>
      </c>
      <c r="F136" s="21"/>
      <c r="G136" s="21">
        <v>9532080</v>
      </c>
      <c r="H136" s="21">
        <v>9532080</v>
      </c>
      <c r="I136" s="21">
        <v>26216000</v>
      </c>
      <c r="J136" s="21">
        <v>26216000</v>
      </c>
      <c r="K136" s="21"/>
      <c r="L136" s="21">
        <v>207227477</v>
      </c>
      <c r="M136" s="21"/>
      <c r="N136" s="21"/>
      <c r="O136" s="21"/>
      <c r="P136" s="21">
        <v>11634400</v>
      </c>
      <c r="Q136" s="21">
        <v>28875269</v>
      </c>
      <c r="R136" s="21">
        <v>4400000</v>
      </c>
      <c r="S136" s="21"/>
      <c r="T136" s="21"/>
      <c r="U136" s="21"/>
      <c r="V136" s="21">
        <v>17500000</v>
      </c>
      <c r="W136" s="21">
        <v>6975269</v>
      </c>
      <c r="X136" s="21"/>
      <c r="Y136" s="21">
        <v>104669935</v>
      </c>
      <c r="Z136" s="21">
        <v>58197709</v>
      </c>
      <c r="AA136" s="21">
        <v>46472226</v>
      </c>
      <c r="AB136" s="21">
        <v>50347601</v>
      </c>
      <c r="AC136" s="21">
        <v>32977492</v>
      </c>
      <c r="AD136" s="21">
        <v>17370109</v>
      </c>
      <c r="AE136" s="21">
        <v>1648206</v>
      </c>
      <c r="AF136" s="21">
        <v>1648206</v>
      </c>
      <c r="AG136" s="21"/>
      <c r="AH136" s="21">
        <v>379570</v>
      </c>
      <c r="AI136" s="21"/>
      <c r="AJ136" s="21"/>
      <c r="AK136" s="21">
        <v>379570</v>
      </c>
      <c r="AL136" s="21"/>
      <c r="AM136" s="21"/>
      <c r="AN136" s="21">
        <v>557800</v>
      </c>
      <c r="AO136" s="21"/>
      <c r="AP136" s="21">
        <v>8158796</v>
      </c>
      <c r="AQ136" s="21"/>
      <c r="AR136" s="21">
        <v>8158796</v>
      </c>
      <c r="AS136" s="21">
        <v>608000</v>
      </c>
      <c r="AT136" s="21">
        <v>347900</v>
      </c>
      <c r="AU136" s="21"/>
      <c r="AV136" s="21">
        <v>32314041</v>
      </c>
      <c r="AW136" s="21">
        <v>32314041</v>
      </c>
      <c r="AX136" s="21">
        <v>32314041</v>
      </c>
      <c r="AY136" s="21">
        <v>32314041</v>
      </c>
      <c r="AZ136" s="21">
        <v>32314041</v>
      </c>
      <c r="BA136" s="21">
        <v>32314041</v>
      </c>
      <c r="BB136" s="21">
        <v>14485000</v>
      </c>
      <c r="BC136" s="21">
        <v>6417602</v>
      </c>
      <c r="BD136" s="21">
        <v>11411439</v>
      </c>
      <c r="BE136" s="21"/>
      <c r="BF136" s="21"/>
      <c r="BG136" s="21"/>
      <c r="BH136" s="21"/>
      <c r="BI136" s="21"/>
      <c r="BJ136" s="21"/>
      <c r="BK136" s="21"/>
      <c r="BL136" s="43"/>
      <c r="BM136" s="46">
        <v>275289598</v>
      </c>
    </row>
    <row r="137" spans="1:65" s="5" customFormat="1" ht="22.5">
      <c r="A137" s="20">
        <v>11100110913</v>
      </c>
      <c r="B137" s="21">
        <v>8</v>
      </c>
      <c r="C137" s="42" t="s">
        <v>113</v>
      </c>
      <c r="D137" s="21">
        <v>452409882</v>
      </c>
      <c r="E137" s="21">
        <v>102335000</v>
      </c>
      <c r="F137" s="21">
        <v>0</v>
      </c>
      <c r="G137" s="21">
        <v>9960000</v>
      </c>
      <c r="H137" s="21">
        <v>9960000</v>
      </c>
      <c r="I137" s="21">
        <v>92375000</v>
      </c>
      <c r="J137" s="21">
        <v>7430400</v>
      </c>
      <c r="K137" s="21">
        <v>84944600</v>
      </c>
      <c r="L137" s="21">
        <v>350074882</v>
      </c>
      <c r="M137" s="21">
        <v>0</v>
      </c>
      <c r="N137" s="21">
        <v>0</v>
      </c>
      <c r="O137" s="21">
        <v>0</v>
      </c>
      <c r="P137" s="21">
        <v>12270000</v>
      </c>
      <c r="Q137" s="21">
        <v>22768100</v>
      </c>
      <c r="R137" s="21">
        <v>7635600</v>
      </c>
      <c r="S137" s="21">
        <v>0</v>
      </c>
      <c r="T137" s="21">
        <v>5542500</v>
      </c>
      <c r="U137" s="21">
        <v>0</v>
      </c>
      <c r="V137" s="21">
        <v>7210000</v>
      </c>
      <c r="W137" s="21">
        <v>2380000</v>
      </c>
      <c r="X137" s="21">
        <v>0</v>
      </c>
      <c r="Y137" s="21">
        <v>180056865</v>
      </c>
      <c r="Z137" s="21">
        <v>144623525</v>
      </c>
      <c r="AA137" s="21">
        <v>35433340</v>
      </c>
      <c r="AB137" s="21">
        <v>84577274</v>
      </c>
      <c r="AC137" s="21">
        <v>72364145</v>
      </c>
      <c r="AD137" s="21">
        <v>12213129</v>
      </c>
      <c r="AE137" s="21">
        <v>1931400</v>
      </c>
      <c r="AF137" s="21">
        <v>1931400</v>
      </c>
      <c r="AG137" s="21">
        <v>0</v>
      </c>
      <c r="AH137" s="21">
        <v>10464908</v>
      </c>
      <c r="AI137" s="21">
        <v>0</v>
      </c>
      <c r="AJ137" s="21">
        <v>0</v>
      </c>
      <c r="AK137" s="21">
        <v>10464908</v>
      </c>
      <c r="AL137" s="21">
        <v>0</v>
      </c>
      <c r="AM137" s="21">
        <v>1811635</v>
      </c>
      <c r="AN137" s="21">
        <v>0</v>
      </c>
      <c r="AO137" s="21">
        <v>0</v>
      </c>
      <c r="AP137" s="21">
        <v>33338700</v>
      </c>
      <c r="AQ137" s="21">
        <v>0</v>
      </c>
      <c r="AR137" s="21">
        <v>33338700</v>
      </c>
      <c r="AS137" s="21">
        <v>0</v>
      </c>
      <c r="AT137" s="21">
        <v>2856000</v>
      </c>
      <c r="AU137" s="21">
        <v>0</v>
      </c>
      <c r="AV137" s="21">
        <v>47106304</v>
      </c>
      <c r="AW137" s="21">
        <v>47106304</v>
      </c>
      <c r="AX137" s="21">
        <v>47106304</v>
      </c>
      <c r="AY137" s="21">
        <v>47106304</v>
      </c>
      <c r="AZ137" s="21">
        <v>47106304</v>
      </c>
      <c r="BA137" s="21">
        <v>47106304</v>
      </c>
      <c r="BB137" s="21">
        <v>14484163</v>
      </c>
      <c r="BC137" s="21">
        <v>3966541</v>
      </c>
      <c r="BD137" s="21">
        <v>28655600</v>
      </c>
      <c r="BE137" s="21">
        <v>0</v>
      </c>
      <c r="BF137" s="21">
        <v>0</v>
      </c>
      <c r="BG137" s="21">
        <v>0</v>
      </c>
      <c r="BH137" s="21">
        <v>0</v>
      </c>
      <c r="BI137" s="21">
        <v>0</v>
      </c>
      <c r="BJ137" s="21">
        <v>0</v>
      </c>
      <c r="BK137" s="21">
        <v>0</v>
      </c>
      <c r="BL137" s="43"/>
      <c r="BM137" s="46">
        <v>499516186</v>
      </c>
    </row>
    <row r="138" spans="1:65" s="5" customFormat="1" ht="12.75">
      <c r="A138" s="20">
        <v>11100111324</v>
      </c>
      <c r="B138" s="21">
        <v>8</v>
      </c>
      <c r="C138" s="42" t="s">
        <v>95</v>
      </c>
      <c r="D138" s="21">
        <v>135734738</v>
      </c>
      <c r="E138" s="21">
        <v>20949234</v>
      </c>
      <c r="F138" s="21"/>
      <c r="G138" s="21">
        <v>8400000</v>
      </c>
      <c r="H138" s="21">
        <v>8400000</v>
      </c>
      <c r="I138" s="21">
        <v>12549234</v>
      </c>
      <c r="J138" s="21">
        <v>12549234</v>
      </c>
      <c r="K138" s="21"/>
      <c r="L138" s="21">
        <v>114785504</v>
      </c>
      <c r="M138" s="21"/>
      <c r="N138" s="21"/>
      <c r="O138" s="21"/>
      <c r="P138" s="21">
        <v>3070000</v>
      </c>
      <c r="Q138" s="21">
        <v>23550123</v>
      </c>
      <c r="R138" s="21">
        <v>5160000</v>
      </c>
      <c r="S138" s="21"/>
      <c r="T138" s="21">
        <v>4645000</v>
      </c>
      <c r="U138" s="21"/>
      <c r="V138" s="21">
        <v>12117113</v>
      </c>
      <c r="W138" s="21">
        <v>1628010</v>
      </c>
      <c r="X138" s="21"/>
      <c r="Y138" s="21">
        <v>52282198</v>
      </c>
      <c r="Z138" s="21">
        <v>36666714</v>
      </c>
      <c r="AA138" s="21">
        <v>15615484</v>
      </c>
      <c r="AB138" s="21">
        <v>27994052</v>
      </c>
      <c r="AC138" s="21">
        <v>20585187</v>
      </c>
      <c r="AD138" s="21">
        <v>7408865</v>
      </c>
      <c r="AE138" s="21">
        <v>1589200</v>
      </c>
      <c r="AF138" s="21">
        <v>1589200</v>
      </c>
      <c r="AG138" s="21"/>
      <c r="AH138" s="21">
        <v>1459422</v>
      </c>
      <c r="AI138" s="21"/>
      <c r="AJ138" s="21"/>
      <c r="AK138" s="21">
        <v>1459422</v>
      </c>
      <c r="AL138" s="21"/>
      <c r="AM138" s="21"/>
      <c r="AN138" s="21">
        <v>1314939</v>
      </c>
      <c r="AO138" s="21"/>
      <c r="AP138" s="21">
        <v>3525570</v>
      </c>
      <c r="AQ138" s="21"/>
      <c r="AR138" s="21">
        <v>3525570</v>
      </c>
      <c r="AS138" s="21"/>
      <c r="AT138" s="21"/>
      <c r="AU138" s="21"/>
      <c r="AV138" s="21">
        <v>36328794</v>
      </c>
      <c r="AW138" s="21">
        <v>36328794</v>
      </c>
      <c r="AX138" s="21">
        <v>36328794</v>
      </c>
      <c r="AY138" s="21">
        <v>36328794</v>
      </c>
      <c r="AZ138" s="21">
        <v>36328794</v>
      </c>
      <c r="BA138" s="21">
        <v>36328794</v>
      </c>
      <c r="BB138" s="21">
        <v>10859681</v>
      </c>
      <c r="BC138" s="21">
        <v>17214871</v>
      </c>
      <c r="BD138" s="21"/>
      <c r="BE138" s="21">
        <v>1536000</v>
      </c>
      <c r="BF138" s="21">
        <v>2499858</v>
      </c>
      <c r="BG138" s="21">
        <v>2000000</v>
      </c>
      <c r="BH138" s="21">
        <v>263000</v>
      </c>
      <c r="BI138" s="21">
        <v>1005000</v>
      </c>
      <c r="BJ138" s="21">
        <v>950384</v>
      </c>
      <c r="BK138" s="21"/>
      <c r="BL138" s="43"/>
      <c r="BM138" s="46">
        <v>172063532</v>
      </c>
    </row>
    <row r="139" spans="1:65" s="5" customFormat="1" ht="12.75">
      <c r="A139" s="20">
        <v>11100111693</v>
      </c>
      <c r="B139" s="21">
        <v>8</v>
      </c>
      <c r="C139" s="42" t="s">
        <v>2528</v>
      </c>
      <c r="D139" s="21">
        <v>207523379</v>
      </c>
      <c r="E139" s="21">
        <v>19314550</v>
      </c>
      <c r="F139" s="21"/>
      <c r="G139" s="21">
        <v>11470000</v>
      </c>
      <c r="H139" s="21">
        <v>11470000</v>
      </c>
      <c r="I139" s="21">
        <v>7844550</v>
      </c>
      <c r="J139" s="21">
        <v>7844550</v>
      </c>
      <c r="K139" s="21"/>
      <c r="L139" s="21">
        <v>188208829</v>
      </c>
      <c r="M139" s="21"/>
      <c r="N139" s="21">
        <v>7372945</v>
      </c>
      <c r="O139" s="21"/>
      <c r="P139" s="21">
        <v>14247700</v>
      </c>
      <c r="Q139" s="21">
        <v>12617360</v>
      </c>
      <c r="R139" s="21">
        <v>8820960</v>
      </c>
      <c r="S139" s="21"/>
      <c r="T139" s="21">
        <v>2030000</v>
      </c>
      <c r="U139" s="21"/>
      <c r="V139" s="21"/>
      <c r="W139" s="21">
        <v>1766400</v>
      </c>
      <c r="X139" s="21"/>
      <c r="Y139" s="21">
        <v>52112540</v>
      </c>
      <c r="Z139" s="21">
        <v>37821980</v>
      </c>
      <c r="AA139" s="21">
        <v>14290560</v>
      </c>
      <c r="AB139" s="21">
        <v>70868442</v>
      </c>
      <c r="AC139" s="21">
        <v>43326659</v>
      </c>
      <c r="AD139" s="21">
        <v>27541783</v>
      </c>
      <c r="AE139" s="21">
        <v>1299200</v>
      </c>
      <c r="AF139" s="21">
        <v>1299200</v>
      </c>
      <c r="AG139" s="21"/>
      <c r="AH139" s="21">
        <v>2236870</v>
      </c>
      <c r="AI139" s="21"/>
      <c r="AJ139" s="21"/>
      <c r="AK139" s="21">
        <v>2236870</v>
      </c>
      <c r="AL139" s="21"/>
      <c r="AM139" s="21"/>
      <c r="AN139" s="21"/>
      <c r="AO139" s="21"/>
      <c r="AP139" s="21">
        <v>27453772</v>
      </c>
      <c r="AQ139" s="21"/>
      <c r="AR139" s="21">
        <v>27453772</v>
      </c>
      <c r="AS139" s="21"/>
      <c r="AT139" s="21"/>
      <c r="AU139" s="21"/>
      <c r="AV139" s="21">
        <v>13890399</v>
      </c>
      <c r="AW139" s="21">
        <v>13890399</v>
      </c>
      <c r="AX139" s="21">
        <v>13890399</v>
      </c>
      <c r="AY139" s="21">
        <v>13890399</v>
      </c>
      <c r="AZ139" s="21">
        <v>13890399</v>
      </c>
      <c r="BA139" s="21">
        <v>13890399</v>
      </c>
      <c r="BB139" s="21">
        <v>13890399</v>
      </c>
      <c r="BC139" s="21"/>
      <c r="BD139" s="21"/>
      <c r="BE139" s="21"/>
      <c r="BF139" s="21"/>
      <c r="BG139" s="21"/>
      <c r="BH139" s="21"/>
      <c r="BI139" s="21"/>
      <c r="BJ139" s="21"/>
      <c r="BK139" s="21"/>
      <c r="BL139" s="43"/>
      <c r="BM139" s="46">
        <v>221413778</v>
      </c>
    </row>
    <row r="140" spans="1:65" s="5" customFormat="1" ht="12.75">
      <c r="A140" s="20">
        <v>11100112347</v>
      </c>
      <c r="B140" s="21">
        <v>8</v>
      </c>
      <c r="C140" s="42" t="s">
        <v>1282</v>
      </c>
      <c r="D140" s="21">
        <v>155624424</v>
      </c>
      <c r="E140" s="21">
        <v>25876160</v>
      </c>
      <c r="F140" s="21"/>
      <c r="G140" s="21">
        <v>9200000</v>
      </c>
      <c r="H140" s="21">
        <v>9200000</v>
      </c>
      <c r="I140" s="21">
        <v>16676160</v>
      </c>
      <c r="J140" s="21">
        <v>16676160</v>
      </c>
      <c r="K140" s="21"/>
      <c r="L140" s="21">
        <v>129748264</v>
      </c>
      <c r="M140" s="21"/>
      <c r="N140" s="21"/>
      <c r="O140" s="21"/>
      <c r="P140" s="21">
        <v>9272400</v>
      </c>
      <c r="Q140" s="21">
        <v>12469479</v>
      </c>
      <c r="R140" s="21">
        <v>1944396</v>
      </c>
      <c r="S140" s="21"/>
      <c r="T140" s="21">
        <v>3367683</v>
      </c>
      <c r="U140" s="21"/>
      <c r="V140" s="21">
        <v>4176000</v>
      </c>
      <c r="W140" s="21">
        <v>2981400</v>
      </c>
      <c r="X140" s="21"/>
      <c r="Y140" s="21">
        <v>40845798</v>
      </c>
      <c r="Z140" s="21">
        <v>35391878</v>
      </c>
      <c r="AA140" s="21">
        <v>5453920</v>
      </c>
      <c r="AB140" s="21">
        <v>54511027</v>
      </c>
      <c r="AC140" s="21">
        <v>37370747</v>
      </c>
      <c r="AD140" s="21">
        <v>17140280</v>
      </c>
      <c r="AE140" s="21">
        <v>1532206</v>
      </c>
      <c r="AF140" s="21">
        <v>1532206</v>
      </c>
      <c r="AG140" s="21"/>
      <c r="AH140" s="21">
        <v>1459587</v>
      </c>
      <c r="AI140" s="21"/>
      <c r="AJ140" s="21"/>
      <c r="AK140" s="21"/>
      <c r="AL140" s="21">
        <v>1459587</v>
      </c>
      <c r="AM140" s="21"/>
      <c r="AN140" s="21">
        <v>768021</v>
      </c>
      <c r="AO140" s="21"/>
      <c r="AP140" s="21">
        <v>8889746</v>
      </c>
      <c r="AQ140" s="21"/>
      <c r="AR140" s="21">
        <v>8889746</v>
      </c>
      <c r="AS140" s="21"/>
      <c r="AT140" s="21"/>
      <c r="AU140" s="21"/>
      <c r="AV140" s="21">
        <v>44153178</v>
      </c>
      <c r="AW140" s="21">
        <v>44153178</v>
      </c>
      <c r="AX140" s="21">
        <v>44153178</v>
      </c>
      <c r="AY140" s="21">
        <v>44153178</v>
      </c>
      <c r="AZ140" s="21">
        <v>44153178</v>
      </c>
      <c r="BA140" s="21">
        <v>44153178</v>
      </c>
      <c r="BB140" s="21">
        <v>11138669</v>
      </c>
      <c r="BC140" s="21">
        <v>17940860</v>
      </c>
      <c r="BD140" s="21">
        <v>15073649</v>
      </c>
      <c r="BE140" s="21"/>
      <c r="BF140" s="21"/>
      <c r="BG140" s="21"/>
      <c r="BH140" s="21"/>
      <c r="BI140" s="21"/>
      <c r="BJ140" s="21"/>
      <c r="BK140" s="21"/>
      <c r="BL140" s="43"/>
      <c r="BM140" s="46">
        <v>199777602</v>
      </c>
    </row>
    <row r="141" spans="1:65" s="5" customFormat="1" ht="12.75">
      <c r="A141" s="20">
        <v>11100112363</v>
      </c>
      <c r="B141" s="21">
        <v>8</v>
      </c>
      <c r="C141" s="42" t="s">
        <v>129</v>
      </c>
      <c r="D141" s="21">
        <v>221919601</v>
      </c>
      <c r="E141" s="21">
        <v>19755116</v>
      </c>
      <c r="F141" s="21"/>
      <c r="G141" s="21">
        <v>3498000</v>
      </c>
      <c r="H141" s="21">
        <v>3498000</v>
      </c>
      <c r="I141" s="21">
        <v>16257116</v>
      </c>
      <c r="J141" s="21">
        <v>16257116</v>
      </c>
      <c r="K141" s="21"/>
      <c r="L141" s="21">
        <v>202164485</v>
      </c>
      <c r="M141" s="21"/>
      <c r="N141" s="21"/>
      <c r="O141" s="21"/>
      <c r="P141" s="21">
        <v>8187600</v>
      </c>
      <c r="Q141" s="21">
        <v>35615620</v>
      </c>
      <c r="R141" s="21"/>
      <c r="S141" s="21"/>
      <c r="T141" s="21">
        <v>6062000</v>
      </c>
      <c r="U141" s="21">
        <v>16790400</v>
      </c>
      <c r="V141" s="21"/>
      <c r="W141" s="21">
        <v>12763220</v>
      </c>
      <c r="X141" s="21"/>
      <c r="Y141" s="21">
        <v>54928056</v>
      </c>
      <c r="Z141" s="21">
        <v>34803840</v>
      </c>
      <c r="AA141" s="21">
        <v>20124216</v>
      </c>
      <c r="AB141" s="21">
        <v>78324885</v>
      </c>
      <c r="AC141" s="21">
        <v>32191177</v>
      </c>
      <c r="AD141" s="21">
        <v>46133708</v>
      </c>
      <c r="AE141" s="21">
        <v>1236406</v>
      </c>
      <c r="AF141" s="21">
        <v>1236406</v>
      </c>
      <c r="AG141" s="21"/>
      <c r="AH141" s="21">
        <v>3617218</v>
      </c>
      <c r="AI141" s="21"/>
      <c r="AJ141" s="21"/>
      <c r="AK141" s="21">
        <v>3617218</v>
      </c>
      <c r="AL141" s="21"/>
      <c r="AM141" s="21"/>
      <c r="AN141" s="21"/>
      <c r="AO141" s="21"/>
      <c r="AP141" s="21">
        <v>20254700</v>
      </c>
      <c r="AQ141" s="21"/>
      <c r="AR141" s="21">
        <v>20254700</v>
      </c>
      <c r="AS141" s="21"/>
      <c r="AT141" s="21"/>
      <c r="AU141" s="21"/>
      <c r="AV141" s="21">
        <v>104385010</v>
      </c>
      <c r="AW141" s="21">
        <v>104385010</v>
      </c>
      <c r="AX141" s="21">
        <v>104385010</v>
      </c>
      <c r="AY141" s="21">
        <v>104385010</v>
      </c>
      <c r="AZ141" s="21">
        <v>104385010</v>
      </c>
      <c r="BA141" s="21">
        <v>104385010</v>
      </c>
      <c r="BB141" s="21">
        <v>9814592</v>
      </c>
      <c r="BC141" s="21">
        <v>51624138</v>
      </c>
      <c r="BD141" s="21"/>
      <c r="BE141" s="21"/>
      <c r="BF141" s="21"/>
      <c r="BG141" s="21"/>
      <c r="BH141" s="21"/>
      <c r="BI141" s="21"/>
      <c r="BJ141" s="21"/>
      <c r="BK141" s="21">
        <v>42946280</v>
      </c>
      <c r="BL141" s="43"/>
      <c r="BM141" s="46">
        <v>326304611</v>
      </c>
    </row>
    <row r="142" spans="1:65" s="5" customFormat="1" ht="12.75">
      <c r="A142" s="20">
        <v>11100113157</v>
      </c>
      <c r="B142" s="21">
        <v>8</v>
      </c>
      <c r="C142" s="42" t="s">
        <v>1249</v>
      </c>
      <c r="D142" s="21">
        <v>149252144</v>
      </c>
      <c r="E142" s="21">
        <v>23464500</v>
      </c>
      <c r="F142" s="21"/>
      <c r="G142" s="21">
        <v>6180000</v>
      </c>
      <c r="H142" s="21">
        <v>6180000</v>
      </c>
      <c r="I142" s="21">
        <v>17284500</v>
      </c>
      <c r="J142" s="21">
        <v>12630000</v>
      </c>
      <c r="K142" s="21">
        <v>4654500</v>
      </c>
      <c r="L142" s="21">
        <v>125787644</v>
      </c>
      <c r="M142" s="21"/>
      <c r="N142" s="21">
        <v>2026963</v>
      </c>
      <c r="O142" s="21"/>
      <c r="P142" s="21">
        <v>523000</v>
      </c>
      <c r="Q142" s="21">
        <v>22831858</v>
      </c>
      <c r="R142" s="21">
        <v>2400000</v>
      </c>
      <c r="S142" s="21"/>
      <c r="T142" s="21"/>
      <c r="U142" s="21"/>
      <c r="V142" s="21">
        <v>13989700</v>
      </c>
      <c r="W142" s="21">
        <v>6442158</v>
      </c>
      <c r="X142" s="21"/>
      <c r="Y142" s="21">
        <v>47280000</v>
      </c>
      <c r="Z142" s="21">
        <v>25826000</v>
      </c>
      <c r="AA142" s="21">
        <v>21454000</v>
      </c>
      <c r="AB142" s="21">
        <v>36062027</v>
      </c>
      <c r="AC142" s="21">
        <v>15615750</v>
      </c>
      <c r="AD142" s="21">
        <v>20446277</v>
      </c>
      <c r="AE142" s="21">
        <v>726900</v>
      </c>
      <c r="AF142" s="21">
        <v>726900</v>
      </c>
      <c r="AG142" s="21"/>
      <c r="AH142" s="21">
        <v>1555710</v>
      </c>
      <c r="AI142" s="21"/>
      <c r="AJ142" s="21"/>
      <c r="AK142" s="21">
        <v>1555710</v>
      </c>
      <c r="AL142" s="21"/>
      <c r="AM142" s="21">
        <v>638700</v>
      </c>
      <c r="AN142" s="21"/>
      <c r="AO142" s="21"/>
      <c r="AP142" s="21">
        <v>14142486</v>
      </c>
      <c r="AQ142" s="21">
        <v>8588006</v>
      </c>
      <c r="AR142" s="21">
        <v>5554480</v>
      </c>
      <c r="AS142" s="21"/>
      <c r="AT142" s="21"/>
      <c r="AU142" s="21"/>
      <c r="AV142" s="21">
        <v>24663522</v>
      </c>
      <c r="AW142" s="21">
        <v>24663522</v>
      </c>
      <c r="AX142" s="21">
        <v>24663522</v>
      </c>
      <c r="AY142" s="21">
        <v>24663522</v>
      </c>
      <c r="AZ142" s="21">
        <v>24663522</v>
      </c>
      <c r="BA142" s="21">
        <v>24663522</v>
      </c>
      <c r="BB142" s="21">
        <v>10863000</v>
      </c>
      <c r="BC142" s="21">
        <v>11207930</v>
      </c>
      <c r="BD142" s="21"/>
      <c r="BE142" s="21">
        <v>2592592</v>
      </c>
      <c r="BF142" s="21"/>
      <c r="BG142" s="21"/>
      <c r="BH142" s="21"/>
      <c r="BI142" s="21"/>
      <c r="BJ142" s="21"/>
      <c r="BK142" s="21"/>
      <c r="BL142" s="43"/>
      <c r="BM142" s="46">
        <v>173915666</v>
      </c>
    </row>
    <row r="143" spans="1:65" s="5" customFormat="1" ht="12.75">
      <c r="A143" s="20">
        <v>11100113165</v>
      </c>
      <c r="B143" s="21">
        <v>8</v>
      </c>
      <c r="C143" s="42" t="s">
        <v>1264</v>
      </c>
      <c r="D143" s="21">
        <v>123989660</v>
      </c>
      <c r="E143" s="21">
        <v>21161360</v>
      </c>
      <c r="F143" s="21"/>
      <c r="G143" s="21">
        <v>7200000</v>
      </c>
      <c r="H143" s="21">
        <v>7200000</v>
      </c>
      <c r="I143" s="21">
        <v>13961360</v>
      </c>
      <c r="J143" s="21">
        <v>13961360</v>
      </c>
      <c r="K143" s="21"/>
      <c r="L143" s="21">
        <v>102828300</v>
      </c>
      <c r="M143" s="21"/>
      <c r="N143" s="21"/>
      <c r="O143" s="21"/>
      <c r="P143" s="21">
        <v>6831100</v>
      </c>
      <c r="Q143" s="21">
        <v>16484486</v>
      </c>
      <c r="R143" s="21">
        <v>1115398</v>
      </c>
      <c r="S143" s="21"/>
      <c r="T143" s="21"/>
      <c r="U143" s="21"/>
      <c r="V143" s="21">
        <v>12477888</v>
      </c>
      <c r="W143" s="21">
        <v>2891200</v>
      </c>
      <c r="X143" s="21"/>
      <c r="Y143" s="21">
        <v>43368840</v>
      </c>
      <c r="Z143" s="21">
        <v>40960800</v>
      </c>
      <c r="AA143" s="21">
        <v>2408040</v>
      </c>
      <c r="AB143" s="21">
        <v>24874116</v>
      </c>
      <c r="AC143" s="21">
        <v>21052309</v>
      </c>
      <c r="AD143" s="21">
        <v>3821807</v>
      </c>
      <c r="AE143" s="21">
        <v>1705200</v>
      </c>
      <c r="AF143" s="21">
        <v>1705200</v>
      </c>
      <c r="AG143" s="21"/>
      <c r="AH143" s="21">
        <v>1672760</v>
      </c>
      <c r="AI143" s="21"/>
      <c r="AJ143" s="21"/>
      <c r="AK143" s="21">
        <v>1672760</v>
      </c>
      <c r="AL143" s="21"/>
      <c r="AM143" s="21"/>
      <c r="AN143" s="21">
        <v>1564818</v>
      </c>
      <c r="AO143" s="21"/>
      <c r="AP143" s="21">
        <v>6326980</v>
      </c>
      <c r="AQ143" s="21"/>
      <c r="AR143" s="21">
        <v>6326980</v>
      </c>
      <c r="AS143" s="21"/>
      <c r="AT143" s="21"/>
      <c r="AU143" s="21"/>
      <c r="AV143" s="21">
        <v>23273145</v>
      </c>
      <c r="AW143" s="21">
        <v>23273145</v>
      </c>
      <c r="AX143" s="21">
        <v>23273145</v>
      </c>
      <c r="AY143" s="21">
        <v>23273145</v>
      </c>
      <c r="AZ143" s="21">
        <v>23273145</v>
      </c>
      <c r="BA143" s="21">
        <v>23273145</v>
      </c>
      <c r="BB143" s="21">
        <v>10864015</v>
      </c>
      <c r="BC143" s="21">
        <v>12409130</v>
      </c>
      <c r="BD143" s="21"/>
      <c r="BE143" s="21"/>
      <c r="BF143" s="21"/>
      <c r="BG143" s="21"/>
      <c r="BH143" s="21"/>
      <c r="BI143" s="21"/>
      <c r="BJ143" s="21"/>
      <c r="BK143" s="21"/>
      <c r="BL143" s="43"/>
      <c r="BM143" s="46">
        <v>147262805</v>
      </c>
    </row>
    <row r="144" spans="1:65" s="5" customFormat="1" ht="12.75">
      <c r="A144" s="20">
        <v>11100113173</v>
      </c>
      <c r="B144" s="21">
        <v>8</v>
      </c>
      <c r="C144" s="42" t="s">
        <v>1276</v>
      </c>
      <c r="D144" s="21">
        <v>89230848</v>
      </c>
      <c r="E144" s="21">
        <v>15783000</v>
      </c>
      <c r="F144" s="21"/>
      <c r="G144" s="21">
        <v>5400000</v>
      </c>
      <c r="H144" s="21">
        <v>5400000</v>
      </c>
      <c r="I144" s="21">
        <v>10383000</v>
      </c>
      <c r="J144" s="21">
        <v>9633000</v>
      </c>
      <c r="K144" s="21">
        <v>750000</v>
      </c>
      <c r="L144" s="21">
        <v>73447848</v>
      </c>
      <c r="M144" s="21"/>
      <c r="N144" s="21"/>
      <c r="O144" s="21"/>
      <c r="P144" s="21">
        <v>6442600</v>
      </c>
      <c r="Q144" s="21">
        <v>9142100</v>
      </c>
      <c r="R144" s="21"/>
      <c r="S144" s="21"/>
      <c r="T144" s="21"/>
      <c r="U144" s="21"/>
      <c r="V144" s="21">
        <v>8788000</v>
      </c>
      <c r="W144" s="21">
        <v>354100</v>
      </c>
      <c r="X144" s="21"/>
      <c r="Y144" s="21">
        <v>28344671</v>
      </c>
      <c r="Z144" s="21">
        <v>26151771</v>
      </c>
      <c r="AA144" s="21">
        <v>2192900</v>
      </c>
      <c r="AB144" s="21">
        <v>25863674</v>
      </c>
      <c r="AC144" s="21">
        <v>23269503</v>
      </c>
      <c r="AD144" s="21">
        <v>2594171</v>
      </c>
      <c r="AE144" s="21">
        <v>1003400</v>
      </c>
      <c r="AF144" s="21">
        <v>1003400</v>
      </c>
      <c r="AG144" s="21"/>
      <c r="AH144" s="21">
        <v>0</v>
      </c>
      <c r="AI144" s="21"/>
      <c r="AJ144" s="21"/>
      <c r="AK144" s="21"/>
      <c r="AL144" s="21"/>
      <c r="AM144" s="21"/>
      <c r="AN144" s="21">
        <v>514403</v>
      </c>
      <c r="AO144" s="21"/>
      <c r="AP144" s="21">
        <v>2137000</v>
      </c>
      <c r="AQ144" s="21"/>
      <c r="AR144" s="21">
        <v>2137000</v>
      </c>
      <c r="AS144" s="21"/>
      <c r="AT144" s="21"/>
      <c r="AU144" s="21"/>
      <c r="AV144" s="21">
        <v>15988920</v>
      </c>
      <c r="AW144" s="21">
        <v>15988920</v>
      </c>
      <c r="AX144" s="21">
        <v>15988920</v>
      </c>
      <c r="AY144" s="21">
        <v>15988920</v>
      </c>
      <c r="AZ144" s="21">
        <v>15988920</v>
      </c>
      <c r="BA144" s="21">
        <v>15988920</v>
      </c>
      <c r="BB144" s="21">
        <v>10863000</v>
      </c>
      <c r="BC144" s="21">
        <v>1511000</v>
      </c>
      <c r="BD144" s="21">
        <v>620000</v>
      </c>
      <c r="BE144" s="21">
        <v>2994920</v>
      </c>
      <c r="BF144" s="21"/>
      <c r="BG144" s="21"/>
      <c r="BH144" s="21"/>
      <c r="BI144" s="21"/>
      <c r="BJ144" s="21"/>
      <c r="BK144" s="21"/>
      <c r="BL144" s="43"/>
      <c r="BM144" s="46">
        <v>105219768</v>
      </c>
    </row>
    <row r="145" spans="1:65" s="5" customFormat="1" ht="12.75">
      <c r="A145" s="20">
        <v>11100114293</v>
      </c>
      <c r="B145" s="21">
        <v>8</v>
      </c>
      <c r="C145" s="42" t="s">
        <v>1228</v>
      </c>
      <c r="D145" s="21">
        <v>96662738</v>
      </c>
      <c r="E145" s="21">
        <v>16696195</v>
      </c>
      <c r="F145" s="21"/>
      <c r="G145" s="21">
        <v>6193845</v>
      </c>
      <c r="H145" s="21">
        <v>6193845</v>
      </c>
      <c r="I145" s="21">
        <v>10502350</v>
      </c>
      <c r="J145" s="21">
        <v>9014250</v>
      </c>
      <c r="K145" s="21">
        <v>1488100</v>
      </c>
      <c r="L145" s="21">
        <v>79966543</v>
      </c>
      <c r="M145" s="21"/>
      <c r="N145" s="21"/>
      <c r="O145" s="21"/>
      <c r="P145" s="21">
        <v>7867000</v>
      </c>
      <c r="Q145" s="21">
        <v>12944980</v>
      </c>
      <c r="R145" s="21">
        <v>2071500</v>
      </c>
      <c r="S145" s="21"/>
      <c r="T145" s="21">
        <v>1545080</v>
      </c>
      <c r="U145" s="21"/>
      <c r="V145" s="21">
        <v>7875000</v>
      </c>
      <c r="W145" s="21">
        <v>1453400</v>
      </c>
      <c r="X145" s="21"/>
      <c r="Y145" s="21">
        <v>27442290</v>
      </c>
      <c r="Z145" s="21">
        <v>26799090</v>
      </c>
      <c r="AA145" s="21">
        <v>643200</v>
      </c>
      <c r="AB145" s="21">
        <v>25025599</v>
      </c>
      <c r="AC145" s="21">
        <v>16200643</v>
      </c>
      <c r="AD145" s="21">
        <v>8824956</v>
      </c>
      <c r="AE145" s="21">
        <v>1406848</v>
      </c>
      <c r="AF145" s="21">
        <v>1406848</v>
      </c>
      <c r="AG145" s="21"/>
      <c r="AH145" s="21">
        <v>0</v>
      </c>
      <c r="AI145" s="21"/>
      <c r="AJ145" s="21"/>
      <c r="AK145" s="21"/>
      <c r="AL145" s="21"/>
      <c r="AM145" s="21"/>
      <c r="AN145" s="21">
        <v>800728</v>
      </c>
      <c r="AO145" s="21"/>
      <c r="AP145" s="21">
        <v>4479098</v>
      </c>
      <c r="AQ145" s="21"/>
      <c r="AR145" s="21">
        <v>4479098</v>
      </c>
      <c r="AS145" s="21"/>
      <c r="AT145" s="21"/>
      <c r="AU145" s="21"/>
      <c r="AV145" s="21">
        <v>27434811</v>
      </c>
      <c r="AW145" s="21">
        <v>27434811</v>
      </c>
      <c r="AX145" s="21">
        <v>27434811</v>
      </c>
      <c r="AY145" s="21">
        <v>27434811</v>
      </c>
      <c r="AZ145" s="21">
        <v>27434811</v>
      </c>
      <c r="BA145" s="21">
        <v>27434811</v>
      </c>
      <c r="BB145" s="21">
        <v>10862439</v>
      </c>
      <c r="BC145" s="21">
        <v>2331180</v>
      </c>
      <c r="BD145" s="21">
        <v>1976250</v>
      </c>
      <c r="BE145" s="21"/>
      <c r="BF145" s="21"/>
      <c r="BG145" s="21"/>
      <c r="BH145" s="21">
        <v>12264942</v>
      </c>
      <c r="BI145" s="21"/>
      <c r="BJ145" s="21"/>
      <c r="BK145" s="21"/>
      <c r="BL145" s="43"/>
      <c r="BM145" s="46">
        <v>124097549</v>
      </c>
    </row>
    <row r="146" spans="1:65" s="5" customFormat="1" ht="12.75">
      <c r="A146" s="20">
        <v>11100114978</v>
      </c>
      <c r="B146" s="21">
        <v>8</v>
      </c>
      <c r="C146" s="42" t="s">
        <v>138</v>
      </c>
      <c r="D146" s="21">
        <v>98071457</v>
      </c>
      <c r="E146" s="21">
        <v>17186800</v>
      </c>
      <c r="F146" s="21">
        <v>330000</v>
      </c>
      <c r="G146" s="21">
        <v>5250000</v>
      </c>
      <c r="H146" s="21">
        <v>5250000</v>
      </c>
      <c r="I146" s="21">
        <v>11606800</v>
      </c>
      <c r="J146" s="21">
        <v>10237000</v>
      </c>
      <c r="K146" s="21">
        <v>1369800</v>
      </c>
      <c r="L146" s="21">
        <v>80884657</v>
      </c>
      <c r="M146" s="21"/>
      <c r="N146" s="21">
        <v>1030000</v>
      </c>
      <c r="O146" s="21"/>
      <c r="P146" s="21">
        <v>9391956</v>
      </c>
      <c r="Q146" s="21">
        <v>19134509</v>
      </c>
      <c r="R146" s="21">
        <v>1552500</v>
      </c>
      <c r="S146" s="21"/>
      <c r="T146" s="21">
        <v>2816000</v>
      </c>
      <c r="U146" s="21"/>
      <c r="V146" s="21">
        <v>9150000</v>
      </c>
      <c r="W146" s="21">
        <v>5616009</v>
      </c>
      <c r="X146" s="21"/>
      <c r="Y146" s="21">
        <v>25170565</v>
      </c>
      <c r="Z146" s="21">
        <v>12476341</v>
      </c>
      <c r="AA146" s="21">
        <v>12694224</v>
      </c>
      <c r="AB146" s="21">
        <v>16036056</v>
      </c>
      <c r="AC146" s="21">
        <v>12911993</v>
      </c>
      <c r="AD146" s="21">
        <v>3124063</v>
      </c>
      <c r="AE146" s="21">
        <v>1004406</v>
      </c>
      <c r="AF146" s="21">
        <v>1004406</v>
      </c>
      <c r="AG146" s="21"/>
      <c r="AH146" s="21">
        <v>3229370</v>
      </c>
      <c r="AI146" s="21"/>
      <c r="AJ146" s="21"/>
      <c r="AK146" s="21">
        <v>3229370</v>
      </c>
      <c r="AL146" s="21"/>
      <c r="AM146" s="21"/>
      <c r="AN146" s="21">
        <v>1123795</v>
      </c>
      <c r="AO146" s="21"/>
      <c r="AP146" s="21">
        <v>3168000</v>
      </c>
      <c r="AQ146" s="21"/>
      <c r="AR146" s="21">
        <v>3168000</v>
      </c>
      <c r="AS146" s="21">
        <v>1596000</v>
      </c>
      <c r="AT146" s="21"/>
      <c r="AU146" s="21"/>
      <c r="AV146" s="21">
        <v>31972611</v>
      </c>
      <c r="AW146" s="21">
        <v>31972611</v>
      </c>
      <c r="AX146" s="21">
        <v>31972611</v>
      </c>
      <c r="AY146" s="21">
        <v>31972611</v>
      </c>
      <c r="AZ146" s="21">
        <v>31972611</v>
      </c>
      <c r="BA146" s="21">
        <v>31972611</v>
      </c>
      <c r="BB146" s="21">
        <v>10863000</v>
      </c>
      <c r="BC146" s="21">
        <v>10854200</v>
      </c>
      <c r="BD146" s="21">
        <v>6790461</v>
      </c>
      <c r="BE146" s="21">
        <v>3464950</v>
      </c>
      <c r="BF146" s="21"/>
      <c r="BG146" s="21"/>
      <c r="BH146" s="21"/>
      <c r="BI146" s="21"/>
      <c r="BJ146" s="21"/>
      <c r="BK146" s="21"/>
      <c r="BL146" s="43"/>
      <c r="BM146" s="46">
        <v>130044068</v>
      </c>
    </row>
    <row r="147" spans="1:65" s="5" customFormat="1" ht="12.75">
      <c r="A147" s="20">
        <v>11100115591</v>
      </c>
      <c r="B147" s="21">
        <v>8</v>
      </c>
      <c r="C147" s="42" t="s">
        <v>196</v>
      </c>
      <c r="D147" s="21">
        <v>252362381</v>
      </c>
      <c r="E147" s="21">
        <v>28064000</v>
      </c>
      <c r="F147" s="21"/>
      <c r="G147" s="21">
        <v>8000000</v>
      </c>
      <c r="H147" s="21">
        <v>8000000</v>
      </c>
      <c r="I147" s="21">
        <v>20064000</v>
      </c>
      <c r="J147" s="21">
        <v>20064000</v>
      </c>
      <c r="K147" s="21"/>
      <c r="L147" s="21">
        <v>224298381</v>
      </c>
      <c r="M147" s="21"/>
      <c r="N147" s="21"/>
      <c r="O147" s="21"/>
      <c r="P147" s="21">
        <v>6600000</v>
      </c>
      <c r="Q147" s="21">
        <v>26337300</v>
      </c>
      <c r="R147" s="21"/>
      <c r="S147" s="21"/>
      <c r="T147" s="21"/>
      <c r="U147" s="21"/>
      <c r="V147" s="21">
        <v>13167000</v>
      </c>
      <c r="W147" s="21">
        <v>13170300</v>
      </c>
      <c r="X147" s="21"/>
      <c r="Y147" s="21">
        <v>62456413</v>
      </c>
      <c r="Z147" s="21">
        <v>53181485</v>
      </c>
      <c r="AA147" s="21">
        <v>9274928</v>
      </c>
      <c r="AB147" s="21">
        <v>43517869</v>
      </c>
      <c r="AC147" s="21">
        <v>29811806</v>
      </c>
      <c r="AD147" s="21">
        <v>13706063</v>
      </c>
      <c r="AE147" s="21">
        <v>2512406</v>
      </c>
      <c r="AF147" s="21">
        <v>2512406</v>
      </c>
      <c r="AG147" s="21"/>
      <c r="AH147" s="21">
        <v>100000</v>
      </c>
      <c r="AI147" s="21"/>
      <c r="AJ147" s="21"/>
      <c r="AK147" s="21"/>
      <c r="AL147" s="21">
        <v>100000</v>
      </c>
      <c r="AM147" s="21">
        <v>2927048</v>
      </c>
      <c r="AN147" s="21"/>
      <c r="AO147" s="21"/>
      <c r="AP147" s="21">
        <v>79847345</v>
      </c>
      <c r="AQ147" s="21">
        <v>53208400</v>
      </c>
      <c r="AR147" s="21">
        <v>26638945</v>
      </c>
      <c r="AS147" s="21"/>
      <c r="AT147" s="21"/>
      <c r="AU147" s="21"/>
      <c r="AV147" s="21">
        <v>92916376</v>
      </c>
      <c r="AW147" s="21">
        <v>92916376</v>
      </c>
      <c r="AX147" s="21">
        <v>92916376</v>
      </c>
      <c r="AY147" s="21">
        <v>92916376</v>
      </c>
      <c r="AZ147" s="21">
        <v>92916376</v>
      </c>
      <c r="BA147" s="21">
        <v>92916376</v>
      </c>
      <c r="BB147" s="21">
        <v>14481058</v>
      </c>
      <c r="BC147" s="21">
        <v>78435318</v>
      </c>
      <c r="BD147" s="21"/>
      <c r="BE147" s="21"/>
      <c r="BF147" s="21"/>
      <c r="BG147" s="21"/>
      <c r="BH147" s="21"/>
      <c r="BI147" s="21"/>
      <c r="BJ147" s="21"/>
      <c r="BK147" s="21"/>
      <c r="BL147" s="43"/>
      <c r="BM147" s="46">
        <v>345278757</v>
      </c>
    </row>
    <row r="148" spans="1:65" s="5" customFormat="1" ht="12.75">
      <c r="A148" s="20">
        <v>11100116075</v>
      </c>
      <c r="B148" s="21">
        <v>8</v>
      </c>
      <c r="C148" s="42" t="s">
        <v>2512</v>
      </c>
      <c r="D148" s="21">
        <v>153833775</v>
      </c>
      <c r="E148" s="21">
        <v>20820000</v>
      </c>
      <c r="F148" s="21"/>
      <c r="G148" s="21">
        <v>5520000</v>
      </c>
      <c r="H148" s="21">
        <v>5520000</v>
      </c>
      <c r="I148" s="21">
        <v>15300000</v>
      </c>
      <c r="J148" s="21">
        <v>13950000</v>
      </c>
      <c r="K148" s="21">
        <v>1350000</v>
      </c>
      <c r="L148" s="21">
        <v>133013775</v>
      </c>
      <c r="M148" s="21"/>
      <c r="N148" s="21">
        <v>3400000</v>
      </c>
      <c r="O148" s="21"/>
      <c r="P148" s="21">
        <v>807550</v>
      </c>
      <c r="Q148" s="21">
        <v>16688000</v>
      </c>
      <c r="R148" s="21">
        <v>3550000</v>
      </c>
      <c r="S148" s="21"/>
      <c r="T148" s="21"/>
      <c r="U148" s="21"/>
      <c r="V148" s="21">
        <v>12308400</v>
      </c>
      <c r="W148" s="21">
        <v>829600</v>
      </c>
      <c r="X148" s="21"/>
      <c r="Y148" s="21">
        <v>48787184</v>
      </c>
      <c r="Z148" s="21">
        <v>36122184</v>
      </c>
      <c r="AA148" s="21">
        <v>12665000</v>
      </c>
      <c r="AB148" s="21">
        <v>51036225</v>
      </c>
      <c r="AC148" s="21">
        <v>17400969</v>
      </c>
      <c r="AD148" s="21">
        <v>33635256</v>
      </c>
      <c r="AE148" s="21">
        <v>1152200</v>
      </c>
      <c r="AF148" s="21">
        <v>1152200</v>
      </c>
      <c r="AG148" s="21"/>
      <c r="AH148" s="21">
        <v>1504610</v>
      </c>
      <c r="AI148" s="21"/>
      <c r="AJ148" s="21"/>
      <c r="AK148" s="21">
        <v>1504610</v>
      </c>
      <c r="AL148" s="21"/>
      <c r="AM148" s="21"/>
      <c r="AN148" s="21"/>
      <c r="AO148" s="21"/>
      <c r="AP148" s="21">
        <v>9638006</v>
      </c>
      <c r="AQ148" s="21">
        <v>8588006</v>
      </c>
      <c r="AR148" s="21">
        <v>1050000</v>
      </c>
      <c r="AS148" s="21"/>
      <c r="AT148" s="21"/>
      <c r="AU148" s="21"/>
      <c r="AV148" s="21">
        <v>21141827</v>
      </c>
      <c r="AW148" s="21">
        <v>21141827</v>
      </c>
      <c r="AX148" s="21">
        <v>21141827</v>
      </c>
      <c r="AY148" s="21">
        <v>21141827</v>
      </c>
      <c r="AZ148" s="21">
        <v>21141827</v>
      </c>
      <c r="BA148" s="21">
        <v>21141827</v>
      </c>
      <c r="BB148" s="21">
        <v>10863000</v>
      </c>
      <c r="BC148" s="21">
        <v>6000000</v>
      </c>
      <c r="BD148" s="21">
        <v>4278827</v>
      </c>
      <c r="BE148" s="21"/>
      <c r="BF148" s="21"/>
      <c r="BG148" s="21"/>
      <c r="BH148" s="21"/>
      <c r="BI148" s="21"/>
      <c r="BJ148" s="21"/>
      <c r="BK148" s="21"/>
      <c r="BL148" s="43"/>
      <c r="BM148" s="46">
        <v>174975602</v>
      </c>
    </row>
    <row r="149" spans="1:65" s="5" customFormat="1" ht="12.75">
      <c r="A149" s="20">
        <v>11100116091</v>
      </c>
      <c r="B149" s="21">
        <v>8</v>
      </c>
      <c r="C149" s="42" t="s">
        <v>80</v>
      </c>
      <c r="D149" s="21">
        <v>79306055</v>
      </c>
      <c r="E149" s="21">
        <v>10640139</v>
      </c>
      <c r="F149" s="21"/>
      <c r="G149" s="21">
        <v>3100000</v>
      </c>
      <c r="H149" s="21">
        <v>3100000</v>
      </c>
      <c r="I149" s="21">
        <v>7540139</v>
      </c>
      <c r="J149" s="21">
        <v>7540139</v>
      </c>
      <c r="K149" s="21"/>
      <c r="L149" s="21">
        <v>68665916</v>
      </c>
      <c r="M149" s="21"/>
      <c r="N149" s="21"/>
      <c r="O149" s="21"/>
      <c r="P149" s="21">
        <v>1358200</v>
      </c>
      <c r="Q149" s="21">
        <v>5847648</v>
      </c>
      <c r="R149" s="21"/>
      <c r="S149" s="21"/>
      <c r="T149" s="21">
        <v>76448</v>
      </c>
      <c r="U149" s="21"/>
      <c r="V149" s="21">
        <v>5771200</v>
      </c>
      <c r="W149" s="21"/>
      <c r="X149" s="21"/>
      <c r="Y149" s="21">
        <v>29219452</v>
      </c>
      <c r="Z149" s="21">
        <v>20015252</v>
      </c>
      <c r="AA149" s="21">
        <v>9204200</v>
      </c>
      <c r="AB149" s="21">
        <v>30078482</v>
      </c>
      <c r="AC149" s="21">
        <v>20941456</v>
      </c>
      <c r="AD149" s="21">
        <v>9137026</v>
      </c>
      <c r="AE149" s="21">
        <v>1165800</v>
      </c>
      <c r="AF149" s="21">
        <v>1165800</v>
      </c>
      <c r="AG149" s="21"/>
      <c r="AH149" s="21">
        <v>9650</v>
      </c>
      <c r="AI149" s="21"/>
      <c r="AJ149" s="21"/>
      <c r="AK149" s="21"/>
      <c r="AL149" s="21">
        <v>9650</v>
      </c>
      <c r="AM149" s="21"/>
      <c r="AN149" s="21"/>
      <c r="AO149" s="21"/>
      <c r="AP149" s="21">
        <v>428000</v>
      </c>
      <c r="AQ149" s="21"/>
      <c r="AR149" s="21">
        <v>428000</v>
      </c>
      <c r="AS149" s="21"/>
      <c r="AT149" s="21">
        <v>558684</v>
      </c>
      <c r="AU149" s="21"/>
      <c r="AV149" s="21">
        <v>16987800</v>
      </c>
      <c r="AW149" s="21">
        <v>16987800</v>
      </c>
      <c r="AX149" s="21">
        <v>16987800</v>
      </c>
      <c r="AY149" s="21">
        <v>16987800</v>
      </c>
      <c r="AZ149" s="21">
        <v>16987800</v>
      </c>
      <c r="BA149" s="21">
        <v>16987800</v>
      </c>
      <c r="BB149" s="21">
        <v>10863000</v>
      </c>
      <c r="BC149" s="21"/>
      <c r="BD149" s="21">
        <v>6124800</v>
      </c>
      <c r="BE149" s="21"/>
      <c r="BF149" s="21"/>
      <c r="BG149" s="21"/>
      <c r="BH149" s="21"/>
      <c r="BI149" s="21"/>
      <c r="BJ149" s="21"/>
      <c r="BK149" s="21"/>
      <c r="BL149" s="43"/>
      <c r="BM149" s="46">
        <v>96293855</v>
      </c>
    </row>
    <row r="150" spans="1:65" s="5" customFormat="1" ht="12.75">
      <c r="A150" s="20">
        <v>11100116105</v>
      </c>
      <c r="B150" s="21">
        <v>8</v>
      </c>
      <c r="C150" s="42" t="s">
        <v>1222</v>
      </c>
      <c r="D150" s="21">
        <v>95688165</v>
      </c>
      <c r="E150" s="21">
        <v>11488000</v>
      </c>
      <c r="F150" s="21"/>
      <c r="G150" s="21">
        <v>3828000</v>
      </c>
      <c r="H150" s="21">
        <v>3828000</v>
      </c>
      <c r="I150" s="21">
        <v>7660000</v>
      </c>
      <c r="J150" s="21">
        <v>7660000</v>
      </c>
      <c r="K150" s="21"/>
      <c r="L150" s="21">
        <v>84200165</v>
      </c>
      <c r="M150" s="21"/>
      <c r="N150" s="21"/>
      <c r="O150" s="21"/>
      <c r="P150" s="21">
        <v>7895000</v>
      </c>
      <c r="Q150" s="21">
        <v>12576500</v>
      </c>
      <c r="R150" s="21">
        <v>1348900</v>
      </c>
      <c r="S150" s="21"/>
      <c r="T150" s="21">
        <v>2880000</v>
      </c>
      <c r="U150" s="21"/>
      <c r="V150" s="21">
        <v>7080600</v>
      </c>
      <c r="W150" s="21">
        <v>1267000</v>
      </c>
      <c r="X150" s="21"/>
      <c r="Y150" s="21">
        <v>22089360</v>
      </c>
      <c r="Z150" s="21">
        <v>19785360</v>
      </c>
      <c r="AA150" s="21">
        <v>2304000</v>
      </c>
      <c r="AB150" s="21">
        <v>24544777</v>
      </c>
      <c r="AC150" s="21">
        <v>19439637</v>
      </c>
      <c r="AD150" s="21">
        <v>5105140</v>
      </c>
      <c r="AE150" s="21">
        <v>1236406</v>
      </c>
      <c r="AF150" s="21">
        <v>1236406</v>
      </c>
      <c r="AG150" s="21"/>
      <c r="AH150" s="21">
        <v>2432366</v>
      </c>
      <c r="AI150" s="21"/>
      <c r="AJ150" s="21"/>
      <c r="AK150" s="21">
        <v>2432366</v>
      </c>
      <c r="AL150" s="21"/>
      <c r="AM150" s="21"/>
      <c r="AN150" s="21">
        <v>1320406</v>
      </c>
      <c r="AO150" s="21"/>
      <c r="AP150" s="21">
        <v>12105350</v>
      </c>
      <c r="AQ150" s="21">
        <v>5013000</v>
      </c>
      <c r="AR150" s="21">
        <v>7092350</v>
      </c>
      <c r="AS150" s="21"/>
      <c r="AT150" s="21"/>
      <c r="AU150" s="21"/>
      <c r="AV150" s="21">
        <v>20583250</v>
      </c>
      <c r="AW150" s="21">
        <v>20583250</v>
      </c>
      <c r="AX150" s="21">
        <v>20583250</v>
      </c>
      <c r="AY150" s="21">
        <v>20583250</v>
      </c>
      <c r="AZ150" s="21">
        <v>20583250</v>
      </c>
      <c r="BA150" s="21">
        <v>20583250</v>
      </c>
      <c r="BB150" s="21">
        <v>10863000</v>
      </c>
      <c r="BC150" s="21">
        <v>9720250</v>
      </c>
      <c r="BD150" s="21"/>
      <c r="BE150" s="21"/>
      <c r="BF150" s="21"/>
      <c r="BG150" s="21"/>
      <c r="BH150" s="21"/>
      <c r="BI150" s="21"/>
      <c r="BJ150" s="21"/>
      <c r="BK150" s="21"/>
      <c r="BL150" s="43"/>
      <c r="BM150" s="46">
        <v>116271415</v>
      </c>
    </row>
    <row r="151" spans="1:65" s="5" customFormat="1" ht="12.75">
      <c r="A151" s="20">
        <v>11100116130</v>
      </c>
      <c r="B151" s="21">
        <v>8</v>
      </c>
      <c r="C151" s="42" t="s">
        <v>183</v>
      </c>
      <c r="D151" s="21">
        <v>110542288</v>
      </c>
      <c r="E151" s="21">
        <v>20574788</v>
      </c>
      <c r="F151" s="21">
        <v>546788</v>
      </c>
      <c r="G151" s="21">
        <v>7434000</v>
      </c>
      <c r="H151" s="21">
        <v>7434000</v>
      </c>
      <c r="I151" s="21">
        <v>12594000</v>
      </c>
      <c r="J151" s="21">
        <v>12354000</v>
      </c>
      <c r="K151" s="21">
        <v>240000</v>
      </c>
      <c r="L151" s="21">
        <v>89967500</v>
      </c>
      <c r="M151" s="21"/>
      <c r="N151" s="21"/>
      <c r="O151" s="21"/>
      <c r="P151" s="21">
        <v>6937650</v>
      </c>
      <c r="Q151" s="21">
        <v>16566522</v>
      </c>
      <c r="R151" s="21">
        <v>1039400</v>
      </c>
      <c r="S151" s="21"/>
      <c r="T151" s="21">
        <v>4099672</v>
      </c>
      <c r="U151" s="21"/>
      <c r="V151" s="21">
        <v>10560000</v>
      </c>
      <c r="W151" s="21">
        <v>867450</v>
      </c>
      <c r="X151" s="21"/>
      <c r="Y151" s="21">
        <v>32672423</v>
      </c>
      <c r="Z151" s="21">
        <v>21960026</v>
      </c>
      <c r="AA151" s="21">
        <v>10712397</v>
      </c>
      <c r="AB151" s="21">
        <v>26092582</v>
      </c>
      <c r="AC151" s="21">
        <v>20184042</v>
      </c>
      <c r="AD151" s="21">
        <v>5908540</v>
      </c>
      <c r="AE151" s="21">
        <v>1299200</v>
      </c>
      <c r="AF151" s="21">
        <v>1299200</v>
      </c>
      <c r="AG151" s="21"/>
      <c r="AH151" s="21">
        <v>133180</v>
      </c>
      <c r="AI151" s="21"/>
      <c r="AJ151" s="21"/>
      <c r="AK151" s="21">
        <v>133180</v>
      </c>
      <c r="AL151" s="21"/>
      <c r="AM151" s="21">
        <v>907443</v>
      </c>
      <c r="AN151" s="21"/>
      <c r="AO151" s="21"/>
      <c r="AP151" s="21">
        <v>5358500</v>
      </c>
      <c r="AQ151" s="21">
        <v>3535500</v>
      </c>
      <c r="AR151" s="21">
        <v>1823000</v>
      </c>
      <c r="AS151" s="21"/>
      <c r="AT151" s="21"/>
      <c r="AU151" s="21"/>
      <c r="AV151" s="21">
        <v>28924429</v>
      </c>
      <c r="AW151" s="21">
        <v>28924429</v>
      </c>
      <c r="AX151" s="21">
        <v>28924429</v>
      </c>
      <c r="AY151" s="21">
        <v>28924429</v>
      </c>
      <c r="AZ151" s="21">
        <v>28924429</v>
      </c>
      <c r="BA151" s="21">
        <v>28924429</v>
      </c>
      <c r="BB151" s="21">
        <v>10862928</v>
      </c>
      <c r="BC151" s="21"/>
      <c r="BD151" s="21">
        <v>8588925</v>
      </c>
      <c r="BE151" s="21">
        <v>2898000</v>
      </c>
      <c r="BF151" s="21">
        <v>6574576</v>
      </c>
      <c r="BG151" s="21"/>
      <c r="BH151" s="21"/>
      <c r="BI151" s="21"/>
      <c r="BJ151" s="21"/>
      <c r="BK151" s="21"/>
      <c r="BL151" s="43"/>
      <c r="BM151" s="46">
        <v>139466717</v>
      </c>
    </row>
    <row r="152" spans="1:65" s="5" customFormat="1" ht="12.75">
      <c r="A152" s="20">
        <v>11100124507</v>
      </c>
      <c r="B152" s="21">
        <v>8</v>
      </c>
      <c r="C152" s="42" t="s">
        <v>1271</v>
      </c>
      <c r="D152" s="21">
        <v>156736373</v>
      </c>
      <c r="E152" s="21">
        <v>18730500</v>
      </c>
      <c r="F152" s="21"/>
      <c r="G152" s="21">
        <v>3654000</v>
      </c>
      <c r="H152" s="21">
        <v>3654000</v>
      </c>
      <c r="I152" s="21">
        <v>15076500</v>
      </c>
      <c r="J152" s="21">
        <v>15076500</v>
      </c>
      <c r="K152" s="21"/>
      <c r="L152" s="21">
        <v>138005873</v>
      </c>
      <c r="M152" s="21"/>
      <c r="N152" s="21"/>
      <c r="O152" s="21"/>
      <c r="P152" s="21">
        <v>9896100</v>
      </c>
      <c r="Q152" s="21">
        <v>12059800</v>
      </c>
      <c r="R152" s="21">
        <v>3512000</v>
      </c>
      <c r="S152" s="21"/>
      <c r="T152" s="21"/>
      <c r="U152" s="21"/>
      <c r="V152" s="21">
        <v>7000000</v>
      </c>
      <c r="W152" s="21">
        <v>1547800</v>
      </c>
      <c r="X152" s="21"/>
      <c r="Y152" s="21">
        <v>64291420</v>
      </c>
      <c r="Z152" s="21">
        <v>51702710</v>
      </c>
      <c r="AA152" s="21">
        <v>12588710</v>
      </c>
      <c r="AB152" s="21">
        <v>36165763</v>
      </c>
      <c r="AC152" s="21">
        <v>23597045</v>
      </c>
      <c r="AD152" s="21">
        <v>12568718</v>
      </c>
      <c r="AE152" s="21">
        <v>1822206</v>
      </c>
      <c r="AF152" s="21">
        <v>1822206</v>
      </c>
      <c r="AG152" s="21"/>
      <c r="AH152" s="21">
        <v>2023520</v>
      </c>
      <c r="AI152" s="21"/>
      <c r="AJ152" s="21"/>
      <c r="AK152" s="21"/>
      <c r="AL152" s="21">
        <v>2023520</v>
      </c>
      <c r="AM152" s="21"/>
      <c r="AN152" s="21">
        <v>1428904</v>
      </c>
      <c r="AO152" s="21"/>
      <c r="AP152" s="21">
        <v>10318160</v>
      </c>
      <c r="AQ152" s="21"/>
      <c r="AR152" s="21">
        <v>10318160</v>
      </c>
      <c r="AS152" s="21"/>
      <c r="AT152" s="21"/>
      <c r="AU152" s="21"/>
      <c r="AV152" s="21">
        <v>30810920</v>
      </c>
      <c r="AW152" s="21">
        <v>30810920</v>
      </c>
      <c r="AX152" s="21">
        <v>30810920</v>
      </c>
      <c r="AY152" s="21">
        <v>30810920</v>
      </c>
      <c r="AZ152" s="21">
        <v>30810920</v>
      </c>
      <c r="BA152" s="21">
        <v>30810920</v>
      </c>
      <c r="BB152" s="21">
        <v>10863000</v>
      </c>
      <c r="BC152" s="21">
        <v>19947920</v>
      </c>
      <c r="BD152" s="21"/>
      <c r="BE152" s="21"/>
      <c r="BF152" s="21"/>
      <c r="BG152" s="21"/>
      <c r="BH152" s="21"/>
      <c r="BI152" s="21"/>
      <c r="BJ152" s="21"/>
      <c r="BK152" s="21"/>
      <c r="BL152" s="43"/>
      <c r="BM152" s="46">
        <v>187547293</v>
      </c>
    </row>
    <row r="153" spans="1:65" s="5" customFormat="1" ht="12.75">
      <c r="A153" s="20">
        <v>11100124663</v>
      </c>
      <c r="B153" s="21">
        <v>8</v>
      </c>
      <c r="C153" s="42" t="s">
        <v>1235</v>
      </c>
      <c r="D153" s="21">
        <v>230904252</v>
      </c>
      <c r="E153" s="21">
        <v>39477938</v>
      </c>
      <c r="F153" s="21"/>
      <c r="G153" s="21">
        <v>14487938</v>
      </c>
      <c r="H153" s="21">
        <v>14487938</v>
      </c>
      <c r="I153" s="21">
        <v>24990000</v>
      </c>
      <c r="J153" s="21">
        <v>22200000</v>
      </c>
      <c r="K153" s="21">
        <v>2790000</v>
      </c>
      <c r="L153" s="21">
        <v>191426314</v>
      </c>
      <c r="M153" s="21"/>
      <c r="N153" s="21"/>
      <c r="O153" s="21"/>
      <c r="P153" s="21">
        <v>10388006</v>
      </c>
      <c r="Q153" s="21">
        <v>31121004</v>
      </c>
      <c r="R153" s="21">
        <v>3765338</v>
      </c>
      <c r="S153" s="21"/>
      <c r="T153" s="21">
        <v>7300000</v>
      </c>
      <c r="U153" s="21"/>
      <c r="V153" s="21">
        <v>18500000</v>
      </c>
      <c r="W153" s="21">
        <v>1555666</v>
      </c>
      <c r="X153" s="21"/>
      <c r="Y153" s="21">
        <v>78567641</v>
      </c>
      <c r="Z153" s="21">
        <v>42599780</v>
      </c>
      <c r="AA153" s="21">
        <v>35967861</v>
      </c>
      <c r="AB153" s="21">
        <v>57548902</v>
      </c>
      <c r="AC153" s="21">
        <v>37793933</v>
      </c>
      <c r="AD153" s="21">
        <v>19754969</v>
      </c>
      <c r="AE153" s="21">
        <v>3677200</v>
      </c>
      <c r="AF153" s="21">
        <v>3677200</v>
      </c>
      <c r="AG153" s="21"/>
      <c r="AH153" s="21">
        <v>214110</v>
      </c>
      <c r="AI153" s="21"/>
      <c r="AJ153" s="21"/>
      <c r="AK153" s="21"/>
      <c r="AL153" s="21">
        <v>214110</v>
      </c>
      <c r="AM153" s="21"/>
      <c r="AN153" s="21">
        <v>792737</v>
      </c>
      <c r="AO153" s="21"/>
      <c r="AP153" s="21">
        <v>9116714</v>
      </c>
      <c r="AQ153" s="21"/>
      <c r="AR153" s="21">
        <v>9116714</v>
      </c>
      <c r="AS153" s="21"/>
      <c r="AT153" s="21"/>
      <c r="AU153" s="21"/>
      <c r="AV153" s="21">
        <v>36008538</v>
      </c>
      <c r="AW153" s="21">
        <v>36008538</v>
      </c>
      <c r="AX153" s="21">
        <v>36008538</v>
      </c>
      <c r="AY153" s="21">
        <v>36008538</v>
      </c>
      <c r="AZ153" s="21">
        <v>36008538</v>
      </c>
      <c r="BA153" s="21">
        <v>36008538</v>
      </c>
      <c r="BB153" s="21">
        <v>14485000</v>
      </c>
      <c r="BC153" s="21">
        <v>13744238</v>
      </c>
      <c r="BD153" s="21">
        <v>7779300</v>
      </c>
      <c r="BE153" s="21"/>
      <c r="BF153" s="21"/>
      <c r="BG153" s="21"/>
      <c r="BH153" s="21"/>
      <c r="BI153" s="21"/>
      <c r="BJ153" s="21"/>
      <c r="BK153" s="21"/>
      <c r="BL153" s="43"/>
      <c r="BM153" s="46">
        <v>266912790</v>
      </c>
    </row>
    <row r="154" spans="1:65" s="5" customFormat="1" ht="22.5">
      <c r="A154" s="20">
        <v>11100124736</v>
      </c>
      <c r="B154" s="21">
        <v>8</v>
      </c>
      <c r="C154" s="42" t="s">
        <v>150</v>
      </c>
      <c r="D154" s="21">
        <v>715884857</v>
      </c>
      <c r="E154" s="21">
        <v>55593760</v>
      </c>
      <c r="F154" s="21">
        <v>1600000</v>
      </c>
      <c r="G154" s="21">
        <v>12615000</v>
      </c>
      <c r="H154" s="21">
        <v>12615000</v>
      </c>
      <c r="I154" s="21">
        <v>41378760</v>
      </c>
      <c r="J154" s="21">
        <v>39400000</v>
      </c>
      <c r="K154" s="21">
        <v>1978760</v>
      </c>
      <c r="L154" s="21">
        <v>660291097</v>
      </c>
      <c r="M154" s="21"/>
      <c r="N154" s="21"/>
      <c r="O154" s="21"/>
      <c r="P154" s="21">
        <v>8143200</v>
      </c>
      <c r="Q154" s="21">
        <v>47858322</v>
      </c>
      <c r="R154" s="21">
        <v>20664022</v>
      </c>
      <c r="S154" s="21"/>
      <c r="T154" s="21">
        <v>7880000</v>
      </c>
      <c r="U154" s="21"/>
      <c r="V154" s="21">
        <v>17336000</v>
      </c>
      <c r="W154" s="21">
        <v>1978300</v>
      </c>
      <c r="X154" s="21"/>
      <c r="Y154" s="21">
        <v>385380024</v>
      </c>
      <c r="Z154" s="21">
        <v>331641964</v>
      </c>
      <c r="AA154" s="21">
        <v>53738060</v>
      </c>
      <c r="AB154" s="21">
        <v>186894251</v>
      </c>
      <c r="AC154" s="21">
        <v>129585194</v>
      </c>
      <c r="AD154" s="21">
        <v>57309057</v>
      </c>
      <c r="AE154" s="21">
        <v>3987754</v>
      </c>
      <c r="AF154" s="21">
        <v>3987754</v>
      </c>
      <c r="AG154" s="21"/>
      <c r="AH154" s="21">
        <v>18008586</v>
      </c>
      <c r="AI154" s="21"/>
      <c r="AJ154" s="21"/>
      <c r="AK154" s="21"/>
      <c r="AL154" s="21">
        <v>18008586</v>
      </c>
      <c r="AM154" s="21"/>
      <c r="AN154" s="21"/>
      <c r="AO154" s="21">
        <v>230000</v>
      </c>
      <c r="AP154" s="21">
        <v>8835960</v>
      </c>
      <c r="AQ154" s="21"/>
      <c r="AR154" s="21">
        <v>8835960</v>
      </c>
      <c r="AS154" s="21">
        <v>953000</v>
      </c>
      <c r="AT154" s="21"/>
      <c r="AU154" s="21"/>
      <c r="AV154" s="21">
        <v>290377871</v>
      </c>
      <c r="AW154" s="21">
        <v>290377871</v>
      </c>
      <c r="AX154" s="21">
        <v>290377871</v>
      </c>
      <c r="AY154" s="21">
        <v>290377871</v>
      </c>
      <c r="AZ154" s="21">
        <v>290377871</v>
      </c>
      <c r="BA154" s="21">
        <v>290377871</v>
      </c>
      <c r="BB154" s="21">
        <v>14166289</v>
      </c>
      <c r="BC154" s="21">
        <v>186592587</v>
      </c>
      <c r="BD154" s="21">
        <v>89618995</v>
      </c>
      <c r="BE154" s="21"/>
      <c r="BF154" s="21"/>
      <c r="BG154" s="21"/>
      <c r="BH154" s="21"/>
      <c r="BI154" s="21"/>
      <c r="BJ154" s="21"/>
      <c r="BK154" s="21"/>
      <c r="BL154" s="43"/>
      <c r="BM154" s="46">
        <v>1006262728</v>
      </c>
    </row>
    <row r="155" spans="1:65" s="5" customFormat="1" ht="12.75">
      <c r="A155" s="20">
        <v>11100126968</v>
      </c>
      <c r="B155" s="21">
        <v>8</v>
      </c>
      <c r="C155" s="42" t="s">
        <v>2521</v>
      </c>
      <c r="D155" s="21">
        <v>126095550</v>
      </c>
      <c r="E155" s="21">
        <v>18344800</v>
      </c>
      <c r="F155" s="21"/>
      <c r="G155" s="21">
        <v>7104800</v>
      </c>
      <c r="H155" s="21">
        <v>7104800</v>
      </c>
      <c r="I155" s="21">
        <v>11240000</v>
      </c>
      <c r="J155" s="21">
        <v>11000000</v>
      </c>
      <c r="K155" s="21">
        <v>240000</v>
      </c>
      <c r="L155" s="21">
        <v>107750750</v>
      </c>
      <c r="M155" s="21"/>
      <c r="N155" s="21"/>
      <c r="O155" s="21"/>
      <c r="P155" s="21">
        <v>9366000</v>
      </c>
      <c r="Q155" s="21">
        <v>15674507</v>
      </c>
      <c r="R155" s="21">
        <v>2362300</v>
      </c>
      <c r="S155" s="21">
        <v>460000</v>
      </c>
      <c r="T155" s="21">
        <v>3300000</v>
      </c>
      <c r="U155" s="21"/>
      <c r="V155" s="21">
        <v>9240000</v>
      </c>
      <c r="W155" s="21">
        <v>312207</v>
      </c>
      <c r="X155" s="21"/>
      <c r="Y155" s="21">
        <v>51608730</v>
      </c>
      <c r="Z155" s="21">
        <v>39729030</v>
      </c>
      <c r="AA155" s="21">
        <v>11879700</v>
      </c>
      <c r="AB155" s="21">
        <v>28077535</v>
      </c>
      <c r="AC155" s="21">
        <v>19032777</v>
      </c>
      <c r="AD155" s="21">
        <v>9044758</v>
      </c>
      <c r="AE155" s="21">
        <v>1032400</v>
      </c>
      <c r="AF155" s="21">
        <v>1032400</v>
      </c>
      <c r="AG155" s="21"/>
      <c r="AH155" s="21">
        <v>0</v>
      </c>
      <c r="AI155" s="21"/>
      <c r="AJ155" s="21"/>
      <c r="AK155" s="21"/>
      <c r="AL155" s="21"/>
      <c r="AM155" s="21">
        <v>628778</v>
      </c>
      <c r="AN155" s="21"/>
      <c r="AO155" s="21">
        <v>1200000</v>
      </c>
      <c r="AP155" s="21">
        <v>162800</v>
      </c>
      <c r="AQ155" s="21"/>
      <c r="AR155" s="21">
        <v>162800</v>
      </c>
      <c r="AS155" s="21"/>
      <c r="AT155" s="21"/>
      <c r="AU155" s="21"/>
      <c r="AV155" s="21">
        <v>37354794</v>
      </c>
      <c r="AW155" s="21">
        <v>37354794</v>
      </c>
      <c r="AX155" s="21">
        <v>37354794</v>
      </c>
      <c r="AY155" s="21">
        <v>37354794</v>
      </c>
      <c r="AZ155" s="21">
        <v>37354794</v>
      </c>
      <c r="BA155" s="21">
        <v>37354794</v>
      </c>
      <c r="BB155" s="21">
        <v>10861766</v>
      </c>
      <c r="BC155" s="21">
        <v>1181690</v>
      </c>
      <c r="BD155" s="21">
        <v>12175000</v>
      </c>
      <c r="BE155" s="21">
        <v>2788660</v>
      </c>
      <c r="BF155" s="21">
        <v>296600</v>
      </c>
      <c r="BG155" s="21">
        <v>2120160</v>
      </c>
      <c r="BH155" s="21">
        <v>800000</v>
      </c>
      <c r="BI155" s="21">
        <v>4750750</v>
      </c>
      <c r="BJ155" s="21">
        <v>931257</v>
      </c>
      <c r="BK155" s="21">
        <v>1448911</v>
      </c>
      <c r="BL155" s="43"/>
      <c r="BM155" s="46">
        <v>163450344</v>
      </c>
    </row>
    <row r="156" spans="1:65" s="5" customFormat="1" ht="12.75">
      <c r="A156" s="20">
        <v>11100127301</v>
      </c>
      <c r="B156" s="21">
        <v>8</v>
      </c>
      <c r="C156" s="42" t="s">
        <v>1257</v>
      </c>
      <c r="D156" s="21">
        <v>96195196</v>
      </c>
      <c r="E156" s="21">
        <v>13200000</v>
      </c>
      <c r="F156" s="21"/>
      <c r="G156" s="21">
        <v>3420000</v>
      </c>
      <c r="H156" s="21">
        <v>3420000</v>
      </c>
      <c r="I156" s="21">
        <v>9780000</v>
      </c>
      <c r="J156" s="21">
        <v>9780000</v>
      </c>
      <c r="K156" s="21"/>
      <c r="L156" s="21">
        <v>82995196</v>
      </c>
      <c r="M156" s="21"/>
      <c r="N156" s="21"/>
      <c r="O156" s="21"/>
      <c r="P156" s="21">
        <v>8622500</v>
      </c>
      <c r="Q156" s="21">
        <v>12567600</v>
      </c>
      <c r="R156" s="21">
        <v>1498000</v>
      </c>
      <c r="S156" s="21"/>
      <c r="T156" s="21">
        <v>2919600</v>
      </c>
      <c r="U156" s="21"/>
      <c r="V156" s="21">
        <v>8150000</v>
      </c>
      <c r="W156" s="21"/>
      <c r="X156" s="21"/>
      <c r="Y156" s="21">
        <v>33583707</v>
      </c>
      <c r="Z156" s="21">
        <v>29047060</v>
      </c>
      <c r="AA156" s="21">
        <v>4536647</v>
      </c>
      <c r="AB156" s="21">
        <v>16735839</v>
      </c>
      <c r="AC156" s="21">
        <v>15153069</v>
      </c>
      <c r="AD156" s="21">
        <v>1582770</v>
      </c>
      <c r="AE156" s="21">
        <v>1618200</v>
      </c>
      <c r="AF156" s="21">
        <v>1618200</v>
      </c>
      <c r="AG156" s="21"/>
      <c r="AH156" s="21">
        <v>2045664</v>
      </c>
      <c r="AI156" s="21"/>
      <c r="AJ156" s="21"/>
      <c r="AK156" s="21">
        <v>2045664</v>
      </c>
      <c r="AL156" s="21"/>
      <c r="AM156" s="21"/>
      <c r="AN156" s="21">
        <v>446179</v>
      </c>
      <c r="AO156" s="21"/>
      <c r="AP156" s="21">
        <v>7375507</v>
      </c>
      <c r="AQ156" s="21">
        <v>1880000</v>
      </c>
      <c r="AR156" s="21">
        <v>5495507</v>
      </c>
      <c r="AS156" s="21"/>
      <c r="AT156" s="21"/>
      <c r="AU156" s="21"/>
      <c r="AV156" s="21">
        <v>38149969</v>
      </c>
      <c r="AW156" s="21">
        <v>38149969</v>
      </c>
      <c r="AX156" s="21">
        <v>38149969</v>
      </c>
      <c r="AY156" s="21">
        <v>38149969</v>
      </c>
      <c r="AZ156" s="21">
        <v>38149969</v>
      </c>
      <c r="BA156" s="21">
        <v>38149969</v>
      </c>
      <c r="BB156" s="21">
        <v>10859049</v>
      </c>
      <c r="BC156" s="21">
        <v>3945940</v>
      </c>
      <c r="BD156" s="21">
        <v>10804980</v>
      </c>
      <c r="BE156" s="21"/>
      <c r="BF156" s="21">
        <v>10780000</v>
      </c>
      <c r="BG156" s="21">
        <v>1760000</v>
      </c>
      <c r="BH156" s="21"/>
      <c r="BI156" s="21"/>
      <c r="BJ156" s="21"/>
      <c r="BK156" s="21"/>
      <c r="BL156" s="43"/>
      <c r="BM156" s="46">
        <v>134345165</v>
      </c>
    </row>
    <row r="157" spans="1:65" s="5" customFormat="1" ht="12.75">
      <c r="A157" s="20">
        <v>11100127409</v>
      </c>
      <c r="B157" s="21">
        <v>8</v>
      </c>
      <c r="C157" s="42" t="s">
        <v>2504</v>
      </c>
      <c r="D157" s="21">
        <v>152042421</v>
      </c>
      <c r="E157" s="21">
        <v>27728000</v>
      </c>
      <c r="F157" s="21"/>
      <c r="G157" s="21">
        <v>8000000</v>
      </c>
      <c r="H157" s="21">
        <v>8000000</v>
      </c>
      <c r="I157" s="21">
        <v>19728000</v>
      </c>
      <c r="J157" s="21">
        <v>19728000</v>
      </c>
      <c r="K157" s="21"/>
      <c r="L157" s="21">
        <v>124314421</v>
      </c>
      <c r="M157" s="21"/>
      <c r="N157" s="21"/>
      <c r="O157" s="21"/>
      <c r="P157" s="21">
        <v>10187000</v>
      </c>
      <c r="Q157" s="21">
        <v>21329870</v>
      </c>
      <c r="R157" s="21"/>
      <c r="S157" s="21"/>
      <c r="T157" s="21">
        <v>4819400</v>
      </c>
      <c r="U157" s="21"/>
      <c r="V157" s="21">
        <v>12076800</v>
      </c>
      <c r="W157" s="21">
        <v>4433670</v>
      </c>
      <c r="X157" s="21"/>
      <c r="Y157" s="21">
        <v>36050016</v>
      </c>
      <c r="Z157" s="21">
        <v>29467378</v>
      </c>
      <c r="AA157" s="21">
        <v>6582638</v>
      </c>
      <c r="AB157" s="21">
        <v>49893854</v>
      </c>
      <c r="AC157" s="21">
        <v>35278107</v>
      </c>
      <c r="AD157" s="21">
        <v>14615747</v>
      </c>
      <c r="AE157" s="21">
        <v>802124</v>
      </c>
      <c r="AF157" s="21">
        <v>802124</v>
      </c>
      <c r="AG157" s="21"/>
      <c r="AH157" s="21">
        <v>0</v>
      </c>
      <c r="AI157" s="21"/>
      <c r="AJ157" s="21"/>
      <c r="AK157" s="21"/>
      <c r="AL157" s="21"/>
      <c r="AM157" s="21"/>
      <c r="AN157" s="21"/>
      <c r="AO157" s="21"/>
      <c r="AP157" s="21">
        <v>4960860</v>
      </c>
      <c r="AQ157" s="21"/>
      <c r="AR157" s="21">
        <v>4960860</v>
      </c>
      <c r="AS157" s="21"/>
      <c r="AT157" s="21">
        <v>1090697</v>
      </c>
      <c r="AU157" s="21"/>
      <c r="AV157" s="21">
        <v>28421911</v>
      </c>
      <c r="AW157" s="21">
        <v>28421911</v>
      </c>
      <c r="AX157" s="21">
        <v>28421911</v>
      </c>
      <c r="AY157" s="21">
        <v>28421911</v>
      </c>
      <c r="AZ157" s="21">
        <v>28421911</v>
      </c>
      <c r="BA157" s="21">
        <v>28421911</v>
      </c>
      <c r="BB157" s="21">
        <v>14485000</v>
      </c>
      <c r="BC157" s="21"/>
      <c r="BD157" s="21">
        <v>1847909</v>
      </c>
      <c r="BE157" s="21">
        <v>12089002</v>
      </c>
      <c r="BF157" s="21"/>
      <c r="BG157" s="21"/>
      <c r="BH157" s="21"/>
      <c r="BI157" s="21"/>
      <c r="BJ157" s="21"/>
      <c r="BK157" s="21"/>
      <c r="BL157" s="43"/>
      <c r="BM157" s="46">
        <v>180464332</v>
      </c>
    </row>
    <row r="158" spans="1:65" s="5" customFormat="1" ht="12.75">
      <c r="A158" s="20">
        <v>11100129118</v>
      </c>
      <c r="B158" s="21">
        <v>8</v>
      </c>
      <c r="C158" s="42" t="s">
        <v>64</v>
      </c>
      <c r="D158" s="21">
        <v>31549610</v>
      </c>
      <c r="E158" s="21">
        <v>4382530</v>
      </c>
      <c r="F158" s="21"/>
      <c r="G158" s="21">
        <v>1633330</v>
      </c>
      <c r="H158" s="21">
        <v>1633330</v>
      </c>
      <c r="I158" s="21">
        <v>2749200</v>
      </c>
      <c r="J158" s="21">
        <v>2749200</v>
      </c>
      <c r="K158" s="21"/>
      <c r="L158" s="21">
        <v>27167080</v>
      </c>
      <c r="M158" s="21"/>
      <c r="N158" s="21"/>
      <c r="O158" s="21"/>
      <c r="P158" s="21">
        <v>638670</v>
      </c>
      <c r="Q158" s="21">
        <v>5128300</v>
      </c>
      <c r="R158" s="21"/>
      <c r="S158" s="21"/>
      <c r="T158" s="21">
        <v>50800</v>
      </c>
      <c r="U158" s="21"/>
      <c r="V158" s="21">
        <v>4950000</v>
      </c>
      <c r="W158" s="21">
        <v>127500</v>
      </c>
      <c r="X158" s="21"/>
      <c r="Y158" s="21">
        <v>8970130</v>
      </c>
      <c r="Z158" s="21">
        <v>5506130</v>
      </c>
      <c r="AA158" s="21">
        <v>3464000</v>
      </c>
      <c r="AB158" s="21">
        <v>11983380</v>
      </c>
      <c r="AC158" s="21">
        <v>9115900</v>
      </c>
      <c r="AD158" s="21">
        <v>2867480</v>
      </c>
      <c r="AE158" s="21">
        <v>446600</v>
      </c>
      <c r="AF158" s="21">
        <v>446600</v>
      </c>
      <c r="AG158" s="21"/>
      <c r="AH158" s="21">
        <v>0</v>
      </c>
      <c r="AI158" s="21"/>
      <c r="AJ158" s="21"/>
      <c r="AK158" s="21"/>
      <c r="AL158" s="21"/>
      <c r="AM158" s="21"/>
      <c r="AN158" s="21"/>
      <c r="AO158" s="21"/>
      <c r="AP158" s="21">
        <v>0</v>
      </c>
      <c r="AQ158" s="21"/>
      <c r="AR158" s="21"/>
      <c r="AS158" s="21"/>
      <c r="AT158" s="21"/>
      <c r="AU158" s="21"/>
      <c r="AV158" s="21">
        <v>12204764</v>
      </c>
      <c r="AW158" s="21">
        <v>12204764</v>
      </c>
      <c r="AX158" s="21">
        <v>12204764</v>
      </c>
      <c r="AY158" s="21">
        <v>12204764</v>
      </c>
      <c r="AZ158" s="21">
        <v>12204764</v>
      </c>
      <c r="BA158" s="21">
        <v>12204764</v>
      </c>
      <c r="BB158" s="21">
        <v>3616764</v>
      </c>
      <c r="BC158" s="21">
        <v>8588000</v>
      </c>
      <c r="BD158" s="21"/>
      <c r="BE158" s="21"/>
      <c r="BF158" s="21"/>
      <c r="BG158" s="21"/>
      <c r="BH158" s="21"/>
      <c r="BI158" s="21"/>
      <c r="BJ158" s="21"/>
      <c r="BK158" s="21"/>
      <c r="BL158" s="43"/>
      <c r="BM158" s="46">
        <v>43754374</v>
      </c>
    </row>
    <row r="159" spans="1:65" s="5" customFormat="1" ht="12.75">
      <c r="A159" s="20">
        <v>11100133891</v>
      </c>
      <c r="B159" s="21">
        <v>8</v>
      </c>
      <c r="C159" s="42" t="s">
        <v>1244</v>
      </c>
      <c r="D159" s="21">
        <v>51974675</v>
      </c>
      <c r="E159" s="21">
        <v>10557720</v>
      </c>
      <c r="F159" s="21"/>
      <c r="G159" s="21">
        <v>2940000</v>
      </c>
      <c r="H159" s="21">
        <v>2940000</v>
      </c>
      <c r="I159" s="21">
        <v>7617720</v>
      </c>
      <c r="J159" s="21">
        <v>7617720</v>
      </c>
      <c r="K159" s="21"/>
      <c r="L159" s="21">
        <v>41416955</v>
      </c>
      <c r="M159" s="21"/>
      <c r="N159" s="21"/>
      <c r="O159" s="21"/>
      <c r="P159" s="21">
        <v>8604900</v>
      </c>
      <c r="Q159" s="21">
        <v>6569906</v>
      </c>
      <c r="R159" s="21"/>
      <c r="S159" s="21"/>
      <c r="T159" s="21"/>
      <c r="U159" s="21"/>
      <c r="V159" s="21">
        <v>6300000</v>
      </c>
      <c r="W159" s="21">
        <v>269906</v>
      </c>
      <c r="X159" s="21"/>
      <c r="Y159" s="21">
        <v>5014750</v>
      </c>
      <c r="Z159" s="21">
        <v>3043750</v>
      </c>
      <c r="AA159" s="21">
        <v>1971000</v>
      </c>
      <c r="AB159" s="21">
        <v>16397673</v>
      </c>
      <c r="AC159" s="21">
        <v>7419843</v>
      </c>
      <c r="AD159" s="21">
        <v>8977830</v>
      </c>
      <c r="AE159" s="21">
        <v>771400</v>
      </c>
      <c r="AF159" s="21">
        <v>771400</v>
      </c>
      <c r="AG159" s="21"/>
      <c r="AH159" s="21">
        <v>1538234</v>
      </c>
      <c r="AI159" s="21"/>
      <c r="AJ159" s="21"/>
      <c r="AK159" s="21">
        <v>1538234</v>
      </c>
      <c r="AL159" s="21"/>
      <c r="AM159" s="21"/>
      <c r="AN159" s="21">
        <v>681882</v>
      </c>
      <c r="AO159" s="21"/>
      <c r="AP159" s="21">
        <v>1838210</v>
      </c>
      <c r="AQ159" s="21">
        <v>611050</v>
      </c>
      <c r="AR159" s="21">
        <v>1227160</v>
      </c>
      <c r="AS159" s="21"/>
      <c r="AT159" s="21"/>
      <c r="AU159" s="21"/>
      <c r="AV159" s="21">
        <v>10863000</v>
      </c>
      <c r="AW159" s="21">
        <v>10863000</v>
      </c>
      <c r="AX159" s="21">
        <v>10863000</v>
      </c>
      <c r="AY159" s="21">
        <v>10863000</v>
      </c>
      <c r="AZ159" s="21">
        <v>10863000</v>
      </c>
      <c r="BA159" s="21">
        <v>10863000</v>
      </c>
      <c r="BB159" s="21">
        <v>10863000</v>
      </c>
      <c r="BC159" s="21"/>
      <c r="BD159" s="21"/>
      <c r="BE159" s="21"/>
      <c r="BF159" s="21"/>
      <c r="BG159" s="21"/>
      <c r="BH159" s="21"/>
      <c r="BI159" s="21"/>
      <c r="BJ159" s="21"/>
      <c r="BK159" s="21"/>
      <c r="BL159" s="43"/>
      <c r="BM159" s="46">
        <v>62837675</v>
      </c>
    </row>
    <row r="160" spans="1:65" s="5" customFormat="1" ht="12.75">
      <c r="A160" s="20">
        <v>11100134049</v>
      </c>
      <c r="B160" s="21">
        <v>8</v>
      </c>
      <c r="C160" s="42" t="s">
        <v>189</v>
      </c>
      <c r="D160" s="21">
        <v>74470467</v>
      </c>
      <c r="E160" s="21">
        <v>17415000</v>
      </c>
      <c r="F160" s="21"/>
      <c r="G160" s="21">
        <v>6270000</v>
      </c>
      <c r="H160" s="21">
        <v>6270000</v>
      </c>
      <c r="I160" s="21">
        <v>11145000</v>
      </c>
      <c r="J160" s="21">
        <v>8845000</v>
      </c>
      <c r="K160" s="21">
        <v>2300000</v>
      </c>
      <c r="L160" s="21">
        <v>57055467</v>
      </c>
      <c r="M160" s="21"/>
      <c r="N160" s="21"/>
      <c r="O160" s="21"/>
      <c r="P160" s="21">
        <v>9157260</v>
      </c>
      <c r="Q160" s="21">
        <v>9871176</v>
      </c>
      <c r="R160" s="21"/>
      <c r="S160" s="21"/>
      <c r="T160" s="21">
        <v>1546600</v>
      </c>
      <c r="U160" s="21"/>
      <c r="V160" s="21">
        <v>7611050</v>
      </c>
      <c r="W160" s="21">
        <v>713526</v>
      </c>
      <c r="X160" s="21"/>
      <c r="Y160" s="21">
        <v>14348594</v>
      </c>
      <c r="Z160" s="21">
        <v>12232594</v>
      </c>
      <c r="AA160" s="21">
        <v>2116000</v>
      </c>
      <c r="AB160" s="21">
        <v>18826489</v>
      </c>
      <c r="AC160" s="21">
        <v>15285334</v>
      </c>
      <c r="AD160" s="21">
        <v>3541155</v>
      </c>
      <c r="AE160" s="21">
        <v>1229600</v>
      </c>
      <c r="AF160" s="21">
        <v>1229600</v>
      </c>
      <c r="AG160" s="21"/>
      <c r="AH160" s="21">
        <v>0</v>
      </c>
      <c r="AI160" s="21"/>
      <c r="AJ160" s="21"/>
      <c r="AK160" s="21"/>
      <c r="AL160" s="21"/>
      <c r="AM160" s="21"/>
      <c r="AN160" s="21">
        <v>708006</v>
      </c>
      <c r="AO160" s="21"/>
      <c r="AP160" s="21">
        <v>2774342</v>
      </c>
      <c r="AQ160" s="21"/>
      <c r="AR160" s="21">
        <v>2774342</v>
      </c>
      <c r="AS160" s="21">
        <v>140000</v>
      </c>
      <c r="AT160" s="21"/>
      <c r="AU160" s="21"/>
      <c r="AV160" s="21">
        <v>15963283</v>
      </c>
      <c r="AW160" s="21">
        <v>15963283</v>
      </c>
      <c r="AX160" s="21">
        <v>15963283</v>
      </c>
      <c r="AY160" s="21">
        <v>15963283</v>
      </c>
      <c r="AZ160" s="21">
        <v>15963283</v>
      </c>
      <c r="BA160" s="21">
        <v>15963283</v>
      </c>
      <c r="BB160" s="21">
        <v>10861283</v>
      </c>
      <c r="BC160" s="21"/>
      <c r="BD160" s="21"/>
      <c r="BE160" s="21"/>
      <c r="BF160" s="21"/>
      <c r="BG160" s="21"/>
      <c r="BH160" s="21"/>
      <c r="BI160" s="21"/>
      <c r="BJ160" s="21"/>
      <c r="BK160" s="21">
        <v>5102000</v>
      </c>
      <c r="BL160" s="43"/>
      <c r="BM160" s="46">
        <v>90433750</v>
      </c>
    </row>
    <row r="161" spans="1:65" s="5" customFormat="1" ht="12.75">
      <c r="A161" s="20">
        <v>11100176761</v>
      </c>
      <c r="B161" s="21">
        <v>8</v>
      </c>
      <c r="C161" s="42" t="s">
        <v>105</v>
      </c>
      <c r="D161" s="21">
        <v>231194194</v>
      </c>
      <c r="E161" s="21">
        <v>27070000</v>
      </c>
      <c r="F161" s="21">
        <v>0</v>
      </c>
      <c r="G161" s="21">
        <v>8160000</v>
      </c>
      <c r="H161" s="21">
        <v>8160000</v>
      </c>
      <c r="I161" s="21">
        <v>18910000</v>
      </c>
      <c r="J161" s="21">
        <v>18910000</v>
      </c>
      <c r="K161" s="21">
        <v>0</v>
      </c>
      <c r="L161" s="21">
        <v>185356678</v>
      </c>
      <c r="M161" s="21">
        <v>0</v>
      </c>
      <c r="N161" s="21">
        <v>0</v>
      </c>
      <c r="O161" s="21">
        <v>0</v>
      </c>
      <c r="P161" s="21">
        <v>9782100</v>
      </c>
      <c r="Q161" s="21">
        <v>33208760</v>
      </c>
      <c r="R161" s="21">
        <v>13758760</v>
      </c>
      <c r="S161" s="21">
        <v>0</v>
      </c>
      <c r="T161" s="21">
        <v>350000</v>
      </c>
      <c r="U161" s="21">
        <v>0</v>
      </c>
      <c r="V161" s="21">
        <v>16816000</v>
      </c>
      <c r="W161" s="21">
        <v>2284000</v>
      </c>
      <c r="X161" s="21">
        <v>0</v>
      </c>
      <c r="Y161" s="21">
        <v>87682330</v>
      </c>
      <c r="Z161" s="21">
        <v>61314860</v>
      </c>
      <c r="AA161" s="21">
        <v>26367470</v>
      </c>
      <c r="AB161" s="21">
        <v>40009241</v>
      </c>
      <c r="AC161" s="21">
        <v>25394121</v>
      </c>
      <c r="AD161" s="21">
        <v>14615120</v>
      </c>
      <c r="AE161" s="21">
        <v>1996206</v>
      </c>
      <c r="AF161" s="21">
        <v>1996206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822541</v>
      </c>
      <c r="AN161" s="21">
        <v>0</v>
      </c>
      <c r="AO161" s="21">
        <v>0</v>
      </c>
      <c r="AP161" s="21">
        <v>11515500</v>
      </c>
      <c r="AQ161" s="21">
        <v>0</v>
      </c>
      <c r="AR161" s="21">
        <v>11515500</v>
      </c>
      <c r="AS161" s="21">
        <v>340000</v>
      </c>
      <c r="AT161" s="21">
        <v>0</v>
      </c>
      <c r="AU161" s="21">
        <v>18767516</v>
      </c>
      <c r="AV161" s="21">
        <v>32111830</v>
      </c>
      <c r="AW161" s="21">
        <v>32111830</v>
      </c>
      <c r="AX161" s="21">
        <v>32111830</v>
      </c>
      <c r="AY161" s="21">
        <v>32111830</v>
      </c>
      <c r="AZ161" s="21">
        <v>32111830</v>
      </c>
      <c r="BA161" s="21">
        <v>32111830</v>
      </c>
      <c r="BB161" s="21">
        <v>14485000</v>
      </c>
      <c r="BC161" s="21">
        <v>622950</v>
      </c>
      <c r="BD161" s="21">
        <v>766000</v>
      </c>
      <c r="BE161" s="21">
        <v>540760</v>
      </c>
      <c r="BF161" s="21">
        <v>4630000</v>
      </c>
      <c r="BG161" s="21">
        <v>1874000</v>
      </c>
      <c r="BH161" s="21">
        <v>655000</v>
      </c>
      <c r="BI161" s="21">
        <v>2558000</v>
      </c>
      <c r="BJ161" s="21">
        <v>2488120</v>
      </c>
      <c r="BK161" s="21">
        <v>3492000</v>
      </c>
      <c r="BL161" s="43"/>
      <c r="BM161" s="46">
        <v>263306024</v>
      </c>
    </row>
    <row r="162" spans="1:65" s="5" customFormat="1" ht="12.75">
      <c r="A162" s="20">
        <v>11100179158</v>
      </c>
      <c r="B162" s="21">
        <v>8</v>
      </c>
      <c r="C162" s="42" t="s">
        <v>1294</v>
      </c>
      <c r="D162" s="21">
        <v>131854509</v>
      </c>
      <c r="E162" s="21">
        <v>21415080</v>
      </c>
      <c r="F162" s="21"/>
      <c r="G162" s="21">
        <v>7381080</v>
      </c>
      <c r="H162" s="21">
        <v>7381080</v>
      </c>
      <c r="I162" s="21">
        <v>14034000</v>
      </c>
      <c r="J162" s="21">
        <v>14034000</v>
      </c>
      <c r="K162" s="21"/>
      <c r="L162" s="21">
        <v>110439429</v>
      </c>
      <c r="M162" s="21"/>
      <c r="N162" s="21"/>
      <c r="O162" s="21"/>
      <c r="P162" s="21">
        <v>9188250</v>
      </c>
      <c r="Q162" s="21">
        <v>18079739</v>
      </c>
      <c r="R162" s="21">
        <v>1893959</v>
      </c>
      <c r="S162" s="21"/>
      <c r="T162" s="21">
        <v>4319780</v>
      </c>
      <c r="U162" s="21"/>
      <c r="V162" s="21">
        <v>11280000</v>
      </c>
      <c r="W162" s="21">
        <v>586000</v>
      </c>
      <c r="X162" s="21"/>
      <c r="Y162" s="21">
        <v>44139866</v>
      </c>
      <c r="Z162" s="21">
        <v>30611493</v>
      </c>
      <c r="AA162" s="21">
        <v>13528373</v>
      </c>
      <c r="AB162" s="21">
        <v>37241353</v>
      </c>
      <c r="AC162" s="21">
        <v>15155543</v>
      </c>
      <c r="AD162" s="21">
        <v>22085810</v>
      </c>
      <c r="AE162" s="21">
        <v>1474206</v>
      </c>
      <c r="AF162" s="21">
        <v>1474206</v>
      </c>
      <c r="AG162" s="21"/>
      <c r="AH162" s="21">
        <v>0</v>
      </c>
      <c r="AI162" s="21"/>
      <c r="AJ162" s="21"/>
      <c r="AK162" s="21"/>
      <c r="AL162" s="21"/>
      <c r="AM162" s="21"/>
      <c r="AN162" s="21">
        <v>316015</v>
      </c>
      <c r="AO162" s="21"/>
      <c r="AP162" s="21">
        <v>0</v>
      </c>
      <c r="AQ162" s="21"/>
      <c r="AR162" s="21"/>
      <c r="AS162" s="21"/>
      <c r="AT162" s="21"/>
      <c r="AU162" s="21"/>
      <c r="AV162" s="21">
        <v>18892485</v>
      </c>
      <c r="AW162" s="21">
        <v>18892485</v>
      </c>
      <c r="AX162" s="21">
        <v>18892485</v>
      </c>
      <c r="AY162" s="21">
        <v>18892485</v>
      </c>
      <c r="AZ162" s="21">
        <v>18892485</v>
      </c>
      <c r="BA162" s="21">
        <v>18892485</v>
      </c>
      <c r="BB162" s="21">
        <v>10863000</v>
      </c>
      <c r="BC162" s="21">
        <v>8029485</v>
      </c>
      <c r="BD162" s="21"/>
      <c r="BE162" s="21"/>
      <c r="BF162" s="21"/>
      <c r="BG162" s="21"/>
      <c r="BH162" s="21"/>
      <c r="BI162" s="21"/>
      <c r="BJ162" s="21"/>
      <c r="BK162" s="21"/>
      <c r="BL162" s="43"/>
      <c r="BM162" s="46">
        <v>150746994</v>
      </c>
    </row>
    <row r="163" spans="1:65" s="5" customFormat="1" ht="12.75">
      <c r="A163" s="20">
        <v>11100186642</v>
      </c>
      <c r="B163" s="21">
        <v>8</v>
      </c>
      <c r="C163" s="42" t="s">
        <v>72</v>
      </c>
      <c r="D163" s="21">
        <v>184271912.4</v>
      </c>
      <c r="E163" s="21">
        <v>25589000</v>
      </c>
      <c r="F163" s="21"/>
      <c r="G163" s="21">
        <v>8400000</v>
      </c>
      <c r="H163" s="21">
        <v>8400000</v>
      </c>
      <c r="I163" s="21">
        <v>17189000</v>
      </c>
      <c r="J163" s="21">
        <v>15689000</v>
      </c>
      <c r="K163" s="21">
        <v>1500000</v>
      </c>
      <c r="L163" s="21">
        <v>158682912.4</v>
      </c>
      <c r="M163" s="21"/>
      <c r="N163" s="21">
        <v>6725500</v>
      </c>
      <c r="O163" s="21"/>
      <c r="P163" s="21">
        <v>7406111</v>
      </c>
      <c r="Q163" s="21">
        <v>26432343</v>
      </c>
      <c r="R163" s="21">
        <v>5236640</v>
      </c>
      <c r="S163" s="21"/>
      <c r="T163" s="21">
        <v>3625000</v>
      </c>
      <c r="U163" s="21">
        <v>13630000</v>
      </c>
      <c r="V163" s="21"/>
      <c r="W163" s="21">
        <v>3940703</v>
      </c>
      <c r="X163" s="21"/>
      <c r="Y163" s="21">
        <v>55295679.4</v>
      </c>
      <c r="Z163" s="21">
        <v>31436939.4</v>
      </c>
      <c r="AA163" s="21">
        <v>23858740</v>
      </c>
      <c r="AB163" s="21">
        <v>43532679</v>
      </c>
      <c r="AC163" s="21">
        <v>36438653</v>
      </c>
      <c r="AD163" s="21">
        <v>7094026</v>
      </c>
      <c r="AE163" s="21">
        <v>1705200</v>
      </c>
      <c r="AF163" s="21">
        <v>1705200</v>
      </c>
      <c r="AG163" s="21"/>
      <c r="AH163" s="21">
        <v>303360</v>
      </c>
      <c r="AI163" s="21"/>
      <c r="AJ163" s="21"/>
      <c r="AK163" s="21">
        <v>303360</v>
      </c>
      <c r="AL163" s="21"/>
      <c r="AM163" s="21">
        <v>1367460</v>
      </c>
      <c r="AN163" s="21"/>
      <c r="AO163" s="21"/>
      <c r="AP163" s="21">
        <v>14893300</v>
      </c>
      <c r="AQ163" s="21"/>
      <c r="AR163" s="21">
        <v>14893300</v>
      </c>
      <c r="AS163" s="21">
        <v>1021280</v>
      </c>
      <c r="AT163" s="21"/>
      <c r="AU163" s="21"/>
      <c r="AV163" s="21">
        <v>39419830</v>
      </c>
      <c r="AW163" s="21">
        <v>39419830</v>
      </c>
      <c r="AX163" s="21">
        <v>39419830</v>
      </c>
      <c r="AY163" s="21">
        <v>39419830</v>
      </c>
      <c r="AZ163" s="21">
        <v>39419830</v>
      </c>
      <c r="BA163" s="21">
        <v>39419830</v>
      </c>
      <c r="BB163" s="21">
        <v>10822922</v>
      </c>
      <c r="BC163" s="21">
        <v>16594450</v>
      </c>
      <c r="BD163" s="21">
        <v>1193800</v>
      </c>
      <c r="BE163" s="21"/>
      <c r="BF163" s="21">
        <v>3884520</v>
      </c>
      <c r="BG163" s="21">
        <v>60000</v>
      </c>
      <c r="BH163" s="21">
        <v>3281140</v>
      </c>
      <c r="BI163" s="21">
        <v>3582998</v>
      </c>
      <c r="BJ163" s="21"/>
      <c r="BK163" s="21"/>
      <c r="BL163" s="43"/>
      <c r="BM163" s="46">
        <v>223691742.4</v>
      </c>
    </row>
    <row r="164" spans="1:65" s="5" customFormat="1" ht="12.75">
      <c r="A164" s="20">
        <v>11100198900</v>
      </c>
      <c r="B164" s="21">
        <v>8</v>
      </c>
      <c r="C164" s="42" t="s">
        <v>1290</v>
      </c>
      <c r="D164" s="21">
        <v>49567638</v>
      </c>
      <c r="E164" s="21">
        <v>9303600</v>
      </c>
      <c r="F164" s="21"/>
      <c r="G164" s="21">
        <v>3180000</v>
      </c>
      <c r="H164" s="21">
        <v>3180000</v>
      </c>
      <c r="I164" s="21">
        <v>6123600</v>
      </c>
      <c r="J164" s="21">
        <v>6123600</v>
      </c>
      <c r="K164" s="21"/>
      <c r="L164" s="21">
        <v>40264038</v>
      </c>
      <c r="M164" s="21"/>
      <c r="N164" s="21"/>
      <c r="O164" s="21"/>
      <c r="P164" s="21">
        <v>1039160</v>
      </c>
      <c r="Q164" s="21">
        <v>2571000</v>
      </c>
      <c r="R164" s="21"/>
      <c r="S164" s="21"/>
      <c r="T164" s="21">
        <v>1458000</v>
      </c>
      <c r="U164" s="21"/>
      <c r="V164" s="21"/>
      <c r="W164" s="21">
        <v>1113000</v>
      </c>
      <c r="X164" s="21"/>
      <c r="Y164" s="21">
        <v>13463987</v>
      </c>
      <c r="Z164" s="21">
        <v>9841219</v>
      </c>
      <c r="AA164" s="21">
        <v>3622768</v>
      </c>
      <c r="AB164" s="21">
        <v>18629341</v>
      </c>
      <c r="AC164" s="21">
        <v>10249204</v>
      </c>
      <c r="AD164" s="21">
        <v>8380137</v>
      </c>
      <c r="AE164" s="21">
        <v>1013840</v>
      </c>
      <c r="AF164" s="21">
        <v>1013840</v>
      </c>
      <c r="AG164" s="21"/>
      <c r="AH164" s="21">
        <v>0</v>
      </c>
      <c r="AI164" s="21"/>
      <c r="AJ164" s="21"/>
      <c r="AK164" s="21"/>
      <c r="AL164" s="21"/>
      <c r="AM164" s="21"/>
      <c r="AN164" s="21"/>
      <c r="AO164" s="21"/>
      <c r="AP164" s="21">
        <v>3546710</v>
      </c>
      <c r="AQ164" s="21"/>
      <c r="AR164" s="21">
        <v>3546710</v>
      </c>
      <c r="AS164" s="21"/>
      <c r="AT164" s="21"/>
      <c r="AU164" s="21"/>
      <c r="AV164" s="21">
        <v>23756084</v>
      </c>
      <c r="AW164" s="21">
        <v>23756084</v>
      </c>
      <c r="AX164" s="21">
        <v>23756084</v>
      </c>
      <c r="AY164" s="21">
        <v>23756084</v>
      </c>
      <c r="AZ164" s="21">
        <v>23756084</v>
      </c>
      <c r="BA164" s="21">
        <v>23756084</v>
      </c>
      <c r="BB164" s="21">
        <v>10832984</v>
      </c>
      <c r="BC164" s="21">
        <v>4157100</v>
      </c>
      <c r="BD164" s="21">
        <v>184000</v>
      </c>
      <c r="BE164" s="21">
        <v>8582000</v>
      </c>
      <c r="BF164" s="21"/>
      <c r="BG164" s="21"/>
      <c r="BH164" s="21"/>
      <c r="BI164" s="21"/>
      <c r="BJ164" s="21"/>
      <c r="BK164" s="21"/>
      <c r="BL164" s="43"/>
      <c r="BM164" s="46">
        <v>73323722</v>
      </c>
    </row>
    <row r="165" spans="1:65" s="5" customFormat="1" ht="22.5">
      <c r="A165" s="20">
        <v>11100114340</v>
      </c>
      <c r="B165" s="21">
        <v>9</v>
      </c>
      <c r="C165" s="42" t="s">
        <v>1138</v>
      </c>
      <c r="D165" s="21">
        <v>126627302</v>
      </c>
      <c r="E165" s="21">
        <v>22464540</v>
      </c>
      <c r="F165" s="21"/>
      <c r="G165" s="21">
        <v>8769600</v>
      </c>
      <c r="H165" s="21">
        <v>8769600</v>
      </c>
      <c r="I165" s="21">
        <v>13694940</v>
      </c>
      <c r="J165" s="21">
        <v>13694940</v>
      </c>
      <c r="K165" s="21"/>
      <c r="L165" s="21">
        <v>104162762</v>
      </c>
      <c r="M165" s="21"/>
      <c r="N165" s="21"/>
      <c r="O165" s="21"/>
      <c r="P165" s="21">
        <v>8674200</v>
      </c>
      <c r="Q165" s="21">
        <v>18739800</v>
      </c>
      <c r="R165" s="21">
        <v>1313800</v>
      </c>
      <c r="S165" s="21"/>
      <c r="T165" s="21">
        <v>4994000</v>
      </c>
      <c r="U165" s="21"/>
      <c r="V165" s="21">
        <v>12432000</v>
      </c>
      <c r="W165" s="21"/>
      <c r="X165" s="21"/>
      <c r="Y165" s="21">
        <v>35567552</v>
      </c>
      <c r="Z165" s="21">
        <v>21809850</v>
      </c>
      <c r="AA165" s="21">
        <v>13757702</v>
      </c>
      <c r="AB165" s="21">
        <v>36770799</v>
      </c>
      <c r="AC165" s="21">
        <v>24799087</v>
      </c>
      <c r="AD165" s="21">
        <v>11971712</v>
      </c>
      <c r="AE165" s="21">
        <v>1300205</v>
      </c>
      <c r="AF165" s="21">
        <v>1300205</v>
      </c>
      <c r="AG165" s="21"/>
      <c r="AH165" s="21">
        <v>192340</v>
      </c>
      <c r="AI165" s="21"/>
      <c r="AJ165" s="21"/>
      <c r="AK165" s="21">
        <v>192340</v>
      </c>
      <c r="AL165" s="21"/>
      <c r="AM165" s="21"/>
      <c r="AN165" s="21">
        <v>583816</v>
      </c>
      <c r="AO165" s="21"/>
      <c r="AP165" s="21">
        <v>2334050</v>
      </c>
      <c r="AQ165" s="21"/>
      <c r="AR165" s="21">
        <v>2334050</v>
      </c>
      <c r="AS165" s="21"/>
      <c r="AT165" s="21"/>
      <c r="AU165" s="21"/>
      <c r="AV165" s="21">
        <v>16183000</v>
      </c>
      <c r="AW165" s="21">
        <v>16183000</v>
      </c>
      <c r="AX165" s="21">
        <v>16183000</v>
      </c>
      <c r="AY165" s="21">
        <v>16183000</v>
      </c>
      <c r="AZ165" s="21">
        <v>16183000</v>
      </c>
      <c r="BA165" s="21">
        <v>16183000</v>
      </c>
      <c r="BB165" s="21">
        <v>10863000</v>
      </c>
      <c r="BC165" s="21">
        <v>5320000</v>
      </c>
      <c r="BD165" s="21"/>
      <c r="BE165" s="21"/>
      <c r="BF165" s="21"/>
      <c r="BG165" s="21"/>
      <c r="BH165" s="21"/>
      <c r="BI165" s="21"/>
      <c r="BJ165" s="21"/>
      <c r="BK165" s="21"/>
      <c r="BL165" s="43"/>
      <c r="BM165" s="46">
        <v>142810302</v>
      </c>
    </row>
    <row r="166" spans="1:65" s="5" customFormat="1" ht="12.75">
      <c r="A166" s="20">
        <v>11127900126</v>
      </c>
      <c r="B166" s="21">
        <v>9</v>
      </c>
      <c r="C166" s="42" t="s">
        <v>1155</v>
      </c>
      <c r="D166" s="21">
        <v>132625711</v>
      </c>
      <c r="E166" s="21">
        <v>23740000</v>
      </c>
      <c r="F166" s="21"/>
      <c r="G166" s="21">
        <v>6240000</v>
      </c>
      <c r="H166" s="21">
        <v>6240000</v>
      </c>
      <c r="I166" s="21">
        <v>17500000</v>
      </c>
      <c r="J166" s="21">
        <v>17500000</v>
      </c>
      <c r="K166" s="21"/>
      <c r="L166" s="21">
        <v>108885711</v>
      </c>
      <c r="M166" s="21"/>
      <c r="N166" s="21"/>
      <c r="O166" s="21"/>
      <c r="P166" s="21">
        <v>1575740</v>
      </c>
      <c r="Q166" s="21">
        <v>12252984</v>
      </c>
      <c r="R166" s="21">
        <v>2100000</v>
      </c>
      <c r="S166" s="21"/>
      <c r="T166" s="21">
        <v>3416600</v>
      </c>
      <c r="U166" s="21"/>
      <c r="V166" s="21">
        <v>6297600</v>
      </c>
      <c r="W166" s="21">
        <v>438784</v>
      </c>
      <c r="X166" s="21"/>
      <c r="Y166" s="21">
        <v>47927643</v>
      </c>
      <c r="Z166" s="21">
        <v>20847300</v>
      </c>
      <c r="AA166" s="21">
        <v>27080343</v>
      </c>
      <c r="AB166" s="21">
        <v>42936948</v>
      </c>
      <c r="AC166" s="21">
        <v>28729105</v>
      </c>
      <c r="AD166" s="21">
        <v>14207843</v>
      </c>
      <c r="AE166" s="21">
        <v>1126206</v>
      </c>
      <c r="AF166" s="21">
        <v>1126206</v>
      </c>
      <c r="AG166" s="21"/>
      <c r="AH166" s="21">
        <v>736190</v>
      </c>
      <c r="AI166" s="21"/>
      <c r="AJ166" s="21"/>
      <c r="AK166" s="21">
        <v>736190</v>
      </c>
      <c r="AL166" s="21"/>
      <c r="AM166" s="21"/>
      <c r="AN166" s="21">
        <v>530000</v>
      </c>
      <c r="AO166" s="21"/>
      <c r="AP166" s="21">
        <v>1800000</v>
      </c>
      <c r="AQ166" s="21"/>
      <c r="AR166" s="21">
        <v>1800000</v>
      </c>
      <c r="AS166" s="21"/>
      <c r="AT166" s="21"/>
      <c r="AU166" s="21"/>
      <c r="AV166" s="21">
        <v>35118161</v>
      </c>
      <c r="AW166" s="21">
        <v>35118161</v>
      </c>
      <c r="AX166" s="21">
        <v>35118161</v>
      </c>
      <c r="AY166" s="21">
        <v>35118161</v>
      </c>
      <c r="AZ166" s="21">
        <v>35118161</v>
      </c>
      <c r="BA166" s="21">
        <v>35118161</v>
      </c>
      <c r="BB166" s="21">
        <v>10863000</v>
      </c>
      <c r="BC166" s="21">
        <v>10774666</v>
      </c>
      <c r="BD166" s="21">
        <v>2846000</v>
      </c>
      <c r="BE166" s="21">
        <v>1131000</v>
      </c>
      <c r="BF166" s="21">
        <v>915495</v>
      </c>
      <c r="BG166" s="21">
        <v>8588000</v>
      </c>
      <c r="BH166" s="21"/>
      <c r="BI166" s="21"/>
      <c r="BJ166" s="21"/>
      <c r="BK166" s="21"/>
      <c r="BL166" s="43"/>
      <c r="BM166" s="46">
        <v>167743872</v>
      </c>
    </row>
    <row r="167" spans="1:65" s="5" customFormat="1" ht="22.5">
      <c r="A167" s="20">
        <v>11127900169</v>
      </c>
      <c r="B167" s="21">
        <v>9</v>
      </c>
      <c r="C167" s="42" t="s">
        <v>1173</v>
      </c>
      <c r="D167" s="21">
        <v>171445867</v>
      </c>
      <c r="E167" s="21">
        <v>25775960</v>
      </c>
      <c r="F167" s="21"/>
      <c r="G167" s="21">
        <v>7855960</v>
      </c>
      <c r="H167" s="21">
        <v>7855960</v>
      </c>
      <c r="I167" s="21">
        <v>17920000</v>
      </c>
      <c r="J167" s="21">
        <v>17920000</v>
      </c>
      <c r="K167" s="21"/>
      <c r="L167" s="21">
        <v>145669907</v>
      </c>
      <c r="M167" s="21"/>
      <c r="N167" s="21"/>
      <c r="O167" s="21"/>
      <c r="P167" s="21">
        <v>5937350</v>
      </c>
      <c r="Q167" s="21">
        <v>24682700</v>
      </c>
      <c r="R167" s="21">
        <v>1933250</v>
      </c>
      <c r="S167" s="21">
        <v>0</v>
      </c>
      <c r="T167" s="21">
        <v>5676000</v>
      </c>
      <c r="U167" s="21">
        <v>0</v>
      </c>
      <c r="V167" s="21">
        <v>16250000</v>
      </c>
      <c r="W167" s="21">
        <v>823450</v>
      </c>
      <c r="X167" s="21"/>
      <c r="Y167" s="21">
        <v>49133079</v>
      </c>
      <c r="Z167" s="21">
        <v>28247900</v>
      </c>
      <c r="AA167" s="21">
        <v>20885179</v>
      </c>
      <c r="AB167" s="21">
        <v>58250830</v>
      </c>
      <c r="AC167" s="21">
        <v>43328068</v>
      </c>
      <c r="AD167" s="21">
        <v>14922762</v>
      </c>
      <c r="AE167" s="21">
        <v>2099600</v>
      </c>
      <c r="AF167" s="21">
        <v>2099600</v>
      </c>
      <c r="AG167" s="21"/>
      <c r="AH167" s="21">
        <v>311820</v>
      </c>
      <c r="AI167" s="21"/>
      <c r="AJ167" s="21"/>
      <c r="AK167" s="21">
        <v>311820</v>
      </c>
      <c r="AL167" s="21">
        <v>0</v>
      </c>
      <c r="AM167" s="21">
        <v>0</v>
      </c>
      <c r="AN167" s="21">
        <v>933076</v>
      </c>
      <c r="AO167" s="21"/>
      <c r="AP167" s="21">
        <v>4213452</v>
      </c>
      <c r="AQ167" s="21"/>
      <c r="AR167" s="21">
        <v>4213452</v>
      </c>
      <c r="AS167" s="21">
        <v>108000</v>
      </c>
      <c r="AT167" s="21"/>
      <c r="AU167" s="21"/>
      <c r="AV167" s="21">
        <v>36627968</v>
      </c>
      <c r="AW167" s="21">
        <v>36627968</v>
      </c>
      <c r="AX167" s="21">
        <v>36627968</v>
      </c>
      <c r="AY167" s="21">
        <v>36627968</v>
      </c>
      <c r="AZ167" s="21">
        <v>36627968</v>
      </c>
      <c r="BA167" s="21">
        <v>36627968</v>
      </c>
      <c r="BB167" s="21">
        <v>14480087</v>
      </c>
      <c r="BC167" s="21">
        <v>11147881</v>
      </c>
      <c r="BD167" s="21">
        <v>11000000</v>
      </c>
      <c r="BE167" s="21"/>
      <c r="BF167" s="21"/>
      <c r="BG167" s="21"/>
      <c r="BH167" s="21"/>
      <c r="BI167" s="21"/>
      <c r="BJ167" s="21"/>
      <c r="BK167" s="21"/>
      <c r="BL167" s="43"/>
      <c r="BM167" s="46">
        <v>208073835</v>
      </c>
    </row>
    <row r="168" spans="1:65" s="5" customFormat="1" ht="12.75">
      <c r="A168" s="20">
        <v>11127900185</v>
      </c>
      <c r="B168" s="21">
        <v>9</v>
      </c>
      <c r="C168" s="42" t="s">
        <v>988</v>
      </c>
      <c r="D168" s="21">
        <v>92777773</v>
      </c>
      <c r="E168" s="21">
        <v>12553800</v>
      </c>
      <c r="F168" s="21"/>
      <c r="G168" s="21">
        <v>3498000</v>
      </c>
      <c r="H168" s="21">
        <v>3498000</v>
      </c>
      <c r="I168" s="21">
        <v>9055800</v>
      </c>
      <c r="J168" s="21">
        <v>9055800</v>
      </c>
      <c r="K168" s="21"/>
      <c r="L168" s="21">
        <v>80223973</v>
      </c>
      <c r="M168" s="21"/>
      <c r="N168" s="21"/>
      <c r="O168" s="21"/>
      <c r="P168" s="21">
        <v>6602450</v>
      </c>
      <c r="Q168" s="21">
        <v>8977060</v>
      </c>
      <c r="R168" s="21">
        <v>1600000</v>
      </c>
      <c r="S168" s="21"/>
      <c r="T168" s="21"/>
      <c r="U168" s="21"/>
      <c r="V168" s="21">
        <v>7377060</v>
      </c>
      <c r="W168" s="21"/>
      <c r="X168" s="21"/>
      <c r="Y168" s="21">
        <v>26348180</v>
      </c>
      <c r="Z168" s="21">
        <v>12585960</v>
      </c>
      <c r="AA168" s="21">
        <v>13762220</v>
      </c>
      <c r="AB168" s="21">
        <v>35966678</v>
      </c>
      <c r="AC168" s="21">
        <v>14704200</v>
      </c>
      <c r="AD168" s="21">
        <v>21262478</v>
      </c>
      <c r="AE168" s="21">
        <v>638000</v>
      </c>
      <c r="AF168" s="21">
        <v>638000</v>
      </c>
      <c r="AG168" s="21"/>
      <c r="AH168" s="21">
        <v>1003550</v>
      </c>
      <c r="AI168" s="21"/>
      <c r="AJ168" s="21"/>
      <c r="AK168" s="21">
        <v>1003550</v>
      </c>
      <c r="AL168" s="21"/>
      <c r="AM168" s="21"/>
      <c r="AN168" s="21">
        <v>629755</v>
      </c>
      <c r="AO168" s="21"/>
      <c r="AP168" s="21">
        <v>58300</v>
      </c>
      <c r="AQ168" s="21"/>
      <c r="AR168" s="21">
        <v>58300</v>
      </c>
      <c r="AS168" s="21"/>
      <c r="AT168" s="21"/>
      <c r="AU168" s="21"/>
      <c r="AV168" s="21">
        <v>11813434</v>
      </c>
      <c r="AW168" s="21">
        <v>11813434</v>
      </c>
      <c r="AX168" s="21">
        <v>11813434</v>
      </c>
      <c r="AY168" s="21">
        <v>11813434</v>
      </c>
      <c r="AZ168" s="21">
        <v>11813434</v>
      </c>
      <c r="BA168" s="21">
        <v>11813434</v>
      </c>
      <c r="BB168" s="21">
        <v>10863000</v>
      </c>
      <c r="BC168" s="21">
        <v>950434</v>
      </c>
      <c r="BD168" s="21"/>
      <c r="BE168" s="21"/>
      <c r="BF168" s="21"/>
      <c r="BG168" s="21"/>
      <c r="BH168" s="21"/>
      <c r="BI168" s="21"/>
      <c r="BJ168" s="21"/>
      <c r="BK168" s="21"/>
      <c r="BL168" s="43"/>
      <c r="BM168" s="46">
        <v>104591207</v>
      </c>
    </row>
    <row r="169" spans="1:65" s="5" customFormat="1" ht="22.5">
      <c r="A169" s="20">
        <v>11127900363</v>
      </c>
      <c r="B169" s="21">
        <v>9</v>
      </c>
      <c r="C169" s="42" t="s">
        <v>1163</v>
      </c>
      <c r="D169" s="21">
        <v>347948982</v>
      </c>
      <c r="E169" s="21">
        <v>44097800</v>
      </c>
      <c r="F169" s="21"/>
      <c r="G169" s="21">
        <v>16117800</v>
      </c>
      <c r="H169" s="21">
        <v>16117800</v>
      </c>
      <c r="I169" s="21">
        <v>27980000</v>
      </c>
      <c r="J169" s="21">
        <v>27980000</v>
      </c>
      <c r="K169" s="21"/>
      <c r="L169" s="21">
        <v>303851182</v>
      </c>
      <c r="M169" s="21"/>
      <c r="N169" s="21"/>
      <c r="O169" s="21"/>
      <c r="P169" s="21">
        <v>11212300</v>
      </c>
      <c r="Q169" s="21">
        <v>42145406</v>
      </c>
      <c r="R169" s="21">
        <v>10542300</v>
      </c>
      <c r="S169" s="21"/>
      <c r="T169" s="21">
        <v>7624000</v>
      </c>
      <c r="U169" s="21"/>
      <c r="V169" s="21">
        <v>21297600</v>
      </c>
      <c r="W169" s="21">
        <v>2681506</v>
      </c>
      <c r="X169" s="21"/>
      <c r="Y169" s="21">
        <v>130733013</v>
      </c>
      <c r="Z169" s="21">
        <v>96909935</v>
      </c>
      <c r="AA169" s="21">
        <v>33823078</v>
      </c>
      <c r="AB169" s="21">
        <v>107948431</v>
      </c>
      <c r="AC169" s="21">
        <v>56501201</v>
      </c>
      <c r="AD169" s="21">
        <v>51447230</v>
      </c>
      <c r="AE169" s="21">
        <v>1995200</v>
      </c>
      <c r="AF169" s="21">
        <v>1995200</v>
      </c>
      <c r="AG169" s="21"/>
      <c r="AH169" s="21">
        <v>1160325</v>
      </c>
      <c r="AI169" s="21"/>
      <c r="AJ169" s="21"/>
      <c r="AK169" s="21">
        <v>1160325</v>
      </c>
      <c r="AL169" s="21"/>
      <c r="AM169" s="21"/>
      <c r="AN169" s="21">
        <v>1450007</v>
      </c>
      <c r="AO169" s="21"/>
      <c r="AP169" s="21">
        <v>7206500</v>
      </c>
      <c r="AQ169" s="21"/>
      <c r="AR169" s="21">
        <v>7206500</v>
      </c>
      <c r="AS169" s="21"/>
      <c r="AT169" s="21"/>
      <c r="AU169" s="21"/>
      <c r="AV169" s="21">
        <v>63118660</v>
      </c>
      <c r="AW169" s="21">
        <v>63118660</v>
      </c>
      <c r="AX169" s="21">
        <v>63118660</v>
      </c>
      <c r="AY169" s="21">
        <v>63118660</v>
      </c>
      <c r="AZ169" s="21">
        <v>63118660</v>
      </c>
      <c r="BA169" s="21">
        <v>63118660</v>
      </c>
      <c r="BB169" s="21">
        <v>14485000</v>
      </c>
      <c r="BC169" s="21"/>
      <c r="BD169" s="21">
        <v>4106400</v>
      </c>
      <c r="BE169" s="21">
        <v>44527260</v>
      </c>
      <c r="BF169" s="21"/>
      <c r="BG169" s="21"/>
      <c r="BH169" s="21"/>
      <c r="BI169" s="21"/>
      <c r="BJ169" s="21"/>
      <c r="BK169" s="21"/>
      <c r="BL169" s="43"/>
      <c r="BM169" s="46">
        <v>411067642</v>
      </c>
    </row>
    <row r="170" spans="1:65" s="5" customFormat="1" ht="22.5">
      <c r="A170" s="20">
        <v>11127900967</v>
      </c>
      <c r="B170" s="21">
        <v>9</v>
      </c>
      <c r="C170" s="42" t="s">
        <v>1146</v>
      </c>
      <c r="D170" s="21">
        <v>269975674</v>
      </c>
      <c r="E170" s="21">
        <v>40047710</v>
      </c>
      <c r="F170" s="21">
        <v>200000</v>
      </c>
      <c r="G170" s="21">
        <v>12160032</v>
      </c>
      <c r="H170" s="21">
        <v>12160032</v>
      </c>
      <c r="I170" s="21">
        <v>27687678</v>
      </c>
      <c r="J170" s="21">
        <v>27687678</v>
      </c>
      <c r="K170" s="21"/>
      <c r="L170" s="21">
        <v>229927964</v>
      </c>
      <c r="M170" s="21"/>
      <c r="N170" s="21"/>
      <c r="O170" s="21"/>
      <c r="P170" s="21">
        <v>9700400</v>
      </c>
      <c r="Q170" s="21">
        <v>44134310</v>
      </c>
      <c r="R170" s="21">
        <v>8781000</v>
      </c>
      <c r="S170" s="21"/>
      <c r="T170" s="21">
        <v>7549500</v>
      </c>
      <c r="U170" s="21"/>
      <c r="V170" s="21">
        <v>22935000</v>
      </c>
      <c r="W170" s="21">
        <v>4868810</v>
      </c>
      <c r="X170" s="21"/>
      <c r="Y170" s="21">
        <v>90439556</v>
      </c>
      <c r="Z170" s="21">
        <v>46429571</v>
      </c>
      <c r="AA170" s="21">
        <v>44009985</v>
      </c>
      <c r="AB170" s="21">
        <v>76481107</v>
      </c>
      <c r="AC170" s="21">
        <v>61463106</v>
      </c>
      <c r="AD170" s="21">
        <v>15018001</v>
      </c>
      <c r="AE170" s="21">
        <v>1234805</v>
      </c>
      <c r="AF170" s="21">
        <v>1234805</v>
      </c>
      <c r="AG170" s="21"/>
      <c r="AH170" s="21">
        <v>271810</v>
      </c>
      <c r="AI170" s="21"/>
      <c r="AJ170" s="21"/>
      <c r="AK170" s="21">
        <v>271810</v>
      </c>
      <c r="AL170" s="21"/>
      <c r="AM170" s="21"/>
      <c r="AN170" s="21"/>
      <c r="AO170" s="21"/>
      <c r="AP170" s="21">
        <v>7334280</v>
      </c>
      <c r="AQ170" s="21"/>
      <c r="AR170" s="21">
        <v>7334280</v>
      </c>
      <c r="AS170" s="21"/>
      <c r="AT170" s="21">
        <v>331696</v>
      </c>
      <c r="AU170" s="21"/>
      <c r="AV170" s="21">
        <v>14483720</v>
      </c>
      <c r="AW170" s="21">
        <v>14483720</v>
      </c>
      <c r="AX170" s="21">
        <v>14483720</v>
      </c>
      <c r="AY170" s="21">
        <v>14483720</v>
      </c>
      <c r="AZ170" s="21">
        <v>14483720</v>
      </c>
      <c r="BA170" s="21">
        <v>14483720</v>
      </c>
      <c r="BB170" s="21">
        <v>14483720</v>
      </c>
      <c r="BC170" s="21"/>
      <c r="BD170" s="21"/>
      <c r="BE170" s="21"/>
      <c r="BF170" s="21"/>
      <c r="BG170" s="21"/>
      <c r="BH170" s="21"/>
      <c r="BI170" s="21"/>
      <c r="BJ170" s="21"/>
      <c r="BK170" s="21"/>
      <c r="BL170" s="43"/>
      <c r="BM170" s="46">
        <v>284459394</v>
      </c>
    </row>
    <row r="171" spans="1:65" s="5" customFormat="1" ht="12.75">
      <c r="A171" s="20">
        <v>11127901297</v>
      </c>
      <c r="B171" s="21">
        <v>9</v>
      </c>
      <c r="C171" s="42" t="s">
        <v>2491</v>
      </c>
      <c r="D171" s="21">
        <v>90601447</v>
      </c>
      <c r="E171" s="21">
        <v>12254418</v>
      </c>
      <c r="F171" s="21">
        <v>0</v>
      </c>
      <c r="G171" s="21">
        <v>3000000</v>
      </c>
      <c r="H171" s="21">
        <v>3000000</v>
      </c>
      <c r="I171" s="21">
        <v>9254418</v>
      </c>
      <c r="J171" s="21">
        <v>9254418</v>
      </c>
      <c r="K171" s="21">
        <v>0</v>
      </c>
      <c r="L171" s="21">
        <v>78347029</v>
      </c>
      <c r="M171" s="21">
        <v>0</v>
      </c>
      <c r="N171" s="21">
        <v>0</v>
      </c>
      <c r="O171" s="21">
        <v>0</v>
      </c>
      <c r="P171" s="21">
        <v>8194300</v>
      </c>
      <c r="Q171" s="21">
        <v>7500500</v>
      </c>
      <c r="R171" s="21">
        <v>0</v>
      </c>
      <c r="S171" s="21">
        <v>0</v>
      </c>
      <c r="T171" s="21">
        <v>0</v>
      </c>
      <c r="U171" s="21">
        <v>7500500</v>
      </c>
      <c r="V171" s="21">
        <v>0</v>
      </c>
      <c r="W171" s="21">
        <v>0</v>
      </c>
      <c r="X171" s="21">
        <v>0</v>
      </c>
      <c r="Y171" s="21">
        <v>17254674</v>
      </c>
      <c r="Z171" s="21">
        <v>15717895</v>
      </c>
      <c r="AA171" s="21">
        <v>1536779</v>
      </c>
      <c r="AB171" s="21">
        <v>39795466</v>
      </c>
      <c r="AC171" s="21">
        <v>28975755</v>
      </c>
      <c r="AD171" s="21">
        <v>10819711</v>
      </c>
      <c r="AE171" s="21">
        <v>2161240</v>
      </c>
      <c r="AF171" s="21">
        <v>2161240</v>
      </c>
      <c r="AG171" s="21">
        <v>0</v>
      </c>
      <c r="AH171" s="21">
        <v>860036</v>
      </c>
      <c r="AI171" s="21">
        <v>40970</v>
      </c>
      <c r="AJ171" s="21">
        <v>472960</v>
      </c>
      <c r="AK171" s="21">
        <v>346106</v>
      </c>
      <c r="AL171" s="21">
        <v>0</v>
      </c>
      <c r="AM171" s="21">
        <v>0</v>
      </c>
      <c r="AN171" s="21">
        <v>499183</v>
      </c>
      <c r="AO171" s="21">
        <v>0</v>
      </c>
      <c r="AP171" s="21">
        <v>2081630</v>
      </c>
      <c r="AQ171" s="21">
        <v>0</v>
      </c>
      <c r="AR171" s="21">
        <v>2081630</v>
      </c>
      <c r="AS171" s="21">
        <v>0</v>
      </c>
      <c r="AT171" s="21">
        <v>0</v>
      </c>
      <c r="AU171" s="21">
        <v>0</v>
      </c>
      <c r="AV171" s="21">
        <v>19815525</v>
      </c>
      <c r="AW171" s="21">
        <v>19815525</v>
      </c>
      <c r="AX171" s="21">
        <v>19815525</v>
      </c>
      <c r="AY171" s="21">
        <v>19815525</v>
      </c>
      <c r="AZ171" s="21">
        <v>19815525</v>
      </c>
      <c r="BA171" s="21">
        <v>19815525</v>
      </c>
      <c r="BB171" s="21">
        <v>10819725</v>
      </c>
      <c r="BC171" s="21">
        <v>8995800</v>
      </c>
      <c r="BD171" s="21">
        <v>0</v>
      </c>
      <c r="BE171" s="21">
        <v>0</v>
      </c>
      <c r="BF171" s="21">
        <v>0</v>
      </c>
      <c r="BG171" s="21">
        <v>0</v>
      </c>
      <c r="BH171" s="21">
        <v>0</v>
      </c>
      <c r="BI171" s="21">
        <v>0</v>
      </c>
      <c r="BJ171" s="21">
        <v>0</v>
      </c>
      <c r="BK171" s="21">
        <v>0</v>
      </c>
      <c r="BL171" s="43">
        <v>0</v>
      </c>
      <c r="BM171" s="46">
        <v>110416972</v>
      </c>
    </row>
    <row r="172" spans="1:65" s="5" customFormat="1" ht="12.75">
      <c r="A172" s="20">
        <v>51100200027</v>
      </c>
      <c r="B172" s="21">
        <v>9</v>
      </c>
      <c r="C172" s="42" t="s">
        <v>1182</v>
      </c>
      <c r="D172" s="21">
        <v>166823126</v>
      </c>
      <c r="E172" s="21">
        <v>24531000</v>
      </c>
      <c r="F172" s="21"/>
      <c r="G172" s="21">
        <v>7200000</v>
      </c>
      <c r="H172" s="21">
        <v>7200000</v>
      </c>
      <c r="I172" s="21">
        <v>17331000</v>
      </c>
      <c r="J172" s="21">
        <v>17331000</v>
      </c>
      <c r="K172" s="21"/>
      <c r="L172" s="21">
        <v>142292126</v>
      </c>
      <c r="M172" s="21"/>
      <c r="N172" s="21"/>
      <c r="O172" s="21"/>
      <c r="P172" s="21">
        <v>6749450</v>
      </c>
      <c r="Q172" s="21">
        <v>21210912</v>
      </c>
      <c r="R172" s="21">
        <v>2917912</v>
      </c>
      <c r="S172" s="21"/>
      <c r="T172" s="21">
        <v>4251000</v>
      </c>
      <c r="U172" s="21"/>
      <c r="V172" s="21">
        <v>14042000</v>
      </c>
      <c r="W172" s="21"/>
      <c r="X172" s="21"/>
      <c r="Y172" s="21">
        <v>57599272</v>
      </c>
      <c r="Z172" s="21">
        <v>40115918</v>
      </c>
      <c r="AA172" s="21">
        <v>17483354</v>
      </c>
      <c r="AB172" s="21">
        <v>47743858</v>
      </c>
      <c r="AC172" s="21">
        <v>39053153</v>
      </c>
      <c r="AD172" s="21">
        <v>8690705</v>
      </c>
      <c r="AE172" s="21">
        <v>1531200</v>
      </c>
      <c r="AF172" s="21">
        <v>1531200</v>
      </c>
      <c r="AG172" s="21"/>
      <c r="AH172" s="21">
        <v>0</v>
      </c>
      <c r="AI172" s="21"/>
      <c r="AJ172" s="21"/>
      <c r="AK172" s="21"/>
      <c r="AL172" s="21"/>
      <c r="AM172" s="21"/>
      <c r="AN172" s="21">
        <v>900000</v>
      </c>
      <c r="AO172" s="21"/>
      <c r="AP172" s="21">
        <v>6557434</v>
      </c>
      <c r="AQ172" s="21"/>
      <c r="AR172" s="21">
        <v>6557434</v>
      </c>
      <c r="AS172" s="21"/>
      <c r="AT172" s="21"/>
      <c r="AU172" s="21"/>
      <c r="AV172" s="21">
        <v>56056028</v>
      </c>
      <c r="AW172" s="21">
        <v>56056028</v>
      </c>
      <c r="AX172" s="21">
        <v>56056028</v>
      </c>
      <c r="AY172" s="21">
        <v>56056028</v>
      </c>
      <c r="AZ172" s="21">
        <v>56056028</v>
      </c>
      <c r="BA172" s="21">
        <v>56056028</v>
      </c>
      <c r="BB172" s="21">
        <v>14485000</v>
      </c>
      <c r="BC172" s="21">
        <v>26787319</v>
      </c>
      <c r="BD172" s="21">
        <v>600241</v>
      </c>
      <c r="BE172" s="21">
        <v>4382480</v>
      </c>
      <c r="BF172" s="21">
        <v>9800988</v>
      </c>
      <c r="BG172" s="21"/>
      <c r="BH172" s="21"/>
      <c r="BI172" s="21"/>
      <c r="BJ172" s="21"/>
      <c r="BK172" s="21"/>
      <c r="BL172" s="43"/>
      <c r="BM172" s="46">
        <v>222879154</v>
      </c>
    </row>
    <row r="173" spans="1:65" s="5" customFormat="1" ht="22.5">
      <c r="A173" s="20">
        <v>11100100276</v>
      </c>
      <c r="B173" s="21">
        <v>10</v>
      </c>
      <c r="C173" s="42" t="s">
        <v>33</v>
      </c>
      <c r="D173" s="21">
        <v>212714972</v>
      </c>
      <c r="E173" s="21">
        <v>36505000</v>
      </c>
      <c r="F173" s="21"/>
      <c r="G173" s="21">
        <v>8880000</v>
      </c>
      <c r="H173" s="21">
        <v>8880000</v>
      </c>
      <c r="I173" s="21">
        <v>27625000</v>
      </c>
      <c r="J173" s="21">
        <v>20475000</v>
      </c>
      <c r="K173" s="21">
        <v>7150000</v>
      </c>
      <c r="L173" s="21">
        <v>176209972</v>
      </c>
      <c r="M173" s="21"/>
      <c r="N173" s="21"/>
      <c r="O173" s="21"/>
      <c r="P173" s="21">
        <v>13150000</v>
      </c>
      <c r="Q173" s="21">
        <v>14728736</v>
      </c>
      <c r="R173" s="21">
        <v>4519736</v>
      </c>
      <c r="S173" s="21"/>
      <c r="T173" s="21">
        <v>6265000</v>
      </c>
      <c r="U173" s="21"/>
      <c r="V173" s="21">
        <v>3944000</v>
      </c>
      <c r="W173" s="21"/>
      <c r="X173" s="21"/>
      <c r="Y173" s="21">
        <v>77899873</v>
      </c>
      <c r="Z173" s="21">
        <v>52850535</v>
      </c>
      <c r="AA173" s="21">
        <v>25049338</v>
      </c>
      <c r="AB173" s="21">
        <v>47495560</v>
      </c>
      <c r="AC173" s="21">
        <v>33094550</v>
      </c>
      <c r="AD173" s="21">
        <v>14401010</v>
      </c>
      <c r="AE173" s="21">
        <v>4106226</v>
      </c>
      <c r="AF173" s="21">
        <v>4106226</v>
      </c>
      <c r="AG173" s="21"/>
      <c r="AH173" s="21">
        <v>3434010</v>
      </c>
      <c r="AI173" s="21"/>
      <c r="AJ173" s="21"/>
      <c r="AK173" s="21">
        <v>3434010</v>
      </c>
      <c r="AL173" s="21"/>
      <c r="AM173" s="21"/>
      <c r="AN173" s="21"/>
      <c r="AO173" s="21"/>
      <c r="AP173" s="21">
        <v>11505110</v>
      </c>
      <c r="AQ173" s="21"/>
      <c r="AR173" s="21">
        <v>11505110</v>
      </c>
      <c r="AS173" s="21"/>
      <c r="AT173" s="21">
        <v>3890457</v>
      </c>
      <c r="AU173" s="21"/>
      <c r="AV173" s="21">
        <v>57713285</v>
      </c>
      <c r="AW173" s="21">
        <v>57713285</v>
      </c>
      <c r="AX173" s="21">
        <v>57713285</v>
      </c>
      <c r="AY173" s="21">
        <v>57713285</v>
      </c>
      <c r="AZ173" s="21">
        <v>57713285</v>
      </c>
      <c r="BA173" s="21">
        <v>57713285</v>
      </c>
      <c r="BB173" s="21">
        <v>14784825</v>
      </c>
      <c r="BC173" s="21">
        <v>31736536</v>
      </c>
      <c r="BD173" s="21">
        <v>11191924</v>
      </c>
      <c r="BE173" s="21"/>
      <c r="BF173" s="21"/>
      <c r="BG173" s="21"/>
      <c r="BH173" s="21"/>
      <c r="BI173" s="21"/>
      <c r="BJ173" s="21"/>
      <c r="BK173" s="21"/>
      <c r="BL173" s="43"/>
      <c r="BM173" s="46">
        <v>270428257</v>
      </c>
    </row>
    <row r="174" spans="1:65" s="5" customFormat="1" ht="12.75">
      <c r="A174" s="20">
        <v>11100101124</v>
      </c>
      <c r="B174" s="21">
        <v>10</v>
      </c>
      <c r="C174" s="42" t="s">
        <v>2321</v>
      </c>
      <c r="D174" s="21">
        <v>152924292</v>
      </c>
      <c r="E174" s="21">
        <v>23717500</v>
      </c>
      <c r="F174" s="21"/>
      <c r="G174" s="21">
        <v>7034000</v>
      </c>
      <c r="H174" s="21">
        <v>7034000</v>
      </c>
      <c r="I174" s="21">
        <v>16683500</v>
      </c>
      <c r="J174" s="21">
        <v>16683500</v>
      </c>
      <c r="K174" s="21"/>
      <c r="L174" s="21">
        <v>129206792</v>
      </c>
      <c r="M174" s="21"/>
      <c r="N174" s="21">
        <v>5554261</v>
      </c>
      <c r="O174" s="21"/>
      <c r="P174" s="21">
        <v>7892500</v>
      </c>
      <c r="Q174" s="21">
        <v>17775640</v>
      </c>
      <c r="R174" s="21">
        <v>1964800</v>
      </c>
      <c r="S174" s="21">
        <v>240000</v>
      </c>
      <c r="T174" s="21">
        <v>2070000</v>
      </c>
      <c r="U174" s="21"/>
      <c r="V174" s="21">
        <v>13251840</v>
      </c>
      <c r="W174" s="21">
        <v>249000</v>
      </c>
      <c r="X174" s="21"/>
      <c r="Y174" s="21">
        <v>30794499</v>
      </c>
      <c r="Z174" s="21">
        <v>20568458</v>
      </c>
      <c r="AA174" s="21">
        <v>10226041</v>
      </c>
      <c r="AB174" s="21">
        <v>49474708</v>
      </c>
      <c r="AC174" s="21">
        <v>33880246</v>
      </c>
      <c r="AD174" s="21">
        <v>15594462</v>
      </c>
      <c r="AE174" s="21">
        <v>1882680</v>
      </c>
      <c r="AF174" s="21">
        <v>1882680</v>
      </c>
      <c r="AG174" s="21"/>
      <c r="AH174" s="21">
        <v>4172880</v>
      </c>
      <c r="AI174" s="21"/>
      <c r="AJ174" s="21"/>
      <c r="AK174" s="21">
        <v>4172880</v>
      </c>
      <c r="AL174" s="21"/>
      <c r="AM174" s="21">
        <v>560944</v>
      </c>
      <c r="AN174" s="21"/>
      <c r="AO174" s="21"/>
      <c r="AP174" s="21">
        <v>10729680</v>
      </c>
      <c r="AQ174" s="21">
        <v>6990000</v>
      </c>
      <c r="AR174" s="21">
        <v>3739680</v>
      </c>
      <c r="AS174" s="21">
        <v>369000</v>
      </c>
      <c r="AT174" s="21"/>
      <c r="AU174" s="21"/>
      <c r="AV174" s="21">
        <v>46310241</v>
      </c>
      <c r="AW174" s="21">
        <v>46310241</v>
      </c>
      <c r="AX174" s="21">
        <v>46310241</v>
      </c>
      <c r="AY174" s="21">
        <v>46310241</v>
      </c>
      <c r="AZ174" s="21">
        <v>46310241</v>
      </c>
      <c r="BA174" s="21">
        <v>46310241</v>
      </c>
      <c r="BB174" s="21">
        <v>10862057</v>
      </c>
      <c r="BC174" s="21"/>
      <c r="BD174" s="21">
        <v>2387976</v>
      </c>
      <c r="BE174" s="21">
        <v>700000</v>
      </c>
      <c r="BF174" s="21">
        <v>1998812</v>
      </c>
      <c r="BG174" s="21">
        <v>1249320</v>
      </c>
      <c r="BH174" s="21"/>
      <c r="BI174" s="21"/>
      <c r="BJ174" s="21"/>
      <c r="BK174" s="21">
        <v>29112076</v>
      </c>
      <c r="BL174" s="43"/>
      <c r="BM174" s="46">
        <v>199234533</v>
      </c>
    </row>
    <row r="175" spans="1:65" s="14" customFormat="1" ht="12.75">
      <c r="A175" s="25">
        <v>11100101531</v>
      </c>
      <c r="B175" s="26">
        <v>10</v>
      </c>
      <c r="C175" s="47" t="s">
        <v>1357</v>
      </c>
      <c r="D175" s="26">
        <v>132718050</v>
      </c>
      <c r="E175" s="26">
        <v>22098000</v>
      </c>
      <c r="F175" s="26">
        <v>0</v>
      </c>
      <c r="G175" s="26">
        <v>10620000</v>
      </c>
      <c r="H175" s="26">
        <v>10620000</v>
      </c>
      <c r="I175" s="26">
        <v>11478000</v>
      </c>
      <c r="J175" s="26">
        <v>11478000</v>
      </c>
      <c r="K175" s="26"/>
      <c r="L175" s="26">
        <v>110620050</v>
      </c>
      <c r="M175" s="26"/>
      <c r="N175" s="26">
        <v>3638000</v>
      </c>
      <c r="O175" s="26"/>
      <c r="P175" s="26">
        <v>8779400</v>
      </c>
      <c r="Q175" s="26">
        <v>15212850</v>
      </c>
      <c r="R175" s="26"/>
      <c r="S175" s="26"/>
      <c r="T175" s="26">
        <v>3856000</v>
      </c>
      <c r="U175" s="26"/>
      <c r="V175" s="26">
        <v>7900000</v>
      </c>
      <c r="W175" s="26">
        <v>3456850</v>
      </c>
      <c r="X175" s="26"/>
      <c r="Y175" s="26">
        <v>35729434</v>
      </c>
      <c r="Z175" s="26">
        <v>18288550</v>
      </c>
      <c r="AA175" s="26">
        <v>17440884</v>
      </c>
      <c r="AB175" s="26">
        <v>43780883</v>
      </c>
      <c r="AC175" s="26">
        <v>17824003</v>
      </c>
      <c r="AD175" s="26">
        <v>25956880</v>
      </c>
      <c r="AE175" s="26">
        <v>120615</v>
      </c>
      <c r="AF175" s="26">
        <v>120615</v>
      </c>
      <c r="AG175" s="26"/>
      <c r="AH175" s="26">
        <v>622527</v>
      </c>
      <c r="AI175" s="26"/>
      <c r="AJ175" s="26"/>
      <c r="AK175" s="26">
        <v>536597</v>
      </c>
      <c r="AL175" s="26">
        <v>85930</v>
      </c>
      <c r="AM175" s="26"/>
      <c r="AN175" s="26">
        <v>716647</v>
      </c>
      <c r="AO175" s="26"/>
      <c r="AP175" s="26">
        <v>2019694</v>
      </c>
      <c r="AQ175" s="26"/>
      <c r="AR175" s="26">
        <v>2019694</v>
      </c>
      <c r="AS175" s="26"/>
      <c r="AT175" s="26"/>
      <c r="AU175" s="26"/>
      <c r="AV175" s="26">
        <v>10162671</v>
      </c>
      <c r="AW175" s="26">
        <v>10162671</v>
      </c>
      <c r="AX175" s="26">
        <v>10162671</v>
      </c>
      <c r="AY175" s="26">
        <v>10162671</v>
      </c>
      <c r="AZ175" s="26">
        <v>10162671</v>
      </c>
      <c r="BA175" s="26">
        <v>10162671</v>
      </c>
      <c r="BB175" s="26">
        <v>10162671</v>
      </c>
      <c r="BC175" s="26"/>
      <c r="BD175" s="26"/>
      <c r="BE175" s="26"/>
      <c r="BF175" s="26"/>
      <c r="BG175" s="26">
        <v>0</v>
      </c>
      <c r="BH175" s="26">
        <v>0</v>
      </c>
      <c r="BI175" s="26">
        <v>0</v>
      </c>
      <c r="BJ175" s="26">
        <v>0</v>
      </c>
      <c r="BK175" s="26">
        <v>0</v>
      </c>
      <c r="BL175" s="48">
        <v>0</v>
      </c>
      <c r="BM175" s="49">
        <v>142880721</v>
      </c>
    </row>
    <row r="176" spans="1:65" s="5" customFormat="1" ht="12.75">
      <c r="A176" s="20">
        <v>11100106487</v>
      </c>
      <c r="B176" s="21">
        <v>10</v>
      </c>
      <c r="C176" s="42" t="s">
        <v>2317</v>
      </c>
      <c r="D176" s="21">
        <v>190344753</v>
      </c>
      <c r="E176" s="21">
        <v>35528744</v>
      </c>
      <c r="F176" s="21"/>
      <c r="G176" s="21">
        <v>9891744</v>
      </c>
      <c r="H176" s="21">
        <v>9891744</v>
      </c>
      <c r="I176" s="21">
        <v>25637000</v>
      </c>
      <c r="J176" s="21">
        <v>25637000</v>
      </c>
      <c r="K176" s="21"/>
      <c r="L176" s="21">
        <v>154816009</v>
      </c>
      <c r="M176" s="21"/>
      <c r="N176" s="21">
        <v>10332200</v>
      </c>
      <c r="O176" s="21"/>
      <c r="P176" s="21">
        <v>9037442</v>
      </c>
      <c r="Q176" s="21">
        <v>30193489</v>
      </c>
      <c r="R176" s="21">
        <v>6216932</v>
      </c>
      <c r="S176" s="21"/>
      <c r="T176" s="21">
        <v>6202500</v>
      </c>
      <c r="U176" s="21"/>
      <c r="V176" s="21">
        <v>6750000</v>
      </c>
      <c r="W176" s="21">
        <v>11024057</v>
      </c>
      <c r="X176" s="21"/>
      <c r="Y176" s="21">
        <v>39147606</v>
      </c>
      <c r="Z176" s="21">
        <v>22210746</v>
      </c>
      <c r="AA176" s="21">
        <v>16936860</v>
      </c>
      <c r="AB176" s="21">
        <v>50824998</v>
      </c>
      <c r="AC176" s="21">
        <v>33437984</v>
      </c>
      <c r="AD176" s="21">
        <v>17387014</v>
      </c>
      <c r="AE176" s="21">
        <v>3201600</v>
      </c>
      <c r="AF176" s="21">
        <v>3201600</v>
      </c>
      <c r="AG176" s="21"/>
      <c r="AH176" s="21">
        <v>1830800</v>
      </c>
      <c r="AI176" s="21"/>
      <c r="AJ176" s="21"/>
      <c r="AK176" s="21">
        <v>1830800</v>
      </c>
      <c r="AL176" s="21"/>
      <c r="AM176" s="21">
        <v>893524</v>
      </c>
      <c r="AN176" s="21"/>
      <c r="AO176" s="21"/>
      <c r="AP176" s="21">
        <v>9329350</v>
      </c>
      <c r="AQ176" s="21"/>
      <c r="AR176" s="21">
        <v>9329350</v>
      </c>
      <c r="AS176" s="21">
        <v>25000</v>
      </c>
      <c r="AT176" s="21"/>
      <c r="AU176" s="21"/>
      <c r="AV176" s="21">
        <v>69932185</v>
      </c>
      <c r="AW176" s="21">
        <v>69932185</v>
      </c>
      <c r="AX176" s="21">
        <v>69932185</v>
      </c>
      <c r="AY176" s="21">
        <v>69932185</v>
      </c>
      <c r="AZ176" s="21">
        <v>69932185</v>
      </c>
      <c r="BA176" s="21">
        <v>69932185</v>
      </c>
      <c r="BB176" s="21">
        <v>14484876</v>
      </c>
      <c r="BC176" s="21">
        <v>14593200</v>
      </c>
      <c r="BD176" s="21">
        <v>2270896</v>
      </c>
      <c r="BE176" s="21">
        <v>3554316</v>
      </c>
      <c r="BF176" s="21">
        <v>5485560</v>
      </c>
      <c r="BG176" s="21">
        <v>3483100</v>
      </c>
      <c r="BH176" s="21">
        <v>4500000</v>
      </c>
      <c r="BI176" s="21">
        <v>3500000</v>
      </c>
      <c r="BJ176" s="21">
        <v>9288892</v>
      </c>
      <c r="BK176" s="21">
        <v>8771345</v>
      </c>
      <c r="BL176" s="43"/>
      <c r="BM176" s="46">
        <v>260276938</v>
      </c>
    </row>
    <row r="177" spans="1:65" s="5" customFormat="1" ht="12.75">
      <c r="A177" s="20">
        <v>11100109524</v>
      </c>
      <c r="B177" s="21">
        <v>10</v>
      </c>
      <c r="C177" s="42" t="s">
        <v>1336</v>
      </c>
      <c r="D177" s="21">
        <v>128959012</v>
      </c>
      <c r="E177" s="21">
        <v>23439500</v>
      </c>
      <c r="F177" s="21"/>
      <c r="G177" s="21">
        <v>9721200</v>
      </c>
      <c r="H177" s="21">
        <v>9721200</v>
      </c>
      <c r="I177" s="21">
        <v>13718300</v>
      </c>
      <c r="J177" s="21">
        <v>13718300</v>
      </c>
      <c r="K177" s="21"/>
      <c r="L177" s="21">
        <v>105519512</v>
      </c>
      <c r="M177" s="21"/>
      <c r="N177" s="21">
        <v>759104</v>
      </c>
      <c r="O177" s="21"/>
      <c r="P177" s="21">
        <v>304640</v>
      </c>
      <c r="Q177" s="21">
        <v>14406104</v>
      </c>
      <c r="R177" s="21">
        <v>1665744</v>
      </c>
      <c r="S177" s="21">
        <v>174000</v>
      </c>
      <c r="T177" s="21"/>
      <c r="U177" s="21"/>
      <c r="V177" s="21">
        <v>11750000</v>
      </c>
      <c r="W177" s="21">
        <v>816360</v>
      </c>
      <c r="X177" s="21"/>
      <c r="Y177" s="21">
        <v>35651745</v>
      </c>
      <c r="Z177" s="21">
        <v>27110203</v>
      </c>
      <c r="AA177" s="21">
        <v>8541542</v>
      </c>
      <c r="AB177" s="21">
        <v>45523684</v>
      </c>
      <c r="AC177" s="21">
        <v>26968400</v>
      </c>
      <c r="AD177" s="21">
        <v>18555284</v>
      </c>
      <c r="AE177" s="21">
        <v>1628548</v>
      </c>
      <c r="AF177" s="21">
        <v>1628548</v>
      </c>
      <c r="AG177" s="21"/>
      <c r="AH177" s="21">
        <v>5054570</v>
      </c>
      <c r="AI177" s="21"/>
      <c r="AJ177" s="21"/>
      <c r="AK177" s="21">
        <v>5054570</v>
      </c>
      <c r="AL177" s="21"/>
      <c r="AM177" s="21">
        <v>397645</v>
      </c>
      <c r="AN177" s="21"/>
      <c r="AO177" s="21"/>
      <c r="AP177" s="21">
        <v>1793472</v>
      </c>
      <c r="AQ177" s="21"/>
      <c r="AR177" s="21">
        <v>1793472</v>
      </c>
      <c r="AS177" s="21"/>
      <c r="AT177" s="21"/>
      <c r="AU177" s="21"/>
      <c r="AV177" s="21">
        <v>45980638</v>
      </c>
      <c r="AW177" s="21">
        <v>45980638</v>
      </c>
      <c r="AX177" s="21">
        <v>45980638</v>
      </c>
      <c r="AY177" s="21">
        <v>45980638</v>
      </c>
      <c r="AZ177" s="21">
        <v>45980638</v>
      </c>
      <c r="BA177" s="21">
        <v>45980638</v>
      </c>
      <c r="BB177" s="21">
        <v>10861495</v>
      </c>
      <c r="BC177" s="21">
        <v>1560000</v>
      </c>
      <c r="BD177" s="21">
        <v>2917492</v>
      </c>
      <c r="BE177" s="21"/>
      <c r="BF177" s="21"/>
      <c r="BG177" s="21"/>
      <c r="BH177" s="21"/>
      <c r="BI177" s="21"/>
      <c r="BJ177" s="21">
        <v>21806651</v>
      </c>
      <c r="BK177" s="21">
        <v>8835000</v>
      </c>
      <c r="BL177" s="43"/>
      <c r="BM177" s="46">
        <v>174939650</v>
      </c>
    </row>
    <row r="178" spans="1:65" s="5" customFormat="1" ht="22.5">
      <c r="A178" s="20">
        <v>11100109583</v>
      </c>
      <c r="B178" s="21">
        <v>10</v>
      </c>
      <c r="C178" s="42" t="s">
        <v>2304</v>
      </c>
      <c r="D178" s="21">
        <v>123848025</v>
      </c>
      <c r="E178" s="21">
        <v>24649440</v>
      </c>
      <c r="F178" s="21">
        <v>0</v>
      </c>
      <c r="G178" s="21">
        <v>8280720</v>
      </c>
      <c r="H178" s="21">
        <v>8280720</v>
      </c>
      <c r="I178" s="21">
        <v>16368720</v>
      </c>
      <c r="J178" s="21">
        <v>14160000</v>
      </c>
      <c r="K178" s="21">
        <v>2208720</v>
      </c>
      <c r="L178" s="21">
        <v>99198585</v>
      </c>
      <c r="M178" s="21">
        <v>0</v>
      </c>
      <c r="N178" s="21">
        <v>1647200</v>
      </c>
      <c r="O178" s="21">
        <v>0</v>
      </c>
      <c r="P178" s="21">
        <v>9533650</v>
      </c>
      <c r="Q178" s="21">
        <v>19130310</v>
      </c>
      <c r="R178" s="21">
        <v>5026710</v>
      </c>
      <c r="S178" s="21">
        <v>0</v>
      </c>
      <c r="T178" s="21">
        <v>3720000</v>
      </c>
      <c r="U178" s="21">
        <v>0</v>
      </c>
      <c r="V178" s="21">
        <v>7667800</v>
      </c>
      <c r="W178" s="21">
        <v>2715800</v>
      </c>
      <c r="X178" s="21">
        <v>0</v>
      </c>
      <c r="Y178" s="21">
        <v>27594906</v>
      </c>
      <c r="Z178" s="21">
        <v>13831834</v>
      </c>
      <c r="AA178" s="21">
        <v>13763072</v>
      </c>
      <c r="AB178" s="21">
        <v>21823598</v>
      </c>
      <c r="AC178" s="21">
        <v>8019397</v>
      </c>
      <c r="AD178" s="21">
        <v>13804201</v>
      </c>
      <c r="AE178" s="21">
        <v>481400</v>
      </c>
      <c r="AF178" s="21">
        <v>481400</v>
      </c>
      <c r="AG178" s="21">
        <v>0</v>
      </c>
      <c r="AH178" s="21">
        <v>979860</v>
      </c>
      <c r="AI178" s="21">
        <v>0</v>
      </c>
      <c r="AJ178" s="21">
        <v>0</v>
      </c>
      <c r="AK178" s="21">
        <v>979860</v>
      </c>
      <c r="AL178" s="21">
        <v>0</v>
      </c>
      <c r="AM178" s="21">
        <v>0</v>
      </c>
      <c r="AN178" s="21">
        <v>625611</v>
      </c>
      <c r="AO178" s="21">
        <v>713000</v>
      </c>
      <c r="AP178" s="21">
        <v>16519050</v>
      </c>
      <c r="AQ178" s="21">
        <v>3673800</v>
      </c>
      <c r="AR178" s="21">
        <v>12845250</v>
      </c>
      <c r="AS178" s="21">
        <v>150000</v>
      </c>
      <c r="AT178" s="21">
        <v>0</v>
      </c>
      <c r="AU178" s="21">
        <v>0</v>
      </c>
      <c r="AV178" s="21">
        <v>31807682</v>
      </c>
      <c r="AW178" s="21">
        <v>31807682</v>
      </c>
      <c r="AX178" s="21">
        <v>31807682</v>
      </c>
      <c r="AY178" s="21">
        <v>31807682</v>
      </c>
      <c r="AZ178" s="21">
        <v>31807682</v>
      </c>
      <c r="BA178" s="21">
        <v>31807682</v>
      </c>
      <c r="BB178" s="21">
        <v>10863000</v>
      </c>
      <c r="BC178" s="21">
        <v>5879998</v>
      </c>
      <c r="BD178" s="21">
        <v>5336000</v>
      </c>
      <c r="BE178" s="21">
        <v>372730</v>
      </c>
      <c r="BF178" s="21">
        <v>0</v>
      </c>
      <c r="BG178" s="21">
        <v>0</v>
      </c>
      <c r="BH178" s="21">
        <v>9355954</v>
      </c>
      <c r="BI178" s="21">
        <v>0</v>
      </c>
      <c r="BJ178" s="21">
        <v>0</v>
      </c>
      <c r="BK178" s="21">
        <v>0</v>
      </c>
      <c r="BL178" s="43"/>
      <c r="BM178" s="46">
        <v>155655707</v>
      </c>
    </row>
    <row r="179" spans="1:65" s="5" customFormat="1" ht="22.5">
      <c r="A179" s="20">
        <v>11100110743</v>
      </c>
      <c r="B179" s="21">
        <v>10</v>
      </c>
      <c r="C179" s="42" t="s">
        <v>1202</v>
      </c>
      <c r="D179" s="21">
        <v>386400834</v>
      </c>
      <c r="E179" s="21">
        <v>33915400</v>
      </c>
      <c r="F179" s="21"/>
      <c r="G179" s="21">
        <v>12230400</v>
      </c>
      <c r="H179" s="21">
        <v>12230400</v>
      </c>
      <c r="I179" s="21">
        <v>21685000</v>
      </c>
      <c r="J179" s="21">
        <v>20600000</v>
      </c>
      <c r="K179" s="21">
        <v>1085000</v>
      </c>
      <c r="L179" s="21">
        <v>352485434</v>
      </c>
      <c r="M179" s="21"/>
      <c r="N179" s="21"/>
      <c r="O179" s="21"/>
      <c r="P179" s="21">
        <v>8354455</v>
      </c>
      <c r="Q179" s="21">
        <v>26402924</v>
      </c>
      <c r="R179" s="21">
        <v>2875084</v>
      </c>
      <c r="S179" s="21">
        <v>3338197</v>
      </c>
      <c r="T179" s="21"/>
      <c r="U179" s="21"/>
      <c r="V179" s="21">
        <v>17098538</v>
      </c>
      <c r="W179" s="21">
        <v>3091105</v>
      </c>
      <c r="X179" s="21"/>
      <c r="Y179" s="21">
        <v>194014974</v>
      </c>
      <c r="Z179" s="21">
        <v>173309257</v>
      </c>
      <c r="AA179" s="21">
        <v>20705717</v>
      </c>
      <c r="AB179" s="21">
        <v>90937966</v>
      </c>
      <c r="AC179" s="21">
        <v>59342116</v>
      </c>
      <c r="AD179" s="21">
        <v>31595850</v>
      </c>
      <c r="AE179" s="21">
        <v>1461600</v>
      </c>
      <c r="AF179" s="21">
        <v>1461600</v>
      </c>
      <c r="AG179" s="21"/>
      <c r="AH179" s="21">
        <v>8599881</v>
      </c>
      <c r="AI179" s="21"/>
      <c r="AJ179" s="21"/>
      <c r="AK179" s="21">
        <v>8599881</v>
      </c>
      <c r="AL179" s="21"/>
      <c r="AM179" s="21"/>
      <c r="AN179" s="21">
        <v>1348610</v>
      </c>
      <c r="AO179" s="21"/>
      <c r="AP179" s="21">
        <v>17563617</v>
      </c>
      <c r="AQ179" s="21"/>
      <c r="AR179" s="21">
        <v>17563617</v>
      </c>
      <c r="AS179" s="21">
        <v>3074000</v>
      </c>
      <c r="AT179" s="21">
        <v>727407</v>
      </c>
      <c r="AU179" s="21"/>
      <c r="AV179" s="21">
        <v>60346155</v>
      </c>
      <c r="AW179" s="21">
        <v>60346155</v>
      </c>
      <c r="AX179" s="21">
        <v>60346155</v>
      </c>
      <c r="AY179" s="21">
        <v>60346155</v>
      </c>
      <c r="AZ179" s="21">
        <v>60346155</v>
      </c>
      <c r="BA179" s="21">
        <v>60346155</v>
      </c>
      <c r="BB179" s="21">
        <v>14485000</v>
      </c>
      <c r="BC179" s="21">
        <v>24997230</v>
      </c>
      <c r="BD179" s="21">
        <v>1840000</v>
      </c>
      <c r="BE179" s="21"/>
      <c r="BF179" s="21">
        <v>3038000</v>
      </c>
      <c r="BG179" s="21">
        <v>206000</v>
      </c>
      <c r="BH179" s="21"/>
      <c r="BI179" s="21">
        <v>4779400</v>
      </c>
      <c r="BJ179" s="21">
        <v>83520</v>
      </c>
      <c r="BK179" s="21">
        <v>10917005</v>
      </c>
      <c r="BL179" s="43"/>
      <c r="BM179" s="46">
        <v>446746989</v>
      </c>
    </row>
    <row r="180" spans="1:65" s="5" customFormat="1" ht="12.75">
      <c r="A180" s="20">
        <v>11100112444</v>
      </c>
      <c r="B180" s="21">
        <v>10</v>
      </c>
      <c r="C180" s="42" t="s">
        <v>25</v>
      </c>
      <c r="D180" s="21">
        <v>69013395</v>
      </c>
      <c r="E180" s="21">
        <v>12464000</v>
      </c>
      <c r="F180" s="21"/>
      <c r="G180" s="21">
        <v>6588000</v>
      </c>
      <c r="H180" s="21">
        <v>6588000</v>
      </c>
      <c r="I180" s="21">
        <v>5876000</v>
      </c>
      <c r="J180" s="21">
        <v>5876000</v>
      </c>
      <c r="K180" s="21"/>
      <c r="L180" s="21">
        <v>56549395</v>
      </c>
      <c r="M180" s="21"/>
      <c r="N180" s="21"/>
      <c r="O180" s="21"/>
      <c r="P180" s="21">
        <v>6359353</v>
      </c>
      <c r="Q180" s="21">
        <v>4480000</v>
      </c>
      <c r="R180" s="21">
        <v>800000</v>
      </c>
      <c r="S180" s="21"/>
      <c r="T180" s="21">
        <v>1840000</v>
      </c>
      <c r="U180" s="21"/>
      <c r="V180" s="21">
        <v>1840000</v>
      </c>
      <c r="W180" s="21"/>
      <c r="X180" s="21"/>
      <c r="Y180" s="21">
        <v>12749340</v>
      </c>
      <c r="Z180" s="21">
        <v>9105541</v>
      </c>
      <c r="AA180" s="21">
        <v>3643799</v>
      </c>
      <c r="AB180" s="21">
        <v>22929000</v>
      </c>
      <c r="AC180" s="21">
        <v>11881898</v>
      </c>
      <c r="AD180" s="21">
        <v>11047102</v>
      </c>
      <c r="AE180" s="21">
        <v>937996</v>
      </c>
      <c r="AF180" s="21">
        <v>937996</v>
      </c>
      <c r="AG180" s="21"/>
      <c r="AH180" s="21">
        <v>0</v>
      </c>
      <c r="AI180" s="21"/>
      <c r="AJ180" s="21"/>
      <c r="AK180" s="21"/>
      <c r="AL180" s="21"/>
      <c r="AM180" s="21"/>
      <c r="AN180" s="21"/>
      <c r="AO180" s="21"/>
      <c r="AP180" s="21">
        <v>7126620</v>
      </c>
      <c r="AQ180" s="21">
        <v>6754620</v>
      </c>
      <c r="AR180" s="21">
        <v>372000</v>
      </c>
      <c r="AS180" s="21"/>
      <c r="AT180" s="21">
        <v>1967086</v>
      </c>
      <c r="AU180" s="21"/>
      <c r="AV180" s="21">
        <v>8810722</v>
      </c>
      <c r="AW180" s="21">
        <v>8810722</v>
      </c>
      <c r="AX180" s="21">
        <v>8810722</v>
      </c>
      <c r="AY180" s="21">
        <v>8810722</v>
      </c>
      <c r="AZ180" s="21">
        <v>8810722</v>
      </c>
      <c r="BA180" s="21">
        <v>8810722</v>
      </c>
      <c r="BB180" s="21">
        <v>3616077</v>
      </c>
      <c r="BC180" s="21">
        <v>5194645</v>
      </c>
      <c r="BD180" s="21"/>
      <c r="BE180" s="21"/>
      <c r="BF180" s="21"/>
      <c r="BG180" s="21"/>
      <c r="BH180" s="21"/>
      <c r="BI180" s="21"/>
      <c r="BJ180" s="21"/>
      <c r="BK180" s="21"/>
      <c r="BL180" s="43"/>
      <c r="BM180" s="46">
        <v>77824117</v>
      </c>
    </row>
    <row r="181" spans="1:65" s="5" customFormat="1" ht="12.75">
      <c r="A181" s="20">
        <v>11100112452</v>
      </c>
      <c r="B181" s="21">
        <v>10</v>
      </c>
      <c r="C181" s="42" t="s">
        <v>2288</v>
      </c>
      <c r="D181" s="21">
        <v>90035073</v>
      </c>
      <c r="E181" s="21">
        <v>14335000</v>
      </c>
      <c r="F181" s="21"/>
      <c r="G181" s="21">
        <v>4500000</v>
      </c>
      <c r="H181" s="21">
        <v>4500000</v>
      </c>
      <c r="I181" s="21">
        <v>9835000</v>
      </c>
      <c r="J181" s="21">
        <v>9760000</v>
      </c>
      <c r="K181" s="21">
        <v>75000</v>
      </c>
      <c r="L181" s="21">
        <v>75700073</v>
      </c>
      <c r="M181" s="21">
        <v>0</v>
      </c>
      <c r="N181" s="21">
        <v>199520</v>
      </c>
      <c r="O181" s="21">
        <v>0</v>
      </c>
      <c r="P181" s="21">
        <v>7740000</v>
      </c>
      <c r="Q181" s="21">
        <v>8078915</v>
      </c>
      <c r="R181" s="21">
        <v>1429640</v>
      </c>
      <c r="S181" s="21">
        <v>0</v>
      </c>
      <c r="T181" s="21">
        <v>2200350</v>
      </c>
      <c r="U181" s="21">
        <v>0</v>
      </c>
      <c r="V181" s="21">
        <v>2368000</v>
      </c>
      <c r="W181" s="21">
        <v>2080925</v>
      </c>
      <c r="X181" s="21">
        <v>0</v>
      </c>
      <c r="Y181" s="21">
        <v>30629288</v>
      </c>
      <c r="Z181" s="21">
        <v>20454330</v>
      </c>
      <c r="AA181" s="21">
        <v>10174958</v>
      </c>
      <c r="AB181" s="21">
        <v>20119978</v>
      </c>
      <c r="AC181" s="21">
        <v>12136684</v>
      </c>
      <c r="AD181" s="21">
        <v>7983294</v>
      </c>
      <c r="AE181" s="21">
        <v>1392186</v>
      </c>
      <c r="AF181" s="21">
        <v>1392186</v>
      </c>
      <c r="AG181" s="21">
        <v>0</v>
      </c>
      <c r="AH181" s="21">
        <v>644086</v>
      </c>
      <c r="AI181" s="21">
        <v>0</v>
      </c>
      <c r="AJ181" s="21">
        <v>0</v>
      </c>
      <c r="AK181" s="21">
        <v>644086</v>
      </c>
      <c r="AL181" s="21">
        <v>0</v>
      </c>
      <c r="AM181" s="21">
        <v>0</v>
      </c>
      <c r="AN181" s="21">
        <v>0</v>
      </c>
      <c r="AO181" s="21">
        <v>0</v>
      </c>
      <c r="AP181" s="21">
        <v>6896100</v>
      </c>
      <c r="AQ181" s="21">
        <v>0</v>
      </c>
      <c r="AR181" s="21">
        <v>6896100</v>
      </c>
      <c r="AS181" s="21">
        <v>0</v>
      </c>
      <c r="AT181" s="21"/>
      <c r="AU181" s="21">
        <v>0</v>
      </c>
      <c r="AV181" s="21">
        <v>25111009</v>
      </c>
      <c r="AW181" s="21">
        <v>25111009</v>
      </c>
      <c r="AX181" s="21">
        <v>25111009</v>
      </c>
      <c r="AY181" s="21">
        <v>25111009</v>
      </c>
      <c r="AZ181" s="21">
        <v>25111009</v>
      </c>
      <c r="BA181" s="21">
        <v>25111009</v>
      </c>
      <c r="BB181" s="21">
        <v>10862309</v>
      </c>
      <c r="BC181" s="21">
        <v>9732500</v>
      </c>
      <c r="BD181" s="21">
        <v>3500000</v>
      </c>
      <c r="BE181" s="21">
        <v>420000</v>
      </c>
      <c r="BF181" s="21">
        <v>478200</v>
      </c>
      <c r="BG181" s="21">
        <v>118000</v>
      </c>
      <c r="BH181" s="21"/>
      <c r="BI181" s="21"/>
      <c r="BJ181" s="21"/>
      <c r="BK181" s="21"/>
      <c r="BL181" s="43"/>
      <c r="BM181" s="46">
        <v>115146082</v>
      </c>
    </row>
    <row r="182" spans="1:65" s="5" customFormat="1" ht="12.75">
      <c r="A182" s="20">
        <v>11100112487</v>
      </c>
      <c r="B182" s="21">
        <v>10</v>
      </c>
      <c r="C182" s="42" t="s">
        <v>2279</v>
      </c>
      <c r="D182" s="21">
        <v>193688158</v>
      </c>
      <c r="E182" s="21">
        <v>23914000</v>
      </c>
      <c r="F182" s="21">
        <v>0</v>
      </c>
      <c r="G182" s="21">
        <v>5280000</v>
      </c>
      <c r="H182" s="21">
        <v>5280000</v>
      </c>
      <c r="I182" s="21">
        <v>18634000</v>
      </c>
      <c r="J182" s="21">
        <v>18634000</v>
      </c>
      <c r="K182" s="21">
        <v>0</v>
      </c>
      <c r="L182" s="21">
        <v>169774158</v>
      </c>
      <c r="M182" s="21">
        <v>0</v>
      </c>
      <c r="N182" s="21">
        <v>0</v>
      </c>
      <c r="O182" s="21">
        <v>0</v>
      </c>
      <c r="P182" s="21">
        <v>6133850</v>
      </c>
      <c r="Q182" s="21">
        <v>18860540</v>
      </c>
      <c r="R182" s="21">
        <v>3480000</v>
      </c>
      <c r="S182" s="21">
        <v>0</v>
      </c>
      <c r="T182" s="21">
        <v>5271000</v>
      </c>
      <c r="U182" s="21">
        <v>0</v>
      </c>
      <c r="V182" s="21">
        <v>9060060</v>
      </c>
      <c r="W182" s="21">
        <v>1049480</v>
      </c>
      <c r="X182" s="21">
        <v>0</v>
      </c>
      <c r="Y182" s="21">
        <v>76748866</v>
      </c>
      <c r="Z182" s="21">
        <v>63364138</v>
      </c>
      <c r="AA182" s="21">
        <v>13384728</v>
      </c>
      <c r="AB182" s="21">
        <v>51428219</v>
      </c>
      <c r="AC182" s="21">
        <v>35578924</v>
      </c>
      <c r="AD182" s="21">
        <v>15849295</v>
      </c>
      <c r="AE182" s="21">
        <v>1822207</v>
      </c>
      <c r="AF182" s="21">
        <v>1822207</v>
      </c>
      <c r="AG182" s="21">
        <v>0</v>
      </c>
      <c r="AH182" s="21">
        <v>1662946</v>
      </c>
      <c r="AI182" s="21">
        <v>0</v>
      </c>
      <c r="AJ182" s="21">
        <v>0</v>
      </c>
      <c r="AK182" s="21">
        <v>1662946</v>
      </c>
      <c r="AL182" s="21">
        <v>0</v>
      </c>
      <c r="AM182" s="21">
        <v>0</v>
      </c>
      <c r="AN182" s="21">
        <v>1000030</v>
      </c>
      <c r="AO182" s="21">
        <v>0</v>
      </c>
      <c r="AP182" s="21">
        <v>11853500</v>
      </c>
      <c r="AQ182" s="21">
        <v>0</v>
      </c>
      <c r="AR182" s="21">
        <v>11853500</v>
      </c>
      <c r="AS182" s="21">
        <v>264000</v>
      </c>
      <c r="AT182" s="21">
        <v>0</v>
      </c>
      <c r="AU182" s="21">
        <v>0</v>
      </c>
      <c r="AV182" s="21">
        <v>46275876</v>
      </c>
      <c r="AW182" s="21">
        <v>46275876</v>
      </c>
      <c r="AX182" s="21">
        <v>46275876</v>
      </c>
      <c r="AY182" s="21">
        <v>46275876</v>
      </c>
      <c r="AZ182" s="21">
        <v>46275876</v>
      </c>
      <c r="BA182" s="21">
        <v>46275876</v>
      </c>
      <c r="BB182" s="21">
        <v>14624180</v>
      </c>
      <c r="BC182" s="21">
        <v>7377720</v>
      </c>
      <c r="BD182" s="21">
        <v>16437494</v>
      </c>
      <c r="BE182" s="21">
        <v>5878867</v>
      </c>
      <c r="BF182" s="21">
        <v>1957615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43">
        <v>0</v>
      </c>
      <c r="BM182" s="46">
        <v>239964034</v>
      </c>
    </row>
    <row r="183" spans="1:65" s="5" customFormat="1" ht="12.75">
      <c r="A183" s="20">
        <v>11100113297</v>
      </c>
      <c r="B183" s="21">
        <v>10</v>
      </c>
      <c r="C183" s="42" t="s">
        <v>1192</v>
      </c>
      <c r="D183" s="21">
        <v>68175811</v>
      </c>
      <c r="E183" s="21">
        <v>13335000</v>
      </c>
      <c r="F183" s="21"/>
      <c r="G183" s="21">
        <v>5827500</v>
      </c>
      <c r="H183" s="21">
        <v>5827500</v>
      </c>
      <c r="I183" s="21">
        <v>7507500</v>
      </c>
      <c r="J183" s="21">
        <v>7507500</v>
      </c>
      <c r="K183" s="21"/>
      <c r="L183" s="21">
        <v>54840811</v>
      </c>
      <c r="M183" s="21"/>
      <c r="N183" s="21"/>
      <c r="O183" s="21"/>
      <c r="P183" s="21">
        <v>8263350</v>
      </c>
      <c r="Q183" s="21">
        <v>7200000</v>
      </c>
      <c r="R183" s="21"/>
      <c r="S183" s="21"/>
      <c r="T183" s="21"/>
      <c r="U183" s="21"/>
      <c r="V183" s="21">
        <v>7200000</v>
      </c>
      <c r="W183" s="21"/>
      <c r="X183" s="21"/>
      <c r="Y183" s="21">
        <v>19103534</v>
      </c>
      <c r="Z183" s="21">
        <v>17862734</v>
      </c>
      <c r="AA183" s="21">
        <v>1240800</v>
      </c>
      <c r="AB183" s="21">
        <v>18874514</v>
      </c>
      <c r="AC183" s="21">
        <v>14285022</v>
      </c>
      <c r="AD183" s="21">
        <v>4589492</v>
      </c>
      <c r="AE183" s="21">
        <v>829400</v>
      </c>
      <c r="AF183" s="21">
        <v>829400</v>
      </c>
      <c r="AG183" s="21"/>
      <c r="AH183" s="21">
        <v>0</v>
      </c>
      <c r="AI183" s="21"/>
      <c r="AJ183" s="21"/>
      <c r="AK183" s="21"/>
      <c r="AL183" s="21"/>
      <c r="AM183" s="21"/>
      <c r="AN183" s="21"/>
      <c r="AO183" s="21"/>
      <c r="AP183" s="21">
        <v>126580</v>
      </c>
      <c r="AQ183" s="21"/>
      <c r="AR183" s="21">
        <v>126580</v>
      </c>
      <c r="AS183" s="21"/>
      <c r="AT183" s="21">
        <v>443433</v>
      </c>
      <c r="AU183" s="21"/>
      <c r="AV183" s="21">
        <v>18802203</v>
      </c>
      <c r="AW183" s="21">
        <v>18802203</v>
      </c>
      <c r="AX183" s="21">
        <v>18802203</v>
      </c>
      <c r="AY183" s="21">
        <v>18802203</v>
      </c>
      <c r="AZ183" s="21">
        <v>18802203</v>
      </c>
      <c r="BA183" s="21">
        <v>18802203</v>
      </c>
      <c r="BB183" s="21">
        <v>10863000</v>
      </c>
      <c r="BC183" s="21">
        <v>7939203</v>
      </c>
      <c r="BD183" s="21"/>
      <c r="BE183" s="21"/>
      <c r="BF183" s="21"/>
      <c r="BG183" s="21"/>
      <c r="BH183" s="21"/>
      <c r="BI183" s="21"/>
      <c r="BJ183" s="21"/>
      <c r="BK183" s="21"/>
      <c r="BL183" s="43"/>
      <c r="BM183" s="46">
        <v>86978014</v>
      </c>
    </row>
    <row r="184" spans="1:65" s="5" customFormat="1" ht="12.75">
      <c r="A184" s="20">
        <v>11100115451</v>
      </c>
      <c r="B184" s="21">
        <v>10</v>
      </c>
      <c r="C184" s="42" t="s">
        <v>1409</v>
      </c>
      <c r="D184" s="21">
        <v>134173001</v>
      </c>
      <c r="E184" s="21">
        <v>26735000</v>
      </c>
      <c r="F184" s="21">
        <v>0</v>
      </c>
      <c r="G184" s="21">
        <v>7255000</v>
      </c>
      <c r="H184" s="21">
        <v>7255000</v>
      </c>
      <c r="I184" s="21">
        <v>19480000</v>
      </c>
      <c r="J184" s="21">
        <v>19480000</v>
      </c>
      <c r="K184" s="21">
        <v>0</v>
      </c>
      <c r="L184" s="21">
        <v>107438001</v>
      </c>
      <c r="M184" s="21">
        <v>0</v>
      </c>
      <c r="N184" s="21">
        <v>0</v>
      </c>
      <c r="O184" s="21">
        <v>0</v>
      </c>
      <c r="P184" s="21">
        <v>5058400</v>
      </c>
      <c r="Q184" s="21">
        <v>18194040</v>
      </c>
      <c r="R184" s="21">
        <v>2000000</v>
      </c>
      <c r="S184" s="21">
        <v>0</v>
      </c>
      <c r="T184" s="21">
        <v>2394040</v>
      </c>
      <c r="U184" s="21">
        <v>0</v>
      </c>
      <c r="V184" s="21">
        <v>13000000</v>
      </c>
      <c r="W184" s="21">
        <v>800000</v>
      </c>
      <c r="X184" s="21">
        <v>0</v>
      </c>
      <c r="Y184" s="21">
        <v>33019796</v>
      </c>
      <c r="Z184" s="21">
        <v>23024940</v>
      </c>
      <c r="AA184" s="21">
        <v>9994856</v>
      </c>
      <c r="AB184" s="21">
        <v>44242120</v>
      </c>
      <c r="AC184" s="21">
        <v>32696733</v>
      </c>
      <c r="AD184" s="21">
        <v>11545387</v>
      </c>
      <c r="AE184" s="21">
        <v>1571800</v>
      </c>
      <c r="AF184" s="21">
        <v>1571800</v>
      </c>
      <c r="AG184" s="21">
        <v>0</v>
      </c>
      <c r="AH184" s="21">
        <v>484465</v>
      </c>
      <c r="AI184" s="21">
        <v>0</v>
      </c>
      <c r="AJ184" s="21">
        <v>0</v>
      </c>
      <c r="AK184" s="21">
        <v>484465</v>
      </c>
      <c r="AL184" s="21">
        <v>0</v>
      </c>
      <c r="AM184" s="21">
        <v>0</v>
      </c>
      <c r="AN184" s="21">
        <v>0</v>
      </c>
      <c r="AO184" s="21">
        <v>0</v>
      </c>
      <c r="AP184" s="21">
        <v>4497380</v>
      </c>
      <c r="AQ184" s="21">
        <v>0</v>
      </c>
      <c r="AR184" s="21">
        <v>4497380</v>
      </c>
      <c r="AS184" s="21">
        <v>370000</v>
      </c>
      <c r="AT184" s="21">
        <v>0</v>
      </c>
      <c r="AU184" s="21">
        <v>0</v>
      </c>
      <c r="AV184" s="21">
        <v>65391322</v>
      </c>
      <c r="AW184" s="21">
        <v>65391322</v>
      </c>
      <c r="AX184" s="21">
        <v>65391322</v>
      </c>
      <c r="AY184" s="21">
        <v>65391322</v>
      </c>
      <c r="AZ184" s="21">
        <v>65391322</v>
      </c>
      <c r="BA184" s="21">
        <v>65391322</v>
      </c>
      <c r="BB184" s="21">
        <v>10862445</v>
      </c>
      <c r="BC184" s="21">
        <v>45245899</v>
      </c>
      <c r="BD184" s="21">
        <v>9282978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0</v>
      </c>
      <c r="BK184" s="21">
        <v>0</v>
      </c>
      <c r="BL184" s="43">
        <v>0</v>
      </c>
      <c r="BM184" s="46">
        <v>199564323</v>
      </c>
    </row>
    <row r="185" spans="1:65" s="5" customFormat="1" ht="12.75">
      <c r="A185" s="20">
        <v>11100115800</v>
      </c>
      <c r="B185" s="21">
        <v>10</v>
      </c>
      <c r="C185" s="42" t="s">
        <v>1363</v>
      </c>
      <c r="D185" s="21">
        <v>115561136</v>
      </c>
      <c r="E185" s="21">
        <v>20300000</v>
      </c>
      <c r="F185" s="21">
        <v>0</v>
      </c>
      <c r="G185" s="21">
        <v>9300000</v>
      </c>
      <c r="H185" s="21">
        <v>9300000</v>
      </c>
      <c r="I185" s="21">
        <v>11000000</v>
      </c>
      <c r="J185" s="21">
        <v>11000000</v>
      </c>
      <c r="K185" s="21">
        <v>0</v>
      </c>
      <c r="L185" s="21">
        <v>95261136</v>
      </c>
      <c r="M185" s="21">
        <v>0</v>
      </c>
      <c r="N185" s="21">
        <v>0</v>
      </c>
      <c r="O185" s="21">
        <v>0</v>
      </c>
      <c r="P185" s="21">
        <v>8838006</v>
      </c>
      <c r="Q185" s="21">
        <v>13464314</v>
      </c>
      <c r="R185" s="21">
        <v>1273680</v>
      </c>
      <c r="S185" s="21">
        <v>0</v>
      </c>
      <c r="T185" s="21">
        <v>3483550</v>
      </c>
      <c r="U185" s="21">
        <v>7626000</v>
      </c>
      <c r="V185" s="21">
        <v>0</v>
      </c>
      <c r="W185" s="21">
        <v>1081084</v>
      </c>
      <c r="X185" s="21">
        <v>0</v>
      </c>
      <c r="Y185" s="21">
        <v>37443560</v>
      </c>
      <c r="Z185" s="21">
        <v>23283000</v>
      </c>
      <c r="AA185" s="21">
        <v>14160560</v>
      </c>
      <c r="AB185" s="21">
        <v>31947662</v>
      </c>
      <c r="AC185" s="21">
        <v>19935326</v>
      </c>
      <c r="AD185" s="21">
        <v>12012336</v>
      </c>
      <c r="AE185" s="21">
        <v>1822206</v>
      </c>
      <c r="AF185" s="21">
        <v>1822206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288164</v>
      </c>
      <c r="AO185" s="21">
        <v>0</v>
      </c>
      <c r="AP185" s="21">
        <v>1457224</v>
      </c>
      <c r="AQ185" s="21">
        <v>0</v>
      </c>
      <c r="AR185" s="21">
        <v>1457224</v>
      </c>
      <c r="AS185" s="21">
        <v>0</v>
      </c>
      <c r="AT185" s="21">
        <v>0</v>
      </c>
      <c r="AU185" s="21">
        <v>0</v>
      </c>
      <c r="AV185" s="21">
        <v>35187956</v>
      </c>
      <c r="AW185" s="21">
        <v>35187956</v>
      </c>
      <c r="AX185" s="21">
        <v>35187956</v>
      </c>
      <c r="AY185" s="21">
        <v>35187956</v>
      </c>
      <c r="AZ185" s="21">
        <v>35187956</v>
      </c>
      <c r="BA185" s="21">
        <v>35187956</v>
      </c>
      <c r="BB185" s="21">
        <v>10863000</v>
      </c>
      <c r="BC185" s="21">
        <v>23124956</v>
      </c>
      <c r="BD185" s="21">
        <v>200000</v>
      </c>
      <c r="BE185" s="21">
        <v>1000000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43">
        <v>0</v>
      </c>
      <c r="BM185" s="46">
        <v>150749092</v>
      </c>
    </row>
    <row r="186" spans="1:65" s="5" customFormat="1" ht="12.75">
      <c r="A186" s="20">
        <v>11100115818</v>
      </c>
      <c r="B186" s="21">
        <v>10</v>
      </c>
      <c r="C186" s="42" t="s">
        <v>2269</v>
      </c>
      <c r="D186" s="21">
        <v>120465532</v>
      </c>
      <c r="E186" s="21">
        <v>19875365</v>
      </c>
      <c r="F186" s="21">
        <v>0</v>
      </c>
      <c r="G186" s="21">
        <v>4800000</v>
      </c>
      <c r="H186" s="21">
        <v>4800000</v>
      </c>
      <c r="I186" s="21">
        <v>15075365</v>
      </c>
      <c r="J186" s="21">
        <v>15075365</v>
      </c>
      <c r="K186" s="21">
        <v>0</v>
      </c>
      <c r="L186" s="21">
        <v>100590167</v>
      </c>
      <c r="M186" s="21">
        <v>0</v>
      </c>
      <c r="N186" s="21">
        <v>0</v>
      </c>
      <c r="O186" s="21">
        <v>0</v>
      </c>
      <c r="P186" s="21">
        <v>5701500</v>
      </c>
      <c r="Q186" s="21">
        <v>19178080</v>
      </c>
      <c r="R186" s="21">
        <v>0</v>
      </c>
      <c r="S186" s="21">
        <v>0</v>
      </c>
      <c r="T186" s="21">
        <v>5004000</v>
      </c>
      <c r="U186" s="21">
        <v>0</v>
      </c>
      <c r="V186" s="21">
        <v>13387500</v>
      </c>
      <c r="W186" s="21">
        <v>786580</v>
      </c>
      <c r="X186" s="21">
        <v>0</v>
      </c>
      <c r="Y186" s="21">
        <v>30311927</v>
      </c>
      <c r="Z186" s="21">
        <v>26045999</v>
      </c>
      <c r="AA186" s="21">
        <v>4265928</v>
      </c>
      <c r="AB186" s="21">
        <v>39648452</v>
      </c>
      <c r="AC186" s="21">
        <v>28351554</v>
      </c>
      <c r="AD186" s="21">
        <v>11296898</v>
      </c>
      <c r="AE186" s="21">
        <v>1648206</v>
      </c>
      <c r="AF186" s="21">
        <v>1648206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152002</v>
      </c>
      <c r="AO186" s="21">
        <v>0</v>
      </c>
      <c r="AP186" s="21">
        <v>3950000</v>
      </c>
      <c r="AQ186" s="21">
        <v>0</v>
      </c>
      <c r="AR186" s="21">
        <v>3950000</v>
      </c>
      <c r="AS186" s="21">
        <v>0</v>
      </c>
      <c r="AT186" s="21">
        <v>0</v>
      </c>
      <c r="AU186" s="21">
        <v>0</v>
      </c>
      <c r="AV186" s="21">
        <v>17828000</v>
      </c>
      <c r="AW186" s="21">
        <v>17828000</v>
      </c>
      <c r="AX186" s="21">
        <v>17828000</v>
      </c>
      <c r="AY186" s="21">
        <v>17828000</v>
      </c>
      <c r="AZ186" s="21">
        <v>17828000</v>
      </c>
      <c r="BA186" s="21">
        <v>17828000</v>
      </c>
      <c r="BB186" s="21">
        <v>10863000</v>
      </c>
      <c r="BC186" s="21">
        <v>4500000</v>
      </c>
      <c r="BD186" s="21">
        <v>2465000</v>
      </c>
      <c r="BE186" s="21">
        <v>0</v>
      </c>
      <c r="BF186" s="21">
        <v>0</v>
      </c>
      <c r="BG186" s="21">
        <v>0</v>
      </c>
      <c r="BH186" s="21">
        <v>0</v>
      </c>
      <c r="BI186" s="21">
        <v>0</v>
      </c>
      <c r="BJ186" s="21">
        <v>0</v>
      </c>
      <c r="BK186" s="21">
        <v>0</v>
      </c>
      <c r="BL186" s="43">
        <v>0</v>
      </c>
      <c r="BM186" s="46">
        <v>138293532</v>
      </c>
    </row>
    <row r="187" spans="1:65" s="5" customFormat="1" ht="22.5">
      <c r="A187" s="20">
        <v>11100117799</v>
      </c>
      <c r="B187" s="21">
        <v>10</v>
      </c>
      <c r="C187" s="42" t="s">
        <v>1213</v>
      </c>
      <c r="D187" s="21">
        <v>176287877</v>
      </c>
      <c r="E187" s="21">
        <v>24129299</v>
      </c>
      <c r="F187" s="21"/>
      <c r="G187" s="21">
        <v>9261000</v>
      </c>
      <c r="H187" s="21">
        <v>9261000</v>
      </c>
      <c r="I187" s="21">
        <v>14868299</v>
      </c>
      <c r="J187" s="21">
        <v>10455999</v>
      </c>
      <c r="K187" s="21">
        <v>4412300</v>
      </c>
      <c r="L187" s="21">
        <v>152158578</v>
      </c>
      <c r="M187" s="21"/>
      <c r="N187" s="21"/>
      <c r="O187" s="21"/>
      <c r="P187" s="21">
        <v>4682850</v>
      </c>
      <c r="Q187" s="21">
        <v>16049010</v>
      </c>
      <c r="R187" s="21">
        <v>4365351</v>
      </c>
      <c r="S187" s="21"/>
      <c r="T187" s="21"/>
      <c r="U187" s="21"/>
      <c r="V187" s="21">
        <v>8584000</v>
      </c>
      <c r="W187" s="21">
        <v>3099659</v>
      </c>
      <c r="X187" s="21"/>
      <c r="Y187" s="21">
        <v>69679583</v>
      </c>
      <c r="Z187" s="21">
        <v>59374515</v>
      </c>
      <c r="AA187" s="21">
        <v>10305068</v>
      </c>
      <c r="AB187" s="21">
        <v>44490014</v>
      </c>
      <c r="AC187" s="21">
        <v>28622308</v>
      </c>
      <c r="AD187" s="21">
        <v>15867706</v>
      </c>
      <c r="AE187" s="21">
        <v>423400</v>
      </c>
      <c r="AF187" s="21">
        <v>423400</v>
      </c>
      <c r="AG187" s="21"/>
      <c r="AH187" s="21">
        <v>3341560</v>
      </c>
      <c r="AI187" s="21"/>
      <c r="AJ187" s="21"/>
      <c r="AK187" s="21">
        <v>3341560</v>
      </c>
      <c r="AL187" s="21"/>
      <c r="AM187" s="21">
        <v>1492661</v>
      </c>
      <c r="AN187" s="21"/>
      <c r="AO187" s="21"/>
      <c r="AP187" s="21">
        <v>11999500</v>
      </c>
      <c r="AQ187" s="21"/>
      <c r="AR187" s="21">
        <v>11999500</v>
      </c>
      <c r="AS187" s="21"/>
      <c r="AT187" s="21"/>
      <c r="AU187" s="21"/>
      <c r="AV187" s="21">
        <v>55225876</v>
      </c>
      <c r="AW187" s="21">
        <v>55225876</v>
      </c>
      <c r="AX187" s="21">
        <v>55225876</v>
      </c>
      <c r="AY187" s="21">
        <v>55225876</v>
      </c>
      <c r="AZ187" s="21">
        <v>55225876</v>
      </c>
      <c r="BA187" s="21">
        <v>55225876</v>
      </c>
      <c r="BB187" s="21">
        <v>10863000</v>
      </c>
      <c r="BC187" s="21">
        <v>5909676</v>
      </c>
      <c r="BD187" s="21">
        <v>2200000</v>
      </c>
      <c r="BE187" s="21">
        <v>1748000</v>
      </c>
      <c r="BF187" s="21">
        <v>1300000</v>
      </c>
      <c r="BG187" s="21">
        <v>19752000</v>
      </c>
      <c r="BH187" s="21">
        <v>5000000</v>
      </c>
      <c r="BI187" s="21">
        <v>2903200</v>
      </c>
      <c r="BJ187" s="21">
        <v>5550000</v>
      </c>
      <c r="BK187" s="21"/>
      <c r="BL187" s="43"/>
      <c r="BM187" s="46">
        <v>231513753</v>
      </c>
    </row>
    <row r="188" spans="1:65" s="5" customFormat="1" ht="12.75">
      <c r="A188" s="20">
        <v>11100133972</v>
      </c>
      <c r="B188" s="21">
        <v>10</v>
      </c>
      <c r="C188" s="42" t="s">
        <v>6</v>
      </c>
      <c r="D188" s="21">
        <v>179814134</v>
      </c>
      <c r="E188" s="21">
        <v>29590600</v>
      </c>
      <c r="F188" s="21"/>
      <c r="G188" s="21">
        <v>8769600</v>
      </c>
      <c r="H188" s="21">
        <v>8769600</v>
      </c>
      <c r="I188" s="21">
        <v>20821000</v>
      </c>
      <c r="J188" s="21">
        <v>20821000</v>
      </c>
      <c r="K188" s="21"/>
      <c r="L188" s="21">
        <v>150223534</v>
      </c>
      <c r="M188" s="21"/>
      <c r="N188" s="21"/>
      <c r="O188" s="21"/>
      <c r="P188" s="21">
        <v>9106180</v>
      </c>
      <c r="Q188" s="21">
        <v>23003600</v>
      </c>
      <c r="R188" s="21">
        <v>3235600</v>
      </c>
      <c r="S188" s="21">
        <v>0</v>
      </c>
      <c r="T188" s="21">
        <v>3300000</v>
      </c>
      <c r="U188" s="21">
        <v>0</v>
      </c>
      <c r="V188" s="21">
        <v>16200000</v>
      </c>
      <c r="W188" s="21">
        <v>268000</v>
      </c>
      <c r="X188" s="21"/>
      <c r="Y188" s="21">
        <v>57416516</v>
      </c>
      <c r="Z188" s="21">
        <v>37356500</v>
      </c>
      <c r="AA188" s="21">
        <v>20060016</v>
      </c>
      <c r="AB188" s="21">
        <v>50557421</v>
      </c>
      <c r="AC188" s="21">
        <v>40097040</v>
      </c>
      <c r="AD188" s="21">
        <v>10460381</v>
      </c>
      <c r="AE188" s="21">
        <v>1531200</v>
      </c>
      <c r="AF188" s="21">
        <v>1531200</v>
      </c>
      <c r="AG188" s="21"/>
      <c r="AH188" s="21">
        <v>6063678</v>
      </c>
      <c r="AI188" s="21"/>
      <c r="AJ188" s="21"/>
      <c r="AK188" s="21">
        <v>5973018</v>
      </c>
      <c r="AL188" s="21">
        <v>90660</v>
      </c>
      <c r="AM188" s="21">
        <v>0</v>
      </c>
      <c r="AN188" s="21">
        <v>821193</v>
      </c>
      <c r="AO188" s="21"/>
      <c r="AP188" s="21">
        <v>1723746</v>
      </c>
      <c r="AQ188" s="21"/>
      <c r="AR188" s="21">
        <v>1723746</v>
      </c>
      <c r="AS188" s="21"/>
      <c r="AT188" s="21"/>
      <c r="AU188" s="21"/>
      <c r="AV188" s="21">
        <v>27618764</v>
      </c>
      <c r="AW188" s="21">
        <v>27618764</v>
      </c>
      <c r="AX188" s="21">
        <v>27618764</v>
      </c>
      <c r="AY188" s="21">
        <v>27618764</v>
      </c>
      <c r="AZ188" s="21">
        <v>27618764</v>
      </c>
      <c r="BA188" s="21">
        <v>27618764</v>
      </c>
      <c r="BB188" s="21">
        <v>14482805</v>
      </c>
      <c r="BC188" s="21">
        <v>0</v>
      </c>
      <c r="BD188" s="21">
        <v>13135959</v>
      </c>
      <c r="BE188" s="21"/>
      <c r="BF188" s="21"/>
      <c r="BG188" s="21"/>
      <c r="BH188" s="21"/>
      <c r="BI188" s="21"/>
      <c r="BJ188" s="21"/>
      <c r="BK188" s="21"/>
      <c r="BL188" s="43"/>
      <c r="BM188" s="46">
        <v>207432898</v>
      </c>
    </row>
    <row r="189" spans="1:65" s="5" customFormat="1" ht="22.5">
      <c r="A189" s="20">
        <v>11100134006</v>
      </c>
      <c r="B189" s="21">
        <v>10</v>
      </c>
      <c r="C189" s="42" t="s">
        <v>1399</v>
      </c>
      <c r="D189" s="21">
        <v>51668031</v>
      </c>
      <c r="E189" s="21">
        <v>8093600</v>
      </c>
      <c r="F189" s="21"/>
      <c r="G189" s="21">
        <v>2625000</v>
      </c>
      <c r="H189" s="21">
        <v>2625000</v>
      </c>
      <c r="I189" s="21">
        <v>5468600</v>
      </c>
      <c r="J189" s="21">
        <v>5468600</v>
      </c>
      <c r="K189" s="21"/>
      <c r="L189" s="21">
        <v>43574431</v>
      </c>
      <c r="M189" s="21"/>
      <c r="N189" s="21"/>
      <c r="O189" s="21"/>
      <c r="P189" s="21">
        <v>1413000</v>
      </c>
      <c r="Q189" s="21">
        <v>4725600</v>
      </c>
      <c r="R189" s="21">
        <v>633200</v>
      </c>
      <c r="S189" s="21">
        <v>200000</v>
      </c>
      <c r="T189" s="21">
        <v>1521000</v>
      </c>
      <c r="U189" s="21"/>
      <c r="V189" s="21">
        <v>1458000</v>
      </c>
      <c r="W189" s="21">
        <v>913400</v>
      </c>
      <c r="X189" s="21"/>
      <c r="Y189" s="21">
        <v>18353433</v>
      </c>
      <c r="Z189" s="21">
        <v>10803600</v>
      </c>
      <c r="AA189" s="21">
        <v>7549833</v>
      </c>
      <c r="AB189" s="21">
        <v>14960078</v>
      </c>
      <c r="AC189" s="21">
        <v>12948038</v>
      </c>
      <c r="AD189" s="21">
        <v>2012040</v>
      </c>
      <c r="AE189" s="21">
        <v>823600</v>
      </c>
      <c r="AF189" s="21">
        <v>823600</v>
      </c>
      <c r="AG189" s="21"/>
      <c r="AH189" s="21">
        <v>0</v>
      </c>
      <c r="AI189" s="21"/>
      <c r="AJ189" s="21"/>
      <c r="AK189" s="21"/>
      <c r="AL189" s="21"/>
      <c r="AM189" s="21"/>
      <c r="AN189" s="21"/>
      <c r="AO189" s="21"/>
      <c r="AP189" s="21">
        <v>3251000</v>
      </c>
      <c r="AQ189" s="21">
        <v>3011000</v>
      </c>
      <c r="AR189" s="21">
        <v>240000</v>
      </c>
      <c r="AS189" s="21"/>
      <c r="AT189" s="21">
        <v>47720</v>
      </c>
      <c r="AU189" s="21"/>
      <c r="AV189" s="21">
        <v>8473280</v>
      </c>
      <c r="AW189" s="21">
        <v>8473280</v>
      </c>
      <c r="AX189" s="21">
        <v>8473280</v>
      </c>
      <c r="AY189" s="21">
        <v>8473280</v>
      </c>
      <c r="AZ189" s="21">
        <v>8473280</v>
      </c>
      <c r="BA189" s="21">
        <v>8473280</v>
      </c>
      <c r="BB189" s="21">
        <v>3621000</v>
      </c>
      <c r="BC189" s="21">
        <v>4852280</v>
      </c>
      <c r="BD189" s="21"/>
      <c r="BE189" s="21"/>
      <c r="BF189" s="21"/>
      <c r="BG189" s="21"/>
      <c r="BH189" s="21"/>
      <c r="BI189" s="21"/>
      <c r="BJ189" s="21"/>
      <c r="BK189" s="21"/>
      <c r="BL189" s="43"/>
      <c r="BM189" s="46">
        <v>60141311</v>
      </c>
    </row>
    <row r="190" spans="1:65" s="5" customFormat="1" ht="12.75">
      <c r="A190" s="20">
        <v>11100135525</v>
      </c>
      <c r="B190" s="21">
        <v>10</v>
      </c>
      <c r="C190" s="42" t="s">
        <v>783</v>
      </c>
      <c r="D190" s="21">
        <v>126253090</v>
      </c>
      <c r="E190" s="21">
        <v>18289200</v>
      </c>
      <c r="F190" s="21"/>
      <c r="G190" s="21">
        <v>6474600</v>
      </c>
      <c r="H190" s="21">
        <v>6474600</v>
      </c>
      <c r="I190" s="21">
        <v>11814600</v>
      </c>
      <c r="J190" s="21">
        <v>10325000</v>
      </c>
      <c r="K190" s="21">
        <v>1489600</v>
      </c>
      <c r="L190" s="21">
        <v>107963890</v>
      </c>
      <c r="M190" s="21"/>
      <c r="N190" s="21"/>
      <c r="O190" s="21"/>
      <c r="P190" s="21">
        <v>11485000</v>
      </c>
      <c r="Q190" s="21">
        <v>12125120</v>
      </c>
      <c r="R190" s="21">
        <v>1622700</v>
      </c>
      <c r="S190" s="21"/>
      <c r="T190" s="21">
        <v>3420000</v>
      </c>
      <c r="U190" s="21"/>
      <c r="V190" s="21">
        <v>3600000</v>
      </c>
      <c r="W190" s="21">
        <v>3482420</v>
      </c>
      <c r="X190" s="21"/>
      <c r="Y190" s="21">
        <v>30035445</v>
      </c>
      <c r="Z190" s="21">
        <v>29045445</v>
      </c>
      <c r="AA190" s="21">
        <v>990000</v>
      </c>
      <c r="AB190" s="21">
        <v>41501833</v>
      </c>
      <c r="AC190" s="21">
        <v>20305979</v>
      </c>
      <c r="AD190" s="21">
        <v>21195854</v>
      </c>
      <c r="AE190" s="21">
        <v>1177400</v>
      </c>
      <c r="AF190" s="21">
        <v>1177400</v>
      </c>
      <c r="AG190" s="21"/>
      <c r="AH190" s="21">
        <v>2484417</v>
      </c>
      <c r="AI190" s="21"/>
      <c r="AJ190" s="21"/>
      <c r="AK190" s="21"/>
      <c r="AL190" s="21">
        <v>2484417</v>
      </c>
      <c r="AM190" s="21">
        <v>1699682</v>
      </c>
      <c r="AN190" s="21"/>
      <c r="AO190" s="21"/>
      <c r="AP190" s="21">
        <v>7454993</v>
      </c>
      <c r="AQ190" s="21"/>
      <c r="AR190" s="21">
        <v>7454993</v>
      </c>
      <c r="AS190" s="21"/>
      <c r="AT190" s="21"/>
      <c r="AU190" s="21"/>
      <c r="AV190" s="21">
        <v>21240345</v>
      </c>
      <c r="AW190" s="21">
        <v>21240345</v>
      </c>
      <c r="AX190" s="21">
        <v>21240345</v>
      </c>
      <c r="AY190" s="21">
        <v>21240345</v>
      </c>
      <c r="AZ190" s="21">
        <v>21240345</v>
      </c>
      <c r="BA190" s="21">
        <v>21240345</v>
      </c>
      <c r="BB190" s="21">
        <v>10862609</v>
      </c>
      <c r="BC190" s="21">
        <v>4786076</v>
      </c>
      <c r="BD190" s="21">
        <v>968160</v>
      </c>
      <c r="BE190" s="21">
        <v>4623500</v>
      </c>
      <c r="BF190" s="21"/>
      <c r="BG190" s="21"/>
      <c r="BH190" s="21"/>
      <c r="BI190" s="21"/>
      <c r="BJ190" s="21"/>
      <c r="BK190" s="21"/>
      <c r="BL190" s="43"/>
      <c r="BM190" s="46">
        <v>147493435</v>
      </c>
    </row>
    <row r="191" spans="1:65" s="5" customFormat="1" ht="22.5">
      <c r="A191" s="20">
        <v>11100136629</v>
      </c>
      <c r="B191" s="21">
        <v>10</v>
      </c>
      <c r="C191" s="42" t="s">
        <v>1417</v>
      </c>
      <c r="D191" s="21">
        <v>105001215</v>
      </c>
      <c r="E191" s="21">
        <v>20295093</v>
      </c>
      <c r="F191" s="21"/>
      <c r="G191" s="21">
        <v>7812000</v>
      </c>
      <c r="H191" s="21">
        <v>7812000</v>
      </c>
      <c r="I191" s="21">
        <v>12483093</v>
      </c>
      <c r="J191" s="21">
        <v>11583093</v>
      </c>
      <c r="K191" s="21">
        <v>900000</v>
      </c>
      <c r="L191" s="21">
        <v>84706122</v>
      </c>
      <c r="M191" s="21">
        <v>0</v>
      </c>
      <c r="N191" s="21">
        <v>0</v>
      </c>
      <c r="O191" s="21">
        <v>0</v>
      </c>
      <c r="P191" s="21">
        <v>4421000</v>
      </c>
      <c r="Q191" s="21">
        <v>12820080</v>
      </c>
      <c r="R191" s="21">
        <v>2624280</v>
      </c>
      <c r="S191" s="21">
        <v>0</v>
      </c>
      <c r="T191" s="21">
        <v>0</v>
      </c>
      <c r="U191" s="21">
        <v>0</v>
      </c>
      <c r="V191" s="21">
        <v>7990000</v>
      </c>
      <c r="W191" s="21">
        <v>2205800</v>
      </c>
      <c r="X191" s="21">
        <v>0</v>
      </c>
      <c r="Y191" s="21">
        <v>31996420</v>
      </c>
      <c r="Z191" s="21">
        <v>19187200</v>
      </c>
      <c r="AA191" s="21">
        <v>12809220</v>
      </c>
      <c r="AB191" s="21">
        <v>24943278</v>
      </c>
      <c r="AC191" s="21">
        <v>15182042</v>
      </c>
      <c r="AD191" s="21">
        <v>9761236</v>
      </c>
      <c r="AE191" s="21">
        <v>421400</v>
      </c>
      <c r="AF191" s="21">
        <v>421400</v>
      </c>
      <c r="AG191" s="21"/>
      <c r="AH191" s="21">
        <v>3186524</v>
      </c>
      <c r="AI191" s="21">
        <v>0</v>
      </c>
      <c r="AJ191" s="21">
        <v>0</v>
      </c>
      <c r="AK191" s="21">
        <v>3186524</v>
      </c>
      <c r="AL191" s="21">
        <v>0</v>
      </c>
      <c r="AM191" s="21">
        <v>0</v>
      </c>
      <c r="AN191" s="21">
        <v>347720</v>
      </c>
      <c r="AO191" s="21">
        <v>0</v>
      </c>
      <c r="AP191" s="21">
        <v>6234700</v>
      </c>
      <c r="AQ191" s="21">
        <v>0</v>
      </c>
      <c r="AR191" s="21">
        <v>6234700</v>
      </c>
      <c r="AS191" s="21">
        <v>335000</v>
      </c>
      <c r="AT191" s="21">
        <v>0</v>
      </c>
      <c r="AU191" s="21">
        <v>0</v>
      </c>
      <c r="AV191" s="21">
        <v>33696561</v>
      </c>
      <c r="AW191" s="21">
        <v>33696561</v>
      </c>
      <c r="AX191" s="21">
        <v>33696561</v>
      </c>
      <c r="AY191" s="21">
        <v>33696561</v>
      </c>
      <c r="AZ191" s="21">
        <v>33696561</v>
      </c>
      <c r="BA191" s="21">
        <v>33696561</v>
      </c>
      <c r="BB191" s="21">
        <v>10862783</v>
      </c>
      <c r="BC191" s="21">
        <v>3092000</v>
      </c>
      <c r="BD191" s="21">
        <v>9213800</v>
      </c>
      <c r="BE191" s="21">
        <v>178000</v>
      </c>
      <c r="BF191" s="21">
        <v>500000</v>
      </c>
      <c r="BG191" s="21">
        <v>9849978</v>
      </c>
      <c r="BH191" s="21"/>
      <c r="BI191" s="21"/>
      <c r="BJ191" s="21"/>
      <c r="BK191" s="21"/>
      <c r="BL191" s="43"/>
      <c r="BM191" s="46">
        <v>138697776</v>
      </c>
    </row>
    <row r="192" spans="1:65" s="5" customFormat="1" ht="22.5">
      <c r="A192" s="20">
        <v>11100146292</v>
      </c>
      <c r="B192" s="21">
        <v>10</v>
      </c>
      <c r="C192" s="42" t="s">
        <v>789</v>
      </c>
      <c r="D192" s="21">
        <v>170204902</v>
      </c>
      <c r="E192" s="21">
        <v>23720000</v>
      </c>
      <c r="F192" s="21"/>
      <c r="G192" s="21">
        <v>7200000</v>
      </c>
      <c r="H192" s="21">
        <v>7200000</v>
      </c>
      <c r="I192" s="21">
        <v>16520000</v>
      </c>
      <c r="J192" s="21">
        <v>16520000</v>
      </c>
      <c r="K192" s="21"/>
      <c r="L192" s="21">
        <v>146484902</v>
      </c>
      <c r="M192" s="21"/>
      <c r="N192" s="21"/>
      <c r="O192" s="21"/>
      <c r="P192" s="21">
        <v>12392780</v>
      </c>
      <c r="Q192" s="21">
        <v>21160706</v>
      </c>
      <c r="R192" s="21">
        <v>2986600</v>
      </c>
      <c r="S192" s="21"/>
      <c r="T192" s="21">
        <v>5320000</v>
      </c>
      <c r="U192" s="21"/>
      <c r="V192" s="21">
        <v>5800000</v>
      </c>
      <c r="W192" s="21">
        <v>7054106</v>
      </c>
      <c r="X192" s="21"/>
      <c r="Y192" s="21">
        <v>38007192</v>
      </c>
      <c r="Z192" s="21">
        <v>37343292</v>
      </c>
      <c r="AA192" s="21">
        <v>663900</v>
      </c>
      <c r="AB192" s="21">
        <v>66294868</v>
      </c>
      <c r="AC192" s="21">
        <v>28580066</v>
      </c>
      <c r="AD192" s="21">
        <v>37714802</v>
      </c>
      <c r="AE192" s="21">
        <v>846800</v>
      </c>
      <c r="AF192" s="21">
        <v>846800</v>
      </c>
      <c r="AG192" s="21"/>
      <c r="AH192" s="21">
        <v>70000</v>
      </c>
      <c r="AI192" s="21"/>
      <c r="AJ192" s="21"/>
      <c r="AK192" s="21"/>
      <c r="AL192" s="21">
        <v>70000</v>
      </c>
      <c r="AM192" s="21">
        <v>683124</v>
      </c>
      <c r="AN192" s="21"/>
      <c r="AO192" s="21"/>
      <c r="AP192" s="21">
        <v>7029432</v>
      </c>
      <c r="AQ192" s="21"/>
      <c r="AR192" s="21">
        <v>7029432</v>
      </c>
      <c r="AS192" s="21"/>
      <c r="AT192" s="21"/>
      <c r="AU192" s="21"/>
      <c r="AV192" s="21">
        <v>35386083</v>
      </c>
      <c r="AW192" s="21">
        <v>35386083</v>
      </c>
      <c r="AX192" s="21">
        <v>35386083</v>
      </c>
      <c r="AY192" s="21">
        <v>35386083</v>
      </c>
      <c r="AZ192" s="21">
        <v>35386083</v>
      </c>
      <c r="BA192" s="21">
        <v>35386083</v>
      </c>
      <c r="BB192" s="21">
        <v>10861302</v>
      </c>
      <c r="BC192" s="21">
        <v>9004102</v>
      </c>
      <c r="BD192" s="21">
        <v>10023420</v>
      </c>
      <c r="BE192" s="21">
        <v>1500000</v>
      </c>
      <c r="BF192" s="21">
        <v>1270000</v>
      </c>
      <c r="BG192" s="21">
        <v>1469000</v>
      </c>
      <c r="BH192" s="21">
        <v>558259</v>
      </c>
      <c r="BI192" s="21">
        <v>700000</v>
      </c>
      <c r="BJ192" s="21"/>
      <c r="BK192" s="21"/>
      <c r="BL192" s="43"/>
      <c r="BM192" s="46">
        <v>205590985</v>
      </c>
    </row>
    <row r="193" spans="1:65" s="5" customFormat="1" ht="12.75">
      <c r="A193" s="20">
        <v>11126500019</v>
      </c>
      <c r="B193" s="21">
        <v>10</v>
      </c>
      <c r="C193" s="42" t="s">
        <v>2313</v>
      </c>
      <c r="D193" s="21">
        <v>144582829</v>
      </c>
      <c r="E193" s="21">
        <v>14093600</v>
      </c>
      <c r="F193" s="21"/>
      <c r="G193" s="21">
        <v>4593600</v>
      </c>
      <c r="H193" s="21">
        <v>4593600</v>
      </c>
      <c r="I193" s="21">
        <v>9500000</v>
      </c>
      <c r="J193" s="21">
        <v>9500000</v>
      </c>
      <c r="K193" s="21"/>
      <c r="L193" s="21">
        <v>130489229</v>
      </c>
      <c r="M193" s="21"/>
      <c r="N193" s="21"/>
      <c r="O193" s="21"/>
      <c r="P193" s="21">
        <v>7844000</v>
      </c>
      <c r="Q193" s="21">
        <v>12601256</v>
      </c>
      <c r="R193" s="21">
        <v>1117756</v>
      </c>
      <c r="S193" s="21">
        <v>0</v>
      </c>
      <c r="T193" s="21">
        <v>2674100</v>
      </c>
      <c r="U193" s="21">
        <v>0</v>
      </c>
      <c r="V193" s="21">
        <v>7155000</v>
      </c>
      <c r="W193" s="21">
        <v>1654400</v>
      </c>
      <c r="X193" s="21"/>
      <c r="Y193" s="21">
        <v>71358996</v>
      </c>
      <c r="Z193" s="21">
        <v>62840460</v>
      </c>
      <c r="AA193" s="21">
        <v>8518536</v>
      </c>
      <c r="AB193" s="21">
        <v>33703793</v>
      </c>
      <c r="AC193" s="21">
        <v>16335393</v>
      </c>
      <c r="AD193" s="21">
        <v>17368400</v>
      </c>
      <c r="AE193" s="21">
        <v>1701400</v>
      </c>
      <c r="AF193" s="21">
        <v>1701400</v>
      </c>
      <c r="AG193" s="21"/>
      <c r="AH193" s="21">
        <v>0</v>
      </c>
      <c r="AI193" s="21"/>
      <c r="AJ193" s="21"/>
      <c r="AK193" s="21"/>
      <c r="AL193" s="21"/>
      <c r="AM193" s="21"/>
      <c r="AN193" s="21">
        <v>816284</v>
      </c>
      <c r="AO193" s="21"/>
      <c r="AP193" s="21">
        <v>2463500</v>
      </c>
      <c r="AQ193" s="21"/>
      <c r="AR193" s="21">
        <v>2463500</v>
      </c>
      <c r="AS193" s="21"/>
      <c r="AT193" s="21"/>
      <c r="AU193" s="21"/>
      <c r="AV193" s="21">
        <v>17013069</v>
      </c>
      <c r="AW193" s="21">
        <v>17013069</v>
      </c>
      <c r="AX193" s="21">
        <v>17013069</v>
      </c>
      <c r="AY193" s="21">
        <v>17013069</v>
      </c>
      <c r="AZ193" s="21">
        <v>17013069</v>
      </c>
      <c r="BA193" s="21">
        <v>17013069</v>
      </c>
      <c r="BB193" s="21">
        <v>10863000</v>
      </c>
      <c r="BC193" s="21">
        <v>0</v>
      </c>
      <c r="BD193" s="21">
        <v>6150069</v>
      </c>
      <c r="BE193" s="21"/>
      <c r="BF193" s="21"/>
      <c r="BG193" s="21"/>
      <c r="BH193" s="21"/>
      <c r="BI193" s="21"/>
      <c r="BJ193" s="21"/>
      <c r="BK193" s="21"/>
      <c r="BL193" s="43"/>
      <c r="BM193" s="46">
        <v>161595898</v>
      </c>
    </row>
    <row r="194" spans="1:65" s="5" customFormat="1" ht="12.75">
      <c r="A194" s="20">
        <v>11126500027</v>
      </c>
      <c r="B194" s="21">
        <v>10</v>
      </c>
      <c r="C194" s="42" t="s">
        <v>1391</v>
      </c>
      <c r="D194" s="21">
        <v>118611043</v>
      </c>
      <c r="E194" s="21">
        <v>27133800</v>
      </c>
      <c r="F194" s="21"/>
      <c r="G194" s="21">
        <v>7358800</v>
      </c>
      <c r="H194" s="21">
        <v>7358800</v>
      </c>
      <c r="I194" s="21">
        <v>19775000</v>
      </c>
      <c r="J194" s="21">
        <v>19775000</v>
      </c>
      <c r="K194" s="21"/>
      <c r="L194" s="21">
        <v>91477243</v>
      </c>
      <c r="M194" s="21"/>
      <c r="N194" s="21"/>
      <c r="O194" s="21"/>
      <c r="P194" s="21">
        <v>10804250</v>
      </c>
      <c r="Q194" s="21">
        <v>19618600</v>
      </c>
      <c r="R194" s="21">
        <v>1491200</v>
      </c>
      <c r="S194" s="21"/>
      <c r="T194" s="21"/>
      <c r="U194" s="21"/>
      <c r="V194" s="21">
        <v>16097250</v>
      </c>
      <c r="W194" s="21">
        <v>2030150</v>
      </c>
      <c r="X194" s="21"/>
      <c r="Y194" s="21">
        <v>18695476</v>
      </c>
      <c r="Z194" s="21">
        <v>14317156</v>
      </c>
      <c r="AA194" s="21">
        <v>4378320</v>
      </c>
      <c r="AB194" s="21">
        <v>36986881</v>
      </c>
      <c r="AC194" s="21">
        <v>430000</v>
      </c>
      <c r="AD194" s="21">
        <v>36556881</v>
      </c>
      <c r="AE194" s="21">
        <v>1825600</v>
      </c>
      <c r="AF194" s="21">
        <v>1825600</v>
      </c>
      <c r="AG194" s="21"/>
      <c r="AH194" s="21">
        <v>0</v>
      </c>
      <c r="AI194" s="21"/>
      <c r="AJ194" s="21"/>
      <c r="AK194" s="21">
        <v>0</v>
      </c>
      <c r="AL194" s="21"/>
      <c r="AM194" s="21">
        <v>924588</v>
      </c>
      <c r="AN194" s="21"/>
      <c r="AO194" s="21"/>
      <c r="AP194" s="21">
        <v>918591</v>
      </c>
      <c r="AQ194" s="21"/>
      <c r="AR194" s="21">
        <v>918591</v>
      </c>
      <c r="AS194" s="21">
        <v>1703257</v>
      </c>
      <c r="AT194" s="21"/>
      <c r="AU194" s="21"/>
      <c r="AV194" s="21">
        <v>29049229</v>
      </c>
      <c r="AW194" s="21">
        <v>29049229</v>
      </c>
      <c r="AX194" s="21">
        <v>29049229</v>
      </c>
      <c r="AY194" s="21">
        <v>29049229</v>
      </c>
      <c r="AZ194" s="21">
        <v>29049229</v>
      </c>
      <c r="BA194" s="21">
        <v>29049229</v>
      </c>
      <c r="BB194" s="21">
        <v>12609457</v>
      </c>
      <c r="BC194" s="21">
        <v>16439772</v>
      </c>
      <c r="BD194" s="21">
        <v>0</v>
      </c>
      <c r="BE194" s="21"/>
      <c r="BF194" s="21"/>
      <c r="BG194" s="21"/>
      <c r="BH194" s="21"/>
      <c r="BI194" s="21"/>
      <c r="BJ194" s="21"/>
      <c r="BK194" s="21"/>
      <c r="BL194" s="43"/>
      <c r="BM194" s="46">
        <v>147660272</v>
      </c>
    </row>
    <row r="195" spans="1:65" s="5" customFormat="1" ht="12.75">
      <c r="A195" s="20">
        <v>11126500396</v>
      </c>
      <c r="B195" s="21">
        <v>10</v>
      </c>
      <c r="C195" s="42" t="s">
        <v>44</v>
      </c>
      <c r="D195" s="21">
        <v>111871052</v>
      </c>
      <c r="E195" s="21">
        <v>18372250</v>
      </c>
      <c r="F195" s="21"/>
      <c r="G195" s="21">
        <v>8136500</v>
      </c>
      <c r="H195" s="21">
        <v>8136500</v>
      </c>
      <c r="I195" s="21">
        <v>10235750</v>
      </c>
      <c r="J195" s="21">
        <v>10235750</v>
      </c>
      <c r="K195" s="21"/>
      <c r="L195" s="21">
        <v>93498802</v>
      </c>
      <c r="M195" s="21"/>
      <c r="N195" s="21"/>
      <c r="O195" s="21"/>
      <c r="P195" s="21">
        <v>9376800</v>
      </c>
      <c r="Q195" s="21">
        <v>16313771</v>
      </c>
      <c r="R195" s="21">
        <v>3278841</v>
      </c>
      <c r="S195" s="21"/>
      <c r="T195" s="21">
        <v>3559715</v>
      </c>
      <c r="U195" s="21"/>
      <c r="V195" s="21">
        <v>8877665</v>
      </c>
      <c r="W195" s="21">
        <v>597550</v>
      </c>
      <c r="X195" s="21"/>
      <c r="Y195" s="21">
        <v>34423918</v>
      </c>
      <c r="Z195" s="21">
        <v>25305838</v>
      </c>
      <c r="AA195" s="21">
        <v>9118080</v>
      </c>
      <c r="AB195" s="21">
        <v>28714231</v>
      </c>
      <c r="AC195" s="21">
        <v>18957113</v>
      </c>
      <c r="AD195" s="21">
        <v>9757118</v>
      </c>
      <c r="AE195" s="21">
        <v>1995200</v>
      </c>
      <c r="AF195" s="21">
        <v>1995200</v>
      </c>
      <c r="AG195" s="21"/>
      <c r="AH195" s="21">
        <v>0</v>
      </c>
      <c r="AI195" s="21"/>
      <c r="AJ195" s="21"/>
      <c r="AK195" s="21"/>
      <c r="AL195" s="21"/>
      <c r="AM195" s="21"/>
      <c r="AN195" s="21">
        <v>606082</v>
      </c>
      <c r="AO195" s="21"/>
      <c r="AP195" s="21">
        <v>2068800</v>
      </c>
      <c r="AQ195" s="21"/>
      <c r="AR195" s="21">
        <v>2068800</v>
      </c>
      <c r="AS195" s="21"/>
      <c r="AT195" s="21"/>
      <c r="AU195" s="21"/>
      <c r="AV195" s="21">
        <v>38778877</v>
      </c>
      <c r="AW195" s="21">
        <v>38778877</v>
      </c>
      <c r="AX195" s="21">
        <v>38778877</v>
      </c>
      <c r="AY195" s="21">
        <v>38778877</v>
      </c>
      <c r="AZ195" s="21">
        <v>38778877</v>
      </c>
      <c r="BA195" s="21">
        <v>38778877</v>
      </c>
      <c r="BB195" s="21">
        <v>10115156</v>
      </c>
      <c r="BC195" s="21">
        <v>26063721</v>
      </c>
      <c r="BD195" s="21">
        <v>0</v>
      </c>
      <c r="BE195" s="21"/>
      <c r="BF195" s="21"/>
      <c r="BG195" s="21">
        <v>2600000</v>
      </c>
      <c r="BH195" s="21"/>
      <c r="BI195" s="21"/>
      <c r="BJ195" s="21"/>
      <c r="BK195" s="21"/>
      <c r="BL195" s="43"/>
      <c r="BM195" s="46">
        <v>150649929</v>
      </c>
    </row>
    <row r="196" spans="1:65" s="5" customFormat="1" ht="22.5">
      <c r="A196" s="20">
        <v>11126500400</v>
      </c>
      <c r="B196" s="21">
        <v>10</v>
      </c>
      <c r="C196" s="42" t="s">
        <v>2257</v>
      </c>
      <c r="D196" s="21">
        <v>179649386</v>
      </c>
      <c r="E196" s="21">
        <v>17099020</v>
      </c>
      <c r="F196" s="21"/>
      <c r="G196" s="21">
        <v>7742500</v>
      </c>
      <c r="H196" s="21">
        <v>7742500</v>
      </c>
      <c r="I196" s="21">
        <v>9356520</v>
      </c>
      <c r="J196" s="21">
        <v>7434000</v>
      </c>
      <c r="K196" s="21">
        <v>1922520</v>
      </c>
      <c r="L196" s="21">
        <v>162550366</v>
      </c>
      <c r="M196" s="21"/>
      <c r="N196" s="21">
        <v>4983480</v>
      </c>
      <c r="O196" s="21"/>
      <c r="P196" s="21">
        <v>7934000</v>
      </c>
      <c r="Q196" s="21">
        <v>21410544</v>
      </c>
      <c r="R196" s="21"/>
      <c r="S196" s="21"/>
      <c r="T196" s="21"/>
      <c r="U196" s="21"/>
      <c r="V196" s="21"/>
      <c r="W196" s="21">
        <v>21410544</v>
      </c>
      <c r="X196" s="21"/>
      <c r="Y196" s="21">
        <v>70320163</v>
      </c>
      <c r="Z196" s="21">
        <v>46869615</v>
      </c>
      <c r="AA196" s="21">
        <v>23450548</v>
      </c>
      <c r="AB196" s="21">
        <v>32745139</v>
      </c>
      <c r="AC196" s="21">
        <v>26191047</v>
      </c>
      <c r="AD196" s="21">
        <v>6554092</v>
      </c>
      <c r="AE196" s="21">
        <v>3265400</v>
      </c>
      <c r="AF196" s="21">
        <v>3265400</v>
      </c>
      <c r="AG196" s="21"/>
      <c r="AH196" s="21">
        <v>4291132</v>
      </c>
      <c r="AI196" s="21"/>
      <c r="AJ196" s="21"/>
      <c r="AK196" s="21">
        <v>4291132</v>
      </c>
      <c r="AL196" s="21"/>
      <c r="AM196" s="21"/>
      <c r="AN196" s="21"/>
      <c r="AO196" s="21"/>
      <c r="AP196" s="21">
        <v>17600508</v>
      </c>
      <c r="AQ196" s="21"/>
      <c r="AR196" s="21">
        <v>17600508</v>
      </c>
      <c r="AS196" s="21"/>
      <c r="AT196" s="21"/>
      <c r="AU196" s="21"/>
      <c r="AV196" s="21">
        <v>42726346</v>
      </c>
      <c r="AW196" s="21">
        <v>42726346</v>
      </c>
      <c r="AX196" s="21">
        <v>42726346</v>
      </c>
      <c r="AY196" s="21">
        <v>42726346</v>
      </c>
      <c r="AZ196" s="21">
        <v>42726346</v>
      </c>
      <c r="BA196" s="21">
        <v>42726346</v>
      </c>
      <c r="BB196" s="21">
        <v>10862168</v>
      </c>
      <c r="BC196" s="21">
        <v>19248000</v>
      </c>
      <c r="BD196" s="21"/>
      <c r="BE196" s="21"/>
      <c r="BF196" s="21"/>
      <c r="BG196" s="21"/>
      <c r="BH196" s="21">
        <v>744550</v>
      </c>
      <c r="BI196" s="21"/>
      <c r="BJ196" s="21">
        <v>6987728</v>
      </c>
      <c r="BK196" s="21">
        <v>4883900</v>
      </c>
      <c r="BL196" s="43"/>
      <c r="BM196" s="46">
        <v>222375732</v>
      </c>
    </row>
    <row r="197" spans="1:65" s="5" customFormat="1" ht="12.75">
      <c r="A197" s="20">
        <v>51100115192</v>
      </c>
      <c r="B197" s="21">
        <v>10</v>
      </c>
      <c r="C197" s="42" t="s">
        <v>373</v>
      </c>
      <c r="D197" s="21">
        <v>21129275</v>
      </c>
      <c r="E197" s="21">
        <v>3968000</v>
      </c>
      <c r="F197" s="21"/>
      <c r="G197" s="21">
        <v>2268000</v>
      </c>
      <c r="H197" s="21">
        <v>2268000</v>
      </c>
      <c r="I197" s="21">
        <v>1700000</v>
      </c>
      <c r="J197" s="21">
        <v>1700000</v>
      </c>
      <c r="K197" s="21"/>
      <c r="L197" s="21">
        <v>17161275</v>
      </c>
      <c r="M197" s="21"/>
      <c r="N197" s="21"/>
      <c r="O197" s="21"/>
      <c r="P197" s="21">
        <v>3760600</v>
      </c>
      <c r="Q197" s="21">
        <v>247010</v>
      </c>
      <c r="R197" s="21"/>
      <c r="S197" s="21"/>
      <c r="T197" s="21"/>
      <c r="U197" s="21"/>
      <c r="V197" s="21"/>
      <c r="W197" s="21">
        <v>247010</v>
      </c>
      <c r="X197" s="21"/>
      <c r="Y197" s="21">
        <v>5482382</v>
      </c>
      <c r="Z197" s="21">
        <v>4584000</v>
      </c>
      <c r="AA197" s="21">
        <v>898382</v>
      </c>
      <c r="AB197" s="21">
        <v>5571701</v>
      </c>
      <c r="AC197" s="21">
        <v>2541175</v>
      </c>
      <c r="AD197" s="21">
        <v>3030526</v>
      </c>
      <c r="AE197" s="21">
        <v>249400</v>
      </c>
      <c r="AF197" s="21">
        <v>249400</v>
      </c>
      <c r="AG197" s="21"/>
      <c r="AH197" s="21">
        <v>0</v>
      </c>
      <c r="AI197" s="21"/>
      <c r="AJ197" s="21"/>
      <c r="AK197" s="21"/>
      <c r="AL197" s="21"/>
      <c r="AM197" s="21"/>
      <c r="AN197" s="21">
        <v>524742</v>
      </c>
      <c r="AO197" s="21"/>
      <c r="AP197" s="21">
        <v>1325440</v>
      </c>
      <c r="AQ197" s="21"/>
      <c r="AR197" s="21">
        <v>1325440</v>
      </c>
      <c r="AS197" s="21"/>
      <c r="AT197" s="21"/>
      <c r="AU197" s="21"/>
      <c r="AV197" s="21">
        <v>2513520</v>
      </c>
      <c r="AW197" s="21">
        <v>2513520</v>
      </c>
      <c r="AX197" s="21">
        <v>2513520</v>
      </c>
      <c r="AY197" s="21">
        <v>2513520</v>
      </c>
      <c r="AZ197" s="21">
        <v>2513520</v>
      </c>
      <c r="BA197" s="21">
        <v>2513520</v>
      </c>
      <c r="BB197" s="21">
        <v>1810000</v>
      </c>
      <c r="BC197" s="21">
        <v>136070</v>
      </c>
      <c r="BD197" s="21">
        <v>0</v>
      </c>
      <c r="BE197" s="21">
        <v>167450</v>
      </c>
      <c r="BF197" s="21">
        <v>100000</v>
      </c>
      <c r="BG197" s="21">
        <v>100000</v>
      </c>
      <c r="BH197" s="21"/>
      <c r="BI197" s="21">
        <v>200000</v>
      </c>
      <c r="BJ197" s="21"/>
      <c r="BK197" s="21"/>
      <c r="BL197" s="43"/>
      <c r="BM197" s="46">
        <v>23642795</v>
      </c>
    </row>
    <row r="198" spans="1:65" s="5" customFormat="1" ht="12.75">
      <c r="A198" s="20">
        <v>11100102333</v>
      </c>
      <c r="B198" s="21">
        <v>11</v>
      </c>
      <c r="C198" s="42" t="s">
        <v>1572</v>
      </c>
      <c r="D198" s="21">
        <v>153871948</v>
      </c>
      <c r="E198" s="21">
        <v>22175689</v>
      </c>
      <c r="F198" s="21"/>
      <c r="G198" s="21">
        <v>9164160</v>
      </c>
      <c r="H198" s="21">
        <v>9164160</v>
      </c>
      <c r="I198" s="21">
        <v>13011529</v>
      </c>
      <c r="J198" s="21">
        <v>12611529</v>
      </c>
      <c r="K198" s="21">
        <v>400000</v>
      </c>
      <c r="L198" s="21">
        <v>131696259</v>
      </c>
      <c r="M198" s="21"/>
      <c r="N198" s="21"/>
      <c r="O198" s="21"/>
      <c r="P198" s="21">
        <v>8724800</v>
      </c>
      <c r="Q198" s="21">
        <v>8502540</v>
      </c>
      <c r="R198" s="21">
        <v>1299200</v>
      </c>
      <c r="S198" s="21"/>
      <c r="T198" s="21">
        <v>4009000</v>
      </c>
      <c r="U198" s="21"/>
      <c r="V198" s="21"/>
      <c r="W198" s="21">
        <v>3194340</v>
      </c>
      <c r="X198" s="21"/>
      <c r="Y198" s="21">
        <v>51903665</v>
      </c>
      <c r="Z198" s="21">
        <v>41485405</v>
      </c>
      <c r="AA198" s="21">
        <v>10418260</v>
      </c>
      <c r="AB198" s="21">
        <v>23984200</v>
      </c>
      <c r="AC198" s="21">
        <v>20738751</v>
      </c>
      <c r="AD198" s="21">
        <v>3245449</v>
      </c>
      <c r="AE198" s="21">
        <v>0</v>
      </c>
      <c r="AF198" s="21"/>
      <c r="AG198" s="21"/>
      <c r="AH198" s="21">
        <v>846050</v>
      </c>
      <c r="AI198" s="21"/>
      <c r="AJ198" s="21"/>
      <c r="AK198" s="21"/>
      <c r="AL198" s="21">
        <v>846050</v>
      </c>
      <c r="AM198" s="21"/>
      <c r="AN198" s="21"/>
      <c r="AO198" s="21"/>
      <c r="AP198" s="21">
        <v>35399341</v>
      </c>
      <c r="AQ198" s="21">
        <v>31181040</v>
      </c>
      <c r="AR198" s="21">
        <v>4218301</v>
      </c>
      <c r="AS198" s="21">
        <v>406000</v>
      </c>
      <c r="AT198" s="21">
        <v>1929663</v>
      </c>
      <c r="AU198" s="21"/>
      <c r="AV198" s="21">
        <v>36180014</v>
      </c>
      <c r="AW198" s="21">
        <v>36180014</v>
      </c>
      <c r="AX198" s="21">
        <v>36180014</v>
      </c>
      <c r="AY198" s="21">
        <v>36180014</v>
      </c>
      <c r="AZ198" s="21">
        <v>36180014</v>
      </c>
      <c r="BA198" s="21">
        <v>36180014</v>
      </c>
      <c r="BB198" s="21">
        <v>10860780</v>
      </c>
      <c r="BC198" s="21"/>
      <c r="BD198" s="21"/>
      <c r="BE198" s="21">
        <v>14093618</v>
      </c>
      <c r="BF198" s="21">
        <v>2798000</v>
      </c>
      <c r="BG198" s="21">
        <v>3225000</v>
      </c>
      <c r="BH198" s="21"/>
      <c r="BI198" s="21">
        <v>744400</v>
      </c>
      <c r="BJ198" s="21">
        <v>4458216</v>
      </c>
      <c r="BK198" s="21"/>
      <c r="BL198" s="43"/>
      <c r="BM198" s="46">
        <v>190051962</v>
      </c>
    </row>
    <row r="199" spans="1:65" s="5" customFormat="1" ht="22.5">
      <c r="A199" s="20">
        <v>11100115770</v>
      </c>
      <c r="B199" s="21">
        <v>11</v>
      </c>
      <c r="C199" s="42" t="s">
        <v>1564</v>
      </c>
      <c r="D199" s="21">
        <v>95029207</v>
      </c>
      <c r="E199" s="21">
        <v>13089500</v>
      </c>
      <c r="F199" s="21"/>
      <c r="G199" s="21">
        <v>7191000</v>
      </c>
      <c r="H199" s="21">
        <v>7191000</v>
      </c>
      <c r="I199" s="21">
        <v>5898500</v>
      </c>
      <c r="J199" s="21">
        <v>5898500</v>
      </c>
      <c r="K199" s="21"/>
      <c r="L199" s="21">
        <v>81939707</v>
      </c>
      <c r="M199" s="21"/>
      <c r="N199" s="21"/>
      <c r="O199" s="21"/>
      <c r="P199" s="21">
        <v>10083280</v>
      </c>
      <c r="Q199" s="21">
        <v>6743428</v>
      </c>
      <c r="R199" s="21">
        <v>3306035</v>
      </c>
      <c r="S199" s="21"/>
      <c r="T199" s="21">
        <v>1961843</v>
      </c>
      <c r="U199" s="21"/>
      <c r="V199" s="21"/>
      <c r="W199" s="21">
        <v>1475550</v>
      </c>
      <c r="X199" s="21"/>
      <c r="Y199" s="21">
        <v>33432320</v>
      </c>
      <c r="Z199" s="21">
        <v>24559520</v>
      </c>
      <c r="AA199" s="21">
        <v>8872800</v>
      </c>
      <c r="AB199" s="21">
        <v>23489449</v>
      </c>
      <c r="AC199" s="21">
        <v>17385072</v>
      </c>
      <c r="AD199" s="21">
        <v>6104377</v>
      </c>
      <c r="AE199" s="21">
        <v>1763200</v>
      </c>
      <c r="AF199" s="21">
        <v>1763200</v>
      </c>
      <c r="AG199" s="21"/>
      <c r="AH199" s="21">
        <v>2270</v>
      </c>
      <c r="AI199" s="21"/>
      <c r="AJ199" s="21"/>
      <c r="AK199" s="21"/>
      <c r="AL199" s="21">
        <v>2270</v>
      </c>
      <c r="AM199" s="21"/>
      <c r="AN199" s="21"/>
      <c r="AO199" s="21">
        <v>1210000</v>
      </c>
      <c r="AP199" s="21">
        <v>4734560</v>
      </c>
      <c r="AQ199" s="21"/>
      <c r="AR199" s="21">
        <v>4734560</v>
      </c>
      <c r="AS199" s="21">
        <v>481200</v>
      </c>
      <c r="AT199" s="21"/>
      <c r="AU199" s="21"/>
      <c r="AV199" s="21">
        <v>16812949</v>
      </c>
      <c r="AW199" s="21">
        <v>16812949</v>
      </c>
      <c r="AX199" s="21">
        <v>16812949</v>
      </c>
      <c r="AY199" s="21">
        <v>16812949</v>
      </c>
      <c r="AZ199" s="21">
        <v>16812949</v>
      </c>
      <c r="BA199" s="21">
        <v>16812949</v>
      </c>
      <c r="BB199" s="21">
        <v>3855950</v>
      </c>
      <c r="BC199" s="21">
        <v>5946000</v>
      </c>
      <c r="BD199" s="21"/>
      <c r="BE199" s="21"/>
      <c r="BF199" s="21"/>
      <c r="BG199" s="21">
        <v>331999</v>
      </c>
      <c r="BH199" s="21"/>
      <c r="BI199" s="21">
        <v>1984000</v>
      </c>
      <c r="BJ199" s="21">
        <v>4695000</v>
      </c>
      <c r="BK199" s="21"/>
      <c r="BL199" s="43"/>
      <c r="BM199" s="46">
        <v>111842156</v>
      </c>
    </row>
    <row r="200" spans="1:65" s="5" customFormat="1" ht="12.75">
      <c r="A200" s="20">
        <v>11100145229</v>
      </c>
      <c r="B200" s="21">
        <v>11</v>
      </c>
      <c r="C200" s="42" t="s">
        <v>1426</v>
      </c>
      <c r="D200" s="21">
        <v>168448055</v>
      </c>
      <c r="E200" s="21">
        <v>36538000</v>
      </c>
      <c r="F200" s="21"/>
      <c r="G200" s="21">
        <v>9768000</v>
      </c>
      <c r="H200" s="21">
        <v>9768000</v>
      </c>
      <c r="I200" s="21">
        <v>26770000</v>
      </c>
      <c r="J200" s="21">
        <v>26000000</v>
      </c>
      <c r="K200" s="21">
        <v>770000</v>
      </c>
      <c r="L200" s="21">
        <v>131910055</v>
      </c>
      <c r="M200" s="21"/>
      <c r="N200" s="21"/>
      <c r="O200" s="21"/>
      <c r="P200" s="21">
        <v>11379327</v>
      </c>
      <c r="Q200" s="21">
        <v>8700400</v>
      </c>
      <c r="R200" s="21">
        <v>900400</v>
      </c>
      <c r="S200" s="21"/>
      <c r="T200" s="21">
        <v>0</v>
      </c>
      <c r="U200" s="21"/>
      <c r="V200" s="21">
        <v>7600000</v>
      </c>
      <c r="W200" s="21">
        <v>200000</v>
      </c>
      <c r="X200" s="21"/>
      <c r="Y200" s="21">
        <v>39407684</v>
      </c>
      <c r="Z200" s="21">
        <v>33211621</v>
      </c>
      <c r="AA200" s="21">
        <v>6196063</v>
      </c>
      <c r="AB200" s="21">
        <v>47609266</v>
      </c>
      <c r="AC200" s="21">
        <v>9830223</v>
      </c>
      <c r="AD200" s="21">
        <v>37779043</v>
      </c>
      <c r="AE200" s="21">
        <v>1177400</v>
      </c>
      <c r="AF200" s="21">
        <v>1177400</v>
      </c>
      <c r="AG200" s="21"/>
      <c r="AH200" s="21">
        <v>13225112</v>
      </c>
      <c r="AI200" s="21"/>
      <c r="AJ200" s="21"/>
      <c r="AK200" s="21">
        <v>13225112</v>
      </c>
      <c r="AL200" s="21"/>
      <c r="AM200" s="21"/>
      <c r="AN200" s="21">
        <v>9411758</v>
      </c>
      <c r="AO200" s="21"/>
      <c r="AP200" s="21">
        <v>0</v>
      </c>
      <c r="AQ200" s="21"/>
      <c r="AR200" s="21"/>
      <c r="AS200" s="21">
        <v>999108</v>
      </c>
      <c r="AT200" s="21"/>
      <c r="AU200" s="21"/>
      <c r="AV200" s="21">
        <v>66501023</v>
      </c>
      <c r="AW200" s="21">
        <v>66501023</v>
      </c>
      <c r="AX200" s="21">
        <v>66501023</v>
      </c>
      <c r="AY200" s="21">
        <v>66501023</v>
      </c>
      <c r="AZ200" s="21">
        <v>66501023</v>
      </c>
      <c r="BA200" s="21">
        <v>66501023</v>
      </c>
      <c r="BB200" s="21">
        <v>14485000</v>
      </c>
      <c r="BC200" s="21">
        <v>52016023</v>
      </c>
      <c r="BD200" s="21"/>
      <c r="BE200" s="21"/>
      <c r="BF200" s="21"/>
      <c r="BG200" s="21"/>
      <c r="BH200" s="21"/>
      <c r="BI200" s="21"/>
      <c r="BJ200" s="21"/>
      <c r="BK200" s="21"/>
      <c r="BL200" s="43"/>
      <c r="BM200" s="46">
        <v>234949078</v>
      </c>
    </row>
    <row r="201" spans="1:65" s="5" customFormat="1" ht="12.75">
      <c r="A201" s="20">
        <v>11100175276</v>
      </c>
      <c r="B201" s="21">
        <v>11</v>
      </c>
      <c r="C201" s="42" t="s">
        <v>1586</v>
      </c>
      <c r="D201" s="21">
        <v>143306064</v>
      </c>
      <c r="E201" s="21">
        <v>19287000</v>
      </c>
      <c r="F201" s="21"/>
      <c r="G201" s="21">
        <v>3000000</v>
      </c>
      <c r="H201" s="21">
        <v>3000000</v>
      </c>
      <c r="I201" s="21">
        <v>16287000</v>
      </c>
      <c r="J201" s="21">
        <v>16287000</v>
      </c>
      <c r="K201" s="21"/>
      <c r="L201" s="21">
        <v>124019064</v>
      </c>
      <c r="M201" s="21"/>
      <c r="N201" s="21"/>
      <c r="O201" s="21"/>
      <c r="P201" s="21">
        <v>10152850</v>
      </c>
      <c r="Q201" s="21">
        <v>19884000</v>
      </c>
      <c r="R201" s="21">
        <v>660000</v>
      </c>
      <c r="S201" s="21"/>
      <c r="T201" s="21">
        <v>5340000</v>
      </c>
      <c r="U201" s="21"/>
      <c r="V201" s="21">
        <v>13884000</v>
      </c>
      <c r="W201" s="21"/>
      <c r="X201" s="21"/>
      <c r="Y201" s="21">
        <v>42773727</v>
      </c>
      <c r="Z201" s="21">
        <v>38484527</v>
      </c>
      <c r="AA201" s="21">
        <v>4289200</v>
      </c>
      <c r="AB201" s="21">
        <v>42263515</v>
      </c>
      <c r="AC201" s="21">
        <v>31850357</v>
      </c>
      <c r="AD201" s="21">
        <v>10413158</v>
      </c>
      <c r="AE201" s="21">
        <v>1148400</v>
      </c>
      <c r="AF201" s="21">
        <v>1148400</v>
      </c>
      <c r="AG201" s="21"/>
      <c r="AH201" s="21">
        <v>1825572</v>
      </c>
      <c r="AI201" s="21"/>
      <c r="AJ201" s="21"/>
      <c r="AK201" s="21">
        <v>1825572</v>
      </c>
      <c r="AL201" s="21"/>
      <c r="AM201" s="21"/>
      <c r="AN201" s="21"/>
      <c r="AO201" s="21"/>
      <c r="AP201" s="21">
        <v>5971000</v>
      </c>
      <c r="AQ201" s="21"/>
      <c r="AR201" s="21">
        <v>5971000</v>
      </c>
      <c r="AS201" s="21"/>
      <c r="AT201" s="21"/>
      <c r="AU201" s="21"/>
      <c r="AV201" s="21">
        <v>10863000</v>
      </c>
      <c r="AW201" s="21">
        <v>10863000</v>
      </c>
      <c r="AX201" s="21">
        <v>10863000</v>
      </c>
      <c r="AY201" s="21">
        <v>10863000</v>
      </c>
      <c r="AZ201" s="21">
        <v>10863000</v>
      </c>
      <c r="BA201" s="21">
        <v>10863000</v>
      </c>
      <c r="BB201" s="21">
        <v>10863000</v>
      </c>
      <c r="BC201" s="21"/>
      <c r="BD201" s="21"/>
      <c r="BE201" s="21"/>
      <c r="BF201" s="21"/>
      <c r="BG201" s="21"/>
      <c r="BH201" s="21"/>
      <c r="BI201" s="21"/>
      <c r="BJ201" s="21"/>
      <c r="BK201" s="21"/>
      <c r="BL201" s="43"/>
      <c r="BM201" s="46">
        <v>154169064</v>
      </c>
    </row>
    <row r="202" spans="1:65" s="5" customFormat="1" ht="22.5">
      <c r="A202" s="20">
        <v>11100175519</v>
      </c>
      <c r="B202" s="21">
        <v>11</v>
      </c>
      <c r="C202" s="42" t="s">
        <v>1480</v>
      </c>
      <c r="D202" s="21">
        <v>181950676</v>
      </c>
      <c r="E202" s="21">
        <v>26908000</v>
      </c>
      <c r="F202" s="21">
        <v>0</v>
      </c>
      <c r="G202" s="21">
        <v>5040000</v>
      </c>
      <c r="H202" s="21">
        <v>5040000</v>
      </c>
      <c r="I202" s="21">
        <v>21868000</v>
      </c>
      <c r="J202" s="21">
        <v>20460000</v>
      </c>
      <c r="K202" s="21">
        <v>1408000</v>
      </c>
      <c r="L202" s="21">
        <v>155042676</v>
      </c>
      <c r="M202" s="21">
        <v>0</v>
      </c>
      <c r="N202" s="21">
        <v>0</v>
      </c>
      <c r="O202" s="21">
        <v>0</v>
      </c>
      <c r="P202" s="21">
        <v>821950</v>
      </c>
      <c r="Q202" s="21">
        <v>9454399</v>
      </c>
      <c r="R202" s="21">
        <v>1890000</v>
      </c>
      <c r="S202" s="21">
        <v>0</v>
      </c>
      <c r="T202" s="21">
        <v>0</v>
      </c>
      <c r="U202" s="21">
        <v>0</v>
      </c>
      <c r="V202" s="21">
        <v>6728000</v>
      </c>
      <c r="W202" s="21">
        <v>836399</v>
      </c>
      <c r="X202" s="21">
        <v>0</v>
      </c>
      <c r="Y202" s="21">
        <v>38855116</v>
      </c>
      <c r="Z202" s="21">
        <v>22722532</v>
      </c>
      <c r="AA202" s="21">
        <v>16132584</v>
      </c>
      <c r="AB202" s="21">
        <v>78022823</v>
      </c>
      <c r="AC202" s="21">
        <v>61224247</v>
      </c>
      <c r="AD202" s="21">
        <v>16798576</v>
      </c>
      <c r="AE202" s="21">
        <v>3282800</v>
      </c>
      <c r="AF202" s="21">
        <v>3282800</v>
      </c>
      <c r="AG202" s="21">
        <v>0</v>
      </c>
      <c r="AH202" s="21">
        <v>3281522</v>
      </c>
      <c r="AI202" s="21">
        <v>0</v>
      </c>
      <c r="AJ202" s="21">
        <v>0</v>
      </c>
      <c r="AK202" s="21">
        <v>3281522</v>
      </c>
      <c r="AL202" s="21">
        <v>0</v>
      </c>
      <c r="AM202" s="21">
        <v>0</v>
      </c>
      <c r="AN202" s="21">
        <v>0</v>
      </c>
      <c r="AO202" s="21">
        <v>0</v>
      </c>
      <c r="AP202" s="21">
        <v>21324066</v>
      </c>
      <c r="AQ202" s="21">
        <v>6869000</v>
      </c>
      <c r="AR202" s="21">
        <v>14455066</v>
      </c>
      <c r="AS202" s="21">
        <v>0</v>
      </c>
      <c r="AT202" s="21">
        <v>0</v>
      </c>
      <c r="AU202" s="21">
        <v>0</v>
      </c>
      <c r="AV202" s="21">
        <v>58135990</v>
      </c>
      <c r="AW202" s="21">
        <v>58135990</v>
      </c>
      <c r="AX202" s="21">
        <v>58135990</v>
      </c>
      <c r="AY202" s="21">
        <v>58135990</v>
      </c>
      <c r="AZ202" s="21">
        <v>58135990</v>
      </c>
      <c r="BA202" s="21">
        <v>58135990</v>
      </c>
      <c r="BB202" s="21">
        <v>14483379</v>
      </c>
      <c r="BC202" s="21">
        <v>1860400</v>
      </c>
      <c r="BD202" s="21">
        <v>18016291</v>
      </c>
      <c r="BE202" s="21">
        <v>15187920</v>
      </c>
      <c r="BF202" s="21">
        <v>8588000</v>
      </c>
      <c r="BG202" s="21">
        <v>0</v>
      </c>
      <c r="BH202" s="21">
        <v>0</v>
      </c>
      <c r="BI202" s="21">
        <v>0</v>
      </c>
      <c r="BJ202" s="21">
        <v>0</v>
      </c>
      <c r="BK202" s="21">
        <v>0</v>
      </c>
      <c r="BL202" s="43">
        <v>0</v>
      </c>
      <c r="BM202" s="46">
        <v>240086666</v>
      </c>
    </row>
    <row r="203" spans="1:65" s="5" customFormat="1" ht="12.75">
      <c r="A203" s="20">
        <v>11100186669</v>
      </c>
      <c r="B203" s="21">
        <v>11</v>
      </c>
      <c r="C203" s="42" t="s">
        <v>504</v>
      </c>
      <c r="D203" s="21">
        <v>182817461</v>
      </c>
      <c r="E203" s="21">
        <v>23990000</v>
      </c>
      <c r="F203" s="21"/>
      <c r="G203" s="21">
        <v>7980000</v>
      </c>
      <c r="H203" s="21">
        <v>7980000</v>
      </c>
      <c r="I203" s="21">
        <v>16010000</v>
      </c>
      <c r="J203" s="21">
        <v>16010000</v>
      </c>
      <c r="K203" s="21"/>
      <c r="L203" s="21">
        <v>158827461</v>
      </c>
      <c r="M203" s="21"/>
      <c r="N203" s="21"/>
      <c r="O203" s="21"/>
      <c r="P203" s="21">
        <v>10320000</v>
      </c>
      <c r="Q203" s="21">
        <v>20110300</v>
      </c>
      <c r="R203" s="21">
        <v>4360000</v>
      </c>
      <c r="S203" s="21"/>
      <c r="T203" s="21">
        <v>2630700</v>
      </c>
      <c r="U203" s="21"/>
      <c r="V203" s="21">
        <v>13119600</v>
      </c>
      <c r="W203" s="21"/>
      <c r="X203" s="21"/>
      <c r="Y203" s="21">
        <v>41454174</v>
      </c>
      <c r="Z203" s="21">
        <v>26124394</v>
      </c>
      <c r="AA203" s="21">
        <v>15329780</v>
      </c>
      <c r="AB203" s="21">
        <v>49517360</v>
      </c>
      <c r="AC203" s="21">
        <v>38243535</v>
      </c>
      <c r="AD203" s="21">
        <v>11273825</v>
      </c>
      <c r="AE203" s="21">
        <v>1403136</v>
      </c>
      <c r="AF203" s="21">
        <v>1403136</v>
      </c>
      <c r="AG203" s="21"/>
      <c r="AH203" s="21">
        <v>0</v>
      </c>
      <c r="AI203" s="21"/>
      <c r="AJ203" s="21"/>
      <c r="AK203" s="21"/>
      <c r="AL203" s="21"/>
      <c r="AM203" s="21"/>
      <c r="AN203" s="21">
        <v>1643597</v>
      </c>
      <c r="AO203" s="21"/>
      <c r="AP203" s="21">
        <v>34378894</v>
      </c>
      <c r="AQ203" s="21">
        <v>27653100</v>
      </c>
      <c r="AR203" s="21">
        <v>6725794</v>
      </c>
      <c r="AS203" s="21"/>
      <c r="AT203" s="21"/>
      <c r="AU203" s="21"/>
      <c r="AV203" s="21">
        <v>26005786</v>
      </c>
      <c r="AW203" s="21">
        <v>26005786</v>
      </c>
      <c r="AX203" s="21">
        <v>26005786</v>
      </c>
      <c r="AY203" s="21">
        <v>26005786</v>
      </c>
      <c r="AZ203" s="21">
        <v>26005786</v>
      </c>
      <c r="BA203" s="21">
        <v>26005786</v>
      </c>
      <c r="BB203" s="21">
        <v>10863000</v>
      </c>
      <c r="BC203" s="21">
        <v>11937800</v>
      </c>
      <c r="BD203" s="21">
        <v>286000</v>
      </c>
      <c r="BE203" s="21"/>
      <c r="BF203" s="21"/>
      <c r="BG203" s="21">
        <v>300000</v>
      </c>
      <c r="BH203" s="21">
        <v>64510</v>
      </c>
      <c r="BI203" s="21">
        <v>524930</v>
      </c>
      <c r="BJ203" s="21">
        <v>229546</v>
      </c>
      <c r="BK203" s="21">
        <v>1800000</v>
      </c>
      <c r="BL203" s="43"/>
      <c r="BM203" s="46">
        <v>208823247</v>
      </c>
    </row>
    <row r="204" spans="1:65" s="5" customFormat="1" ht="12.75">
      <c r="A204" s="20">
        <v>11100193088</v>
      </c>
      <c r="B204" s="21">
        <v>11</v>
      </c>
      <c r="C204" s="42" t="s">
        <v>162</v>
      </c>
      <c r="D204" s="21">
        <v>239930700</v>
      </c>
      <c r="E204" s="21">
        <v>30750912</v>
      </c>
      <c r="F204" s="21"/>
      <c r="G204" s="21">
        <v>6480000</v>
      </c>
      <c r="H204" s="21">
        <v>6480000</v>
      </c>
      <c r="I204" s="21">
        <v>24270912</v>
      </c>
      <c r="J204" s="21">
        <v>24270912</v>
      </c>
      <c r="K204" s="21"/>
      <c r="L204" s="21">
        <v>209179788</v>
      </c>
      <c r="M204" s="21"/>
      <c r="N204" s="21">
        <v>2935900</v>
      </c>
      <c r="O204" s="21"/>
      <c r="P204" s="21">
        <v>10514026</v>
      </c>
      <c r="Q204" s="21">
        <v>36183300</v>
      </c>
      <c r="R204" s="21">
        <v>4635000</v>
      </c>
      <c r="S204" s="21"/>
      <c r="T204" s="21">
        <v>8838000</v>
      </c>
      <c r="U204" s="21"/>
      <c r="V204" s="21">
        <v>22710300</v>
      </c>
      <c r="W204" s="21"/>
      <c r="X204" s="21"/>
      <c r="Y204" s="21">
        <v>74170998</v>
      </c>
      <c r="Z204" s="21">
        <v>58171268</v>
      </c>
      <c r="AA204" s="21">
        <v>15999730</v>
      </c>
      <c r="AB204" s="21">
        <v>67263200</v>
      </c>
      <c r="AC204" s="21">
        <v>41478065</v>
      </c>
      <c r="AD204" s="21">
        <v>25785135</v>
      </c>
      <c r="AE204" s="21">
        <v>1148400</v>
      </c>
      <c r="AF204" s="21">
        <v>1148400</v>
      </c>
      <c r="AG204" s="21"/>
      <c r="AH204" s="21">
        <v>4000000</v>
      </c>
      <c r="AI204" s="21"/>
      <c r="AJ204" s="21"/>
      <c r="AK204" s="21">
        <v>4000000</v>
      </c>
      <c r="AL204" s="21"/>
      <c r="AM204" s="21"/>
      <c r="AN204" s="21"/>
      <c r="AO204" s="21"/>
      <c r="AP204" s="21">
        <v>12963964</v>
      </c>
      <c r="AQ204" s="21"/>
      <c r="AR204" s="21">
        <v>12963964</v>
      </c>
      <c r="AS204" s="21"/>
      <c r="AT204" s="21"/>
      <c r="AU204" s="21"/>
      <c r="AV204" s="21">
        <v>0</v>
      </c>
      <c r="AW204" s="21">
        <v>0</v>
      </c>
      <c r="AX204" s="21">
        <v>0</v>
      </c>
      <c r="AY204" s="21">
        <v>0</v>
      </c>
      <c r="AZ204" s="21">
        <v>0</v>
      </c>
      <c r="BA204" s="21">
        <v>0</v>
      </c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43"/>
      <c r="BM204" s="46">
        <v>239930700</v>
      </c>
    </row>
    <row r="205" spans="1:65" s="14" customFormat="1" ht="12.75">
      <c r="A205" s="25">
        <v>11100194882</v>
      </c>
      <c r="B205" s="26">
        <v>11</v>
      </c>
      <c r="C205" s="47" t="s">
        <v>1438</v>
      </c>
      <c r="D205" s="26">
        <v>133051277</v>
      </c>
      <c r="E205" s="26">
        <v>31190484</v>
      </c>
      <c r="F205" s="26"/>
      <c r="G205" s="26">
        <v>6000000</v>
      </c>
      <c r="H205" s="26">
        <v>6000000</v>
      </c>
      <c r="I205" s="26">
        <v>25190484</v>
      </c>
      <c r="J205" s="26">
        <v>19615484</v>
      </c>
      <c r="K205" s="26">
        <v>5575000</v>
      </c>
      <c r="L205" s="26">
        <v>101860793</v>
      </c>
      <c r="M205" s="26"/>
      <c r="N205" s="26"/>
      <c r="O205" s="26"/>
      <c r="P205" s="26">
        <v>5650800</v>
      </c>
      <c r="Q205" s="26">
        <v>24677387</v>
      </c>
      <c r="R205" s="26"/>
      <c r="S205" s="26"/>
      <c r="T205" s="26">
        <v>6858047</v>
      </c>
      <c r="U205" s="26"/>
      <c r="V205" s="26">
        <v>17819340</v>
      </c>
      <c r="W205" s="26"/>
      <c r="X205" s="26"/>
      <c r="Y205" s="26">
        <v>34973952</v>
      </c>
      <c r="Z205" s="26">
        <v>33734023</v>
      </c>
      <c r="AA205" s="26">
        <v>1239929</v>
      </c>
      <c r="AB205" s="26">
        <v>30440664</v>
      </c>
      <c r="AC205" s="26">
        <v>12035744</v>
      </c>
      <c r="AD205" s="26">
        <v>18404920</v>
      </c>
      <c r="AE205" s="26">
        <v>707600</v>
      </c>
      <c r="AF205" s="26">
        <v>707600</v>
      </c>
      <c r="AG205" s="26"/>
      <c r="AH205" s="26">
        <v>2675280</v>
      </c>
      <c r="AI205" s="26"/>
      <c r="AJ205" s="26"/>
      <c r="AK205" s="26">
        <v>2675280</v>
      </c>
      <c r="AL205" s="26"/>
      <c r="AM205" s="26"/>
      <c r="AN205" s="26"/>
      <c r="AO205" s="26"/>
      <c r="AP205" s="26">
        <v>1300000</v>
      </c>
      <c r="AQ205" s="26"/>
      <c r="AR205" s="26">
        <v>1300000</v>
      </c>
      <c r="AS205" s="26"/>
      <c r="AT205" s="26">
        <v>1435110</v>
      </c>
      <c r="AU205" s="26"/>
      <c r="AV205" s="26">
        <v>22732930</v>
      </c>
      <c r="AW205" s="26">
        <v>22732930</v>
      </c>
      <c r="AX205" s="26">
        <v>22732930</v>
      </c>
      <c r="AY205" s="26">
        <v>22732930</v>
      </c>
      <c r="AZ205" s="26">
        <v>22732930</v>
      </c>
      <c r="BA205" s="26">
        <v>22732930</v>
      </c>
      <c r="BB205" s="26">
        <v>14482930</v>
      </c>
      <c r="BC205" s="26">
        <v>5100000</v>
      </c>
      <c r="BD205" s="26">
        <v>3150000</v>
      </c>
      <c r="BE205" s="26"/>
      <c r="BF205" s="26"/>
      <c r="BG205" s="26"/>
      <c r="BH205" s="26"/>
      <c r="BI205" s="26"/>
      <c r="BJ205" s="26"/>
      <c r="BK205" s="26"/>
      <c r="BL205" s="48"/>
      <c r="BM205" s="49">
        <v>155784207</v>
      </c>
    </row>
    <row r="206" spans="1:65" s="5" customFormat="1" ht="12.75">
      <c r="A206" s="20">
        <v>11176900174</v>
      </c>
      <c r="B206" s="21">
        <v>11</v>
      </c>
      <c r="C206" s="42" t="s">
        <v>1604</v>
      </c>
      <c r="D206" s="21">
        <v>102942182</v>
      </c>
      <c r="E206" s="21">
        <v>14800000</v>
      </c>
      <c r="F206" s="21"/>
      <c r="G206" s="21">
        <v>3780000</v>
      </c>
      <c r="H206" s="21">
        <v>3780000</v>
      </c>
      <c r="I206" s="21">
        <v>11020000</v>
      </c>
      <c r="J206" s="21">
        <v>11020000</v>
      </c>
      <c r="K206" s="21"/>
      <c r="L206" s="21">
        <v>88142182</v>
      </c>
      <c r="M206" s="21"/>
      <c r="N206" s="21"/>
      <c r="O206" s="21"/>
      <c r="P206" s="21">
        <v>4263800</v>
      </c>
      <c r="Q206" s="21">
        <v>9192800</v>
      </c>
      <c r="R206" s="21">
        <v>3419000</v>
      </c>
      <c r="S206" s="21"/>
      <c r="T206" s="21">
        <v>773800</v>
      </c>
      <c r="U206" s="21"/>
      <c r="V206" s="21">
        <v>5000000</v>
      </c>
      <c r="W206" s="21"/>
      <c r="X206" s="21"/>
      <c r="Y206" s="21">
        <v>37181598</v>
      </c>
      <c r="Z206" s="21">
        <v>21142677</v>
      </c>
      <c r="AA206" s="21">
        <v>16038921</v>
      </c>
      <c r="AB206" s="21">
        <v>28947028</v>
      </c>
      <c r="AC206" s="21">
        <v>25105572</v>
      </c>
      <c r="AD206" s="21">
        <v>3841456</v>
      </c>
      <c r="AE206" s="21">
        <v>1171600</v>
      </c>
      <c r="AF206" s="21">
        <v>1171600</v>
      </c>
      <c r="AG206" s="21"/>
      <c r="AH206" s="21">
        <v>1923460</v>
      </c>
      <c r="AI206" s="21"/>
      <c r="AJ206" s="21"/>
      <c r="AK206" s="21">
        <v>1923460</v>
      </c>
      <c r="AL206" s="21"/>
      <c r="AM206" s="21"/>
      <c r="AN206" s="21">
        <v>1833326</v>
      </c>
      <c r="AO206" s="21"/>
      <c r="AP206" s="21">
        <v>3628570</v>
      </c>
      <c r="AQ206" s="21"/>
      <c r="AR206" s="21">
        <v>3628570</v>
      </c>
      <c r="AS206" s="21"/>
      <c r="AT206" s="21"/>
      <c r="AU206" s="21"/>
      <c r="AV206" s="21">
        <v>85250926</v>
      </c>
      <c r="AW206" s="21">
        <v>85250926</v>
      </c>
      <c r="AX206" s="21">
        <v>85250926</v>
      </c>
      <c r="AY206" s="21">
        <v>85250926</v>
      </c>
      <c r="AZ206" s="21">
        <v>85250926</v>
      </c>
      <c r="BA206" s="21">
        <v>85250926</v>
      </c>
      <c r="BB206" s="21">
        <v>11359726</v>
      </c>
      <c r="BC206" s="21"/>
      <c r="BD206" s="21">
        <v>6013756</v>
      </c>
      <c r="BE206" s="21">
        <v>15989324</v>
      </c>
      <c r="BF206" s="21">
        <v>15912866</v>
      </c>
      <c r="BG206" s="21">
        <v>35975254</v>
      </c>
      <c r="BH206" s="21"/>
      <c r="BI206" s="21"/>
      <c r="BJ206" s="21"/>
      <c r="BK206" s="21"/>
      <c r="BL206" s="43"/>
      <c r="BM206" s="46">
        <v>188193108</v>
      </c>
    </row>
    <row r="207" spans="1:65" s="5" customFormat="1" ht="12.75">
      <c r="A207" s="20">
        <v>11176900247</v>
      </c>
      <c r="B207" s="21">
        <v>11</v>
      </c>
      <c r="C207" s="42" t="s">
        <v>1518</v>
      </c>
      <c r="D207" s="21">
        <v>128862863</v>
      </c>
      <c r="E207" s="21">
        <v>19955000</v>
      </c>
      <c r="F207" s="21"/>
      <c r="G207" s="21">
        <v>6615000</v>
      </c>
      <c r="H207" s="21">
        <v>6615000</v>
      </c>
      <c r="I207" s="21">
        <v>13340000</v>
      </c>
      <c r="J207" s="21">
        <v>13340000</v>
      </c>
      <c r="K207" s="21"/>
      <c r="L207" s="21">
        <v>108907863</v>
      </c>
      <c r="M207" s="21"/>
      <c r="N207" s="21"/>
      <c r="O207" s="21"/>
      <c r="P207" s="21">
        <v>7432600</v>
      </c>
      <c r="Q207" s="21">
        <v>15714693</v>
      </c>
      <c r="R207" s="21">
        <v>1984493</v>
      </c>
      <c r="S207" s="21"/>
      <c r="T207" s="21">
        <v>3783200</v>
      </c>
      <c r="U207" s="21"/>
      <c r="V207" s="21">
        <v>9947000</v>
      </c>
      <c r="W207" s="21"/>
      <c r="X207" s="21"/>
      <c r="Y207" s="21">
        <v>42269219</v>
      </c>
      <c r="Z207" s="21">
        <v>32794819</v>
      </c>
      <c r="AA207" s="21">
        <v>9474400</v>
      </c>
      <c r="AB207" s="21">
        <v>36405614</v>
      </c>
      <c r="AC207" s="21">
        <v>30952994</v>
      </c>
      <c r="AD207" s="21">
        <v>5452620</v>
      </c>
      <c r="AE207" s="21">
        <v>1756778</v>
      </c>
      <c r="AF207" s="21">
        <v>1756778</v>
      </c>
      <c r="AG207" s="21"/>
      <c r="AH207" s="21">
        <v>4062716</v>
      </c>
      <c r="AI207" s="21"/>
      <c r="AJ207" s="21"/>
      <c r="AK207" s="21">
        <v>4062716</v>
      </c>
      <c r="AL207" s="21"/>
      <c r="AM207" s="21"/>
      <c r="AN207" s="21">
        <v>1266243</v>
      </c>
      <c r="AO207" s="21"/>
      <c r="AP207" s="21">
        <v>0</v>
      </c>
      <c r="AQ207" s="21"/>
      <c r="AR207" s="21"/>
      <c r="AS207" s="21"/>
      <c r="AT207" s="21"/>
      <c r="AU207" s="21"/>
      <c r="AV207" s="21">
        <v>28894861</v>
      </c>
      <c r="AW207" s="21">
        <v>28894861</v>
      </c>
      <c r="AX207" s="21">
        <v>28894861</v>
      </c>
      <c r="AY207" s="21">
        <v>28894861</v>
      </c>
      <c r="AZ207" s="21">
        <v>28894861</v>
      </c>
      <c r="BA207" s="21">
        <v>28894861</v>
      </c>
      <c r="BB207" s="21">
        <v>10774561</v>
      </c>
      <c r="BC207" s="21"/>
      <c r="BD207" s="21"/>
      <c r="BE207" s="21"/>
      <c r="BF207" s="21">
        <v>1431000</v>
      </c>
      <c r="BG207" s="21">
        <v>12387000</v>
      </c>
      <c r="BH207" s="21"/>
      <c r="BI207" s="21">
        <v>4302300</v>
      </c>
      <c r="BJ207" s="21"/>
      <c r="BK207" s="21"/>
      <c r="BL207" s="43"/>
      <c r="BM207" s="46">
        <v>157757724</v>
      </c>
    </row>
    <row r="208" spans="1:65" s="5" customFormat="1" ht="12.75">
      <c r="A208" s="20">
        <v>11176900352</v>
      </c>
      <c r="B208" s="21">
        <v>11</v>
      </c>
      <c r="C208" s="42" t="s">
        <v>1599</v>
      </c>
      <c r="D208" s="21">
        <v>53579083</v>
      </c>
      <c r="E208" s="21">
        <v>8736400</v>
      </c>
      <c r="F208" s="21">
        <v>0</v>
      </c>
      <c r="G208" s="21">
        <v>3120000</v>
      </c>
      <c r="H208" s="21">
        <v>3120000</v>
      </c>
      <c r="I208" s="21">
        <v>5616400</v>
      </c>
      <c r="J208" s="21">
        <v>5096400</v>
      </c>
      <c r="K208" s="21">
        <v>520000</v>
      </c>
      <c r="L208" s="21">
        <v>44842683</v>
      </c>
      <c r="M208" s="21">
        <v>0</v>
      </c>
      <c r="N208" s="21">
        <v>0</v>
      </c>
      <c r="O208" s="21">
        <v>0</v>
      </c>
      <c r="P208" s="21">
        <v>8254900</v>
      </c>
      <c r="Q208" s="21">
        <v>3678150</v>
      </c>
      <c r="R208" s="21">
        <v>245000</v>
      </c>
      <c r="S208" s="21">
        <v>0</v>
      </c>
      <c r="T208" s="21">
        <v>820000</v>
      </c>
      <c r="U208" s="21">
        <v>0</v>
      </c>
      <c r="V208" s="21">
        <v>1804000</v>
      </c>
      <c r="W208" s="21">
        <v>809150</v>
      </c>
      <c r="X208" s="21">
        <v>0</v>
      </c>
      <c r="Y208" s="21">
        <v>13851562</v>
      </c>
      <c r="Z208" s="21">
        <v>8415450</v>
      </c>
      <c r="AA208" s="21">
        <v>5436112</v>
      </c>
      <c r="AB208" s="21">
        <v>14240131</v>
      </c>
      <c r="AC208" s="21">
        <v>11192868</v>
      </c>
      <c r="AD208" s="21">
        <v>3047263</v>
      </c>
      <c r="AE208" s="21">
        <v>1015000</v>
      </c>
      <c r="AF208" s="21">
        <v>1015000</v>
      </c>
      <c r="AG208" s="21">
        <v>0</v>
      </c>
      <c r="AH208" s="21">
        <v>25790</v>
      </c>
      <c r="AI208" s="21">
        <v>0</v>
      </c>
      <c r="AJ208" s="21">
        <v>0</v>
      </c>
      <c r="AK208" s="21">
        <v>0</v>
      </c>
      <c r="AL208" s="21">
        <v>25790</v>
      </c>
      <c r="AM208" s="21">
        <v>0</v>
      </c>
      <c r="AN208" s="21">
        <v>0</v>
      </c>
      <c r="AO208" s="21">
        <v>0</v>
      </c>
      <c r="AP208" s="21">
        <v>3777150</v>
      </c>
      <c r="AQ208" s="21">
        <v>1890000</v>
      </c>
      <c r="AR208" s="21">
        <v>1887150</v>
      </c>
      <c r="AS208" s="21">
        <v>0</v>
      </c>
      <c r="AT208" s="21">
        <v>0</v>
      </c>
      <c r="AU208" s="21">
        <v>0</v>
      </c>
      <c r="AV208" s="21">
        <v>15804516</v>
      </c>
      <c r="AW208" s="21">
        <v>15804516</v>
      </c>
      <c r="AX208" s="21">
        <v>15804516</v>
      </c>
      <c r="AY208" s="21">
        <v>15804516</v>
      </c>
      <c r="AZ208" s="21">
        <v>15804516</v>
      </c>
      <c r="BA208" s="21">
        <v>15804516</v>
      </c>
      <c r="BB208" s="21">
        <v>3616524</v>
      </c>
      <c r="BC208" s="21"/>
      <c r="BD208" s="21">
        <v>7315992</v>
      </c>
      <c r="BE208" s="21">
        <v>4872000</v>
      </c>
      <c r="BF208" s="21">
        <v>0</v>
      </c>
      <c r="BG208" s="21">
        <v>0</v>
      </c>
      <c r="BH208" s="21">
        <v>0</v>
      </c>
      <c r="BI208" s="21">
        <v>0</v>
      </c>
      <c r="BJ208" s="21">
        <v>0</v>
      </c>
      <c r="BK208" s="21">
        <v>0</v>
      </c>
      <c r="BL208" s="43">
        <v>0</v>
      </c>
      <c r="BM208" s="46">
        <v>69383599</v>
      </c>
    </row>
    <row r="209" spans="1:65" s="5" customFormat="1" ht="12.75">
      <c r="A209" s="20">
        <v>11176900956</v>
      </c>
      <c r="B209" s="21">
        <v>11</v>
      </c>
      <c r="C209" s="42" t="s">
        <v>1593</v>
      </c>
      <c r="D209" s="21">
        <v>82542247</v>
      </c>
      <c r="E209" s="21">
        <v>13389000</v>
      </c>
      <c r="F209" s="21"/>
      <c r="G209" s="21">
        <v>3000000</v>
      </c>
      <c r="H209" s="21">
        <v>3000000</v>
      </c>
      <c r="I209" s="21">
        <v>10389000</v>
      </c>
      <c r="J209" s="21">
        <v>10389000</v>
      </c>
      <c r="K209" s="21"/>
      <c r="L209" s="21">
        <v>69153247</v>
      </c>
      <c r="M209" s="21"/>
      <c r="N209" s="21"/>
      <c r="O209" s="21"/>
      <c r="P209" s="21">
        <v>8319650</v>
      </c>
      <c r="Q209" s="21">
        <v>9857300</v>
      </c>
      <c r="R209" s="21"/>
      <c r="S209" s="21"/>
      <c r="T209" s="21"/>
      <c r="U209" s="21"/>
      <c r="V209" s="21"/>
      <c r="W209" s="21">
        <v>9857300</v>
      </c>
      <c r="X209" s="21"/>
      <c r="Y209" s="21">
        <v>13553609</v>
      </c>
      <c r="Z209" s="21">
        <v>10501846</v>
      </c>
      <c r="AA209" s="21">
        <v>3051763</v>
      </c>
      <c r="AB209" s="21">
        <v>25800948</v>
      </c>
      <c r="AC209" s="21">
        <v>17699498</v>
      </c>
      <c r="AD209" s="21">
        <v>8101450</v>
      </c>
      <c r="AE209" s="21">
        <v>875000</v>
      </c>
      <c r="AF209" s="21">
        <v>875000</v>
      </c>
      <c r="AG209" s="21"/>
      <c r="AH209" s="21">
        <v>546150</v>
      </c>
      <c r="AI209" s="21"/>
      <c r="AJ209" s="21"/>
      <c r="AK209" s="21">
        <v>546150</v>
      </c>
      <c r="AL209" s="21"/>
      <c r="AM209" s="21">
        <v>0</v>
      </c>
      <c r="AN209" s="21"/>
      <c r="AO209" s="21"/>
      <c r="AP209" s="21">
        <v>10200590</v>
      </c>
      <c r="AQ209" s="21"/>
      <c r="AR209" s="21">
        <v>10200590</v>
      </c>
      <c r="AS209" s="21"/>
      <c r="AT209" s="21"/>
      <c r="AU209" s="21"/>
      <c r="AV209" s="21">
        <v>12485702</v>
      </c>
      <c r="AW209" s="21">
        <v>12485702</v>
      </c>
      <c r="AX209" s="21">
        <v>12485702</v>
      </c>
      <c r="AY209" s="21">
        <v>12485702</v>
      </c>
      <c r="AZ209" s="21">
        <v>12485702</v>
      </c>
      <c r="BA209" s="21">
        <v>12485702</v>
      </c>
      <c r="BB209" s="21">
        <v>10858417</v>
      </c>
      <c r="BC209" s="21">
        <v>1627285</v>
      </c>
      <c r="BD209" s="21"/>
      <c r="BE209" s="21"/>
      <c r="BF209" s="21"/>
      <c r="BG209" s="21"/>
      <c r="BH209" s="21"/>
      <c r="BI209" s="21"/>
      <c r="BJ209" s="21"/>
      <c r="BK209" s="21"/>
      <c r="BL209" s="43"/>
      <c r="BM209" s="46">
        <v>95027949</v>
      </c>
    </row>
    <row r="210" spans="1:65" s="5" customFormat="1" ht="22.5">
      <c r="A210" s="20">
        <v>11176901502</v>
      </c>
      <c r="B210" s="21">
        <v>11</v>
      </c>
      <c r="C210" s="42" t="s">
        <v>1454</v>
      </c>
      <c r="D210" s="21">
        <v>127585951</v>
      </c>
      <c r="E210" s="21">
        <v>17073720</v>
      </c>
      <c r="F210" s="21">
        <v>0</v>
      </c>
      <c r="G210" s="21">
        <v>6200000</v>
      </c>
      <c r="H210" s="21">
        <v>6200000</v>
      </c>
      <c r="I210" s="21">
        <v>10873720</v>
      </c>
      <c r="J210" s="21">
        <v>10873720</v>
      </c>
      <c r="K210" s="21"/>
      <c r="L210" s="21">
        <v>110512231</v>
      </c>
      <c r="M210" s="21"/>
      <c r="N210" s="21"/>
      <c r="O210" s="21"/>
      <c r="P210" s="21">
        <v>9270600</v>
      </c>
      <c r="Q210" s="21">
        <v>14067180</v>
      </c>
      <c r="R210" s="21">
        <v>2253880</v>
      </c>
      <c r="S210" s="21"/>
      <c r="T210" s="21">
        <v>3760800</v>
      </c>
      <c r="U210" s="21"/>
      <c r="V210" s="21">
        <v>7522500</v>
      </c>
      <c r="W210" s="21">
        <v>530000</v>
      </c>
      <c r="X210" s="21"/>
      <c r="Y210" s="21">
        <v>29775779</v>
      </c>
      <c r="Z210" s="21">
        <v>22912000</v>
      </c>
      <c r="AA210" s="21">
        <v>6863779</v>
      </c>
      <c r="AB210" s="21">
        <v>31957002</v>
      </c>
      <c r="AC210" s="21">
        <v>23320081</v>
      </c>
      <c r="AD210" s="21">
        <v>8636921</v>
      </c>
      <c r="AE210" s="21">
        <v>1151880</v>
      </c>
      <c r="AF210" s="21">
        <v>1151880</v>
      </c>
      <c r="AG210" s="21">
        <v>0</v>
      </c>
      <c r="AH210" s="21">
        <v>3330906</v>
      </c>
      <c r="AI210" s="21"/>
      <c r="AJ210" s="21"/>
      <c r="AK210" s="21">
        <v>3330906</v>
      </c>
      <c r="AL210" s="21"/>
      <c r="AM210" s="21"/>
      <c r="AN210" s="21">
        <v>1192815</v>
      </c>
      <c r="AO210" s="21"/>
      <c r="AP210" s="21">
        <v>19766069</v>
      </c>
      <c r="AQ210" s="21">
        <v>2451700</v>
      </c>
      <c r="AR210" s="21">
        <v>17314369</v>
      </c>
      <c r="AS210" s="21"/>
      <c r="AT210" s="21"/>
      <c r="AU210" s="21"/>
      <c r="AV210" s="21">
        <v>10090440</v>
      </c>
      <c r="AW210" s="21">
        <v>10090440</v>
      </c>
      <c r="AX210" s="21">
        <v>10090440</v>
      </c>
      <c r="AY210" s="21">
        <v>10090440</v>
      </c>
      <c r="AZ210" s="21">
        <v>10090440</v>
      </c>
      <c r="BA210" s="21">
        <v>10090440</v>
      </c>
      <c r="BB210" s="21">
        <v>10090440</v>
      </c>
      <c r="BC210" s="21"/>
      <c r="BD210" s="21"/>
      <c r="BE210" s="21"/>
      <c r="BF210" s="21"/>
      <c r="BG210" s="21">
        <v>0</v>
      </c>
      <c r="BH210" s="21">
        <v>0</v>
      </c>
      <c r="BI210" s="21">
        <v>0</v>
      </c>
      <c r="BJ210" s="21">
        <v>0</v>
      </c>
      <c r="BK210" s="21">
        <v>0</v>
      </c>
      <c r="BL210" s="43">
        <v>0</v>
      </c>
      <c r="BM210" s="46">
        <v>137676391</v>
      </c>
    </row>
    <row r="211" spans="1:65" s="5" customFormat="1" ht="12.75">
      <c r="A211" s="20">
        <v>11176903114</v>
      </c>
      <c r="B211" s="21">
        <v>11</v>
      </c>
      <c r="C211" s="42" t="s">
        <v>1462</v>
      </c>
      <c r="D211" s="21">
        <v>102352564</v>
      </c>
      <c r="E211" s="21">
        <v>15540000</v>
      </c>
      <c r="F211" s="21">
        <v>0</v>
      </c>
      <c r="G211" s="21">
        <v>4620000</v>
      </c>
      <c r="H211" s="21">
        <v>4620000</v>
      </c>
      <c r="I211" s="21">
        <v>10920000</v>
      </c>
      <c r="J211" s="21">
        <v>10920000</v>
      </c>
      <c r="K211" s="21">
        <v>0</v>
      </c>
      <c r="L211" s="21">
        <v>86812564</v>
      </c>
      <c r="M211" s="21">
        <v>0</v>
      </c>
      <c r="N211" s="21">
        <v>2912880</v>
      </c>
      <c r="O211" s="21">
        <v>0</v>
      </c>
      <c r="P211" s="21">
        <v>9446000</v>
      </c>
      <c r="Q211" s="21">
        <v>4656000</v>
      </c>
      <c r="R211" s="21">
        <v>2400000</v>
      </c>
      <c r="S211" s="21">
        <v>0</v>
      </c>
      <c r="T211" s="21">
        <v>546000</v>
      </c>
      <c r="U211" s="21">
        <v>0</v>
      </c>
      <c r="V211" s="21">
        <v>1710000</v>
      </c>
      <c r="W211" s="21">
        <v>0</v>
      </c>
      <c r="X211" s="21">
        <v>0</v>
      </c>
      <c r="Y211" s="21">
        <v>30614408</v>
      </c>
      <c r="Z211" s="21">
        <v>17710612</v>
      </c>
      <c r="AA211" s="21">
        <v>12903796</v>
      </c>
      <c r="AB211" s="21">
        <v>30748106</v>
      </c>
      <c r="AC211" s="21">
        <v>19220236</v>
      </c>
      <c r="AD211" s="21">
        <v>11527870</v>
      </c>
      <c r="AE211" s="21">
        <v>440860</v>
      </c>
      <c r="AF211" s="21">
        <v>440860</v>
      </c>
      <c r="AG211" s="21">
        <v>0</v>
      </c>
      <c r="AH211" s="21">
        <v>2606310</v>
      </c>
      <c r="AI211" s="21">
        <v>0</v>
      </c>
      <c r="AJ211" s="21">
        <v>0</v>
      </c>
      <c r="AK211" s="21">
        <v>0</v>
      </c>
      <c r="AL211" s="21">
        <v>2606310</v>
      </c>
      <c r="AM211" s="21">
        <v>0</v>
      </c>
      <c r="AN211" s="21">
        <v>0</v>
      </c>
      <c r="AO211" s="21">
        <v>0</v>
      </c>
      <c r="AP211" s="21">
        <v>5388000</v>
      </c>
      <c r="AQ211" s="21">
        <v>0</v>
      </c>
      <c r="AR211" s="21">
        <v>5388000</v>
      </c>
      <c r="AS211" s="21">
        <v>0</v>
      </c>
      <c r="AT211" s="21">
        <v>0</v>
      </c>
      <c r="AU211" s="21">
        <v>0</v>
      </c>
      <c r="AV211" s="21">
        <v>20967862</v>
      </c>
      <c r="AW211" s="21">
        <v>20967862</v>
      </c>
      <c r="AX211" s="21">
        <v>20967862</v>
      </c>
      <c r="AY211" s="21">
        <v>20967862</v>
      </c>
      <c r="AZ211" s="21">
        <v>20967862</v>
      </c>
      <c r="BA211" s="21">
        <v>20967862</v>
      </c>
      <c r="BB211" s="21">
        <v>10212606</v>
      </c>
      <c r="BC211" s="21">
        <v>4053400</v>
      </c>
      <c r="BD211" s="21">
        <v>6701856</v>
      </c>
      <c r="BE211" s="21">
        <v>0</v>
      </c>
      <c r="BF211" s="21">
        <v>0</v>
      </c>
      <c r="BG211" s="21">
        <v>0</v>
      </c>
      <c r="BH211" s="21">
        <v>0</v>
      </c>
      <c r="BI211" s="21">
        <v>0</v>
      </c>
      <c r="BJ211" s="21">
        <v>0</v>
      </c>
      <c r="BK211" s="21">
        <v>0</v>
      </c>
      <c r="BL211" s="43">
        <v>0</v>
      </c>
      <c r="BM211" s="46">
        <v>123320426</v>
      </c>
    </row>
    <row r="212" spans="1:65" s="5" customFormat="1" ht="12.75">
      <c r="A212" s="20">
        <v>11176903122</v>
      </c>
      <c r="B212" s="21">
        <v>11</v>
      </c>
      <c r="C212" s="42" t="s">
        <v>1446</v>
      </c>
      <c r="D212" s="21">
        <v>223752985</v>
      </c>
      <c r="E212" s="21">
        <v>35888000</v>
      </c>
      <c r="F212" s="21"/>
      <c r="G212" s="21">
        <v>10068000</v>
      </c>
      <c r="H212" s="21">
        <v>10068000</v>
      </c>
      <c r="I212" s="21">
        <v>25820000</v>
      </c>
      <c r="J212" s="21">
        <v>25820000</v>
      </c>
      <c r="K212" s="21"/>
      <c r="L212" s="21">
        <v>187864985</v>
      </c>
      <c r="M212" s="21"/>
      <c r="N212" s="21"/>
      <c r="O212" s="21"/>
      <c r="P212" s="21">
        <v>10550500</v>
      </c>
      <c r="Q212" s="21">
        <v>28251680</v>
      </c>
      <c r="R212" s="21">
        <v>4029480</v>
      </c>
      <c r="S212" s="21"/>
      <c r="T212" s="21"/>
      <c r="U212" s="21"/>
      <c r="V212" s="21">
        <v>22411200</v>
      </c>
      <c r="W212" s="21">
        <v>1811000</v>
      </c>
      <c r="X212" s="21"/>
      <c r="Y212" s="21">
        <v>86161311</v>
      </c>
      <c r="Z212" s="21">
        <v>38181980</v>
      </c>
      <c r="AA212" s="21">
        <v>47979331</v>
      </c>
      <c r="AB212" s="21">
        <v>50901633</v>
      </c>
      <c r="AC212" s="21">
        <v>40953559</v>
      </c>
      <c r="AD212" s="21">
        <v>9948074</v>
      </c>
      <c r="AE212" s="21">
        <v>3114600</v>
      </c>
      <c r="AF212" s="21">
        <v>3114600</v>
      </c>
      <c r="AG212" s="21"/>
      <c r="AH212" s="21">
        <v>3822366</v>
      </c>
      <c r="AI212" s="21"/>
      <c r="AJ212" s="21"/>
      <c r="AK212" s="21">
        <v>3822366</v>
      </c>
      <c r="AL212" s="21"/>
      <c r="AM212" s="21"/>
      <c r="AN212" s="21">
        <v>2613515</v>
      </c>
      <c r="AO212" s="21"/>
      <c r="AP212" s="21">
        <v>2449380</v>
      </c>
      <c r="AQ212" s="21"/>
      <c r="AR212" s="21">
        <v>2449380</v>
      </c>
      <c r="AS212" s="21"/>
      <c r="AT212" s="21"/>
      <c r="AU212" s="21"/>
      <c r="AV212" s="21">
        <v>25438035</v>
      </c>
      <c r="AW212" s="21">
        <v>25438035</v>
      </c>
      <c r="AX212" s="21">
        <v>25438035</v>
      </c>
      <c r="AY212" s="21">
        <v>25438035</v>
      </c>
      <c r="AZ212" s="21">
        <v>25438035</v>
      </c>
      <c r="BA212" s="21">
        <v>25438035</v>
      </c>
      <c r="BB212" s="21">
        <v>14485000</v>
      </c>
      <c r="BC212" s="21">
        <v>3272430</v>
      </c>
      <c r="BD212" s="21">
        <v>7680605</v>
      </c>
      <c r="BE212" s="21"/>
      <c r="BF212" s="21"/>
      <c r="BG212" s="21"/>
      <c r="BH212" s="21"/>
      <c r="BI212" s="21"/>
      <c r="BJ212" s="21"/>
      <c r="BK212" s="21"/>
      <c r="BL212" s="43"/>
      <c r="BM212" s="46">
        <v>249191020</v>
      </c>
    </row>
    <row r="213" spans="1:65" s="5" customFormat="1" ht="12.75">
      <c r="A213" s="20">
        <v>11176903360</v>
      </c>
      <c r="B213" s="21">
        <v>11</v>
      </c>
      <c r="C213" s="42" t="s">
        <v>1580</v>
      </c>
      <c r="D213" s="21">
        <v>150875237</v>
      </c>
      <c r="E213" s="21">
        <v>17119500</v>
      </c>
      <c r="F213" s="21"/>
      <c r="G213" s="21">
        <v>3372000</v>
      </c>
      <c r="H213" s="21">
        <v>3372000</v>
      </c>
      <c r="I213" s="21">
        <v>13747500</v>
      </c>
      <c r="J213" s="21">
        <v>13747500</v>
      </c>
      <c r="K213" s="21"/>
      <c r="L213" s="21">
        <v>133755737</v>
      </c>
      <c r="M213" s="21"/>
      <c r="N213" s="21"/>
      <c r="O213" s="21"/>
      <c r="P213" s="21">
        <v>7060000</v>
      </c>
      <c r="Q213" s="21">
        <v>13863500</v>
      </c>
      <c r="R213" s="21">
        <v>1800000</v>
      </c>
      <c r="S213" s="21"/>
      <c r="T213" s="21">
        <v>360000</v>
      </c>
      <c r="U213" s="21"/>
      <c r="V213" s="21">
        <v>11147500</v>
      </c>
      <c r="W213" s="21">
        <v>556000</v>
      </c>
      <c r="X213" s="21"/>
      <c r="Y213" s="21">
        <v>60331245</v>
      </c>
      <c r="Z213" s="21">
        <v>36978608</v>
      </c>
      <c r="AA213" s="21">
        <v>23352637</v>
      </c>
      <c r="AB213" s="21">
        <v>35963230</v>
      </c>
      <c r="AC213" s="21">
        <v>31294870</v>
      </c>
      <c r="AD213" s="21">
        <v>4668360</v>
      </c>
      <c r="AE213" s="21">
        <v>1231537</v>
      </c>
      <c r="AF213" s="21">
        <v>1231537</v>
      </c>
      <c r="AG213" s="21"/>
      <c r="AH213" s="21">
        <v>0</v>
      </c>
      <c r="AI213" s="21"/>
      <c r="AJ213" s="21"/>
      <c r="AK213" s="21"/>
      <c r="AL213" s="21"/>
      <c r="AM213" s="21"/>
      <c r="AN213" s="21"/>
      <c r="AO213" s="21"/>
      <c r="AP213" s="21">
        <v>14068978</v>
      </c>
      <c r="AQ213" s="21"/>
      <c r="AR213" s="21">
        <v>14068978</v>
      </c>
      <c r="AS213" s="21"/>
      <c r="AT213" s="21">
        <v>1237247</v>
      </c>
      <c r="AU213" s="21"/>
      <c r="AV213" s="21">
        <v>23736722</v>
      </c>
      <c r="AW213" s="21">
        <v>23736722</v>
      </c>
      <c r="AX213" s="21">
        <v>23736722</v>
      </c>
      <c r="AY213" s="21">
        <v>23736722</v>
      </c>
      <c r="AZ213" s="21">
        <v>23736722</v>
      </c>
      <c r="BA213" s="21">
        <v>23736722</v>
      </c>
      <c r="BB213" s="21">
        <v>10862822</v>
      </c>
      <c r="BC213" s="21">
        <v>12873900</v>
      </c>
      <c r="BD213" s="21"/>
      <c r="BE213" s="21"/>
      <c r="BF213" s="21"/>
      <c r="BG213" s="21"/>
      <c r="BH213" s="21"/>
      <c r="BI213" s="21"/>
      <c r="BJ213" s="21"/>
      <c r="BK213" s="21"/>
      <c r="BL213" s="43"/>
      <c r="BM213" s="46">
        <v>174611959</v>
      </c>
    </row>
    <row r="214" spans="1:65" s="5" customFormat="1" ht="12.75">
      <c r="A214" s="20">
        <v>11176903416</v>
      </c>
      <c r="B214" s="21">
        <v>11</v>
      </c>
      <c r="C214" s="42" t="s">
        <v>171</v>
      </c>
      <c r="D214" s="21">
        <v>110537806</v>
      </c>
      <c r="E214" s="21">
        <v>10524000</v>
      </c>
      <c r="F214" s="21"/>
      <c r="G214" s="21">
        <v>8414000</v>
      </c>
      <c r="H214" s="21">
        <v>8414000</v>
      </c>
      <c r="I214" s="21">
        <v>2110000</v>
      </c>
      <c r="J214" s="21">
        <v>2110000</v>
      </c>
      <c r="K214" s="21"/>
      <c r="L214" s="21">
        <v>100013806</v>
      </c>
      <c r="M214" s="21"/>
      <c r="N214" s="21">
        <v>2908000</v>
      </c>
      <c r="O214" s="21"/>
      <c r="P214" s="21">
        <v>8889300</v>
      </c>
      <c r="Q214" s="21">
        <v>3574000</v>
      </c>
      <c r="R214" s="21"/>
      <c r="S214" s="21"/>
      <c r="T214" s="21"/>
      <c r="U214" s="21"/>
      <c r="V214" s="21"/>
      <c r="W214" s="21">
        <v>3574000</v>
      </c>
      <c r="X214" s="21"/>
      <c r="Y214" s="21">
        <v>44003786</v>
      </c>
      <c r="Z214" s="21">
        <v>33659452</v>
      </c>
      <c r="AA214" s="21">
        <v>10344334</v>
      </c>
      <c r="AB214" s="21">
        <v>35894935</v>
      </c>
      <c r="AC214" s="21">
        <v>15623796</v>
      </c>
      <c r="AD214" s="21">
        <v>20271139</v>
      </c>
      <c r="AE214" s="21">
        <v>1294468</v>
      </c>
      <c r="AF214" s="21">
        <v>1294468</v>
      </c>
      <c r="AG214" s="21"/>
      <c r="AH214" s="21">
        <v>2328626</v>
      </c>
      <c r="AI214" s="21"/>
      <c r="AJ214" s="21"/>
      <c r="AK214" s="21">
        <v>2328626</v>
      </c>
      <c r="AL214" s="21"/>
      <c r="AM214" s="21">
        <v>1120691</v>
      </c>
      <c r="AN214" s="21"/>
      <c r="AO214" s="21"/>
      <c r="AP214" s="21">
        <v>0</v>
      </c>
      <c r="AQ214" s="21"/>
      <c r="AR214" s="21"/>
      <c r="AS214" s="21"/>
      <c r="AT214" s="21"/>
      <c r="AU214" s="21"/>
      <c r="AV214" s="21">
        <v>29202947</v>
      </c>
      <c r="AW214" s="21">
        <v>29202947</v>
      </c>
      <c r="AX214" s="21">
        <v>29202947</v>
      </c>
      <c r="AY214" s="21">
        <v>29202947</v>
      </c>
      <c r="AZ214" s="21">
        <v>29202947</v>
      </c>
      <c r="BA214" s="21">
        <v>29202947</v>
      </c>
      <c r="BB214" s="21">
        <v>10862608</v>
      </c>
      <c r="BC214" s="21">
        <v>380000</v>
      </c>
      <c r="BD214" s="21">
        <v>17960339</v>
      </c>
      <c r="BE214" s="21"/>
      <c r="BF214" s="21"/>
      <c r="BG214" s="21"/>
      <c r="BH214" s="21"/>
      <c r="BI214" s="21"/>
      <c r="BJ214" s="21"/>
      <c r="BK214" s="21"/>
      <c r="BL214" s="43"/>
      <c r="BM214" s="46">
        <v>139740753</v>
      </c>
    </row>
    <row r="215" spans="1:65" s="5" customFormat="1" ht="12.75">
      <c r="A215" s="20">
        <v>11176903424</v>
      </c>
      <c r="B215" s="21">
        <v>11</v>
      </c>
      <c r="C215" s="42" t="s">
        <v>1490</v>
      </c>
      <c r="D215" s="21">
        <v>224748792</v>
      </c>
      <c r="E215" s="21">
        <v>32727576</v>
      </c>
      <c r="F215" s="21"/>
      <c r="G215" s="21">
        <v>7632000</v>
      </c>
      <c r="H215" s="21">
        <v>7632000</v>
      </c>
      <c r="I215" s="21">
        <v>25095576</v>
      </c>
      <c r="J215" s="21">
        <v>23945576</v>
      </c>
      <c r="K215" s="21">
        <v>1150000</v>
      </c>
      <c r="L215" s="21">
        <v>192021216</v>
      </c>
      <c r="M215" s="21">
        <v>3000000</v>
      </c>
      <c r="N215" s="21"/>
      <c r="O215" s="21"/>
      <c r="P215" s="21">
        <v>13356500</v>
      </c>
      <c r="Q215" s="21">
        <v>6938452</v>
      </c>
      <c r="R215" s="21">
        <v>2576000</v>
      </c>
      <c r="S215" s="21"/>
      <c r="T215" s="21">
        <v>2639888</v>
      </c>
      <c r="U215" s="21"/>
      <c r="V215" s="21">
        <v>1699864</v>
      </c>
      <c r="W215" s="21">
        <v>22700</v>
      </c>
      <c r="X215" s="21"/>
      <c r="Y215" s="21">
        <v>108284830</v>
      </c>
      <c r="Z215" s="21">
        <v>69681194</v>
      </c>
      <c r="AA215" s="21">
        <v>38603636</v>
      </c>
      <c r="AB215" s="21">
        <v>56675572</v>
      </c>
      <c r="AC215" s="21">
        <v>40942373</v>
      </c>
      <c r="AD215" s="21">
        <v>15733199</v>
      </c>
      <c r="AE215" s="21">
        <v>974400</v>
      </c>
      <c r="AF215" s="21">
        <v>974400</v>
      </c>
      <c r="AG215" s="21"/>
      <c r="AH215" s="21">
        <v>231760</v>
      </c>
      <c r="AI215" s="21"/>
      <c r="AJ215" s="21"/>
      <c r="AK215" s="21">
        <v>231760</v>
      </c>
      <c r="AL215" s="21"/>
      <c r="AM215" s="21">
        <v>2282502</v>
      </c>
      <c r="AN215" s="21"/>
      <c r="AO215" s="21"/>
      <c r="AP215" s="21">
        <v>0</v>
      </c>
      <c r="AQ215" s="21"/>
      <c r="AR215" s="21"/>
      <c r="AS215" s="21">
        <v>277200</v>
      </c>
      <c r="AT215" s="21"/>
      <c r="AU215" s="21"/>
      <c r="AV215" s="21">
        <v>49336534</v>
      </c>
      <c r="AW215" s="21">
        <v>49336534</v>
      </c>
      <c r="AX215" s="21">
        <v>49336534</v>
      </c>
      <c r="AY215" s="21">
        <v>49336534</v>
      </c>
      <c r="AZ215" s="21">
        <v>49336534</v>
      </c>
      <c r="BA215" s="21">
        <v>49336534</v>
      </c>
      <c r="BB215" s="21">
        <v>14485000</v>
      </c>
      <c r="BC215" s="21"/>
      <c r="BD215" s="21">
        <v>283000</v>
      </c>
      <c r="BE215" s="21">
        <v>2246800</v>
      </c>
      <c r="BF215" s="21">
        <v>4285234</v>
      </c>
      <c r="BG215" s="21">
        <v>5254647</v>
      </c>
      <c r="BH215" s="21">
        <v>22781853</v>
      </c>
      <c r="BI215" s="21"/>
      <c r="BJ215" s="21"/>
      <c r="BK215" s="21"/>
      <c r="BL215" s="43"/>
      <c r="BM215" s="46">
        <v>274085326</v>
      </c>
    </row>
    <row r="216" spans="1:65" s="5" customFormat="1" ht="12.75">
      <c r="A216" s="20">
        <v>11176904188</v>
      </c>
      <c r="B216" s="21">
        <v>11</v>
      </c>
      <c r="C216" s="42" t="s">
        <v>1509</v>
      </c>
      <c r="D216" s="21">
        <v>84616852</v>
      </c>
      <c r="E216" s="21">
        <v>13623430</v>
      </c>
      <c r="F216" s="21"/>
      <c r="G216" s="21">
        <v>3600000</v>
      </c>
      <c r="H216" s="21">
        <v>3600000</v>
      </c>
      <c r="I216" s="21">
        <v>10023430</v>
      </c>
      <c r="J216" s="21">
        <v>9803430</v>
      </c>
      <c r="K216" s="21">
        <v>220000</v>
      </c>
      <c r="L216" s="21">
        <v>70993422</v>
      </c>
      <c r="M216" s="21"/>
      <c r="N216" s="21">
        <v>600000</v>
      </c>
      <c r="O216" s="21"/>
      <c r="P216" s="21">
        <v>9236200</v>
      </c>
      <c r="Q216" s="21">
        <v>2147800</v>
      </c>
      <c r="R216" s="21"/>
      <c r="S216" s="21"/>
      <c r="T216" s="21">
        <v>676500</v>
      </c>
      <c r="U216" s="21"/>
      <c r="V216" s="21">
        <v>922000</v>
      </c>
      <c r="W216" s="21">
        <v>549300</v>
      </c>
      <c r="X216" s="21"/>
      <c r="Y216" s="21">
        <v>36689219</v>
      </c>
      <c r="Z216" s="21">
        <v>30246370</v>
      </c>
      <c r="AA216" s="21">
        <v>6442849</v>
      </c>
      <c r="AB216" s="21">
        <v>19633192</v>
      </c>
      <c r="AC216" s="21">
        <v>15956754</v>
      </c>
      <c r="AD216" s="21">
        <v>3676438</v>
      </c>
      <c r="AE216" s="21">
        <v>632841</v>
      </c>
      <c r="AF216" s="21">
        <v>632841</v>
      </c>
      <c r="AG216" s="21"/>
      <c r="AH216" s="21">
        <v>2054170</v>
      </c>
      <c r="AI216" s="21"/>
      <c r="AJ216" s="21"/>
      <c r="AK216" s="21">
        <v>2054170</v>
      </c>
      <c r="AL216" s="21"/>
      <c r="AM216" s="21"/>
      <c r="AN216" s="21"/>
      <c r="AO216" s="21"/>
      <c r="AP216" s="21">
        <v>0</v>
      </c>
      <c r="AQ216" s="21"/>
      <c r="AR216" s="21"/>
      <c r="AS216" s="21"/>
      <c r="AT216" s="21"/>
      <c r="AU216" s="21"/>
      <c r="AV216" s="21">
        <v>12433232</v>
      </c>
      <c r="AW216" s="21">
        <v>12433232</v>
      </c>
      <c r="AX216" s="21">
        <v>12433232</v>
      </c>
      <c r="AY216" s="21">
        <v>12433232</v>
      </c>
      <c r="AZ216" s="21">
        <v>12433232</v>
      </c>
      <c r="BA216" s="21">
        <v>12433232</v>
      </c>
      <c r="BB216" s="21">
        <v>10859332</v>
      </c>
      <c r="BC216" s="21"/>
      <c r="BD216" s="21">
        <v>1573900</v>
      </c>
      <c r="BE216" s="21"/>
      <c r="BF216" s="21"/>
      <c r="BG216" s="21"/>
      <c r="BH216" s="21"/>
      <c r="BI216" s="21"/>
      <c r="BJ216" s="21"/>
      <c r="BK216" s="21"/>
      <c r="BL216" s="43"/>
      <c r="BM216" s="46">
        <v>97050084</v>
      </c>
    </row>
    <row r="217" spans="1:65" s="5" customFormat="1" ht="12.75">
      <c r="A217" s="20">
        <v>21176903152</v>
      </c>
      <c r="B217" s="21">
        <v>11</v>
      </c>
      <c r="C217" s="42" t="s">
        <v>1471</v>
      </c>
      <c r="D217" s="21">
        <v>57564542</v>
      </c>
      <c r="E217" s="21">
        <v>6354945</v>
      </c>
      <c r="F217" s="21">
        <v>0</v>
      </c>
      <c r="G217" s="21">
        <v>3420000</v>
      </c>
      <c r="H217" s="21">
        <v>3420000</v>
      </c>
      <c r="I217" s="21">
        <v>2934945</v>
      </c>
      <c r="J217" s="21">
        <v>2934945</v>
      </c>
      <c r="K217" s="21"/>
      <c r="L217" s="21">
        <v>51209597</v>
      </c>
      <c r="M217" s="21">
        <v>0</v>
      </c>
      <c r="N217" s="21">
        <v>0</v>
      </c>
      <c r="O217" s="21">
        <v>0</v>
      </c>
      <c r="P217" s="21">
        <v>8396300</v>
      </c>
      <c r="Q217" s="21">
        <v>4515000</v>
      </c>
      <c r="R217" s="21">
        <v>0</v>
      </c>
      <c r="S217" s="21">
        <v>0</v>
      </c>
      <c r="T217" s="21"/>
      <c r="U217" s="21"/>
      <c r="V217" s="21"/>
      <c r="W217" s="21">
        <v>4515000</v>
      </c>
      <c r="X217" s="21">
        <v>0</v>
      </c>
      <c r="Y217" s="21">
        <v>18858503</v>
      </c>
      <c r="Z217" s="21">
        <v>15557727</v>
      </c>
      <c r="AA217" s="21">
        <v>3300776</v>
      </c>
      <c r="AB217" s="21">
        <v>15811112</v>
      </c>
      <c r="AC217" s="21">
        <v>11080344</v>
      </c>
      <c r="AD217" s="21">
        <v>4730768</v>
      </c>
      <c r="AE217" s="21">
        <v>399282</v>
      </c>
      <c r="AF217" s="21">
        <v>399282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/>
      <c r="AO217" s="21">
        <v>0</v>
      </c>
      <c r="AP217" s="21">
        <v>2365000</v>
      </c>
      <c r="AQ217" s="21">
        <v>0</v>
      </c>
      <c r="AR217" s="21">
        <v>2365000</v>
      </c>
      <c r="AS217" s="21">
        <v>180000</v>
      </c>
      <c r="AT217" s="21">
        <v>684400</v>
      </c>
      <c r="AU217" s="21">
        <v>0</v>
      </c>
      <c r="AV217" s="21">
        <v>3573610</v>
      </c>
      <c r="AW217" s="21">
        <v>3573610</v>
      </c>
      <c r="AX217" s="21">
        <v>3573610</v>
      </c>
      <c r="AY217" s="21">
        <v>3573610</v>
      </c>
      <c r="AZ217" s="21">
        <v>3573610</v>
      </c>
      <c r="BA217" s="21">
        <v>3573610</v>
      </c>
      <c r="BB217" s="21">
        <v>3573610</v>
      </c>
      <c r="BC217" s="21"/>
      <c r="BD217" s="21">
        <v>0</v>
      </c>
      <c r="BE217" s="21">
        <v>0</v>
      </c>
      <c r="BF217" s="21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43">
        <v>0</v>
      </c>
      <c r="BM217" s="46">
        <v>61138152</v>
      </c>
    </row>
    <row r="218" spans="1:65" s="5" customFormat="1" ht="12.75">
      <c r="A218" s="20">
        <v>11100109141</v>
      </c>
      <c r="B218" s="21">
        <v>12</v>
      </c>
      <c r="C218" s="42" t="s">
        <v>1642</v>
      </c>
      <c r="D218" s="21">
        <v>107303558</v>
      </c>
      <c r="E218" s="21">
        <v>14452200</v>
      </c>
      <c r="F218" s="21"/>
      <c r="G218" s="21">
        <v>5265000</v>
      </c>
      <c r="H218" s="21">
        <v>5265000</v>
      </c>
      <c r="I218" s="21">
        <v>9187200</v>
      </c>
      <c r="J218" s="21">
        <v>9187200</v>
      </c>
      <c r="K218" s="21"/>
      <c r="L218" s="21">
        <v>92851358</v>
      </c>
      <c r="M218" s="21"/>
      <c r="N218" s="21">
        <v>1239840</v>
      </c>
      <c r="O218" s="21"/>
      <c r="P218" s="21">
        <v>8007500</v>
      </c>
      <c r="Q218" s="21">
        <v>12998864</v>
      </c>
      <c r="R218" s="21">
        <v>2027028</v>
      </c>
      <c r="S218" s="21"/>
      <c r="T218" s="21">
        <v>1822700</v>
      </c>
      <c r="U218" s="21"/>
      <c r="V218" s="21">
        <v>7598116</v>
      </c>
      <c r="W218" s="21">
        <v>1551020</v>
      </c>
      <c r="X218" s="21"/>
      <c r="Y218" s="21">
        <v>39846957</v>
      </c>
      <c r="Z218" s="21">
        <v>28927250</v>
      </c>
      <c r="AA218" s="21">
        <v>10919707</v>
      </c>
      <c r="AB218" s="21">
        <v>27668475</v>
      </c>
      <c r="AC218" s="21">
        <v>17884439</v>
      </c>
      <c r="AD218" s="21">
        <v>9784036</v>
      </c>
      <c r="AE218" s="21">
        <v>1491606</v>
      </c>
      <c r="AF218" s="21">
        <v>1491606</v>
      </c>
      <c r="AG218" s="21"/>
      <c r="AH218" s="21">
        <v>183990</v>
      </c>
      <c r="AI218" s="21"/>
      <c r="AJ218" s="21"/>
      <c r="AK218" s="21">
        <v>183990</v>
      </c>
      <c r="AL218" s="21"/>
      <c r="AM218" s="21">
        <v>537166</v>
      </c>
      <c r="AN218" s="21"/>
      <c r="AO218" s="21"/>
      <c r="AP218" s="21">
        <v>876960</v>
      </c>
      <c r="AQ218" s="21"/>
      <c r="AR218" s="21">
        <v>876960</v>
      </c>
      <c r="AS218" s="21">
        <v>0</v>
      </c>
      <c r="AT218" s="21"/>
      <c r="AU218" s="21"/>
      <c r="AV218" s="21">
        <v>16398816</v>
      </c>
      <c r="AW218" s="21">
        <v>16398816</v>
      </c>
      <c r="AX218" s="21">
        <v>16398816</v>
      </c>
      <c r="AY218" s="21">
        <v>16398816</v>
      </c>
      <c r="AZ218" s="21">
        <v>16398816</v>
      </c>
      <c r="BA218" s="21">
        <v>16398816</v>
      </c>
      <c r="BB218" s="21">
        <v>10860516</v>
      </c>
      <c r="BC218" s="21">
        <v>5538300</v>
      </c>
      <c r="BD218" s="21"/>
      <c r="BE218" s="21"/>
      <c r="BF218" s="21"/>
      <c r="BG218" s="21"/>
      <c r="BH218" s="21"/>
      <c r="BI218" s="21"/>
      <c r="BJ218" s="21"/>
      <c r="BK218" s="21"/>
      <c r="BL218" s="43"/>
      <c r="BM218" s="46">
        <v>123702374</v>
      </c>
    </row>
    <row r="219" spans="1:65" s="5" customFormat="1" ht="12.75">
      <c r="A219" s="20">
        <v>11100110425</v>
      </c>
      <c r="B219" s="21">
        <v>12</v>
      </c>
      <c r="C219" s="42" t="s">
        <v>1669</v>
      </c>
      <c r="D219" s="21">
        <v>168097207</v>
      </c>
      <c r="E219" s="21">
        <v>27743500</v>
      </c>
      <c r="F219" s="21"/>
      <c r="G219" s="21">
        <v>8599500</v>
      </c>
      <c r="H219" s="21">
        <v>8599500</v>
      </c>
      <c r="I219" s="21">
        <v>19144000</v>
      </c>
      <c r="J219" s="21">
        <v>19144000</v>
      </c>
      <c r="K219" s="21"/>
      <c r="L219" s="21">
        <v>140353707</v>
      </c>
      <c r="M219" s="21"/>
      <c r="N219" s="21"/>
      <c r="O219" s="21"/>
      <c r="P219" s="21">
        <v>10543464</v>
      </c>
      <c r="Q219" s="21">
        <v>5354042</v>
      </c>
      <c r="R219" s="21">
        <v>3459500</v>
      </c>
      <c r="S219" s="21"/>
      <c r="T219" s="21">
        <v>1250000</v>
      </c>
      <c r="U219" s="21"/>
      <c r="V219" s="21"/>
      <c r="W219" s="21">
        <v>644542</v>
      </c>
      <c r="X219" s="21"/>
      <c r="Y219" s="21">
        <v>58111926</v>
      </c>
      <c r="Z219" s="21">
        <v>45302161</v>
      </c>
      <c r="AA219" s="21">
        <v>12809765</v>
      </c>
      <c r="AB219" s="21">
        <v>40924955</v>
      </c>
      <c r="AC219" s="21">
        <v>28972543</v>
      </c>
      <c r="AD219" s="21">
        <v>11952412</v>
      </c>
      <c r="AE219" s="21">
        <v>1542800</v>
      </c>
      <c r="AF219" s="21">
        <v>1542800</v>
      </c>
      <c r="AG219" s="21"/>
      <c r="AH219" s="21">
        <v>2040552</v>
      </c>
      <c r="AI219" s="21"/>
      <c r="AJ219" s="21"/>
      <c r="AK219" s="21">
        <v>2040552</v>
      </c>
      <c r="AL219" s="21"/>
      <c r="AM219" s="21">
        <v>1881548</v>
      </c>
      <c r="AN219" s="21"/>
      <c r="AO219" s="21"/>
      <c r="AP219" s="21">
        <v>18807620</v>
      </c>
      <c r="AQ219" s="21"/>
      <c r="AR219" s="21">
        <v>18807620</v>
      </c>
      <c r="AS219" s="21"/>
      <c r="AT219" s="21">
        <v>1146800</v>
      </c>
      <c r="AU219" s="21"/>
      <c r="AV219" s="21">
        <v>39341144</v>
      </c>
      <c r="AW219" s="21">
        <v>39341144</v>
      </c>
      <c r="AX219" s="21">
        <v>39341144</v>
      </c>
      <c r="AY219" s="21">
        <v>39341144</v>
      </c>
      <c r="AZ219" s="21">
        <v>39341144</v>
      </c>
      <c r="BA219" s="21">
        <v>39341144</v>
      </c>
      <c r="BB219" s="21">
        <v>14484464</v>
      </c>
      <c r="BC219" s="21">
        <v>24856680</v>
      </c>
      <c r="BD219" s="21"/>
      <c r="BE219" s="21"/>
      <c r="BF219" s="21"/>
      <c r="BG219" s="21"/>
      <c r="BH219" s="21"/>
      <c r="BI219" s="21"/>
      <c r="BJ219" s="21"/>
      <c r="BK219" s="21"/>
      <c r="BL219" s="43"/>
      <c r="BM219" s="46">
        <v>207438351</v>
      </c>
    </row>
    <row r="220" spans="1:65" s="5" customFormat="1" ht="12.75">
      <c r="A220" s="20">
        <v>11100111081</v>
      </c>
      <c r="B220" s="21">
        <v>12</v>
      </c>
      <c r="C220" s="42" t="s">
        <v>1677</v>
      </c>
      <c r="D220" s="21">
        <v>131750858</v>
      </c>
      <c r="E220" s="21">
        <v>24575274</v>
      </c>
      <c r="F220" s="21"/>
      <c r="G220" s="21">
        <v>7832166</v>
      </c>
      <c r="H220" s="21">
        <v>7832166</v>
      </c>
      <c r="I220" s="21">
        <v>16743108</v>
      </c>
      <c r="J220" s="21">
        <v>14232208</v>
      </c>
      <c r="K220" s="21">
        <v>2510900</v>
      </c>
      <c r="L220" s="21">
        <v>107175584</v>
      </c>
      <c r="M220" s="21"/>
      <c r="N220" s="21">
        <v>609200</v>
      </c>
      <c r="O220" s="21"/>
      <c r="P220" s="21">
        <v>1750000</v>
      </c>
      <c r="Q220" s="21">
        <v>9647408</v>
      </c>
      <c r="R220" s="21">
        <v>1147408</v>
      </c>
      <c r="S220" s="21"/>
      <c r="T220" s="21"/>
      <c r="U220" s="21"/>
      <c r="V220" s="21">
        <v>8500000</v>
      </c>
      <c r="W220" s="21"/>
      <c r="X220" s="21"/>
      <c r="Y220" s="21">
        <v>52300614</v>
      </c>
      <c r="Z220" s="21">
        <v>42157320</v>
      </c>
      <c r="AA220" s="21">
        <v>10143294</v>
      </c>
      <c r="AB220" s="21">
        <v>39097949</v>
      </c>
      <c r="AC220" s="21">
        <v>24908381</v>
      </c>
      <c r="AD220" s="21">
        <v>14189568</v>
      </c>
      <c r="AE220" s="21">
        <v>2099600</v>
      </c>
      <c r="AF220" s="21">
        <v>2099600</v>
      </c>
      <c r="AG220" s="21"/>
      <c r="AH220" s="21">
        <v>0</v>
      </c>
      <c r="AI220" s="21"/>
      <c r="AJ220" s="21"/>
      <c r="AK220" s="21"/>
      <c r="AL220" s="21"/>
      <c r="AM220" s="21">
        <v>543813</v>
      </c>
      <c r="AN220" s="21"/>
      <c r="AO220" s="21"/>
      <c r="AP220" s="21">
        <v>1127000</v>
      </c>
      <c r="AQ220" s="21"/>
      <c r="AR220" s="21">
        <v>1127000</v>
      </c>
      <c r="AS220" s="21"/>
      <c r="AT220" s="21"/>
      <c r="AU220" s="21"/>
      <c r="AV220" s="21">
        <v>33944132</v>
      </c>
      <c r="AW220" s="21">
        <v>33944132</v>
      </c>
      <c r="AX220" s="21">
        <v>33944132</v>
      </c>
      <c r="AY220" s="21">
        <v>33944132</v>
      </c>
      <c r="AZ220" s="21">
        <v>33944132</v>
      </c>
      <c r="BA220" s="21">
        <v>33944132</v>
      </c>
      <c r="BB220" s="21">
        <v>10863000</v>
      </c>
      <c r="BC220" s="21">
        <v>16965206</v>
      </c>
      <c r="BD220" s="21">
        <v>1834000</v>
      </c>
      <c r="BE220" s="21">
        <v>790000</v>
      </c>
      <c r="BF220" s="21">
        <v>1000000</v>
      </c>
      <c r="BG220" s="21">
        <v>1362000</v>
      </c>
      <c r="BH220" s="21">
        <v>200000</v>
      </c>
      <c r="BI220" s="21">
        <v>929926</v>
      </c>
      <c r="BJ220" s="21"/>
      <c r="BK220" s="21"/>
      <c r="BL220" s="43"/>
      <c r="BM220" s="46">
        <v>165694990</v>
      </c>
    </row>
    <row r="221" spans="1:65" s="5" customFormat="1" ht="12.75">
      <c r="A221" s="20">
        <v>11100124833</v>
      </c>
      <c r="B221" s="21">
        <v>12</v>
      </c>
      <c r="C221" s="42" t="s">
        <v>1651</v>
      </c>
      <c r="D221" s="21">
        <v>100156836</v>
      </c>
      <c r="E221" s="21">
        <v>11937839</v>
      </c>
      <c r="F221" s="21"/>
      <c r="G221" s="21">
        <v>2100000</v>
      </c>
      <c r="H221" s="21">
        <v>2100000</v>
      </c>
      <c r="I221" s="21">
        <v>9837839</v>
      </c>
      <c r="J221" s="21">
        <v>9837839</v>
      </c>
      <c r="K221" s="21"/>
      <c r="L221" s="21">
        <v>88218997</v>
      </c>
      <c r="M221" s="21"/>
      <c r="N221" s="21"/>
      <c r="O221" s="21"/>
      <c r="P221" s="21">
        <v>9150000</v>
      </c>
      <c r="Q221" s="21">
        <v>11472848</v>
      </c>
      <c r="R221" s="21"/>
      <c r="S221" s="21"/>
      <c r="T221" s="21">
        <v>2897600</v>
      </c>
      <c r="U221" s="21"/>
      <c r="V221" s="21">
        <v>6660000</v>
      </c>
      <c r="W221" s="21">
        <v>1915248</v>
      </c>
      <c r="X221" s="21"/>
      <c r="Y221" s="21">
        <v>37923710</v>
      </c>
      <c r="Z221" s="21">
        <v>26277840</v>
      </c>
      <c r="AA221" s="21">
        <v>11645870</v>
      </c>
      <c r="AB221" s="21">
        <v>25466199</v>
      </c>
      <c r="AC221" s="21">
        <v>14873979</v>
      </c>
      <c r="AD221" s="21">
        <v>10592220</v>
      </c>
      <c r="AE221" s="21">
        <v>893200</v>
      </c>
      <c r="AF221" s="21">
        <v>893200</v>
      </c>
      <c r="AG221" s="21"/>
      <c r="AH221" s="21">
        <v>271911</v>
      </c>
      <c r="AI221" s="21"/>
      <c r="AJ221" s="21"/>
      <c r="AK221" s="21">
        <v>271911</v>
      </c>
      <c r="AL221" s="21"/>
      <c r="AM221" s="21">
        <v>548529</v>
      </c>
      <c r="AN221" s="21"/>
      <c r="AO221" s="21"/>
      <c r="AP221" s="21">
        <v>2492600</v>
      </c>
      <c r="AQ221" s="21"/>
      <c r="AR221" s="21">
        <v>2492600</v>
      </c>
      <c r="AS221" s="21"/>
      <c r="AT221" s="21"/>
      <c r="AU221" s="21"/>
      <c r="AV221" s="21">
        <v>21594237</v>
      </c>
      <c r="AW221" s="21">
        <v>21594237</v>
      </c>
      <c r="AX221" s="21">
        <v>21594237</v>
      </c>
      <c r="AY221" s="21">
        <v>21594237</v>
      </c>
      <c r="AZ221" s="21">
        <v>21594237</v>
      </c>
      <c r="BA221" s="21">
        <v>21594237</v>
      </c>
      <c r="BB221" s="21">
        <v>10860085</v>
      </c>
      <c r="BC221" s="21">
        <v>1154000</v>
      </c>
      <c r="BD221" s="21">
        <v>9580152</v>
      </c>
      <c r="BE221" s="21"/>
      <c r="BF221" s="21"/>
      <c r="BG221" s="21"/>
      <c r="BH221" s="21"/>
      <c r="BI221" s="21"/>
      <c r="BJ221" s="21"/>
      <c r="BK221" s="21"/>
      <c r="BL221" s="43"/>
      <c r="BM221" s="46">
        <v>121751073</v>
      </c>
    </row>
    <row r="222" spans="1:65" s="5" customFormat="1" ht="12.75">
      <c r="A222" s="20">
        <v>11100128251</v>
      </c>
      <c r="B222" s="21">
        <v>12</v>
      </c>
      <c r="C222" s="42" t="s">
        <v>1633</v>
      </c>
      <c r="D222" s="21">
        <v>146992662</v>
      </c>
      <c r="E222" s="21">
        <v>25449700</v>
      </c>
      <c r="F222" s="21">
        <v>0</v>
      </c>
      <c r="G222" s="21">
        <v>11518300</v>
      </c>
      <c r="H222" s="21">
        <v>11518300</v>
      </c>
      <c r="I222" s="21">
        <v>13931400</v>
      </c>
      <c r="J222" s="21">
        <v>13931400</v>
      </c>
      <c r="K222" s="21">
        <v>0</v>
      </c>
      <c r="L222" s="21">
        <v>121542962</v>
      </c>
      <c r="M222" s="21">
        <v>0</v>
      </c>
      <c r="N222" s="21">
        <v>0</v>
      </c>
      <c r="O222" s="21">
        <v>0</v>
      </c>
      <c r="P222" s="21">
        <v>10380000</v>
      </c>
      <c r="Q222" s="21">
        <v>15059511</v>
      </c>
      <c r="R222" s="21">
        <v>4713511</v>
      </c>
      <c r="S222" s="21">
        <v>0</v>
      </c>
      <c r="T222" s="21">
        <v>4600000</v>
      </c>
      <c r="U222" s="21">
        <v>0</v>
      </c>
      <c r="V222" s="21">
        <v>4905000</v>
      </c>
      <c r="W222" s="21">
        <v>841000</v>
      </c>
      <c r="X222" s="21">
        <v>0</v>
      </c>
      <c r="Y222" s="21">
        <v>42428523</v>
      </c>
      <c r="Z222" s="21">
        <v>27470100</v>
      </c>
      <c r="AA222" s="21">
        <v>14958423</v>
      </c>
      <c r="AB222" s="21">
        <v>46593251</v>
      </c>
      <c r="AC222" s="21">
        <v>25576387</v>
      </c>
      <c r="AD222" s="21">
        <v>21016864</v>
      </c>
      <c r="AE222" s="21">
        <v>946560</v>
      </c>
      <c r="AF222" s="21">
        <v>946560</v>
      </c>
      <c r="AG222" s="21">
        <v>0</v>
      </c>
      <c r="AH222" s="21">
        <v>366950</v>
      </c>
      <c r="AI222" s="21">
        <v>0</v>
      </c>
      <c r="AJ222" s="21">
        <v>0</v>
      </c>
      <c r="AK222" s="21">
        <v>366950</v>
      </c>
      <c r="AL222" s="21">
        <v>0</v>
      </c>
      <c r="AM222" s="21">
        <v>0</v>
      </c>
      <c r="AN222" s="21">
        <v>0</v>
      </c>
      <c r="AO222" s="21">
        <v>0</v>
      </c>
      <c r="AP222" s="21">
        <v>5167976</v>
      </c>
      <c r="AQ222" s="21">
        <v>0</v>
      </c>
      <c r="AR222" s="21">
        <v>5167976</v>
      </c>
      <c r="AS222" s="21">
        <v>0</v>
      </c>
      <c r="AT222" s="21">
        <v>600191</v>
      </c>
      <c r="AU222" s="21">
        <v>0</v>
      </c>
      <c r="AV222" s="21">
        <v>22679002</v>
      </c>
      <c r="AW222" s="21">
        <v>22679002</v>
      </c>
      <c r="AX222" s="21">
        <v>22679002</v>
      </c>
      <c r="AY222" s="21">
        <v>22679002</v>
      </c>
      <c r="AZ222" s="21">
        <v>22679002</v>
      </c>
      <c r="BA222" s="21">
        <v>22679002</v>
      </c>
      <c r="BB222" s="21">
        <v>11174111</v>
      </c>
      <c r="BC222" s="21">
        <v>2710620</v>
      </c>
      <c r="BD222" s="21">
        <v>0</v>
      </c>
      <c r="BE222" s="21">
        <v>4000000</v>
      </c>
      <c r="BF222" s="21">
        <v>0</v>
      </c>
      <c r="BG222" s="21">
        <v>4794271</v>
      </c>
      <c r="BH222" s="21"/>
      <c r="BI222" s="21"/>
      <c r="BJ222" s="21"/>
      <c r="BK222" s="21"/>
      <c r="BL222" s="43"/>
      <c r="BM222" s="46">
        <v>169671664</v>
      </c>
    </row>
    <row r="223" spans="1:65" s="5" customFormat="1" ht="12.75">
      <c r="A223" s="20">
        <v>11100129916</v>
      </c>
      <c r="B223" s="21">
        <v>12</v>
      </c>
      <c r="C223" s="42" t="s">
        <v>1614</v>
      </c>
      <c r="D223" s="21">
        <v>70247309</v>
      </c>
      <c r="E223" s="21">
        <v>15840000</v>
      </c>
      <c r="F223" s="21"/>
      <c r="G223" s="21">
        <v>8340000</v>
      </c>
      <c r="H223" s="21">
        <v>8340000</v>
      </c>
      <c r="I223" s="21">
        <v>7500000</v>
      </c>
      <c r="J223" s="21">
        <v>7500000</v>
      </c>
      <c r="K223" s="21"/>
      <c r="L223" s="21">
        <v>54407309</v>
      </c>
      <c r="M223" s="21"/>
      <c r="N223" s="21"/>
      <c r="O223" s="21"/>
      <c r="P223" s="21">
        <v>7171000</v>
      </c>
      <c r="Q223" s="21">
        <v>11609502</v>
      </c>
      <c r="R223" s="21">
        <v>1671952</v>
      </c>
      <c r="S223" s="21"/>
      <c r="T223" s="21">
        <v>2321450</v>
      </c>
      <c r="U223" s="21"/>
      <c r="V223" s="21">
        <v>7616100</v>
      </c>
      <c r="W223" s="21"/>
      <c r="X223" s="21"/>
      <c r="Y223" s="21">
        <v>10258220</v>
      </c>
      <c r="Z223" s="21">
        <v>8392520</v>
      </c>
      <c r="AA223" s="21">
        <v>1865700</v>
      </c>
      <c r="AB223" s="21">
        <v>21240824</v>
      </c>
      <c r="AC223" s="21">
        <v>12655705</v>
      </c>
      <c r="AD223" s="21">
        <v>8585119</v>
      </c>
      <c r="AE223" s="21">
        <v>1055600</v>
      </c>
      <c r="AF223" s="21">
        <v>1055600</v>
      </c>
      <c r="AG223" s="21"/>
      <c r="AH223" s="21">
        <v>0</v>
      </c>
      <c r="AI223" s="21"/>
      <c r="AJ223" s="21"/>
      <c r="AK223" s="21"/>
      <c r="AL223" s="21"/>
      <c r="AM223" s="21"/>
      <c r="AN223" s="21"/>
      <c r="AO223" s="21"/>
      <c r="AP223" s="21">
        <v>2709000</v>
      </c>
      <c r="AQ223" s="21"/>
      <c r="AR223" s="21">
        <v>2709000</v>
      </c>
      <c r="AS223" s="21"/>
      <c r="AT223" s="21">
        <v>363163</v>
      </c>
      <c r="AU223" s="21"/>
      <c r="AV223" s="21">
        <v>14103068</v>
      </c>
      <c r="AW223" s="21">
        <v>14103068</v>
      </c>
      <c r="AX223" s="21">
        <v>14103068</v>
      </c>
      <c r="AY223" s="21">
        <v>14103068</v>
      </c>
      <c r="AZ223" s="21">
        <v>14103068</v>
      </c>
      <c r="BA223" s="21">
        <v>14103068</v>
      </c>
      <c r="BB223" s="21">
        <v>10861441</v>
      </c>
      <c r="BC223" s="21"/>
      <c r="BD223" s="21">
        <v>1520000</v>
      </c>
      <c r="BE223" s="21">
        <v>1721627</v>
      </c>
      <c r="BF223" s="21"/>
      <c r="BG223" s="21"/>
      <c r="BH223" s="21"/>
      <c r="BI223" s="21"/>
      <c r="BJ223" s="21"/>
      <c r="BK223" s="21"/>
      <c r="BL223" s="43"/>
      <c r="BM223" s="46">
        <v>84350377</v>
      </c>
    </row>
    <row r="224" spans="1:65" s="14" customFormat="1" ht="12.75">
      <c r="A224" s="25">
        <v>11100132259</v>
      </c>
      <c r="B224" s="26">
        <v>12</v>
      </c>
      <c r="C224" s="47" t="s">
        <v>1623</v>
      </c>
      <c r="D224" s="26">
        <v>249827344</v>
      </c>
      <c r="E224" s="26">
        <v>33315950</v>
      </c>
      <c r="F224" s="26"/>
      <c r="G224" s="26">
        <v>12300000</v>
      </c>
      <c r="H224" s="26">
        <v>12300000</v>
      </c>
      <c r="I224" s="26">
        <v>21015950</v>
      </c>
      <c r="J224" s="26">
        <v>21015950</v>
      </c>
      <c r="K224" s="26"/>
      <c r="L224" s="26">
        <v>216511394</v>
      </c>
      <c r="M224" s="26"/>
      <c r="N224" s="26">
        <v>4109196</v>
      </c>
      <c r="O224" s="26"/>
      <c r="P224" s="26">
        <v>6464200</v>
      </c>
      <c r="Q224" s="26">
        <v>23699850</v>
      </c>
      <c r="R224" s="26">
        <v>5838000</v>
      </c>
      <c r="S224" s="26"/>
      <c r="T224" s="26">
        <v>6840000</v>
      </c>
      <c r="U224" s="26">
        <v>4387000</v>
      </c>
      <c r="V224" s="26">
        <v>4000000</v>
      </c>
      <c r="W224" s="26">
        <v>2634850</v>
      </c>
      <c r="X224" s="26"/>
      <c r="Y224" s="26">
        <v>54163816</v>
      </c>
      <c r="Z224" s="26">
        <v>40987764</v>
      </c>
      <c r="AA224" s="26">
        <v>13176052</v>
      </c>
      <c r="AB224" s="26">
        <v>89839506</v>
      </c>
      <c r="AC224" s="26">
        <v>39920153</v>
      </c>
      <c r="AD224" s="26">
        <v>49919353</v>
      </c>
      <c r="AE224" s="26">
        <v>1235400</v>
      </c>
      <c r="AF224" s="26">
        <v>1235400</v>
      </c>
      <c r="AG224" s="26"/>
      <c r="AH224" s="26">
        <v>1978495</v>
      </c>
      <c r="AI224" s="26"/>
      <c r="AJ224" s="26"/>
      <c r="AK224" s="26">
        <v>1978495</v>
      </c>
      <c r="AL224" s="26"/>
      <c r="AM224" s="26">
        <v>1478421</v>
      </c>
      <c r="AN224" s="26"/>
      <c r="AO224" s="26"/>
      <c r="AP224" s="26">
        <v>33292510</v>
      </c>
      <c r="AQ224" s="26">
        <v>15246000</v>
      </c>
      <c r="AR224" s="26">
        <v>18046510</v>
      </c>
      <c r="AS224" s="26">
        <v>250000</v>
      </c>
      <c r="AT224" s="26"/>
      <c r="AU224" s="26"/>
      <c r="AV224" s="26">
        <v>75167443</v>
      </c>
      <c r="AW224" s="26">
        <v>75167443</v>
      </c>
      <c r="AX224" s="26">
        <v>75167443</v>
      </c>
      <c r="AY224" s="26">
        <v>75167443</v>
      </c>
      <c r="AZ224" s="26">
        <v>75167443</v>
      </c>
      <c r="BA224" s="26">
        <v>75167443</v>
      </c>
      <c r="BB224" s="26">
        <v>14485000</v>
      </c>
      <c r="BC224" s="26">
        <v>6267184</v>
      </c>
      <c r="BD224" s="26">
        <v>6924621</v>
      </c>
      <c r="BE224" s="26">
        <v>1796000</v>
      </c>
      <c r="BF224" s="26">
        <v>29003020</v>
      </c>
      <c r="BG224" s="26"/>
      <c r="BH224" s="26"/>
      <c r="BI224" s="26">
        <v>8890559</v>
      </c>
      <c r="BJ224" s="26"/>
      <c r="BK224" s="26">
        <v>7801059</v>
      </c>
      <c r="BL224" s="48"/>
      <c r="BM224" s="49">
        <v>324994787</v>
      </c>
    </row>
    <row r="225" spans="1:65" s="5" customFormat="1" ht="12.75">
      <c r="A225" s="20">
        <v>11100177325</v>
      </c>
      <c r="B225" s="21">
        <v>12</v>
      </c>
      <c r="C225" s="42" t="s">
        <v>1686</v>
      </c>
      <c r="D225" s="21">
        <v>56781332</v>
      </c>
      <c r="E225" s="21">
        <v>11169824</v>
      </c>
      <c r="F225" s="21">
        <v>0</v>
      </c>
      <c r="G225" s="21">
        <v>4749996</v>
      </c>
      <c r="H225" s="21">
        <v>4749996</v>
      </c>
      <c r="I225" s="21">
        <v>6419828</v>
      </c>
      <c r="J225" s="21">
        <v>5612000</v>
      </c>
      <c r="K225" s="21">
        <v>807828</v>
      </c>
      <c r="L225" s="21">
        <v>45611508</v>
      </c>
      <c r="M225" s="21">
        <v>0</v>
      </c>
      <c r="N225" s="21">
        <v>0</v>
      </c>
      <c r="O225" s="21">
        <v>0</v>
      </c>
      <c r="P225" s="21">
        <v>4879800</v>
      </c>
      <c r="Q225" s="21">
        <v>5808949</v>
      </c>
      <c r="R225" s="21">
        <v>818949</v>
      </c>
      <c r="S225" s="21">
        <v>0</v>
      </c>
      <c r="T225" s="21">
        <v>0</v>
      </c>
      <c r="U225" s="21">
        <v>0</v>
      </c>
      <c r="V225" s="21">
        <v>4990000</v>
      </c>
      <c r="W225" s="21">
        <v>0</v>
      </c>
      <c r="X225" s="21">
        <v>0</v>
      </c>
      <c r="Y225" s="21">
        <v>13778256</v>
      </c>
      <c r="Z225" s="21">
        <v>10911240</v>
      </c>
      <c r="AA225" s="21">
        <v>2867016</v>
      </c>
      <c r="AB225" s="21">
        <v>15874977</v>
      </c>
      <c r="AC225" s="21">
        <v>6803002</v>
      </c>
      <c r="AD225" s="21">
        <v>9071975</v>
      </c>
      <c r="AE225" s="21">
        <v>846800</v>
      </c>
      <c r="AF225" s="21">
        <v>846800</v>
      </c>
      <c r="AG225" s="21">
        <v>0</v>
      </c>
      <c r="AH225" s="21">
        <v>1196796</v>
      </c>
      <c r="AI225" s="21">
        <v>0</v>
      </c>
      <c r="AJ225" s="21">
        <v>0</v>
      </c>
      <c r="AK225" s="21">
        <v>1196796</v>
      </c>
      <c r="AL225" s="21">
        <v>0</v>
      </c>
      <c r="AM225" s="21">
        <v>0</v>
      </c>
      <c r="AN225" s="21">
        <v>0</v>
      </c>
      <c r="AO225" s="21">
        <v>0</v>
      </c>
      <c r="AP225" s="21">
        <v>2692040</v>
      </c>
      <c r="AQ225" s="21">
        <v>0</v>
      </c>
      <c r="AR225" s="21">
        <v>2692040</v>
      </c>
      <c r="AS225" s="21">
        <v>0</v>
      </c>
      <c r="AT225" s="21">
        <v>533890</v>
      </c>
      <c r="AU225" s="21">
        <v>0</v>
      </c>
      <c r="AV225" s="21">
        <v>12305722</v>
      </c>
      <c r="AW225" s="21">
        <v>12305722</v>
      </c>
      <c r="AX225" s="21">
        <v>12305722</v>
      </c>
      <c r="AY225" s="21">
        <v>12305722</v>
      </c>
      <c r="AZ225" s="21">
        <v>12305722</v>
      </c>
      <c r="BA225" s="21">
        <v>12305722</v>
      </c>
      <c r="BB225" s="21">
        <v>3535972</v>
      </c>
      <c r="BC225" s="21">
        <v>4826000</v>
      </c>
      <c r="BD225" s="21">
        <v>3663750</v>
      </c>
      <c r="BE225" s="21">
        <v>280000</v>
      </c>
      <c r="BF225" s="21">
        <v>0</v>
      </c>
      <c r="BG225" s="21">
        <v>0</v>
      </c>
      <c r="BH225" s="21"/>
      <c r="BI225" s="21"/>
      <c r="BJ225" s="21"/>
      <c r="BK225" s="21"/>
      <c r="BL225" s="43"/>
      <c r="BM225" s="46">
        <v>69087054</v>
      </c>
    </row>
    <row r="226" spans="1:65" s="5" customFormat="1" ht="12.75">
      <c r="A226" s="20">
        <v>11100110735</v>
      </c>
      <c r="B226" s="21">
        <v>13</v>
      </c>
      <c r="C226" s="42" t="s">
        <v>1694</v>
      </c>
      <c r="D226" s="21">
        <v>181788853</v>
      </c>
      <c r="E226" s="21">
        <v>7246185</v>
      </c>
      <c r="F226" s="21"/>
      <c r="G226" s="21">
        <v>7246185</v>
      </c>
      <c r="H226" s="21">
        <v>7246185</v>
      </c>
      <c r="I226" s="21">
        <v>0</v>
      </c>
      <c r="J226" s="21"/>
      <c r="K226" s="21"/>
      <c r="L226" s="21">
        <v>174542668</v>
      </c>
      <c r="M226" s="21"/>
      <c r="N226" s="21"/>
      <c r="O226" s="21"/>
      <c r="P226" s="21">
        <v>8920000</v>
      </c>
      <c r="Q226" s="21">
        <v>4709118</v>
      </c>
      <c r="R226" s="21">
        <v>3911868</v>
      </c>
      <c r="S226" s="21"/>
      <c r="T226" s="21"/>
      <c r="U226" s="21"/>
      <c r="V226" s="21"/>
      <c r="W226" s="21">
        <v>797250</v>
      </c>
      <c r="X226" s="21"/>
      <c r="Y226" s="21">
        <v>105208010</v>
      </c>
      <c r="Z226" s="21">
        <v>96628010</v>
      </c>
      <c r="AA226" s="21">
        <v>8580000</v>
      </c>
      <c r="AB226" s="21">
        <v>46429193</v>
      </c>
      <c r="AC226" s="21">
        <v>29250962</v>
      </c>
      <c r="AD226" s="21">
        <v>17178231</v>
      </c>
      <c r="AE226" s="21">
        <v>1183200</v>
      </c>
      <c r="AF226" s="21">
        <v>1183200</v>
      </c>
      <c r="AG226" s="21"/>
      <c r="AH226" s="21">
        <v>2621888</v>
      </c>
      <c r="AI226" s="21"/>
      <c r="AJ226" s="21"/>
      <c r="AK226" s="21">
        <v>2621888</v>
      </c>
      <c r="AL226" s="21"/>
      <c r="AM226" s="21">
        <v>871259</v>
      </c>
      <c r="AN226" s="21"/>
      <c r="AO226" s="21"/>
      <c r="AP226" s="21">
        <v>4600000</v>
      </c>
      <c r="AQ226" s="21"/>
      <c r="AR226" s="21">
        <v>4600000</v>
      </c>
      <c r="AS226" s="21"/>
      <c r="AT226" s="21"/>
      <c r="AU226" s="21"/>
      <c r="AV226" s="21">
        <v>38093087</v>
      </c>
      <c r="AW226" s="21">
        <v>38093087</v>
      </c>
      <c r="AX226" s="21">
        <v>38093087</v>
      </c>
      <c r="AY226" s="21">
        <v>38093087</v>
      </c>
      <c r="AZ226" s="21">
        <v>38093087</v>
      </c>
      <c r="BA226" s="21">
        <v>38093087</v>
      </c>
      <c r="BB226" s="21">
        <v>10862771</v>
      </c>
      <c r="BC226" s="21">
        <v>11857476</v>
      </c>
      <c r="BD226" s="21">
        <v>7540000</v>
      </c>
      <c r="BE226" s="21">
        <v>7832840</v>
      </c>
      <c r="BF226" s="21"/>
      <c r="BG226" s="21"/>
      <c r="BH226" s="21"/>
      <c r="BI226" s="21"/>
      <c r="BJ226" s="21"/>
      <c r="BK226" s="21"/>
      <c r="BL226" s="43"/>
      <c r="BM226" s="46">
        <v>219881940</v>
      </c>
    </row>
    <row r="227" spans="1:65" s="5" customFormat="1" ht="12.75">
      <c r="A227" s="20">
        <v>11100112118</v>
      </c>
      <c r="B227" s="21">
        <v>13</v>
      </c>
      <c r="C227" s="42" t="s">
        <v>1702</v>
      </c>
      <c r="D227" s="21">
        <v>126989812</v>
      </c>
      <c r="E227" s="21">
        <v>15808000</v>
      </c>
      <c r="F227" s="21"/>
      <c r="G227" s="21">
        <v>5176000</v>
      </c>
      <c r="H227" s="21">
        <v>5176000</v>
      </c>
      <c r="I227" s="21">
        <v>10632000</v>
      </c>
      <c r="J227" s="21">
        <v>10632000</v>
      </c>
      <c r="K227" s="21"/>
      <c r="L227" s="21">
        <v>111181812</v>
      </c>
      <c r="M227" s="21"/>
      <c r="N227" s="21"/>
      <c r="O227" s="21"/>
      <c r="P227" s="21">
        <v>8687250</v>
      </c>
      <c r="Q227" s="21">
        <v>14186630</v>
      </c>
      <c r="R227" s="21">
        <v>2062480</v>
      </c>
      <c r="S227" s="21">
        <v>0</v>
      </c>
      <c r="T227" s="21">
        <v>2736000</v>
      </c>
      <c r="U227" s="21">
        <v>0</v>
      </c>
      <c r="V227" s="21">
        <v>8328400</v>
      </c>
      <c r="W227" s="21">
        <v>1059750</v>
      </c>
      <c r="X227" s="21"/>
      <c r="Y227" s="21">
        <v>43578945</v>
      </c>
      <c r="Z227" s="21">
        <v>30674420</v>
      </c>
      <c r="AA227" s="21">
        <v>12904525</v>
      </c>
      <c r="AB227" s="21">
        <v>38869090</v>
      </c>
      <c r="AC227" s="21">
        <v>17351108</v>
      </c>
      <c r="AD227" s="21">
        <v>21517982</v>
      </c>
      <c r="AE227" s="21">
        <v>1596006</v>
      </c>
      <c r="AF227" s="21">
        <v>1596006</v>
      </c>
      <c r="AG227" s="21"/>
      <c r="AH227" s="21">
        <v>0</v>
      </c>
      <c r="AI227" s="21"/>
      <c r="AJ227" s="21"/>
      <c r="AK227" s="21"/>
      <c r="AL227" s="21"/>
      <c r="AM227" s="21"/>
      <c r="AN227" s="21">
        <v>346511</v>
      </c>
      <c r="AO227" s="21"/>
      <c r="AP227" s="21">
        <v>3917380</v>
      </c>
      <c r="AQ227" s="21"/>
      <c r="AR227" s="21">
        <v>3917380</v>
      </c>
      <c r="AS227" s="21"/>
      <c r="AT227" s="21"/>
      <c r="AU227" s="21"/>
      <c r="AV227" s="21">
        <v>23323799</v>
      </c>
      <c r="AW227" s="21">
        <v>23323799</v>
      </c>
      <c r="AX227" s="21">
        <v>23323799</v>
      </c>
      <c r="AY227" s="21">
        <v>23323799</v>
      </c>
      <c r="AZ227" s="21">
        <v>23323799</v>
      </c>
      <c r="BA227" s="21">
        <v>23323799</v>
      </c>
      <c r="BB227" s="21">
        <v>10863000</v>
      </c>
      <c r="BC227" s="21">
        <v>12460799</v>
      </c>
      <c r="BD227" s="21"/>
      <c r="BE227" s="21"/>
      <c r="BF227" s="21"/>
      <c r="BG227" s="21"/>
      <c r="BH227" s="21"/>
      <c r="BI227" s="21"/>
      <c r="BJ227" s="21"/>
      <c r="BK227" s="21"/>
      <c r="BL227" s="43"/>
      <c r="BM227" s="46">
        <v>150313611</v>
      </c>
    </row>
    <row r="228" spans="1:65" s="5" customFormat="1" ht="12.75">
      <c r="A228" s="20">
        <v>11100114005</v>
      </c>
      <c r="B228" s="21">
        <v>14</v>
      </c>
      <c r="C228" s="42" t="s">
        <v>1306</v>
      </c>
      <c r="D228" s="21">
        <v>95933155</v>
      </c>
      <c r="E228" s="21">
        <v>11598000</v>
      </c>
      <c r="F228" s="21"/>
      <c r="G228" s="21">
        <v>4000000</v>
      </c>
      <c r="H228" s="21">
        <v>4000000</v>
      </c>
      <c r="I228" s="21">
        <v>7598000</v>
      </c>
      <c r="J228" s="21">
        <v>7598000</v>
      </c>
      <c r="K228" s="21"/>
      <c r="L228" s="21">
        <v>84335155</v>
      </c>
      <c r="M228" s="21"/>
      <c r="N228" s="21"/>
      <c r="O228" s="21"/>
      <c r="P228" s="21">
        <v>7230000</v>
      </c>
      <c r="Q228" s="21">
        <v>7038592</v>
      </c>
      <c r="R228" s="21">
        <v>384192</v>
      </c>
      <c r="S228" s="21"/>
      <c r="T228" s="21">
        <v>2558000</v>
      </c>
      <c r="U228" s="21"/>
      <c r="V228" s="21">
        <v>2600000</v>
      </c>
      <c r="W228" s="21">
        <v>1496400</v>
      </c>
      <c r="X228" s="21"/>
      <c r="Y228" s="21">
        <v>34770780</v>
      </c>
      <c r="Z228" s="21">
        <v>28758248</v>
      </c>
      <c r="AA228" s="21">
        <v>6012532</v>
      </c>
      <c r="AB228" s="21">
        <v>29414153</v>
      </c>
      <c r="AC228" s="21">
        <v>16656358</v>
      </c>
      <c r="AD228" s="21">
        <v>12757795</v>
      </c>
      <c r="AE228" s="21">
        <v>359600</v>
      </c>
      <c r="AF228" s="21">
        <v>359600</v>
      </c>
      <c r="AG228" s="21"/>
      <c r="AH228" s="21">
        <v>0</v>
      </c>
      <c r="AI228" s="21"/>
      <c r="AJ228" s="21"/>
      <c r="AK228" s="21"/>
      <c r="AL228" s="21"/>
      <c r="AM228" s="21"/>
      <c r="AN228" s="21"/>
      <c r="AO228" s="21"/>
      <c r="AP228" s="21">
        <v>5522030</v>
      </c>
      <c r="AQ228" s="21"/>
      <c r="AR228" s="21">
        <v>5522030</v>
      </c>
      <c r="AS228" s="21"/>
      <c r="AT228" s="21"/>
      <c r="AU228" s="21"/>
      <c r="AV228" s="21">
        <v>18529163</v>
      </c>
      <c r="AW228" s="21">
        <v>18529163</v>
      </c>
      <c r="AX228" s="21">
        <v>18529163</v>
      </c>
      <c r="AY228" s="21">
        <v>18529163</v>
      </c>
      <c r="AZ228" s="21">
        <v>18529163</v>
      </c>
      <c r="BA228" s="21">
        <v>18529163</v>
      </c>
      <c r="BB228" s="21">
        <v>10863000</v>
      </c>
      <c r="BC228" s="21">
        <v>7666163</v>
      </c>
      <c r="BD228" s="21"/>
      <c r="BE228" s="21"/>
      <c r="BF228" s="21"/>
      <c r="BG228" s="21"/>
      <c r="BH228" s="21"/>
      <c r="BI228" s="21"/>
      <c r="BJ228" s="21"/>
      <c r="BK228" s="21"/>
      <c r="BL228" s="43"/>
      <c r="BM228" s="46">
        <v>114462318</v>
      </c>
    </row>
    <row r="229" spans="1:65" s="5" customFormat="1" ht="22.5">
      <c r="A229" s="20">
        <v>11100116253</v>
      </c>
      <c r="B229" s="21">
        <v>14</v>
      </c>
      <c r="C229" s="42" t="s">
        <v>1720</v>
      </c>
      <c r="D229" s="21">
        <v>87829902</v>
      </c>
      <c r="E229" s="21">
        <v>17494500</v>
      </c>
      <c r="F229" s="21"/>
      <c r="G229" s="21">
        <v>6291600</v>
      </c>
      <c r="H229" s="21">
        <v>6291600</v>
      </c>
      <c r="I229" s="21">
        <v>11202900</v>
      </c>
      <c r="J229" s="21">
        <v>10802900</v>
      </c>
      <c r="K229" s="21">
        <v>400000</v>
      </c>
      <c r="L229" s="21">
        <v>70335402</v>
      </c>
      <c r="M229" s="21"/>
      <c r="N229" s="21"/>
      <c r="O229" s="21"/>
      <c r="P229" s="21">
        <v>9401350</v>
      </c>
      <c r="Q229" s="21">
        <v>2130140</v>
      </c>
      <c r="R229" s="21">
        <v>739440</v>
      </c>
      <c r="S229" s="21"/>
      <c r="T229" s="21">
        <v>918000</v>
      </c>
      <c r="U229" s="21"/>
      <c r="V229" s="21"/>
      <c r="W229" s="21">
        <v>472700</v>
      </c>
      <c r="X229" s="21"/>
      <c r="Y229" s="21">
        <v>15659088</v>
      </c>
      <c r="Z229" s="21">
        <v>7414600</v>
      </c>
      <c r="AA229" s="21">
        <v>8244488</v>
      </c>
      <c r="AB229" s="21">
        <v>37729369</v>
      </c>
      <c r="AC229" s="21">
        <v>21158148</v>
      </c>
      <c r="AD229" s="21">
        <v>16571221</v>
      </c>
      <c r="AE229" s="21">
        <v>1358360</v>
      </c>
      <c r="AF229" s="21">
        <v>1358360</v>
      </c>
      <c r="AG229" s="21"/>
      <c r="AH229" s="21">
        <v>0</v>
      </c>
      <c r="AI229" s="21"/>
      <c r="AJ229" s="21"/>
      <c r="AK229" s="21"/>
      <c r="AL229" s="21"/>
      <c r="AM229" s="21"/>
      <c r="AN229" s="21"/>
      <c r="AO229" s="21"/>
      <c r="AP229" s="21">
        <v>3358200</v>
      </c>
      <c r="AQ229" s="21"/>
      <c r="AR229" s="21">
        <v>3358200</v>
      </c>
      <c r="AS229" s="21"/>
      <c r="AT229" s="21">
        <v>698895</v>
      </c>
      <c r="AU229" s="21"/>
      <c r="AV229" s="21">
        <v>16587686</v>
      </c>
      <c r="AW229" s="21">
        <v>16587686</v>
      </c>
      <c r="AX229" s="21">
        <v>16587686</v>
      </c>
      <c r="AY229" s="21">
        <v>16587686</v>
      </c>
      <c r="AZ229" s="21">
        <v>16587686</v>
      </c>
      <c r="BA229" s="21">
        <v>16587686</v>
      </c>
      <c r="BB229" s="21">
        <v>10382664</v>
      </c>
      <c r="BC229" s="21">
        <v>5921000</v>
      </c>
      <c r="BD229" s="21"/>
      <c r="BE229" s="21">
        <v>284022</v>
      </c>
      <c r="BF229" s="21"/>
      <c r="BG229" s="21"/>
      <c r="BH229" s="21"/>
      <c r="BI229" s="21"/>
      <c r="BJ229" s="21"/>
      <c r="BK229" s="21"/>
      <c r="BL229" s="43"/>
      <c r="BM229" s="46">
        <v>104417588</v>
      </c>
    </row>
    <row r="230" spans="1:65" s="5" customFormat="1" ht="22.5">
      <c r="A230" s="20">
        <v>11100119520</v>
      </c>
      <c r="B230" s="21">
        <v>14</v>
      </c>
      <c r="C230" s="42" t="s">
        <v>1312</v>
      </c>
      <c r="D230" s="21">
        <v>195251045</v>
      </c>
      <c r="E230" s="21">
        <v>20000000</v>
      </c>
      <c r="F230" s="21"/>
      <c r="G230" s="21">
        <v>6000000</v>
      </c>
      <c r="H230" s="21">
        <v>6000000</v>
      </c>
      <c r="I230" s="21">
        <v>14000000</v>
      </c>
      <c r="J230" s="21">
        <v>14000000</v>
      </c>
      <c r="K230" s="21"/>
      <c r="L230" s="21">
        <v>175251045</v>
      </c>
      <c r="M230" s="21"/>
      <c r="N230" s="21"/>
      <c r="O230" s="21"/>
      <c r="P230" s="21">
        <v>8645000</v>
      </c>
      <c r="Q230" s="21">
        <v>25797400</v>
      </c>
      <c r="R230" s="21">
        <v>4000000</v>
      </c>
      <c r="S230" s="21"/>
      <c r="T230" s="21">
        <v>5120000</v>
      </c>
      <c r="U230" s="21"/>
      <c r="V230" s="21">
        <v>12800000</v>
      </c>
      <c r="W230" s="21">
        <v>3877400</v>
      </c>
      <c r="X230" s="21"/>
      <c r="Y230" s="21">
        <v>87353988</v>
      </c>
      <c r="Z230" s="21">
        <v>68320400</v>
      </c>
      <c r="AA230" s="21">
        <v>19033588</v>
      </c>
      <c r="AB230" s="21">
        <v>42556521</v>
      </c>
      <c r="AC230" s="21">
        <v>16172206</v>
      </c>
      <c r="AD230" s="21">
        <v>26384315</v>
      </c>
      <c r="AE230" s="21">
        <v>823600</v>
      </c>
      <c r="AF230" s="21">
        <v>823600</v>
      </c>
      <c r="AG230" s="21"/>
      <c r="AH230" s="21">
        <v>0</v>
      </c>
      <c r="AI230" s="21"/>
      <c r="AJ230" s="21"/>
      <c r="AK230" s="21"/>
      <c r="AL230" s="21"/>
      <c r="AM230" s="21"/>
      <c r="AN230" s="21"/>
      <c r="AO230" s="21"/>
      <c r="AP230" s="21">
        <v>10074536</v>
      </c>
      <c r="AQ230" s="21"/>
      <c r="AR230" s="21">
        <v>10074536</v>
      </c>
      <c r="AS230" s="21"/>
      <c r="AT230" s="21"/>
      <c r="AU230" s="21"/>
      <c r="AV230" s="21">
        <v>24727000</v>
      </c>
      <c r="AW230" s="21">
        <v>24727000</v>
      </c>
      <c r="AX230" s="21">
        <v>24727000</v>
      </c>
      <c r="AY230" s="21">
        <v>24727000</v>
      </c>
      <c r="AZ230" s="21">
        <v>24727000</v>
      </c>
      <c r="BA230" s="21">
        <v>24727000</v>
      </c>
      <c r="BB230" s="21">
        <v>10863000</v>
      </c>
      <c r="BC230" s="21">
        <v>13864000</v>
      </c>
      <c r="BD230" s="21"/>
      <c r="BE230" s="21"/>
      <c r="BF230" s="21"/>
      <c r="BG230" s="21"/>
      <c r="BH230" s="21"/>
      <c r="BI230" s="21"/>
      <c r="BJ230" s="21"/>
      <c r="BK230" s="21"/>
      <c r="BL230" s="43"/>
      <c r="BM230" s="46">
        <v>219978045</v>
      </c>
    </row>
    <row r="231" spans="1:65" s="5" customFormat="1" ht="22.5">
      <c r="A231" s="20">
        <v>11100125317</v>
      </c>
      <c r="B231" s="21">
        <v>14</v>
      </c>
      <c r="C231" s="42" t="s">
        <v>1326</v>
      </c>
      <c r="D231" s="21">
        <v>158584272</v>
      </c>
      <c r="E231" s="21">
        <v>16539000</v>
      </c>
      <c r="F231" s="21">
        <v>0</v>
      </c>
      <c r="G231" s="21">
        <v>6000000</v>
      </c>
      <c r="H231" s="21">
        <v>6000000</v>
      </c>
      <c r="I231" s="21">
        <v>10539000</v>
      </c>
      <c r="J231" s="21">
        <v>10089000</v>
      </c>
      <c r="K231" s="21">
        <v>450000</v>
      </c>
      <c r="L231" s="21">
        <v>142045272</v>
      </c>
      <c r="M231" s="21"/>
      <c r="N231" s="21">
        <v>2150000</v>
      </c>
      <c r="O231" s="21"/>
      <c r="P231" s="21">
        <v>3368000</v>
      </c>
      <c r="Q231" s="21">
        <v>17163284</v>
      </c>
      <c r="R231" s="21">
        <v>2272324</v>
      </c>
      <c r="S231" s="21"/>
      <c r="T231" s="21">
        <v>3720000</v>
      </c>
      <c r="U231" s="21"/>
      <c r="V231" s="21">
        <v>7500000</v>
      </c>
      <c r="W231" s="21">
        <v>3670960</v>
      </c>
      <c r="X231" s="21">
        <v>0</v>
      </c>
      <c r="Y231" s="21">
        <v>48500370</v>
      </c>
      <c r="Z231" s="21">
        <v>46138850</v>
      </c>
      <c r="AA231" s="21">
        <v>2361520</v>
      </c>
      <c r="AB231" s="21">
        <v>60528139</v>
      </c>
      <c r="AC231" s="21">
        <v>30641654</v>
      </c>
      <c r="AD231" s="21">
        <v>29886485</v>
      </c>
      <c r="AE231" s="21">
        <v>1705200</v>
      </c>
      <c r="AF231" s="21">
        <v>1705200</v>
      </c>
      <c r="AG231" s="21"/>
      <c r="AH231" s="21">
        <v>4138256</v>
      </c>
      <c r="AI231" s="21"/>
      <c r="AJ231" s="21"/>
      <c r="AK231" s="21">
        <v>4138256</v>
      </c>
      <c r="AL231" s="21"/>
      <c r="AM231" s="21"/>
      <c r="AN231" s="21">
        <v>927604</v>
      </c>
      <c r="AO231" s="21"/>
      <c r="AP231" s="21">
        <v>3564419</v>
      </c>
      <c r="AQ231" s="21"/>
      <c r="AR231" s="21">
        <v>3564419</v>
      </c>
      <c r="AS231" s="21"/>
      <c r="AT231" s="21"/>
      <c r="AU231" s="21"/>
      <c r="AV231" s="21">
        <v>18980935</v>
      </c>
      <c r="AW231" s="21">
        <v>18980935</v>
      </c>
      <c r="AX231" s="21">
        <v>18980935</v>
      </c>
      <c r="AY231" s="21">
        <v>18980935</v>
      </c>
      <c r="AZ231" s="21">
        <v>18980935</v>
      </c>
      <c r="BA231" s="21">
        <v>18980935</v>
      </c>
      <c r="BB231" s="21">
        <v>10863000</v>
      </c>
      <c r="BC231" s="21">
        <v>7117935</v>
      </c>
      <c r="BD231" s="21">
        <v>1000000</v>
      </c>
      <c r="BE231" s="21">
        <v>0</v>
      </c>
      <c r="BF231" s="21">
        <v>0</v>
      </c>
      <c r="BG231" s="21">
        <v>0</v>
      </c>
      <c r="BH231" s="21">
        <v>0</v>
      </c>
      <c r="BI231" s="21">
        <v>0</v>
      </c>
      <c r="BJ231" s="21"/>
      <c r="BK231" s="21"/>
      <c r="BL231" s="43"/>
      <c r="BM231" s="46">
        <v>177565207</v>
      </c>
    </row>
    <row r="232" spans="1:65" s="5" customFormat="1" ht="12.75">
      <c r="A232" s="20">
        <v>11100130850</v>
      </c>
      <c r="B232" s="21">
        <v>14</v>
      </c>
      <c r="C232" s="42" t="s">
        <v>1317</v>
      </c>
      <c r="D232" s="21">
        <v>62417982</v>
      </c>
      <c r="E232" s="21">
        <v>9780100</v>
      </c>
      <c r="F232" s="21"/>
      <c r="G232" s="21">
        <v>3078000</v>
      </c>
      <c r="H232" s="21">
        <v>3078000</v>
      </c>
      <c r="I232" s="21">
        <v>6702100</v>
      </c>
      <c r="J232" s="21">
        <v>6702100</v>
      </c>
      <c r="K232" s="21"/>
      <c r="L232" s="21">
        <v>52637882</v>
      </c>
      <c r="M232" s="21"/>
      <c r="N232" s="21">
        <v>1360000</v>
      </c>
      <c r="O232" s="21"/>
      <c r="P232" s="21">
        <v>4105000</v>
      </c>
      <c r="Q232" s="21">
        <v>9038391</v>
      </c>
      <c r="R232" s="21">
        <v>1611361</v>
      </c>
      <c r="S232" s="21"/>
      <c r="T232" s="21">
        <v>1713000</v>
      </c>
      <c r="U232" s="21"/>
      <c r="V232" s="21">
        <v>3330000</v>
      </c>
      <c r="W232" s="21">
        <v>2384030</v>
      </c>
      <c r="X232" s="21"/>
      <c r="Y232" s="21">
        <v>11010852</v>
      </c>
      <c r="Z232" s="21">
        <v>9891220</v>
      </c>
      <c r="AA232" s="21">
        <v>1119632</v>
      </c>
      <c r="AB232" s="21">
        <v>20469505</v>
      </c>
      <c r="AC232" s="21">
        <v>12869517</v>
      </c>
      <c r="AD232" s="21">
        <v>7599988</v>
      </c>
      <c r="AE232" s="21">
        <v>908840</v>
      </c>
      <c r="AF232" s="21">
        <v>908840</v>
      </c>
      <c r="AG232" s="21"/>
      <c r="AH232" s="21">
        <v>1120861</v>
      </c>
      <c r="AI232" s="21"/>
      <c r="AJ232" s="21"/>
      <c r="AK232" s="21">
        <v>1120861</v>
      </c>
      <c r="AL232" s="21"/>
      <c r="AM232" s="21"/>
      <c r="AN232" s="21">
        <v>284273</v>
      </c>
      <c r="AO232" s="21"/>
      <c r="AP232" s="21">
        <v>4260160</v>
      </c>
      <c r="AQ232" s="21"/>
      <c r="AR232" s="21">
        <v>4260160</v>
      </c>
      <c r="AS232" s="21">
        <v>80000</v>
      </c>
      <c r="AT232" s="21"/>
      <c r="AU232" s="21"/>
      <c r="AV232" s="21">
        <v>15146120</v>
      </c>
      <c r="AW232" s="21">
        <v>15146120</v>
      </c>
      <c r="AX232" s="21">
        <v>15146120</v>
      </c>
      <c r="AY232" s="21">
        <v>15146120</v>
      </c>
      <c r="AZ232" s="21">
        <v>15146120</v>
      </c>
      <c r="BA232" s="21">
        <v>15146120</v>
      </c>
      <c r="BB232" s="21">
        <v>10863000</v>
      </c>
      <c r="BC232" s="21"/>
      <c r="BD232" s="21">
        <v>3967800</v>
      </c>
      <c r="BE232" s="21"/>
      <c r="BF232" s="21"/>
      <c r="BG232" s="21"/>
      <c r="BH232" s="21"/>
      <c r="BI232" s="21">
        <v>315320</v>
      </c>
      <c r="BJ232" s="21"/>
      <c r="BK232" s="21"/>
      <c r="BL232" s="43"/>
      <c r="BM232" s="46">
        <v>77564102</v>
      </c>
    </row>
    <row r="233" spans="1:65" s="5" customFormat="1" ht="12.75">
      <c r="A233" s="20">
        <v>11100141452</v>
      </c>
      <c r="B233" s="21">
        <v>14</v>
      </c>
      <c r="C233" s="42" t="s">
        <v>1709</v>
      </c>
      <c r="D233" s="21">
        <v>79670784</v>
      </c>
      <c r="E233" s="21">
        <v>17878500</v>
      </c>
      <c r="F233" s="21"/>
      <c r="G233" s="21">
        <v>6678000</v>
      </c>
      <c r="H233" s="21">
        <v>6678000</v>
      </c>
      <c r="I233" s="21">
        <v>11200500</v>
      </c>
      <c r="J233" s="21">
        <v>11200500</v>
      </c>
      <c r="K233" s="21"/>
      <c r="L233" s="21">
        <v>61792284</v>
      </c>
      <c r="M233" s="21"/>
      <c r="N233" s="21"/>
      <c r="O233" s="21"/>
      <c r="P233" s="21">
        <v>808050</v>
      </c>
      <c r="Q233" s="21">
        <v>5538896</v>
      </c>
      <c r="R233" s="21">
        <v>1813000</v>
      </c>
      <c r="S233" s="21"/>
      <c r="T233" s="21"/>
      <c r="U233" s="21"/>
      <c r="V233" s="21"/>
      <c r="W233" s="21">
        <v>3725896</v>
      </c>
      <c r="X233" s="21"/>
      <c r="Y233" s="21">
        <v>24947573</v>
      </c>
      <c r="Z233" s="21">
        <v>21762273</v>
      </c>
      <c r="AA233" s="21">
        <v>3185300</v>
      </c>
      <c r="AB233" s="21">
        <v>22964252</v>
      </c>
      <c r="AC233" s="21">
        <v>19127853</v>
      </c>
      <c r="AD233" s="21">
        <v>3836399</v>
      </c>
      <c r="AE233" s="21">
        <v>1287600</v>
      </c>
      <c r="AF233" s="21">
        <v>1287600</v>
      </c>
      <c r="AG233" s="21"/>
      <c r="AH233" s="21">
        <v>541923</v>
      </c>
      <c r="AI233" s="21"/>
      <c r="AJ233" s="21"/>
      <c r="AK233" s="21">
        <v>541923</v>
      </c>
      <c r="AL233" s="21"/>
      <c r="AM233" s="21"/>
      <c r="AN233" s="21">
        <v>1181890</v>
      </c>
      <c r="AO233" s="21"/>
      <c r="AP233" s="21">
        <v>4522100</v>
      </c>
      <c r="AQ233" s="21"/>
      <c r="AR233" s="21">
        <v>4522100</v>
      </c>
      <c r="AS233" s="21"/>
      <c r="AT233" s="21"/>
      <c r="AU233" s="21"/>
      <c r="AV233" s="21">
        <v>22835504</v>
      </c>
      <c r="AW233" s="21">
        <v>22835504</v>
      </c>
      <c r="AX233" s="21">
        <v>22835504</v>
      </c>
      <c r="AY233" s="21">
        <v>22835504</v>
      </c>
      <c r="AZ233" s="21">
        <v>22835504</v>
      </c>
      <c r="BA233" s="21">
        <v>22835504</v>
      </c>
      <c r="BB233" s="21">
        <v>10862804</v>
      </c>
      <c r="BC233" s="21">
        <v>3452700</v>
      </c>
      <c r="BD233" s="21"/>
      <c r="BE233" s="21">
        <v>8520000</v>
      </c>
      <c r="BF233" s="21"/>
      <c r="BG233" s="21"/>
      <c r="BH233" s="21"/>
      <c r="BI233" s="21"/>
      <c r="BJ233" s="21"/>
      <c r="BK233" s="21"/>
      <c r="BL233" s="43"/>
      <c r="BM233" s="46">
        <v>102506288</v>
      </c>
    </row>
    <row r="234" spans="1:65" s="5" customFormat="1" ht="12.75">
      <c r="A234" s="20">
        <v>51100102728</v>
      </c>
      <c r="B234" s="21">
        <v>14</v>
      </c>
      <c r="C234" s="42" t="s">
        <v>1728</v>
      </c>
      <c r="D234" s="21">
        <v>115033801</v>
      </c>
      <c r="E234" s="21">
        <v>15243000</v>
      </c>
      <c r="F234" s="21"/>
      <c r="G234" s="21">
        <v>3150000</v>
      </c>
      <c r="H234" s="21">
        <v>3150000</v>
      </c>
      <c r="I234" s="21">
        <v>12093000</v>
      </c>
      <c r="J234" s="21">
        <v>12093000</v>
      </c>
      <c r="K234" s="21"/>
      <c r="L234" s="21">
        <v>99790801</v>
      </c>
      <c r="M234" s="21"/>
      <c r="N234" s="21">
        <v>320000</v>
      </c>
      <c r="O234" s="21"/>
      <c r="P234" s="21">
        <v>6830000</v>
      </c>
      <c r="Q234" s="21">
        <v>18372339</v>
      </c>
      <c r="R234" s="21">
        <v>2626680</v>
      </c>
      <c r="S234" s="21">
        <v>667000</v>
      </c>
      <c r="T234" s="21">
        <v>4265659</v>
      </c>
      <c r="U234" s="21"/>
      <c r="V234" s="21">
        <v>10425000</v>
      </c>
      <c r="W234" s="21">
        <v>388000</v>
      </c>
      <c r="X234" s="21"/>
      <c r="Y234" s="21">
        <v>30986700</v>
      </c>
      <c r="Z234" s="21">
        <v>25168780</v>
      </c>
      <c r="AA234" s="21">
        <v>5817920</v>
      </c>
      <c r="AB234" s="21">
        <v>27678978</v>
      </c>
      <c r="AC234" s="21">
        <v>18386774</v>
      </c>
      <c r="AD234" s="21">
        <v>9292204</v>
      </c>
      <c r="AE234" s="21">
        <v>1467400</v>
      </c>
      <c r="AF234" s="21">
        <v>1467400</v>
      </c>
      <c r="AG234" s="21"/>
      <c r="AH234" s="21">
        <v>4010876</v>
      </c>
      <c r="AI234" s="21"/>
      <c r="AJ234" s="21"/>
      <c r="AK234" s="21">
        <v>4010876</v>
      </c>
      <c r="AL234" s="21"/>
      <c r="AM234" s="21">
        <v>1031730</v>
      </c>
      <c r="AN234" s="21"/>
      <c r="AO234" s="21"/>
      <c r="AP234" s="21">
        <v>8912778</v>
      </c>
      <c r="AQ234" s="21">
        <v>3548000</v>
      </c>
      <c r="AR234" s="21">
        <v>5364778</v>
      </c>
      <c r="AS234" s="21">
        <v>180000</v>
      </c>
      <c r="AT234" s="21"/>
      <c r="AU234" s="21"/>
      <c r="AV234" s="21">
        <v>10862800</v>
      </c>
      <c r="AW234" s="21">
        <v>10862800</v>
      </c>
      <c r="AX234" s="21">
        <v>10862800</v>
      </c>
      <c r="AY234" s="21">
        <v>10862800</v>
      </c>
      <c r="AZ234" s="21">
        <v>10862800</v>
      </c>
      <c r="BA234" s="21">
        <v>10862800</v>
      </c>
      <c r="BB234" s="21">
        <v>10862800</v>
      </c>
      <c r="BC234" s="21"/>
      <c r="BD234" s="21"/>
      <c r="BE234" s="21"/>
      <c r="BF234" s="21"/>
      <c r="BG234" s="21"/>
      <c r="BH234" s="21"/>
      <c r="BI234" s="21"/>
      <c r="BJ234" s="21"/>
      <c r="BK234" s="21"/>
      <c r="BL234" s="43"/>
      <c r="BM234" s="46">
        <v>125896601</v>
      </c>
    </row>
    <row r="235" spans="1:65" s="5" customFormat="1" ht="12.75">
      <c r="A235" s="20">
        <v>11100111057</v>
      </c>
      <c r="B235" s="21">
        <v>15</v>
      </c>
      <c r="C235" s="42" t="s">
        <v>363</v>
      </c>
      <c r="D235" s="21">
        <v>121930795</v>
      </c>
      <c r="E235" s="21">
        <v>19587048</v>
      </c>
      <c r="F235" s="21"/>
      <c r="G235" s="21">
        <v>7862400</v>
      </c>
      <c r="H235" s="21">
        <v>7862400</v>
      </c>
      <c r="I235" s="21">
        <v>11724648</v>
      </c>
      <c r="J235" s="21">
        <v>11724648</v>
      </c>
      <c r="K235" s="21"/>
      <c r="L235" s="21">
        <v>102343747</v>
      </c>
      <c r="M235" s="21"/>
      <c r="N235" s="21"/>
      <c r="O235" s="21"/>
      <c r="P235" s="21">
        <v>2400000</v>
      </c>
      <c r="Q235" s="21">
        <v>10187175</v>
      </c>
      <c r="R235" s="21">
        <v>4096200</v>
      </c>
      <c r="S235" s="21"/>
      <c r="T235" s="21">
        <v>4895015</v>
      </c>
      <c r="U235" s="21"/>
      <c r="V235" s="21"/>
      <c r="W235" s="21">
        <v>1195960</v>
      </c>
      <c r="X235" s="21"/>
      <c r="Y235" s="21">
        <v>26055910</v>
      </c>
      <c r="Z235" s="21">
        <v>15452986</v>
      </c>
      <c r="AA235" s="21">
        <v>10602924</v>
      </c>
      <c r="AB235" s="21">
        <v>51152594</v>
      </c>
      <c r="AC235" s="21">
        <v>21625312</v>
      </c>
      <c r="AD235" s="21">
        <v>29527282</v>
      </c>
      <c r="AE235" s="21">
        <v>3584490</v>
      </c>
      <c r="AF235" s="21">
        <v>3584490</v>
      </c>
      <c r="AG235" s="21"/>
      <c r="AH235" s="21">
        <v>435010</v>
      </c>
      <c r="AI235" s="21"/>
      <c r="AJ235" s="21"/>
      <c r="AK235" s="21"/>
      <c r="AL235" s="21">
        <v>435010</v>
      </c>
      <c r="AM235" s="21">
        <v>735899</v>
      </c>
      <c r="AN235" s="21"/>
      <c r="AO235" s="21"/>
      <c r="AP235" s="21">
        <v>7672669</v>
      </c>
      <c r="AQ235" s="21"/>
      <c r="AR235" s="21">
        <v>7672669</v>
      </c>
      <c r="AS235" s="21">
        <v>120000</v>
      </c>
      <c r="AT235" s="21"/>
      <c r="AU235" s="21"/>
      <c r="AV235" s="21">
        <v>23212263</v>
      </c>
      <c r="AW235" s="21">
        <v>23212263</v>
      </c>
      <c r="AX235" s="21">
        <v>23212263</v>
      </c>
      <c r="AY235" s="21">
        <v>23212263</v>
      </c>
      <c r="AZ235" s="21">
        <v>23212263</v>
      </c>
      <c r="BA235" s="21">
        <v>23212263</v>
      </c>
      <c r="BB235" s="21">
        <v>10862063</v>
      </c>
      <c r="BC235" s="21"/>
      <c r="BD235" s="21"/>
      <c r="BE235" s="21">
        <v>2029200</v>
      </c>
      <c r="BF235" s="21">
        <v>3488000</v>
      </c>
      <c r="BG235" s="21"/>
      <c r="BH235" s="21"/>
      <c r="BI235" s="21"/>
      <c r="BJ235" s="21">
        <v>2425000</v>
      </c>
      <c r="BK235" s="21">
        <v>4408000</v>
      </c>
      <c r="BL235" s="43"/>
      <c r="BM235" s="46">
        <v>145143058</v>
      </c>
    </row>
    <row r="236" spans="1:65" s="5" customFormat="1" ht="22.5">
      <c r="A236" s="20">
        <v>11100111901</v>
      </c>
      <c r="B236" s="21">
        <v>15</v>
      </c>
      <c r="C236" s="42" t="s">
        <v>1744</v>
      </c>
      <c r="D236" s="21">
        <v>154037080</v>
      </c>
      <c r="E236" s="21">
        <v>15806000</v>
      </c>
      <c r="F236" s="21"/>
      <c r="G236" s="21">
        <v>9096000</v>
      </c>
      <c r="H236" s="21">
        <v>9096000</v>
      </c>
      <c r="I236" s="21">
        <v>6710000</v>
      </c>
      <c r="J236" s="21">
        <v>6710000</v>
      </c>
      <c r="K236" s="21"/>
      <c r="L236" s="21">
        <v>138231080</v>
      </c>
      <c r="M236" s="21"/>
      <c r="N236" s="21">
        <v>545000</v>
      </c>
      <c r="O236" s="21"/>
      <c r="P236" s="21">
        <v>10814500</v>
      </c>
      <c r="Q236" s="21">
        <v>23486604</v>
      </c>
      <c r="R236" s="21">
        <v>3176854</v>
      </c>
      <c r="S236" s="21"/>
      <c r="T236" s="21">
        <v>5112000</v>
      </c>
      <c r="U236" s="21"/>
      <c r="V236" s="21">
        <v>11126500</v>
      </c>
      <c r="W236" s="21">
        <v>4071250</v>
      </c>
      <c r="X236" s="21"/>
      <c r="Y236" s="21">
        <v>42838270</v>
      </c>
      <c r="Z236" s="21">
        <v>33000070</v>
      </c>
      <c r="AA236" s="21">
        <v>9838200</v>
      </c>
      <c r="AB236" s="21">
        <v>46454479</v>
      </c>
      <c r="AC236" s="21">
        <v>35694627</v>
      </c>
      <c r="AD236" s="21">
        <v>10759852</v>
      </c>
      <c r="AE236" s="21">
        <v>1589200</v>
      </c>
      <c r="AF236" s="21">
        <v>1589200</v>
      </c>
      <c r="AG236" s="21">
        <v>396930</v>
      </c>
      <c r="AH236" s="21">
        <v>1222505</v>
      </c>
      <c r="AI236" s="21"/>
      <c r="AJ236" s="21"/>
      <c r="AK236" s="21">
        <v>1222505</v>
      </c>
      <c r="AL236" s="21"/>
      <c r="AM236" s="21"/>
      <c r="AN236" s="21"/>
      <c r="AO236" s="21"/>
      <c r="AP236" s="21">
        <v>8427600</v>
      </c>
      <c r="AQ236" s="21"/>
      <c r="AR236" s="21">
        <v>8427600</v>
      </c>
      <c r="AS236" s="21">
        <v>348000</v>
      </c>
      <c r="AT236" s="21">
        <v>2107992</v>
      </c>
      <c r="AU236" s="21"/>
      <c r="AV236" s="21">
        <v>75619197</v>
      </c>
      <c r="AW236" s="21">
        <v>75619197</v>
      </c>
      <c r="AX236" s="21">
        <v>75619197</v>
      </c>
      <c r="AY236" s="21">
        <v>75619197</v>
      </c>
      <c r="AZ236" s="21">
        <v>75619197</v>
      </c>
      <c r="BA236" s="21">
        <v>75619197</v>
      </c>
      <c r="BB236" s="21">
        <v>10863000</v>
      </c>
      <c r="BC236" s="21">
        <v>9332800</v>
      </c>
      <c r="BD236" s="21"/>
      <c r="BE236" s="21"/>
      <c r="BF236" s="21"/>
      <c r="BG236" s="21"/>
      <c r="BH236" s="21">
        <v>3753198</v>
      </c>
      <c r="BI236" s="21"/>
      <c r="BJ236" s="21">
        <v>28600710</v>
      </c>
      <c r="BK236" s="21">
        <v>23069489</v>
      </c>
      <c r="BL236" s="43"/>
      <c r="BM236" s="46">
        <v>229656277</v>
      </c>
    </row>
    <row r="237" spans="1:65" s="5" customFormat="1" ht="12.75">
      <c r="A237" s="20">
        <v>11100112606</v>
      </c>
      <c r="B237" s="21">
        <v>15</v>
      </c>
      <c r="C237" s="42" t="s">
        <v>334</v>
      </c>
      <c r="D237" s="21">
        <v>118034132</v>
      </c>
      <c r="E237" s="21">
        <v>15119552</v>
      </c>
      <c r="F237" s="21"/>
      <c r="G237" s="21">
        <v>7177000</v>
      </c>
      <c r="H237" s="21">
        <v>7177000</v>
      </c>
      <c r="I237" s="21">
        <v>7942552</v>
      </c>
      <c r="J237" s="21">
        <v>6277552</v>
      </c>
      <c r="K237" s="21">
        <v>1665000</v>
      </c>
      <c r="L237" s="21">
        <v>102914580</v>
      </c>
      <c r="M237" s="21"/>
      <c r="N237" s="21"/>
      <c r="O237" s="21"/>
      <c r="P237" s="21">
        <v>6215000</v>
      </c>
      <c r="Q237" s="21">
        <v>12212007</v>
      </c>
      <c r="R237" s="21"/>
      <c r="S237" s="21"/>
      <c r="T237" s="21"/>
      <c r="U237" s="21"/>
      <c r="V237" s="21"/>
      <c r="W237" s="21">
        <v>12212007</v>
      </c>
      <c r="X237" s="21"/>
      <c r="Y237" s="21">
        <v>31129820</v>
      </c>
      <c r="Z237" s="21">
        <v>20116412</v>
      </c>
      <c r="AA237" s="21">
        <v>11013408</v>
      </c>
      <c r="AB237" s="21">
        <v>45802041</v>
      </c>
      <c r="AC237" s="21">
        <v>31333939</v>
      </c>
      <c r="AD237" s="21">
        <v>14468102</v>
      </c>
      <c r="AE237" s="21">
        <v>1542800</v>
      </c>
      <c r="AF237" s="21">
        <v>1542800</v>
      </c>
      <c r="AG237" s="21"/>
      <c r="AH237" s="21">
        <v>410960</v>
      </c>
      <c r="AI237" s="21"/>
      <c r="AJ237" s="21"/>
      <c r="AK237" s="21">
        <v>410960</v>
      </c>
      <c r="AL237" s="21"/>
      <c r="AM237" s="21">
        <v>493927</v>
      </c>
      <c r="AN237" s="21"/>
      <c r="AO237" s="21"/>
      <c r="AP237" s="21">
        <v>5108025</v>
      </c>
      <c r="AQ237" s="21"/>
      <c r="AR237" s="21">
        <v>5108025</v>
      </c>
      <c r="AS237" s="21"/>
      <c r="AT237" s="21"/>
      <c r="AU237" s="21"/>
      <c r="AV237" s="21">
        <v>51293587</v>
      </c>
      <c r="AW237" s="21">
        <v>51293587</v>
      </c>
      <c r="AX237" s="21">
        <v>51293587</v>
      </c>
      <c r="AY237" s="21">
        <v>51293587</v>
      </c>
      <c r="AZ237" s="21">
        <v>51293587</v>
      </c>
      <c r="BA237" s="21">
        <v>51293587</v>
      </c>
      <c r="BB237" s="21">
        <v>10863000</v>
      </c>
      <c r="BC237" s="21">
        <v>16297354</v>
      </c>
      <c r="BD237" s="21">
        <v>24133233</v>
      </c>
      <c r="BE237" s="21"/>
      <c r="BF237" s="21"/>
      <c r="BG237" s="21"/>
      <c r="BH237" s="21"/>
      <c r="BI237" s="21"/>
      <c r="BJ237" s="21"/>
      <c r="BK237" s="21"/>
      <c r="BL237" s="43"/>
      <c r="BM237" s="46">
        <v>169327719</v>
      </c>
    </row>
    <row r="238" spans="1:65" s="5" customFormat="1" ht="22.5">
      <c r="A238" s="20">
        <v>11100114633</v>
      </c>
      <c r="B238" s="21">
        <v>15</v>
      </c>
      <c r="C238" s="42" t="s">
        <v>1368</v>
      </c>
      <c r="D238" s="21">
        <v>101256229</v>
      </c>
      <c r="E238" s="21">
        <v>18114055</v>
      </c>
      <c r="F238" s="21"/>
      <c r="G238" s="21">
        <v>7793505</v>
      </c>
      <c r="H238" s="21">
        <v>7793505</v>
      </c>
      <c r="I238" s="21">
        <v>10320550</v>
      </c>
      <c r="J238" s="21">
        <v>10320550</v>
      </c>
      <c r="K238" s="21"/>
      <c r="L238" s="21">
        <v>83142174</v>
      </c>
      <c r="M238" s="21"/>
      <c r="N238" s="21"/>
      <c r="O238" s="21"/>
      <c r="P238" s="21">
        <v>9646239</v>
      </c>
      <c r="Q238" s="21">
        <v>6572520</v>
      </c>
      <c r="R238" s="21"/>
      <c r="S238" s="21"/>
      <c r="T238" s="21"/>
      <c r="U238" s="21"/>
      <c r="V238" s="21"/>
      <c r="W238" s="21">
        <v>6572520</v>
      </c>
      <c r="X238" s="21"/>
      <c r="Y238" s="21">
        <v>23498217</v>
      </c>
      <c r="Z238" s="21">
        <v>10765615</v>
      </c>
      <c r="AA238" s="21">
        <v>12732602</v>
      </c>
      <c r="AB238" s="21">
        <v>27678121</v>
      </c>
      <c r="AC238" s="21">
        <v>18370352</v>
      </c>
      <c r="AD238" s="21">
        <v>9307769</v>
      </c>
      <c r="AE238" s="21">
        <v>637682</v>
      </c>
      <c r="AF238" s="21">
        <v>637682</v>
      </c>
      <c r="AG238" s="21"/>
      <c r="AH238" s="21">
        <v>0</v>
      </c>
      <c r="AI238" s="21"/>
      <c r="AJ238" s="21"/>
      <c r="AK238" s="21"/>
      <c r="AL238" s="21"/>
      <c r="AM238" s="21"/>
      <c r="AN238" s="21"/>
      <c r="AO238" s="21"/>
      <c r="AP238" s="21">
        <v>12720944</v>
      </c>
      <c r="AQ238" s="21"/>
      <c r="AR238" s="21">
        <v>12720944</v>
      </c>
      <c r="AS238" s="21"/>
      <c r="AT238" s="21">
        <v>2388451</v>
      </c>
      <c r="AU238" s="21"/>
      <c r="AV238" s="21">
        <v>31970498</v>
      </c>
      <c r="AW238" s="21">
        <v>31970498</v>
      </c>
      <c r="AX238" s="21">
        <v>31970498</v>
      </c>
      <c r="AY238" s="21">
        <v>31970498</v>
      </c>
      <c r="AZ238" s="21">
        <v>31970498</v>
      </c>
      <c r="BA238" s="21">
        <v>31970498</v>
      </c>
      <c r="BB238" s="21">
        <v>10863000</v>
      </c>
      <c r="BC238" s="21">
        <v>14952128</v>
      </c>
      <c r="BD238" s="21">
        <v>6155370</v>
      </c>
      <c r="BE238" s="21"/>
      <c r="BF238" s="21"/>
      <c r="BG238" s="21"/>
      <c r="BH238" s="21"/>
      <c r="BI238" s="21"/>
      <c r="BJ238" s="21"/>
      <c r="BK238" s="21"/>
      <c r="BL238" s="43"/>
      <c r="BM238" s="46">
        <v>133226727</v>
      </c>
    </row>
    <row r="239" spans="1:65" s="5" customFormat="1" ht="12.75">
      <c r="A239" s="20">
        <v>11100186723</v>
      </c>
      <c r="B239" s="21">
        <v>15</v>
      </c>
      <c r="C239" s="42" t="s">
        <v>1753</v>
      </c>
      <c r="D239" s="21">
        <v>70275030</v>
      </c>
      <c r="E239" s="21">
        <v>14264520</v>
      </c>
      <c r="F239" s="21"/>
      <c r="G239" s="21">
        <v>6765120</v>
      </c>
      <c r="H239" s="21">
        <v>6765120</v>
      </c>
      <c r="I239" s="21">
        <v>7499400</v>
      </c>
      <c r="J239" s="21">
        <v>7499400</v>
      </c>
      <c r="K239" s="21"/>
      <c r="L239" s="21">
        <v>56010510</v>
      </c>
      <c r="M239" s="21"/>
      <c r="N239" s="21"/>
      <c r="O239" s="21"/>
      <c r="P239" s="21">
        <v>4917100</v>
      </c>
      <c r="Q239" s="21">
        <v>5423560</v>
      </c>
      <c r="R239" s="21"/>
      <c r="S239" s="21"/>
      <c r="T239" s="21"/>
      <c r="U239" s="21"/>
      <c r="V239" s="21"/>
      <c r="W239" s="21">
        <v>5423560</v>
      </c>
      <c r="X239" s="21"/>
      <c r="Y239" s="21">
        <v>16423399</v>
      </c>
      <c r="Z239" s="21">
        <v>12432084</v>
      </c>
      <c r="AA239" s="21">
        <v>3991315</v>
      </c>
      <c r="AB239" s="21">
        <v>22387716</v>
      </c>
      <c r="AC239" s="21">
        <v>14646256</v>
      </c>
      <c r="AD239" s="21">
        <v>7741460</v>
      </c>
      <c r="AE239" s="21">
        <v>1090400</v>
      </c>
      <c r="AF239" s="21">
        <v>1090400</v>
      </c>
      <c r="AG239" s="21"/>
      <c r="AH239" s="21">
        <v>966698</v>
      </c>
      <c r="AI239" s="21"/>
      <c r="AJ239" s="21"/>
      <c r="AK239" s="21">
        <v>966698</v>
      </c>
      <c r="AL239" s="21"/>
      <c r="AM239" s="21"/>
      <c r="AN239" s="21"/>
      <c r="AO239" s="21"/>
      <c r="AP239" s="21">
        <v>3776100</v>
      </c>
      <c r="AQ239" s="21"/>
      <c r="AR239" s="21">
        <v>3776100</v>
      </c>
      <c r="AS239" s="21">
        <v>365000</v>
      </c>
      <c r="AT239" s="21">
        <v>660537</v>
      </c>
      <c r="AU239" s="21"/>
      <c r="AV239" s="21">
        <v>26121133</v>
      </c>
      <c r="AW239" s="21">
        <v>26121133</v>
      </c>
      <c r="AX239" s="21">
        <v>26121133</v>
      </c>
      <c r="AY239" s="21">
        <v>26121133</v>
      </c>
      <c r="AZ239" s="21">
        <v>26121133</v>
      </c>
      <c r="BA239" s="21">
        <v>26121133</v>
      </c>
      <c r="BB239" s="21">
        <v>10863000</v>
      </c>
      <c r="BC239" s="21">
        <v>7590600</v>
      </c>
      <c r="BD239" s="21">
        <v>415300</v>
      </c>
      <c r="BE239" s="21">
        <v>7252233</v>
      </c>
      <c r="BF239" s="21"/>
      <c r="BG239" s="21"/>
      <c r="BH239" s="21"/>
      <c r="BI239" s="21"/>
      <c r="BJ239" s="21"/>
      <c r="BK239" s="21"/>
      <c r="BL239" s="43"/>
      <c r="BM239" s="46">
        <v>96396163</v>
      </c>
    </row>
    <row r="240" spans="1:65" s="5" customFormat="1" ht="12.75">
      <c r="A240" s="20">
        <v>11100100071</v>
      </c>
      <c r="B240" s="21">
        <v>16</v>
      </c>
      <c r="C240" s="42" t="s">
        <v>445</v>
      </c>
      <c r="D240" s="21">
        <v>129790976</v>
      </c>
      <c r="E240" s="21">
        <v>21672800</v>
      </c>
      <c r="F240" s="21">
        <v>400000</v>
      </c>
      <c r="G240" s="21">
        <v>7980000</v>
      </c>
      <c r="H240" s="21">
        <v>7980000</v>
      </c>
      <c r="I240" s="21">
        <v>13292800</v>
      </c>
      <c r="J240" s="21">
        <v>12492800</v>
      </c>
      <c r="K240" s="21">
        <v>800000</v>
      </c>
      <c r="L240" s="21">
        <v>108118176</v>
      </c>
      <c r="M240" s="21"/>
      <c r="N240" s="21"/>
      <c r="O240" s="21"/>
      <c r="P240" s="21">
        <v>10900651</v>
      </c>
      <c r="Q240" s="21">
        <v>8888160</v>
      </c>
      <c r="R240" s="21">
        <v>3059540</v>
      </c>
      <c r="S240" s="21"/>
      <c r="T240" s="21">
        <v>1722600</v>
      </c>
      <c r="U240" s="21"/>
      <c r="V240" s="21">
        <v>3870000</v>
      </c>
      <c r="W240" s="21">
        <v>236020</v>
      </c>
      <c r="X240" s="21"/>
      <c r="Y240" s="21">
        <v>40275284</v>
      </c>
      <c r="Z240" s="21">
        <v>33481634</v>
      </c>
      <c r="AA240" s="21">
        <v>6793650</v>
      </c>
      <c r="AB240" s="21">
        <v>36277516</v>
      </c>
      <c r="AC240" s="21">
        <v>27003993</v>
      </c>
      <c r="AD240" s="21">
        <v>9273523</v>
      </c>
      <c r="AE240" s="21">
        <v>1015000</v>
      </c>
      <c r="AF240" s="21">
        <v>1015000</v>
      </c>
      <c r="AG240" s="21"/>
      <c r="AH240" s="21">
        <v>3631330</v>
      </c>
      <c r="AI240" s="21"/>
      <c r="AJ240" s="21"/>
      <c r="AK240" s="21">
        <v>3459560</v>
      </c>
      <c r="AL240" s="21">
        <v>171770</v>
      </c>
      <c r="AM240" s="21"/>
      <c r="AN240" s="21">
        <v>680181</v>
      </c>
      <c r="AO240" s="21"/>
      <c r="AP240" s="21">
        <v>6345054</v>
      </c>
      <c r="AQ240" s="21"/>
      <c r="AR240" s="21">
        <v>6345054</v>
      </c>
      <c r="AS240" s="21">
        <v>105000</v>
      </c>
      <c r="AT240" s="21"/>
      <c r="AU240" s="21"/>
      <c r="AV240" s="21">
        <v>23687118</v>
      </c>
      <c r="AW240" s="21">
        <v>23687118</v>
      </c>
      <c r="AX240" s="21">
        <v>23687118</v>
      </c>
      <c r="AY240" s="21">
        <v>23687118</v>
      </c>
      <c r="AZ240" s="21">
        <v>23687118</v>
      </c>
      <c r="BA240" s="21">
        <v>23687118</v>
      </c>
      <c r="BB240" s="21">
        <v>10862116</v>
      </c>
      <c r="BC240" s="21"/>
      <c r="BD240" s="21">
        <v>1057870</v>
      </c>
      <c r="BE240" s="21"/>
      <c r="BF240" s="21">
        <v>6326640</v>
      </c>
      <c r="BG240" s="21"/>
      <c r="BH240" s="21"/>
      <c r="BI240" s="21"/>
      <c r="BJ240" s="21">
        <v>5440492</v>
      </c>
      <c r="BK240" s="21"/>
      <c r="BL240" s="43"/>
      <c r="BM240" s="46">
        <v>153478094</v>
      </c>
    </row>
    <row r="241" spans="1:65" s="5" customFormat="1" ht="12.75">
      <c r="A241" s="20">
        <v>11100105839</v>
      </c>
      <c r="B241" s="21">
        <v>16</v>
      </c>
      <c r="C241" s="42" t="s">
        <v>485</v>
      </c>
      <c r="D241" s="21">
        <v>95179992</v>
      </c>
      <c r="E241" s="21">
        <v>18773200</v>
      </c>
      <c r="F241" s="21"/>
      <c r="G241" s="21">
        <v>6576000</v>
      </c>
      <c r="H241" s="21">
        <v>6576000</v>
      </c>
      <c r="I241" s="21">
        <v>12197200</v>
      </c>
      <c r="J241" s="21">
        <v>11652200</v>
      </c>
      <c r="K241" s="21">
        <v>545000</v>
      </c>
      <c r="L241" s="21">
        <v>76406792</v>
      </c>
      <c r="M241" s="21"/>
      <c r="N241" s="21"/>
      <c r="O241" s="21"/>
      <c r="P241" s="21">
        <v>9473350</v>
      </c>
      <c r="Q241" s="21">
        <v>13126500</v>
      </c>
      <c r="R241" s="21">
        <v>6668500</v>
      </c>
      <c r="S241" s="21"/>
      <c r="T241" s="21"/>
      <c r="U241" s="21"/>
      <c r="V241" s="21">
        <v>1600000</v>
      </c>
      <c r="W241" s="21">
        <v>4858000</v>
      </c>
      <c r="X241" s="21"/>
      <c r="Y241" s="21">
        <v>14900336</v>
      </c>
      <c r="Z241" s="21">
        <v>14454336</v>
      </c>
      <c r="AA241" s="21">
        <v>446000</v>
      </c>
      <c r="AB241" s="21">
        <v>31433716</v>
      </c>
      <c r="AC241" s="21">
        <v>24327428</v>
      </c>
      <c r="AD241" s="21">
        <v>7106288</v>
      </c>
      <c r="AE241" s="21">
        <v>1003400</v>
      </c>
      <c r="AF241" s="21">
        <v>1003400</v>
      </c>
      <c r="AG241" s="21"/>
      <c r="AH241" s="21">
        <v>5220</v>
      </c>
      <c r="AI241" s="21"/>
      <c r="AJ241" s="21"/>
      <c r="AK241" s="21"/>
      <c r="AL241" s="21">
        <v>5220</v>
      </c>
      <c r="AM241" s="21"/>
      <c r="AN241" s="21">
        <v>1067974</v>
      </c>
      <c r="AO241" s="21"/>
      <c r="AP241" s="21">
        <v>5396296</v>
      </c>
      <c r="AQ241" s="21"/>
      <c r="AR241" s="21">
        <v>5396296</v>
      </c>
      <c r="AS241" s="21"/>
      <c r="AT241" s="21"/>
      <c r="AU241" s="21"/>
      <c r="AV241" s="21">
        <v>36866948</v>
      </c>
      <c r="AW241" s="21">
        <v>36866948</v>
      </c>
      <c r="AX241" s="21">
        <v>36866948</v>
      </c>
      <c r="AY241" s="21">
        <v>36866948</v>
      </c>
      <c r="AZ241" s="21">
        <v>36866948</v>
      </c>
      <c r="BA241" s="21">
        <v>36866948</v>
      </c>
      <c r="BB241" s="21">
        <v>10863000</v>
      </c>
      <c r="BC241" s="21"/>
      <c r="BD241" s="21"/>
      <c r="BE241" s="21"/>
      <c r="BF241" s="21"/>
      <c r="BG241" s="21">
        <v>26003948</v>
      </c>
      <c r="BH241" s="21"/>
      <c r="BI241" s="21"/>
      <c r="BJ241" s="21"/>
      <c r="BK241" s="21"/>
      <c r="BL241" s="43"/>
      <c r="BM241" s="46">
        <v>132046940</v>
      </c>
    </row>
    <row r="242" spans="1:65" s="5" customFormat="1" ht="12.75">
      <c r="A242" s="20">
        <v>11100106126</v>
      </c>
      <c r="B242" s="21">
        <v>16</v>
      </c>
      <c r="C242" s="42" t="s">
        <v>415</v>
      </c>
      <c r="D242" s="21">
        <v>1884446735</v>
      </c>
      <c r="E242" s="21">
        <v>50592120</v>
      </c>
      <c r="F242" s="21">
        <v>4402500</v>
      </c>
      <c r="G242" s="21">
        <v>10344000</v>
      </c>
      <c r="H242" s="21">
        <v>10344000</v>
      </c>
      <c r="I242" s="21">
        <v>35845620</v>
      </c>
      <c r="J242" s="21">
        <v>29688000</v>
      </c>
      <c r="K242" s="21">
        <v>6157620</v>
      </c>
      <c r="L242" s="21">
        <v>1833854615</v>
      </c>
      <c r="M242" s="21"/>
      <c r="N242" s="21">
        <v>11994434</v>
      </c>
      <c r="O242" s="21"/>
      <c r="P242" s="21">
        <v>1493424114</v>
      </c>
      <c r="Q242" s="21">
        <v>52082526</v>
      </c>
      <c r="R242" s="21">
        <v>10589720</v>
      </c>
      <c r="S242" s="21"/>
      <c r="T242" s="21"/>
      <c r="U242" s="21"/>
      <c r="V242" s="21">
        <v>25729600</v>
      </c>
      <c r="W242" s="21">
        <v>15763206</v>
      </c>
      <c r="X242" s="21"/>
      <c r="Y242" s="21">
        <v>152065049</v>
      </c>
      <c r="Z242" s="21">
        <v>90239615</v>
      </c>
      <c r="AA242" s="21">
        <v>61825434</v>
      </c>
      <c r="AB242" s="21">
        <v>84441918</v>
      </c>
      <c r="AC242" s="21">
        <v>62465655</v>
      </c>
      <c r="AD242" s="21">
        <v>21976263</v>
      </c>
      <c r="AE242" s="21">
        <v>5614400</v>
      </c>
      <c r="AF242" s="21">
        <v>5614400</v>
      </c>
      <c r="AG242" s="21"/>
      <c r="AH242" s="21">
        <v>4417932</v>
      </c>
      <c r="AI242" s="21"/>
      <c r="AJ242" s="21"/>
      <c r="AK242" s="21">
        <v>3674902</v>
      </c>
      <c r="AL242" s="21">
        <v>743030</v>
      </c>
      <c r="AM242" s="21"/>
      <c r="AN242" s="21">
        <v>12037988</v>
      </c>
      <c r="AO242" s="21"/>
      <c r="AP242" s="21">
        <v>17776254</v>
      </c>
      <c r="AQ242" s="21">
        <v>5000000</v>
      </c>
      <c r="AR242" s="21">
        <v>12776254</v>
      </c>
      <c r="AS242" s="21"/>
      <c r="AT242" s="21"/>
      <c r="AU242" s="21"/>
      <c r="AV242" s="21">
        <v>116810994</v>
      </c>
      <c r="AW242" s="21">
        <v>116810994</v>
      </c>
      <c r="AX242" s="21">
        <v>116810994</v>
      </c>
      <c r="AY242" s="21">
        <v>116810994</v>
      </c>
      <c r="AZ242" s="21">
        <v>116810994</v>
      </c>
      <c r="BA242" s="21">
        <v>116810994</v>
      </c>
      <c r="BB242" s="21">
        <v>14485000</v>
      </c>
      <c r="BC242" s="21">
        <v>67515980</v>
      </c>
      <c r="BD242" s="21"/>
      <c r="BE242" s="21">
        <v>4222300</v>
      </c>
      <c r="BF242" s="21">
        <v>3267972</v>
      </c>
      <c r="BG242" s="21">
        <v>5000000</v>
      </c>
      <c r="BH242" s="21">
        <v>4052808</v>
      </c>
      <c r="BI242" s="21">
        <v>1900000</v>
      </c>
      <c r="BJ242" s="21">
        <v>11380841</v>
      </c>
      <c r="BK242" s="21">
        <v>4986093</v>
      </c>
      <c r="BL242" s="43"/>
      <c r="BM242" s="46">
        <v>2001257729</v>
      </c>
    </row>
    <row r="243" spans="1:65" s="5" customFormat="1" ht="12.75">
      <c r="A243" s="20">
        <v>11100111278</v>
      </c>
      <c r="B243" s="21">
        <v>16</v>
      </c>
      <c r="C243" s="42" t="s">
        <v>452</v>
      </c>
      <c r="D243" s="21">
        <v>279889089</v>
      </c>
      <c r="E243" s="21">
        <v>33550000</v>
      </c>
      <c r="F243" s="21">
        <v>4830000</v>
      </c>
      <c r="G243" s="21">
        <v>7920000</v>
      </c>
      <c r="H243" s="21">
        <v>7920000</v>
      </c>
      <c r="I243" s="21">
        <v>20800000</v>
      </c>
      <c r="J243" s="21">
        <v>19800000</v>
      </c>
      <c r="K243" s="21">
        <v>1000000</v>
      </c>
      <c r="L243" s="21">
        <v>246339089</v>
      </c>
      <c r="M243" s="21"/>
      <c r="N243" s="21"/>
      <c r="O243" s="21"/>
      <c r="P243" s="21">
        <v>7620000</v>
      </c>
      <c r="Q243" s="21">
        <v>31322940</v>
      </c>
      <c r="R243" s="21">
        <v>5032940</v>
      </c>
      <c r="S243" s="21"/>
      <c r="T243" s="21">
        <v>6860000</v>
      </c>
      <c r="U243" s="21"/>
      <c r="V243" s="21">
        <v>16640000</v>
      </c>
      <c r="W243" s="21">
        <v>2790000</v>
      </c>
      <c r="X243" s="21"/>
      <c r="Y243" s="21">
        <v>106297712</v>
      </c>
      <c r="Z243" s="21">
        <v>94585770</v>
      </c>
      <c r="AA243" s="21">
        <v>11711942</v>
      </c>
      <c r="AB243" s="21">
        <v>91718185</v>
      </c>
      <c r="AC243" s="21">
        <v>39650960</v>
      </c>
      <c r="AD243" s="21">
        <v>52067225</v>
      </c>
      <c r="AE243" s="21">
        <v>1144600</v>
      </c>
      <c r="AF243" s="21">
        <v>1144600</v>
      </c>
      <c r="AG243" s="21"/>
      <c r="AH243" s="21">
        <v>195640</v>
      </c>
      <c r="AI243" s="21"/>
      <c r="AJ243" s="21"/>
      <c r="AK243" s="21">
        <v>195640</v>
      </c>
      <c r="AL243" s="21"/>
      <c r="AM243" s="21"/>
      <c r="AN243" s="21">
        <v>1927245</v>
      </c>
      <c r="AO243" s="21"/>
      <c r="AP243" s="21">
        <v>5992767</v>
      </c>
      <c r="AQ243" s="21"/>
      <c r="AR243" s="21">
        <v>5992767</v>
      </c>
      <c r="AS243" s="21"/>
      <c r="AT243" s="21">
        <v>120000</v>
      </c>
      <c r="AU243" s="21"/>
      <c r="AV243" s="21">
        <v>44907912</v>
      </c>
      <c r="AW243" s="21">
        <v>44907912</v>
      </c>
      <c r="AX243" s="21">
        <v>44907912</v>
      </c>
      <c r="AY243" s="21">
        <v>44907912</v>
      </c>
      <c r="AZ243" s="21">
        <v>44907912</v>
      </c>
      <c r="BA243" s="21">
        <v>44907912</v>
      </c>
      <c r="BB243" s="21">
        <v>14485000</v>
      </c>
      <c r="BC243" s="21">
        <v>25596316</v>
      </c>
      <c r="BD243" s="21">
        <v>4826596</v>
      </c>
      <c r="BE243" s="21"/>
      <c r="BF243" s="21"/>
      <c r="BG243" s="21"/>
      <c r="BH243" s="21"/>
      <c r="BI243" s="21"/>
      <c r="BJ243" s="21"/>
      <c r="BK243" s="21"/>
      <c r="BL243" s="43"/>
      <c r="BM243" s="46">
        <v>324797001</v>
      </c>
    </row>
    <row r="244" spans="1:65" s="5" customFormat="1" ht="12.75">
      <c r="A244" s="20">
        <v>11100112533</v>
      </c>
      <c r="B244" s="21">
        <v>16</v>
      </c>
      <c r="C244" s="42" t="s">
        <v>471</v>
      </c>
      <c r="D244" s="21">
        <v>149320862</v>
      </c>
      <c r="E244" s="21">
        <v>22199400</v>
      </c>
      <c r="F244" s="21">
        <v>755400</v>
      </c>
      <c r="G244" s="21">
        <v>3240000</v>
      </c>
      <c r="H244" s="21">
        <v>3240000</v>
      </c>
      <c r="I244" s="21">
        <v>18204000</v>
      </c>
      <c r="J244" s="21">
        <v>15675000</v>
      </c>
      <c r="K244" s="21">
        <v>2529000</v>
      </c>
      <c r="L244" s="21">
        <v>127121462</v>
      </c>
      <c r="M244" s="21">
        <v>0</v>
      </c>
      <c r="N244" s="21">
        <v>700000</v>
      </c>
      <c r="O244" s="21">
        <v>0</v>
      </c>
      <c r="P244" s="21">
        <v>9300000</v>
      </c>
      <c r="Q244" s="21">
        <v>19126600</v>
      </c>
      <c r="R244" s="21">
        <v>2236040</v>
      </c>
      <c r="S244" s="21">
        <v>0</v>
      </c>
      <c r="T244" s="21">
        <v>5426400</v>
      </c>
      <c r="U244" s="21">
        <v>0</v>
      </c>
      <c r="V244" s="21">
        <v>9424800</v>
      </c>
      <c r="W244" s="21">
        <v>2039360</v>
      </c>
      <c r="X244" s="21">
        <v>0</v>
      </c>
      <c r="Y244" s="21">
        <v>45880874</v>
      </c>
      <c r="Z244" s="21">
        <v>36448310</v>
      </c>
      <c r="AA244" s="21">
        <v>9432564</v>
      </c>
      <c r="AB244" s="21">
        <v>41210157</v>
      </c>
      <c r="AC244" s="21">
        <v>29647673</v>
      </c>
      <c r="AD244" s="21">
        <v>11562484</v>
      </c>
      <c r="AE244" s="21">
        <v>951200</v>
      </c>
      <c r="AF244" s="21">
        <v>951200</v>
      </c>
      <c r="AG244" s="21">
        <v>0</v>
      </c>
      <c r="AH244" s="21">
        <v>2142166</v>
      </c>
      <c r="AI244" s="21">
        <v>0</v>
      </c>
      <c r="AJ244" s="21">
        <v>0</v>
      </c>
      <c r="AK244" s="21">
        <v>2142166</v>
      </c>
      <c r="AL244" s="21">
        <v>0</v>
      </c>
      <c r="AM244" s="21">
        <v>0</v>
      </c>
      <c r="AN244" s="21">
        <v>493058</v>
      </c>
      <c r="AO244" s="21">
        <v>920000</v>
      </c>
      <c r="AP244" s="21">
        <v>5178016</v>
      </c>
      <c r="AQ244" s="21">
        <v>0</v>
      </c>
      <c r="AR244" s="21">
        <v>5178016</v>
      </c>
      <c r="AS244" s="21">
        <v>363892</v>
      </c>
      <c r="AT244" s="21">
        <v>855499</v>
      </c>
      <c r="AU244" s="21">
        <v>0</v>
      </c>
      <c r="AV244" s="21">
        <v>51070208</v>
      </c>
      <c r="AW244" s="21">
        <v>51070208</v>
      </c>
      <c r="AX244" s="21">
        <v>51070208</v>
      </c>
      <c r="AY244" s="21">
        <v>51070208</v>
      </c>
      <c r="AZ244" s="21">
        <v>51070208</v>
      </c>
      <c r="BA244" s="21">
        <v>51070208</v>
      </c>
      <c r="BB244" s="21">
        <v>10860382</v>
      </c>
      <c r="BC244" s="21">
        <v>20830840</v>
      </c>
      <c r="BD244" s="21">
        <v>1862810</v>
      </c>
      <c r="BE244" s="21">
        <v>8676470</v>
      </c>
      <c r="BF244" s="21">
        <v>2498606</v>
      </c>
      <c r="BG244" s="21">
        <v>6341100</v>
      </c>
      <c r="BH244" s="21">
        <v>0</v>
      </c>
      <c r="BI244" s="21">
        <v>0</v>
      </c>
      <c r="BJ244" s="21">
        <v>0</v>
      </c>
      <c r="BK244" s="21">
        <v>0</v>
      </c>
      <c r="BL244" s="43">
        <v>0</v>
      </c>
      <c r="BM244" s="46">
        <v>200391070</v>
      </c>
    </row>
    <row r="245" spans="1:65" s="5" customFormat="1" ht="12.75">
      <c r="A245" s="20">
        <v>11100112550</v>
      </c>
      <c r="B245" s="21">
        <v>16</v>
      </c>
      <c r="C245" s="42" t="s">
        <v>397</v>
      </c>
      <c r="D245" s="21">
        <v>60876336</v>
      </c>
      <c r="E245" s="21">
        <v>12612000</v>
      </c>
      <c r="F245" s="21"/>
      <c r="G245" s="21">
        <v>7116000</v>
      </c>
      <c r="H245" s="21">
        <v>7116000</v>
      </c>
      <c r="I245" s="21">
        <v>5496000</v>
      </c>
      <c r="J245" s="21">
        <v>5496000</v>
      </c>
      <c r="K245" s="21"/>
      <c r="L245" s="21">
        <v>48264336</v>
      </c>
      <c r="M245" s="21"/>
      <c r="N245" s="21"/>
      <c r="O245" s="21"/>
      <c r="P245" s="21">
        <v>5262920</v>
      </c>
      <c r="Q245" s="21">
        <v>8791830</v>
      </c>
      <c r="R245" s="21"/>
      <c r="S245" s="21"/>
      <c r="T245" s="21"/>
      <c r="U245" s="21"/>
      <c r="V245" s="21"/>
      <c r="W245" s="21">
        <v>8791830</v>
      </c>
      <c r="X245" s="21"/>
      <c r="Y245" s="21">
        <v>12018794</v>
      </c>
      <c r="Z245" s="21">
        <v>11498794</v>
      </c>
      <c r="AA245" s="21">
        <v>520000</v>
      </c>
      <c r="AB245" s="21">
        <v>12758062</v>
      </c>
      <c r="AC245" s="21">
        <v>3226048</v>
      </c>
      <c r="AD245" s="21">
        <v>9532014</v>
      </c>
      <c r="AE245" s="21">
        <v>1002240</v>
      </c>
      <c r="AF245" s="21">
        <v>1002240</v>
      </c>
      <c r="AG245" s="21"/>
      <c r="AH245" s="21">
        <v>683740</v>
      </c>
      <c r="AI245" s="21"/>
      <c r="AJ245" s="21"/>
      <c r="AK245" s="21">
        <v>683740</v>
      </c>
      <c r="AL245" s="21"/>
      <c r="AM245" s="21"/>
      <c r="AN245" s="21">
        <v>330352</v>
      </c>
      <c r="AO245" s="21"/>
      <c r="AP245" s="21">
        <v>7416398</v>
      </c>
      <c r="AQ245" s="21"/>
      <c r="AR245" s="21">
        <v>7416398</v>
      </c>
      <c r="AS245" s="21"/>
      <c r="AT245" s="21"/>
      <c r="AU245" s="21"/>
      <c r="AV245" s="21">
        <v>3621000</v>
      </c>
      <c r="AW245" s="21">
        <v>3621000</v>
      </c>
      <c r="AX245" s="21">
        <v>3621000</v>
      </c>
      <c r="AY245" s="21">
        <v>3621000</v>
      </c>
      <c r="AZ245" s="21">
        <v>3621000</v>
      </c>
      <c r="BA245" s="21">
        <v>3621000</v>
      </c>
      <c r="BB245" s="21">
        <v>3621000</v>
      </c>
      <c r="BC245" s="21"/>
      <c r="BD245" s="21"/>
      <c r="BE245" s="21"/>
      <c r="BF245" s="21"/>
      <c r="BG245" s="21"/>
      <c r="BH245" s="21"/>
      <c r="BI245" s="21"/>
      <c r="BJ245" s="21"/>
      <c r="BK245" s="21"/>
      <c r="BL245" s="43"/>
      <c r="BM245" s="46">
        <v>64497336</v>
      </c>
    </row>
    <row r="246" spans="1:65" s="5" customFormat="1" ht="12.75">
      <c r="A246" s="20">
        <v>11100112967</v>
      </c>
      <c r="B246" s="21">
        <v>16</v>
      </c>
      <c r="C246" s="42" t="s">
        <v>427</v>
      </c>
      <c r="D246" s="21">
        <v>254891705</v>
      </c>
      <c r="E246" s="21">
        <v>28444640</v>
      </c>
      <c r="F246" s="21"/>
      <c r="G246" s="21">
        <v>9971640</v>
      </c>
      <c r="H246" s="21">
        <v>9971640</v>
      </c>
      <c r="I246" s="21">
        <v>18473000</v>
      </c>
      <c r="J246" s="21">
        <v>18473000</v>
      </c>
      <c r="K246" s="21"/>
      <c r="L246" s="21">
        <v>226447065</v>
      </c>
      <c r="M246" s="21"/>
      <c r="N246" s="21"/>
      <c r="O246" s="21"/>
      <c r="P246" s="21">
        <v>10415174</v>
      </c>
      <c r="Q246" s="21">
        <v>25269119</v>
      </c>
      <c r="R246" s="21"/>
      <c r="S246" s="21"/>
      <c r="T246" s="21"/>
      <c r="U246" s="21"/>
      <c r="V246" s="21"/>
      <c r="W246" s="21">
        <v>25269119</v>
      </c>
      <c r="X246" s="21"/>
      <c r="Y246" s="21">
        <v>80330921</v>
      </c>
      <c r="Z246" s="21">
        <v>62219320</v>
      </c>
      <c r="AA246" s="21">
        <v>18111601</v>
      </c>
      <c r="AB246" s="21">
        <v>60916531</v>
      </c>
      <c r="AC246" s="21">
        <v>55039526</v>
      </c>
      <c r="AD246" s="21">
        <v>5877005</v>
      </c>
      <c r="AE246" s="21">
        <v>8000000</v>
      </c>
      <c r="AF246" s="21">
        <v>8000000</v>
      </c>
      <c r="AG246" s="21"/>
      <c r="AH246" s="21">
        <v>1943769</v>
      </c>
      <c r="AI246" s="21"/>
      <c r="AJ246" s="21"/>
      <c r="AK246" s="21">
        <v>1943769</v>
      </c>
      <c r="AL246" s="21"/>
      <c r="AM246" s="21">
        <v>438061</v>
      </c>
      <c r="AN246" s="21"/>
      <c r="AO246" s="21"/>
      <c r="AP246" s="21">
        <v>39133490</v>
      </c>
      <c r="AQ246" s="21">
        <v>33176790</v>
      </c>
      <c r="AR246" s="21">
        <v>5956700</v>
      </c>
      <c r="AS246" s="21"/>
      <c r="AT246" s="21"/>
      <c r="AU246" s="21"/>
      <c r="AV246" s="21">
        <v>32204600</v>
      </c>
      <c r="AW246" s="21">
        <v>32204600</v>
      </c>
      <c r="AX246" s="21">
        <v>32204600</v>
      </c>
      <c r="AY246" s="21">
        <v>32204600</v>
      </c>
      <c r="AZ246" s="21">
        <v>32204600</v>
      </c>
      <c r="BA246" s="21">
        <v>32204600</v>
      </c>
      <c r="BB246" s="21">
        <v>14485000</v>
      </c>
      <c r="BC246" s="21">
        <v>17719600</v>
      </c>
      <c r="BD246" s="21"/>
      <c r="BE246" s="21"/>
      <c r="BF246" s="21"/>
      <c r="BG246" s="21"/>
      <c r="BH246" s="21"/>
      <c r="BI246" s="21"/>
      <c r="BJ246" s="21"/>
      <c r="BK246" s="21"/>
      <c r="BL246" s="43"/>
      <c r="BM246" s="46">
        <v>287096305</v>
      </c>
    </row>
    <row r="247" spans="1:65" s="5" customFormat="1" ht="12.75">
      <c r="A247" s="20">
        <v>11100114722</v>
      </c>
      <c r="B247" s="21">
        <v>16</v>
      </c>
      <c r="C247" s="42" t="s">
        <v>479</v>
      </c>
      <c r="D247" s="21">
        <v>39212157</v>
      </c>
      <c r="E247" s="21">
        <v>6358400</v>
      </c>
      <c r="F247" s="21">
        <v>271000</v>
      </c>
      <c r="G247" s="21">
        <v>4165000</v>
      </c>
      <c r="H247" s="21">
        <v>4165000</v>
      </c>
      <c r="I247" s="21">
        <v>1922400</v>
      </c>
      <c r="J247" s="21">
        <v>1922400</v>
      </c>
      <c r="K247" s="21">
        <v>0</v>
      </c>
      <c r="L247" s="21">
        <v>32853757</v>
      </c>
      <c r="M247" s="21">
        <v>0</v>
      </c>
      <c r="N247" s="21">
        <v>203000</v>
      </c>
      <c r="O247" s="21">
        <v>0</v>
      </c>
      <c r="P247" s="21">
        <v>5548100</v>
      </c>
      <c r="Q247" s="21">
        <v>3543496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3543496</v>
      </c>
      <c r="X247" s="21">
        <v>0</v>
      </c>
      <c r="Y247" s="21">
        <v>11089774</v>
      </c>
      <c r="Z247" s="21">
        <v>10648974</v>
      </c>
      <c r="AA247" s="21">
        <v>440800</v>
      </c>
      <c r="AB247" s="21">
        <v>11078100</v>
      </c>
      <c r="AC247" s="21">
        <v>8475300</v>
      </c>
      <c r="AD247" s="21">
        <v>2602800</v>
      </c>
      <c r="AE247" s="21">
        <v>285202</v>
      </c>
      <c r="AF247" s="21">
        <v>285202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807085</v>
      </c>
      <c r="AO247" s="21">
        <v>299000</v>
      </c>
      <c r="AP247" s="21">
        <v>0</v>
      </c>
      <c r="AQ247" s="21">
        <v>0</v>
      </c>
      <c r="AR247" s="21">
        <v>0</v>
      </c>
      <c r="AS247" s="21">
        <v>0</v>
      </c>
      <c r="AT247" s="21">
        <v>0</v>
      </c>
      <c r="AU247" s="21">
        <v>0</v>
      </c>
      <c r="AV247" s="21">
        <v>5761578</v>
      </c>
      <c r="AW247" s="21">
        <v>5761578</v>
      </c>
      <c r="AX247" s="21">
        <v>5761578</v>
      </c>
      <c r="AY247" s="21">
        <v>5761578</v>
      </c>
      <c r="AZ247" s="21">
        <v>5761578</v>
      </c>
      <c r="BA247" s="21">
        <v>5761578</v>
      </c>
      <c r="BB247" s="21">
        <v>3620948</v>
      </c>
      <c r="BC247" s="21">
        <v>1970730</v>
      </c>
      <c r="BD247" s="21">
        <v>169900</v>
      </c>
      <c r="BE247" s="21">
        <v>0</v>
      </c>
      <c r="BF247" s="21">
        <v>0</v>
      </c>
      <c r="BG247" s="21">
        <v>0</v>
      </c>
      <c r="BH247" s="21">
        <v>0</v>
      </c>
      <c r="BI247" s="21">
        <v>0</v>
      </c>
      <c r="BJ247" s="21">
        <v>0</v>
      </c>
      <c r="BK247" s="21">
        <v>0</v>
      </c>
      <c r="BL247" s="43">
        <v>0</v>
      </c>
      <c r="BM247" s="46">
        <v>44973735</v>
      </c>
    </row>
    <row r="248" spans="1:65" s="5" customFormat="1" ht="12.75">
      <c r="A248" s="20">
        <v>11100114749</v>
      </c>
      <c r="B248" s="21">
        <v>16</v>
      </c>
      <c r="C248" s="42" t="s">
        <v>436</v>
      </c>
      <c r="D248" s="21">
        <v>47496113</v>
      </c>
      <c r="E248" s="21">
        <v>7122060</v>
      </c>
      <c r="F248" s="21"/>
      <c r="G248" s="21">
        <v>3000000</v>
      </c>
      <c r="H248" s="21">
        <v>3000000</v>
      </c>
      <c r="I248" s="21">
        <v>4122060</v>
      </c>
      <c r="J248" s="21">
        <v>4122060</v>
      </c>
      <c r="K248" s="21"/>
      <c r="L248" s="21">
        <v>40374053</v>
      </c>
      <c r="M248" s="21"/>
      <c r="N248" s="21"/>
      <c r="O248" s="21"/>
      <c r="P248" s="21">
        <v>6932500</v>
      </c>
      <c r="Q248" s="21">
        <v>4797620</v>
      </c>
      <c r="R248" s="21">
        <v>503500</v>
      </c>
      <c r="S248" s="21"/>
      <c r="T248" s="21"/>
      <c r="U248" s="21"/>
      <c r="V248" s="21">
        <v>3807000</v>
      </c>
      <c r="W248" s="21">
        <v>487120</v>
      </c>
      <c r="X248" s="21"/>
      <c r="Y248" s="21">
        <v>8442233</v>
      </c>
      <c r="Z248" s="21">
        <v>7258733</v>
      </c>
      <c r="AA248" s="21">
        <v>1183500</v>
      </c>
      <c r="AB248" s="21">
        <v>18494083</v>
      </c>
      <c r="AC248" s="21">
        <v>10193343</v>
      </c>
      <c r="AD248" s="21">
        <v>8300740</v>
      </c>
      <c r="AE248" s="21">
        <v>671078</v>
      </c>
      <c r="AF248" s="21">
        <v>671078</v>
      </c>
      <c r="AG248" s="21"/>
      <c r="AH248" s="21">
        <v>0</v>
      </c>
      <c r="AI248" s="21"/>
      <c r="AJ248" s="21"/>
      <c r="AK248" s="21"/>
      <c r="AL248" s="21"/>
      <c r="AM248" s="21">
        <v>391739</v>
      </c>
      <c r="AN248" s="21"/>
      <c r="AO248" s="21"/>
      <c r="AP248" s="21">
        <v>644800</v>
      </c>
      <c r="AQ248" s="21"/>
      <c r="AR248" s="21">
        <v>644800</v>
      </c>
      <c r="AS248" s="21"/>
      <c r="AT248" s="21"/>
      <c r="AU248" s="21"/>
      <c r="AV248" s="21">
        <v>3732925</v>
      </c>
      <c r="AW248" s="21">
        <v>3732925</v>
      </c>
      <c r="AX248" s="21">
        <v>3732925</v>
      </c>
      <c r="AY248" s="21">
        <v>3732925</v>
      </c>
      <c r="AZ248" s="21">
        <v>3732925</v>
      </c>
      <c r="BA248" s="21">
        <v>3732925</v>
      </c>
      <c r="BB248" s="21">
        <v>3018365</v>
      </c>
      <c r="BC248" s="21"/>
      <c r="BD248" s="21">
        <v>714560</v>
      </c>
      <c r="BE248" s="21"/>
      <c r="BF248" s="21"/>
      <c r="BG248" s="21"/>
      <c r="BH248" s="21"/>
      <c r="BI248" s="21"/>
      <c r="BJ248" s="21"/>
      <c r="BK248" s="21"/>
      <c r="BL248" s="43"/>
      <c r="BM248" s="46">
        <v>51229038</v>
      </c>
    </row>
    <row r="249" spans="1:65" s="5" customFormat="1" ht="22.5">
      <c r="A249" s="20">
        <v>11100114820</v>
      </c>
      <c r="B249" s="21">
        <v>16</v>
      </c>
      <c r="C249" s="42" t="s">
        <v>399</v>
      </c>
      <c r="D249" s="21">
        <v>160319972</v>
      </c>
      <c r="E249" s="21">
        <v>22870000</v>
      </c>
      <c r="F249" s="21">
        <v>0</v>
      </c>
      <c r="G249" s="21">
        <v>9120000</v>
      </c>
      <c r="H249" s="21">
        <v>9120000</v>
      </c>
      <c r="I249" s="21">
        <v>13750000</v>
      </c>
      <c r="J249" s="21">
        <v>13750000</v>
      </c>
      <c r="K249" s="21">
        <v>0</v>
      </c>
      <c r="L249" s="21">
        <v>137449972</v>
      </c>
      <c r="M249" s="21">
        <v>0</v>
      </c>
      <c r="N249" s="21">
        <v>0</v>
      </c>
      <c r="O249" s="21">
        <v>0</v>
      </c>
      <c r="P249" s="21">
        <v>8793283</v>
      </c>
      <c r="Q249" s="21">
        <v>12910712</v>
      </c>
      <c r="R249" s="21">
        <v>1357500</v>
      </c>
      <c r="S249" s="21">
        <v>0</v>
      </c>
      <c r="T249" s="21">
        <v>0</v>
      </c>
      <c r="U249" s="21">
        <v>0</v>
      </c>
      <c r="V249" s="21">
        <v>7597732</v>
      </c>
      <c r="W249" s="21">
        <v>3955480</v>
      </c>
      <c r="X249" s="21">
        <v>0</v>
      </c>
      <c r="Y249" s="21">
        <v>29272733</v>
      </c>
      <c r="Z249" s="21">
        <v>27657333</v>
      </c>
      <c r="AA249" s="21">
        <v>1615400</v>
      </c>
      <c r="AB249" s="21">
        <v>68048927</v>
      </c>
      <c r="AC249" s="21">
        <v>43010832</v>
      </c>
      <c r="AD249" s="21">
        <v>25038095</v>
      </c>
      <c r="AE249" s="21">
        <v>1412648</v>
      </c>
      <c r="AF249" s="21">
        <v>1412648</v>
      </c>
      <c r="AG249" s="21">
        <v>0</v>
      </c>
      <c r="AH249" s="21">
        <v>949857</v>
      </c>
      <c r="AI249" s="21">
        <v>0</v>
      </c>
      <c r="AJ249" s="21">
        <v>0</v>
      </c>
      <c r="AK249" s="21">
        <v>949857</v>
      </c>
      <c r="AL249" s="21">
        <v>0</v>
      </c>
      <c r="AM249" s="21">
        <v>0</v>
      </c>
      <c r="AN249" s="21">
        <v>0</v>
      </c>
      <c r="AO249" s="21">
        <v>0</v>
      </c>
      <c r="AP249" s="21">
        <v>15411862</v>
      </c>
      <c r="AQ249" s="21">
        <v>9483000</v>
      </c>
      <c r="AR249" s="21">
        <v>5928862</v>
      </c>
      <c r="AS249" s="21">
        <v>0</v>
      </c>
      <c r="AT249" s="21">
        <v>649950</v>
      </c>
      <c r="AU249" s="21">
        <v>0</v>
      </c>
      <c r="AV249" s="21">
        <v>10862708</v>
      </c>
      <c r="AW249" s="21">
        <v>10862708</v>
      </c>
      <c r="AX249" s="21">
        <v>10862708</v>
      </c>
      <c r="AY249" s="21">
        <v>10862708</v>
      </c>
      <c r="AZ249" s="21">
        <v>10862708</v>
      </c>
      <c r="BA249" s="21">
        <v>10862708</v>
      </c>
      <c r="BB249" s="21">
        <v>10862708</v>
      </c>
      <c r="BC249" s="21">
        <v>0</v>
      </c>
      <c r="BD249" s="21">
        <v>0</v>
      </c>
      <c r="BE249" s="21">
        <v>0</v>
      </c>
      <c r="BF249" s="21">
        <v>0</v>
      </c>
      <c r="BG249" s="21">
        <v>0</v>
      </c>
      <c r="BH249" s="21">
        <v>0</v>
      </c>
      <c r="BI249" s="21">
        <v>0</v>
      </c>
      <c r="BJ249" s="21">
        <v>0</v>
      </c>
      <c r="BK249" s="21">
        <v>0</v>
      </c>
      <c r="BL249" s="43">
        <v>0</v>
      </c>
      <c r="BM249" s="46">
        <v>171182680</v>
      </c>
    </row>
    <row r="250" spans="1:65" s="5" customFormat="1" ht="12.75">
      <c r="A250" s="20">
        <v>11100114862</v>
      </c>
      <c r="B250" s="21">
        <v>16</v>
      </c>
      <c r="C250" s="42" t="s">
        <v>390</v>
      </c>
      <c r="D250" s="21">
        <v>111117138</v>
      </c>
      <c r="E250" s="21">
        <v>7544640</v>
      </c>
      <c r="F250" s="21"/>
      <c r="G250" s="21">
        <v>4092480</v>
      </c>
      <c r="H250" s="21">
        <v>4092480</v>
      </c>
      <c r="I250" s="21">
        <v>3452160</v>
      </c>
      <c r="J250" s="21">
        <v>3452160</v>
      </c>
      <c r="K250" s="21"/>
      <c r="L250" s="21">
        <v>103572498</v>
      </c>
      <c r="M250" s="21"/>
      <c r="N250" s="21"/>
      <c r="O250" s="21"/>
      <c r="P250" s="21">
        <v>5380000</v>
      </c>
      <c r="Q250" s="21">
        <v>15107700</v>
      </c>
      <c r="R250" s="21">
        <v>3226800</v>
      </c>
      <c r="S250" s="21"/>
      <c r="T250" s="21">
        <v>2610900</v>
      </c>
      <c r="U250" s="21"/>
      <c r="V250" s="21">
        <v>8370000</v>
      </c>
      <c r="W250" s="21">
        <v>900000</v>
      </c>
      <c r="X250" s="21"/>
      <c r="Y250" s="21">
        <v>21063893</v>
      </c>
      <c r="Z250" s="21">
        <v>14464850</v>
      </c>
      <c r="AA250" s="21">
        <v>6599043</v>
      </c>
      <c r="AB250" s="21">
        <v>32311091</v>
      </c>
      <c r="AC250" s="21">
        <v>22259094</v>
      </c>
      <c r="AD250" s="21">
        <v>10051997</v>
      </c>
      <c r="AE250" s="21">
        <v>765600</v>
      </c>
      <c r="AF250" s="21">
        <v>765600</v>
      </c>
      <c r="AG250" s="21"/>
      <c r="AH250" s="21">
        <v>0</v>
      </c>
      <c r="AI250" s="21"/>
      <c r="AJ250" s="21"/>
      <c r="AK250" s="21"/>
      <c r="AL250" s="21"/>
      <c r="AM250" s="21"/>
      <c r="AN250" s="21">
        <v>1989614</v>
      </c>
      <c r="AO250" s="21"/>
      <c r="AP250" s="21">
        <v>26954600</v>
      </c>
      <c r="AQ250" s="21">
        <v>21073600</v>
      </c>
      <c r="AR250" s="21">
        <v>5881000</v>
      </c>
      <c r="AS250" s="21"/>
      <c r="AT250" s="21"/>
      <c r="AU250" s="21"/>
      <c r="AV250" s="21">
        <v>24751972</v>
      </c>
      <c r="AW250" s="21">
        <v>24751972</v>
      </c>
      <c r="AX250" s="21">
        <v>24751972</v>
      </c>
      <c r="AY250" s="21">
        <v>24751972</v>
      </c>
      <c r="AZ250" s="21">
        <v>24751972</v>
      </c>
      <c r="BA250" s="21">
        <v>24751972</v>
      </c>
      <c r="BB250" s="21">
        <v>10863000</v>
      </c>
      <c r="BC250" s="21">
        <v>13888972</v>
      </c>
      <c r="BD250" s="21"/>
      <c r="BE250" s="21"/>
      <c r="BF250" s="21"/>
      <c r="BG250" s="21"/>
      <c r="BH250" s="21"/>
      <c r="BI250" s="21"/>
      <c r="BJ250" s="21"/>
      <c r="BK250" s="21"/>
      <c r="BL250" s="43"/>
      <c r="BM250" s="46">
        <v>135869110</v>
      </c>
    </row>
    <row r="251" spans="1:65" s="5" customFormat="1" ht="12.75">
      <c r="A251" s="20">
        <v>11100120161</v>
      </c>
      <c r="B251" s="21">
        <v>16</v>
      </c>
      <c r="C251" s="42" t="s">
        <v>462</v>
      </c>
      <c r="D251" s="21">
        <v>145606783</v>
      </c>
      <c r="E251" s="21">
        <v>21775318</v>
      </c>
      <c r="F251" s="21">
        <v>0</v>
      </c>
      <c r="G251" s="21">
        <v>7781598</v>
      </c>
      <c r="H251" s="21">
        <v>7781598</v>
      </c>
      <c r="I251" s="21">
        <v>13993720</v>
      </c>
      <c r="J251" s="21">
        <v>13243720</v>
      </c>
      <c r="K251" s="21">
        <v>750000</v>
      </c>
      <c r="L251" s="21">
        <v>123831465</v>
      </c>
      <c r="M251" s="21">
        <v>0</v>
      </c>
      <c r="N251" s="21">
        <v>0</v>
      </c>
      <c r="O251" s="21">
        <v>0</v>
      </c>
      <c r="P251" s="21">
        <v>6529900</v>
      </c>
      <c r="Q251" s="21">
        <v>12349574</v>
      </c>
      <c r="R251" s="21">
        <v>1682096</v>
      </c>
      <c r="S251" s="21">
        <v>0</v>
      </c>
      <c r="T251" s="21">
        <v>4555320</v>
      </c>
      <c r="U251" s="21">
        <v>0</v>
      </c>
      <c r="V251" s="21">
        <v>0</v>
      </c>
      <c r="W251" s="21">
        <v>6112158</v>
      </c>
      <c r="X251" s="21">
        <v>0</v>
      </c>
      <c r="Y251" s="21">
        <v>53397410</v>
      </c>
      <c r="Z251" s="21">
        <v>46464790</v>
      </c>
      <c r="AA251" s="21">
        <v>6932620</v>
      </c>
      <c r="AB251" s="21">
        <v>44329665</v>
      </c>
      <c r="AC251" s="21">
        <v>32067199</v>
      </c>
      <c r="AD251" s="21">
        <v>12262466</v>
      </c>
      <c r="AE251" s="21">
        <v>1821200</v>
      </c>
      <c r="AF251" s="21">
        <v>1821200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1316936</v>
      </c>
      <c r="AO251" s="21">
        <v>0</v>
      </c>
      <c r="AP251" s="21">
        <v>4086780</v>
      </c>
      <c r="AQ251" s="21">
        <v>0</v>
      </c>
      <c r="AR251" s="21">
        <v>4086780</v>
      </c>
      <c r="AS251" s="21">
        <v>0</v>
      </c>
      <c r="AT251" s="21">
        <v>0</v>
      </c>
      <c r="AU251" s="21">
        <v>0</v>
      </c>
      <c r="AV251" s="21">
        <v>19310253</v>
      </c>
      <c r="AW251" s="21">
        <v>19310253</v>
      </c>
      <c r="AX251" s="21">
        <v>19310253</v>
      </c>
      <c r="AY251" s="21">
        <v>19310253</v>
      </c>
      <c r="AZ251" s="21">
        <v>19310253</v>
      </c>
      <c r="BA251" s="21">
        <v>19310253</v>
      </c>
      <c r="BB251" s="21">
        <v>10862877</v>
      </c>
      <c r="BC251" s="21">
        <v>6797376</v>
      </c>
      <c r="BD251" s="21">
        <v>1650000</v>
      </c>
      <c r="BE251" s="21"/>
      <c r="BF251" s="21"/>
      <c r="BG251" s="21"/>
      <c r="BH251" s="21"/>
      <c r="BI251" s="21"/>
      <c r="BJ251" s="21"/>
      <c r="BK251" s="21"/>
      <c r="BL251" s="43"/>
      <c r="BM251" s="46">
        <v>164917036</v>
      </c>
    </row>
    <row r="252" spans="1:65" s="5" customFormat="1" ht="22.5">
      <c r="A252" s="20">
        <v>11100165050</v>
      </c>
      <c r="B252" s="21">
        <v>16</v>
      </c>
      <c r="C252" s="42" t="s">
        <v>409</v>
      </c>
      <c r="D252" s="21">
        <v>146193217</v>
      </c>
      <c r="E252" s="21">
        <v>21037460</v>
      </c>
      <c r="F252" s="21"/>
      <c r="G252" s="21">
        <v>8948400</v>
      </c>
      <c r="H252" s="21">
        <v>8948400</v>
      </c>
      <c r="I252" s="21">
        <v>12089060</v>
      </c>
      <c r="J252" s="21">
        <v>11169060</v>
      </c>
      <c r="K252" s="21">
        <v>920000</v>
      </c>
      <c r="L252" s="21">
        <v>125155757</v>
      </c>
      <c r="M252" s="21">
        <v>0</v>
      </c>
      <c r="N252" s="21">
        <v>0</v>
      </c>
      <c r="O252" s="21">
        <v>0</v>
      </c>
      <c r="P252" s="21">
        <v>10235600</v>
      </c>
      <c r="Q252" s="21">
        <v>11449664</v>
      </c>
      <c r="R252" s="21">
        <v>0</v>
      </c>
      <c r="S252" s="21">
        <v>0</v>
      </c>
      <c r="T252" s="21">
        <v>2146100</v>
      </c>
      <c r="U252" s="21">
        <v>0</v>
      </c>
      <c r="V252" s="21">
        <v>4200000</v>
      </c>
      <c r="W252" s="21">
        <v>5103564</v>
      </c>
      <c r="X252" s="21">
        <v>0</v>
      </c>
      <c r="Y252" s="21">
        <v>55653913</v>
      </c>
      <c r="Z252" s="21">
        <v>45033633</v>
      </c>
      <c r="AA252" s="21">
        <v>10620280</v>
      </c>
      <c r="AB252" s="21">
        <v>40664347</v>
      </c>
      <c r="AC252" s="21">
        <v>28979042</v>
      </c>
      <c r="AD252" s="21">
        <v>11685305</v>
      </c>
      <c r="AE252" s="21">
        <v>1293400</v>
      </c>
      <c r="AF252" s="21">
        <v>1293400</v>
      </c>
      <c r="AG252" s="21">
        <v>0</v>
      </c>
      <c r="AH252" s="21">
        <v>1355954</v>
      </c>
      <c r="AI252" s="21">
        <v>0</v>
      </c>
      <c r="AJ252" s="21">
        <v>0</v>
      </c>
      <c r="AK252" s="21">
        <v>1355954</v>
      </c>
      <c r="AL252" s="21">
        <v>0</v>
      </c>
      <c r="AM252" s="21">
        <v>0</v>
      </c>
      <c r="AN252" s="21">
        <v>444744</v>
      </c>
      <c r="AO252" s="21">
        <v>0</v>
      </c>
      <c r="AP252" s="21">
        <v>4058135</v>
      </c>
      <c r="AQ252" s="21">
        <v>0</v>
      </c>
      <c r="AR252" s="21">
        <v>4058135</v>
      </c>
      <c r="AS252" s="21">
        <v>0</v>
      </c>
      <c r="AT252" s="21">
        <v>0</v>
      </c>
      <c r="AU252" s="21"/>
      <c r="AV252" s="21">
        <v>21891972</v>
      </c>
      <c r="AW252" s="21">
        <v>21891972</v>
      </c>
      <c r="AX252" s="21">
        <v>21891972</v>
      </c>
      <c r="AY252" s="21">
        <v>21891972</v>
      </c>
      <c r="AZ252" s="21">
        <v>21891972</v>
      </c>
      <c r="BA252" s="21">
        <v>21891972</v>
      </c>
      <c r="BB252" s="21">
        <v>10861972</v>
      </c>
      <c r="BC252" s="21">
        <v>10730000</v>
      </c>
      <c r="BD252" s="21">
        <v>300000</v>
      </c>
      <c r="BE252" s="21"/>
      <c r="BF252" s="21"/>
      <c r="BG252" s="21"/>
      <c r="BH252" s="21"/>
      <c r="BI252" s="21"/>
      <c r="BJ252" s="21"/>
      <c r="BK252" s="21"/>
      <c r="BL252" s="43"/>
      <c r="BM252" s="46">
        <v>168085189</v>
      </c>
    </row>
    <row r="253" spans="1:65" s="5" customFormat="1" ht="12.75">
      <c r="A253" s="20">
        <v>51100102574</v>
      </c>
      <c r="B253" s="21">
        <v>16</v>
      </c>
      <c r="C253" s="42" t="s">
        <v>381</v>
      </c>
      <c r="D253" s="21">
        <v>158360462</v>
      </c>
      <c r="E253" s="21">
        <v>21067700</v>
      </c>
      <c r="F253" s="21">
        <v>0</v>
      </c>
      <c r="G253" s="21">
        <v>6097500</v>
      </c>
      <c r="H253" s="21">
        <v>6097500</v>
      </c>
      <c r="I253" s="21">
        <v>14970200</v>
      </c>
      <c r="J253" s="21">
        <v>14970200</v>
      </c>
      <c r="K253" s="21">
        <v>0</v>
      </c>
      <c r="L253" s="21">
        <v>137292762</v>
      </c>
      <c r="M253" s="21">
        <v>0</v>
      </c>
      <c r="N253" s="21">
        <v>0</v>
      </c>
      <c r="O253" s="21">
        <v>0</v>
      </c>
      <c r="P253" s="21">
        <v>9577200</v>
      </c>
      <c r="Q253" s="21">
        <v>21338220</v>
      </c>
      <c r="R253" s="21">
        <v>3040900</v>
      </c>
      <c r="S253" s="21">
        <v>0</v>
      </c>
      <c r="T253" s="21">
        <v>5466320</v>
      </c>
      <c r="U253" s="21">
        <v>0</v>
      </c>
      <c r="V253" s="21">
        <v>12831000</v>
      </c>
      <c r="W253" s="21">
        <v>0</v>
      </c>
      <c r="X253" s="21">
        <v>0</v>
      </c>
      <c r="Y253" s="21">
        <v>38224574</v>
      </c>
      <c r="Z253" s="21">
        <v>36524574</v>
      </c>
      <c r="AA253" s="21">
        <v>1700000</v>
      </c>
      <c r="AB253" s="21">
        <v>56278592</v>
      </c>
      <c r="AC253" s="21">
        <v>33854581</v>
      </c>
      <c r="AD253" s="21">
        <v>22424011</v>
      </c>
      <c r="AE253" s="21">
        <v>1003400</v>
      </c>
      <c r="AF253" s="21">
        <v>1003400</v>
      </c>
      <c r="AG253" s="21">
        <v>0</v>
      </c>
      <c r="AH253" s="21">
        <v>575380</v>
      </c>
      <c r="AI253" s="21">
        <v>0</v>
      </c>
      <c r="AJ253" s="21">
        <v>0</v>
      </c>
      <c r="AK253" s="21">
        <v>575380</v>
      </c>
      <c r="AL253" s="21">
        <v>0</v>
      </c>
      <c r="AM253" s="21">
        <v>0</v>
      </c>
      <c r="AN253" s="21">
        <v>0</v>
      </c>
      <c r="AO253" s="21">
        <v>0</v>
      </c>
      <c r="AP253" s="21">
        <v>9619100</v>
      </c>
      <c r="AQ253" s="21">
        <v>0</v>
      </c>
      <c r="AR253" s="21">
        <v>9619100</v>
      </c>
      <c r="AS253" s="21">
        <v>0</v>
      </c>
      <c r="AT253" s="21">
        <v>676296</v>
      </c>
      <c r="AU253" s="21">
        <v>0</v>
      </c>
      <c r="AV253" s="21">
        <v>10860837</v>
      </c>
      <c r="AW253" s="21">
        <v>10860837</v>
      </c>
      <c r="AX253" s="21">
        <v>10860837</v>
      </c>
      <c r="AY253" s="21">
        <v>10860837</v>
      </c>
      <c r="AZ253" s="21">
        <v>10860837</v>
      </c>
      <c r="BA253" s="21">
        <v>10860837</v>
      </c>
      <c r="BB253" s="21">
        <v>10860837</v>
      </c>
      <c r="BC253" s="21">
        <v>0</v>
      </c>
      <c r="BD253" s="21">
        <v>0</v>
      </c>
      <c r="BE253" s="21">
        <v>0</v>
      </c>
      <c r="BF253" s="21">
        <v>0</v>
      </c>
      <c r="BG253" s="21">
        <v>0</v>
      </c>
      <c r="BH253" s="21">
        <v>0</v>
      </c>
      <c r="BI253" s="21">
        <v>0</v>
      </c>
      <c r="BJ253" s="21">
        <v>0</v>
      </c>
      <c r="BK253" s="21">
        <v>0</v>
      </c>
      <c r="BL253" s="43">
        <v>0</v>
      </c>
      <c r="BM253" s="46">
        <v>169221299</v>
      </c>
    </row>
    <row r="254" spans="1:65" s="5" customFormat="1" ht="22.5">
      <c r="A254" s="20">
        <v>11100100381</v>
      </c>
      <c r="B254" s="21">
        <v>17</v>
      </c>
      <c r="C254" s="42" t="s">
        <v>494</v>
      </c>
      <c r="D254" s="21">
        <v>85417074</v>
      </c>
      <c r="E254" s="21">
        <v>21603279</v>
      </c>
      <c r="F254" s="21"/>
      <c r="G254" s="21">
        <v>8414280</v>
      </c>
      <c r="H254" s="21">
        <v>8414280</v>
      </c>
      <c r="I254" s="21">
        <v>13188999</v>
      </c>
      <c r="J254" s="21">
        <v>13188999</v>
      </c>
      <c r="K254" s="21"/>
      <c r="L254" s="21">
        <v>63813795</v>
      </c>
      <c r="M254" s="21"/>
      <c r="N254" s="21"/>
      <c r="O254" s="21"/>
      <c r="P254" s="21">
        <v>8902700</v>
      </c>
      <c r="Q254" s="21">
        <v>5941999</v>
      </c>
      <c r="R254" s="21">
        <v>1615999</v>
      </c>
      <c r="S254" s="21"/>
      <c r="T254" s="21">
        <v>3360000</v>
      </c>
      <c r="U254" s="21"/>
      <c r="V254" s="21"/>
      <c r="W254" s="21">
        <v>966000</v>
      </c>
      <c r="X254" s="21"/>
      <c r="Y254" s="21">
        <v>24971856</v>
      </c>
      <c r="Z254" s="21">
        <v>18574836</v>
      </c>
      <c r="AA254" s="21">
        <v>6397020</v>
      </c>
      <c r="AB254" s="21">
        <v>20674581</v>
      </c>
      <c r="AC254" s="21">
        <v>17883538</v>
      </c>
      <c r="AD254" s="21">
        <v>2791043</v>
      </c>
      <c r="AE254" s="21">
        <v>1118800</v>
      </c>
      <c r="AF254" s="21">
        <v>1118800</v>
      </c>
      <c r="AG254" s="21"/>
      <c r="AH254" s="21">
        <v>1407771</v>
      </c>
      <c r="AI254" s="21"/>
      <c r="AJ254" s="21"/>
      <c r="AK254" s="21"/>
      <c r="AL254" s="21">
        <v>1407771</v>
      </c>
      <c r="AM254" s="21">
        <v>796088</v>
      </c>
      <c r="AN254" s="21"/>
      <c r="AO254" s="21"/>
      <c r="AP254" s="21">
        <v>0</v>
      </c>
      <c r="AQ254" s="21"/>
      <c r="AR254" s="21"/>
      <c r="AS254" s="21"/>
      <c r="AT254" s="21"/>
      <c r="AU254" s="21"/>
      <c r="AV254" s="21">
        <v>56976151</v>
      </c>
      <c r="AW254" s="21">
        <v>56976151</v>
      </c>
      <c r="AX254" s="21">
        <v>56976151</v>
      </c>
      <c r="AY254" s="21">
        <v>56976151</v>
      </c>
      <c r="AZ254" s="21">
        <v>56976151</v>
      </c>
      <c r="BA254" s="21">
        <v>56976151</v>
      </c>
      <c r="BB254" s="21">
        <v>10457294</v>
      </c>
      <c r="BC254" s="21">
        <v>35188272</v>
      </c>
      <c r="BD254" s="21">
        <v>0</v>
      </c>
      <c r="BE254" s="21">
        <v>3999000</v>
      </c>
      <c r="BF254" s="21">
        <v>4998100</v>
      </c>
      <c r="BG254" s="21">
        <v>2199485</v>
      </c>
      <c r="BH254" s="21">
        <v>134000</v>
      </c>
      <c r="BI254" s="21"/>
      <c r="BJ254" s="21"/>
      <c r="BK254" s="21"/>
      <c r="BL254" s="43"/>
      <c r="BM254" s="46">
        <v>142393225</v>
      </c>
    </row>
    <row r="255" spans="1:65" s="5" customFormat="1" ht="22.5">
      <c r="A255" s="20">
        <v>51100102553</v>
      </c>
      <c r="B255" s="21">
        <v>17</v>
      </c>
      <c r="C255" s="42" t="s">
        <v>511</v>
      </c>
      <c r="D255" s="21">
        <v>81179383</v>
      </c>
      <c r="E255" s="21">
        <v>13843265</v>
      </c>
      <c r="F255" s="21"/>
      <c r="G255" s="21">
        <v>6500000</v>
      </c>
      <c r="H255" s="21">
        <v>6500000</v>
      </c>
      <c r="I255" s="21">
        <v>7343265</v>
      </c>
      <c r="J255" s="21">
        <v>7343265</v>
      </c>
      <c r="K255" s="21">
        <v>0</v>
      </c>
      <c r="L255" s="21">
        <v>67336118</v>
      </c>
      <c r="M255" s="21"/>
      <c r="N255" s="21"/>
      <c r="O255" s="21"/>
      <c r="P255" s="21">
        <v>8412700</v>
      </c>
      <c r="Q255" s="21">
        <v>2130540</v>
      </c>
      <c r="R255" s="21">
        <v>2130540</v>
      </c>
      <c r="S255" s="21"/>
      <c r="T255" s="21"/>
      <c r="U255" s="21"/>
      <c r="V255" s="21"/>
      <c r="W255" s="21"/>
      <c r="X255" s="21"/>
      <c r="Y255" s="21">
        <v>44520420</v>
      </c>
      <c r="Z255" s="21">
        <v>37723020</v>
      </c>
      <c r="AA255" s="21">
        <v>6797400</v>
      </c>
      <c r="AB255" s="21">
        <v>8846636</v>
      </c>
      <c r="AC255" s="21">
        <v>3583036</v>
      </c>
      <c r="AD255" s="21">
        <v>5263600</v>
      </c>
      <c r="AE255" s="21">
        <v>1236406</v>
      </c>
      <c r="AF255" s="21">
        <v>1236406</v>
      </c>
      <c r="AG255" s="21"/>
      <c r="AH255" s="21">
        <v>1021116</v>
      </c>
      <c r="AI255" s="21"/>
      <c r="AJ255" s="21"/>
      <c r="AK255" s="21">
        <v>1021116</v>
      </c>
      <c r="AL255" s="21"/>
      <c r="AM255" s="21"/>
      <c r="AN255" s="21"/>
      <c r="AO255" s="21"/>
      <c r="AP255" s="21">
        <v>1168300</v>
      </c>
      <c r="AQ255" s="21"/>
      <c r="AR255" s="21">
        <v>1168300</v>
      </c>
      <c r="AS255" s="21"/>
      <c r="AT255" s="21"/>
      <c r="AU255" s="21"/>
      <c r="AV255" s="21">
        <v>39845888</v>
      </c>
      <c r="AW255" s="21">
        <v>39845888</v>
      </c>
      <c r="AX255" s="21">
        <v>39845888</v>
      </c>
      <c r="AY255" s="21">
        <v>39845888</v>
      </c>
      <c r="AZ255" s="21">
        <v>39845888</v>
      </c>
      <c r="BA255" s="21">
        <v>39845888</v>
      </c>
      <c r="BB255" s="21">
        <v>10862437</v>
      </c>
      <c r="BC255" s="21"/>
      <c r="BD255" s="21"/>
      <c r="BE255" s="21">
        <v>2070000</v>
      </c>
      <c r="BF255" s="21"/>
      <c r="BG255" s="21">
        <v>20705748</v>
      </c>
      <c r="BH255" s="21">
        <v>3769699</v>
      </c>
      <c r="BI255" s="21"/>
      <c r="BJ255" s="21">
        <v>2438004</v>
      </c>
      <c r="BK255" s="21"/>
      <c r="BL255" s="43"/>
      <c r="BM255" s="46">
        <v>121025271</v>
      </c>
    </row>
    <row r="256" spans="1:65" s="5" customFormat="1" ht="12.75">
      <c r="A256" s="20">
        <v>11100110921</v>
      </c>
      <c r="B256" s="21">
        <v>18</v>
      </c>
      <c r="C256" s="42" t="s">
        <v>560</v>
      </c>
      <c r="D256" s="21">
        <v>340195068</v>
      </c>
      <c r="E256" s="21">
        <v>46201996</v>
      </c>
      <c r="F256" s="21"/>
      <c r="G256" s="21">
        <v>14400000</v>
      </c>
      <c r="H256" s="21">
        <v>14400000</v>
      </c>
      <c r="I256" s="21">
        <v>31801996</v>
      </c>
      <c r="J256" s="21">
        <v>29149996</v>
      </c>
      <c r="K256" s="21">
        <v>2652000</v>
      </c>
      <c r="L256" s="21">
        <v>293993072</v>
      </c>
      <c r="M256" s="21">
        <v>0</v>
      </c>
      <c r="N256" s="21">
        <v>1600000</v>
      </c>
      <c r="O256" s="21">
        <v>0</v>
      </c>
      <c r="P256" s="21">
        <v>4730000</v>
      </c>
      <c r="Q256" s="21">
        <v>51353584</v>
      </c>
      <c r="R256" s="21">
        <v>11386424</v>
      </c>
      <c r="S256" s="21">
        <v>2896680</v>
      </c>
      <c r="T256" s="21">
        <v>6928680</v>
      </c>
      <c r="U256" s="21">
        <v>0</v>
      </c>
      <c r="V256" s="21">
        <v>29791800</v>
      </c>
      <c r="W256" s="21">
        <v>350000</v>
      </c>
      <c r="X256" s="21">
        <v>0</v>
      </c>
      <c r="Y256" s="21">
        <v>106209037</v>
      </c>
      <c r="Z256" s="21">
        <v>78455001</v>
      </c>
      <c r="AA256" s="21">
        <v>27754036</v>
      </c>
      <c r="AB256" s="21">
        <v>76646236</v>
      </c>
      <c r="AC256" s="21">
        <v>54393259</v>
      </c>
      <c r="AD256" s="21">
        <v>22252977</v>
      </c>
      <c r="AE256" s="21">
        <v>1821200</v>
      </c>
      <c r="AF256" s="21">
        <v>1821200</v>
      </c>
      <c r="AG256" s="21">
        <v>0</v>
      </c>
      <c r="AH256" s="21">
        <v>6075495</v>
      </c>
      <c r="AI256" s="21">
        <v>0</v>
      </c>
      <c r="AJ256" s="21">
        <v>0</v>
      </c>
      <c r="AK256" s="21">
        <v>5167275</v>
      </c>
      <c r="AL256" s="21">
        <v>908220</v>
      </c>
      <c r="AM256" s="21">
        <v>0</v>
      </c>
      <c r="AN256" s="21">
        <v>0</v>
      </c>
      <c r="AO256" s="21">
        <v>0</v>
      </c>
      <c r="AP256" s="21">
        <v>44153920</v>
      </c>
      <c r="AQ256" s="21">
        <v>22846500</v>
      </c>
      <c r="AR256" s="21">
        <v>21307420</v>
      </c>
      <c r="AS256" s="21">
        <v>350000</v>
      </c>
      <c r="AT256" s="21">
        <v>1053600</v>
      </c>
      <c r="AU256" s="21">
        <v>0</v>
      </c>
      <c r="AV256" s="21">
        <v>67734370</v>
      </c>
      <c r="AW256" s="21">
        <v>67734370</v>
      </c>
      <c r="AX256" s="21">
        <v>67734370</v>
      </c>
      <c r="AY256" s="21">
        <v>67734370</v>
      </c>
      <c r="AZ256" s="21">
        <v>67734370</v>
      </c>
      <c r="BA256" s="21">
        <v>67734370</v>
      </c>
      <c r="BB256" s="21">
        <v>14484752</v>
      </c>
      <c r="BC256" s="21">
        <v>25207818</v>
      </c>
      <c r="BD256" s="21">
        <v>689400</v>
      </c>
      <c r="BE256" s="21">
        <v>7850000</v>
      </c>
      <c r="BF256" s="21">
        <v>19502400</v>
      </c>
      <c r="BG256" s="21"/>
      <c r="BH256" s="21"/>
      <c r="BI256" s="21"/>
      <c r="BJ256" s="21"/>
      <c r="BK256" s="21"/>
      <c r="BL256" s="43"/>
      <c r="BM256" s="46">
        <v>407929438</v>
      </c>
    </row>
    <row r="257" spans="1:65" s="5" customFormat="1" ht="12.75">
      <c r="A257" s="20">
        <v>11100111022</v>
      </c>
      <c r="B257" s="21">
        <v>18</v>
      </c>
      <c r="C257" s="42" t="s">
        <v>1553</v>
      </c>
      <c r="D257" s="21">
        <v>152537641</v>
      </c>
      <c r="E257" s="21">
        <v>25280400</v>
      </c>
      <c r="F257" s="21">
        <v>130000</v>
      </c>
      <c r="G257" s="21">
        <v>7200000</v>
      </c>
      <c r="H257" s="21">
        <v>7200000</v>
      </c>
      <c r="I257" s="21">
        <v>17950400</v>
      </c>
      <c r="J257" s="21">
        <v>17950400</v>
      </c>
      <c r="K257" s="21"/>
      <c r="L257" s="21">
        <v>127257241</v>
      </c>
      <c r="M257" s="21"/>
      <c r="N257" s="21"/>
      <c r="O257" s="21"/>
      <c r="P257" s="21">
        <v>9889080</v>
      </c>
      <c r="Q257" s="21">
        <v>17863312</v>
      </c>
      <c r="R257" s="21">
        <v>5668502</v>
      </c>
      <c r="S257" s="21"/>
      <c r="T257" s="21">
        <v>4737600</v>
      </c>
      <c r="U257" s="21"/>
      <c r="V257" s="21">
        <v>6400000</v>
      </c>
      <c r="W257" s="21">
        <v>1057210</v>
      </c>
      <c r="X257" s="21"/>
      <c r="Y257" s="21">
        <v>35571000</v>
      </c>
      <c r="Z257" s="21">
        <v>21320000</v>
      </c>
      <c r="AA257" s="21">
        <v>14251000</v>
      </c>
      <c r="AB257" s="21">
        <v>46321422</v>
      </c>
      <c r="AC257" s="21">
        <v>27959161</v>
      </c>
      <c r="AD257" s="21">
        <v>18362261</v>
      </c>
      <c r="AE257" s="21">
        <v>1647200</v>
      </c>
      <c r="AF257" s="21">
        <v>1647200</v>
      </c>
      <c r="AG257" s="21"/>
      <c r="AH257" s="21">
        <v>1124898</v>
      </c>
      <c r="AI257" s="21"/>
      <c r="AJ257" s="21"/>
      <c r="AK257" s="21">
        <v>1124898</v>
      </c>
      <c r="AL257" s="21"/>
      <c r="AM257" s="21"/>
      <c r="AN257" s="21"/>
      <c r="AO257" s="21"/>
      <c r="AP257" s="21">
        <v>13369753</v>
      </c>
      <c r="AQ257" s="21"/>
      <c r="AR257" s="21">
        <v>13369753</v>
      </c>
      <c r="AS257" s="21"/>
      <c r="AT257" s="21">
        <v>1470576</v>
      </c>
      <c r="AU257" s="21"/>
      <c r="AV257" s="21">
        <v>55891096</v>
      </c>
      <c r="AW257" s="21">
        <v>55891096</v>
      </c>
      <c r="AX257" s="21">
        <v>55891096</v>
      </c>
      <c r="AY257" s="21">
        <v>55891096</v>
      </c>
      <c r="AZ257" s="21">
        <v>55891096</v>
      </c>
      <c r="BA257" s="21">
        <v>55891096</v>
      </c>
      <c r="BB257" s="21">
        <v>14484670</v>
      </c>
      <c r="BC257" s="21">
        <v>18787212</v>
      </c>
      <c r="BD257" s="21">
        <v>22619214</v>
      </c>
      <c r="BE257" s="21"/>
      <c r="BF257" s="21"/>
      <c r="BG257" s="21"/>
      <c r="BH257" s="21"/>
      <c r="BI257" s="21"/>
      <c r="BJ257" s="21"/>
      <c r="BK257" s="21"/>
      <c r="BL257" s="43"/>
      <c r="BM257" s="46">
        <v>208428737</v>
      </c>
    </row>
    <row r="258" spans="1:65" s="5" customFormat="1" ht="22.5">
      <c r="A258" s="20">
        <v>11100111812</v>
      </c>
      <c r="B258" s="21">
        <v>18</v>
      </c>
      <c r="C258" s="42" t="s">
        <v>621</v>
      </c>
      <c r="D258" s="21">
        <v>539754943</v>
      </c>
      <c r="E258" s="21">
        <v>54113432</v>
      </c>
      <c r="F258" s="21">
        <v>0</v>
      </c>
      <c r="G258" s="21">
        <v>14801700</v>
      </c>
      <c r="H258" s="21">
        <v>14801700</v>
      </c>
      <c r="I258" s="21">
        <v>39311732</v>
      </c>
      <c r="J258" s="21">
        <v>27987000</v>
      </c>
      <c r="K258" s="21">
        <v>11324732</v>
      </c>
      <c r="L258" s="21">
        <v>485641511</v>
      </c>
      <c r="M258" s="21"/>
      <c r="N258" s="21"/>
      <c r="O258" s="21"/>
      <c r="P258" s="21">
        <v>26516500</v>
      </c>
      <c r="Q258" s="21">
        <v>64203122</v>
      </c>
      <c r="R258" s="21">
        <v>21053400</v>
      </c>
      <c r="S258" s="21">
        <v>1943058</v>
      </c>
      <c r="T258" s="21">
        <v>10339650</v>
      </c>
      <c r="U258" s="21"/>
      <c r="V258" s="21">
        <v>26688900</v>
      </c>
      <c r="W258" s="21">
        <v>4178114</v>
      </c>
      <c r="X258" s="21">
        <v>5268063</v>
      </c>
      <c r="Y258" s="21">
        <v>243514479</v>
      </c>
      <c r="Z258" s="21">
        <v>229354075</v>
      </c>
      <c r="AA258" s="21">
        <v>14160404</v>
      </c>
      <c r="AB258" s="21">
        <v>130875930</v>
      </c>
      <c r="AC258" s="21">
        <v>87367687</v>
      </c>
      <c r="AD258" s="21">
        <v>43508243</v>
      </c>
      <c r="AE258" s="21">
        <v>2285200</v>
      </c>
      <c r="AF258" s="21">
        <v>2285200</v>
      </c>
      <c r="AG258" s="21"/>
      <c r="AH258" s="21">
        <v>2086752</v>
      </c>
      <c r="AI258" s="21"/>
      <c r="AJ258" s="21"/>
      <c r="AK258" s="21">
        <v>2086752</v>
      </c>
      <c r="AL258" s="21"/>
      <c r="AM258" s="21"/>
      <c r="AN258" s="21">
        <v>140965</v>
      </c>
      <c r="AO258" s="21"/>
      <c r="AP258" s="21">
        <v>7980500</v>
      </c>
      <c r="AQ258" s="21"/>
      <c r="AR258" s="21">
        <v>7980500</v>
      </c>
      <c r="AS258" s="21">
        <v>2770000</v>
      </c>
      <c r="AT258" s="21"/>
      <c r="AU258" s="21"/>
      <c r="AV258" s="21">
        <v>58134090</v>
      </c>
      <c r="AW258" s="21">
        <v>58134090</v>
      </c>
      <c r="AX258" s="21">
        <v>58134090</v>
      </c>
      <c r="AY258" s="21">
        <v>58134090</v>
      </c>
      <c r="AZ258" s="21">
        <v>58134090</v>
      </c>
      <c r="BA258" s="21">
        <v>58134090</v>
      </c>
      <c r="BB258" s="21">
        <v>14483927</v>
      </c>
      <c r="BC258" s="21">
        <v>35617420</v>
      </c>
      <c r="BD258" s="21"/>
      <c r="BE258" s="21">
        <v>8032743</v>
      </c>
      <c r="BF258" s="21"/>
      <c r="BG258" s="21"/>
      <c r="BH258" s="21"/>
      <c r="BI258" s="21"/>
      <c r="BJ258" s="21"/>
      <c r="BK258" s="21"/>
      <c r="BL258" s="43"/>
      <c r="BM258" s="46">
        <v>597889033</v>
      </c>
    </row>
    <row r="259" spans="1:65" s="5" customFormat="1" ht="12.75">
      <c r="A259" s="20">
        <v>11100112614</v>
      </c>
      <c r="B259" s="21">
        <v>18</v>
      </c>
      <c r="C259" s="42" t="s">
        <v>1544</v>
      </c>
      <c r="D259" s="21">
        <v>198478167</v>
      </c>
      <c r="E259" s="21">
        <v>26220000</v>
      </c>
      <c r="F259" s="21"/>
      <c r="G259" s="21">
        <v>8160000</v>
      </c>
      <c r="H259" s="21">
        <v>8160000</v>
      </c>
      <c r="I259" s="21">
        <v>18060000</v>
      </c>
      <c r="J259" s="21">
        <v>17400000</v>
      </c>
      <c r="K259" s="21">
        <v>660000</v>
      </c>
      <c r="L259" s="21">
        <v>172258167</v>
      </c>
      <c r="M259" s="21"/>
      <c r="N259" s="21"/>
      <c r="O259" s="21"/>
      <c r="P259" s="21">
        <v>12546000</v>
      </c>
      <c r="Q259" s="21">
        <v>19273188</v>
      </c>
      <c r="R259" s="21">
        <v>8273838</v>
      </c>
      <c r="S259" s="21"/>
      <c r="T259" s="21">
        <v>3533400</v>
      </c>
      <c r="U259" s="21"/>
      <c r="V259" s="21">
        <v>5700000</v>
      </c>
      <c r="W259" s="21">
        <v>1765950</v>
      </c>
      <c r="X259" s="21"/>
      <c r="Y259" s="21">
        <v>44469968</v>
      </c>
      <c r="Z259" s="21">
        <v>35273200</v>
      </c>
      <c r="AA259" s="21">
        <v>9196768</v>
      </c>
      <c r="AB259" s="21">
        <v>84446966</v>
      </c>
      <c r="AC259" s="21">
        <v>15035753</v>
      </c>
      <c r="AD259" s="21">
        <v>69411213</v>
      </c>
      <c r="AE259" s="21">
        <v>1648233</v>
      </c>
      <c r="AF259" s="21">
        <v>1648233</v>
      </c>
      <c r="AG259" s="21"/>
      <c r="AH259" s="21">
        <v>0</v>
      </c>
      <c r="AI259" s="21"/>
      <c r="AJ259" s="21"/>
      <c r="AK259" s="21"/>
      <c r="AL259" s="21"/>
      <c r="AM259" s="21"/>
      <c r="AN259" s="21">
        <v>2638210</v>
      </c>
      <c r="AO259" s="21"/>
      <c r="AP259" s="21">
        <v>7235602</v>
      </c>
      <c r="AQ259" s="21"/>
      <c r="AR259" s="21">
        <v>7235602</v>
      </c>
      <c r="AS259" s="21"/>
      <c r="AT259" s="21"/>
      <c r="AU259" s="21"/>
      <c r="AV259" s="21">
        <v>12168110</v>
      </c>
      <c r="AW259" s="21">
        <v>12168110</v>
      </c>
      <c r="AX259" s="21">
        <v>12168110</v>
      </c>
      <c r="AY259" s="21">
        <v>12168110</v>
      </c>
      <c r="AZ259" s="21">
        <v>12168110</v>
      </c>
      <c r="BA259" s="21">
        <v>12168110</v>
      </c>
      <c r="BB259" s="21">
        <v>9047627</v>
      </c>
      <c r="BC259" s="21">
        <v>700000</v>
      </c>
      <c r="BD259" s="21">
        <v>996000</v>
      </c>
      <c r="BE259" s="21">
        <v>360000</v>
      </c>
      <c r="BF259" s="21">
        <v>1064483</v>
      </c>
      <c r="BG259" s="21"/>
      <c r="BH259" s="21"/>
      <c r="BI259" s="21"/>
      <c r="BJ259" s="21"/>
      <c r="BK259" s="21"/>
      <c r="BL259" s="43"/>
      <c r="BM259" s="46">
        <v>210646277</v>
      </c>
    </row>
    <row r="260" spans="1:65" s="5" customFormat="1" ht="12.75">
      <c r="A260" s="20">
        <v>11100112819</v>
      </c>
      <c r="B260" s="21">
        <v>18</v>
      </c>
      <c r="C260" s="42" t="s">
        <v>515</v>
      </c>
      <c r="D260" s="21">
        <v>130033141</v>
      </c>
      <c r="E260" s="21">
        <v>19040400</v>
      </c>
      <c r="F260" s="21"/>
      <c r="G260" s="21">
        <v>7800000</v>
      </c>
      <c r="H260" s="21">
        <v>7800000</v>
      </c>
      <c r="I260" s="21">
        <v>11240400</v>
      </c>
      <c r="J260" s="21">
        <v>11240400</v>
      </c>
      <c r="K260" s="21"/>
      <c r="L260" s="21">
        <v>110992741</v>
      </c>
      <c r="M260" s="21"/>
      <c r="N260" s="21"/>
      <c r="O260" s="21"/>
      <c r="P260" s="21">
        <v>4574200</v>
      </c>
      <c r="Q260" s="21">
        <v>12771228</v>
      </c>
      <c r="R260" s="21"/>
      <c r="S260" s="21"/>
      <c r="T260" s="21">
        <v>2996280</v>
      </c>
      <c r="U260" s="21"/>
      <c r="V260" s="21">
        <v>7500000</v>
      </c>
      <c r="W260" s="21">
        <v>2274948</v>
      </c>
      <c r="X260" s="21"/>
      <c r="Y260" s="21">
        <v>54817549</v>
      </c>
      <c r="Z260" s="21">
        <v>51030079</v>
      </c>
      <c r="AA260" s="21">
        <v>3787470</v>
      </c>
      <c r="AB260" s="21">
        <v>23950402</v>
      </c>
      <c r="AC260" s="21">
        <v>11120936</v>
      </c>
      <c r="AD260" s="21">
        <v>12829466</v>
      </c>
      <c r="AE260" s="21">
        <v>1685700</v>
      </c>
      <c r="AF260" s="21">
        <v>1685700</v>
      </c>
      <c r="AG260" s="21"/>
      <c r="AH260" s="21">
        <v>930850</v>
      </c>
      <c r="AI260" s="21"/>
      <c r="AJ260" s="21"/>
      <c r="AK260" s="21"/>
      <c r="AL260" s="21">
        <v>930850</v>
      </c>
      <c r="AM260" s="21"/>
      <c r="AN260" s="21"/>
      <c r="AO260" s="21"/>
      <c r="AP260" s="21">
        <v>11151408</v>
      </c>
      <c r="AQ260" s="21"/>
      <c r="AR260" s="21">
        <v>11151408</v>
      </c>
      <c r="AS260" s="21"/>
      <c r="AT260" s="21">
        <v>1111404</v>
      </c>
      <c r="AU260" s="21"/>
      <c r="AV260" s="21">
        <v>44628753</v>
      </c>
      <c r="AW260" s="21">
        <v>44628753</v>
      </c>
      <c r="AX260" s="21">
        <v>44628753</v>
      </c>
      <c r="AY260" s="21">
        <v>44628753</v>
      </c>
      <c r="AZ260" s="21">
        <v>44628753</v>
      </c>
      <c r="BA260" s="21">
        <v>44628753</v>
      </c>
      <c r="BB260" s="21">
        <v>10680329</v>
      </c>
      <c r="BC260" s="21"/>
      <c r="BD260" s="21"/>
      <c r="BE260" s="21"/>
      <c r="BF260" s="21"/>
      <c r="BG260" s="21">
        <v>925000</v>
      </c>
      <c r="BH260" s="21">
        <v>928500</v>
      </c>
      <c r="BI260" s="21">
        <v>4630930</v>
      </c>
      <c r="BJ260" s="21">
        <v>17000386</v>
      </c>
      <c r="BK260" s="21">
        <v>10463608</v>
      </c>
      <c r="BL260" s="43"/>
      <c r="BM260" s="46">
        <v>174661894</v>
      </c>
    </row>
    <row r="261" spans="1:65" s="5" customFormat="1" ht="22.5">
      <c r="A261" s="20">
        <v>11100112975</v>
      </c>
      <c r="B261" s="21">
        <v>18</v>
      </c>
      <c r="C261" s="42" t="s">
        <v>1525</v>
      </c>
      <c r="D261" s="21">
        <v>58112093</v>
      </c>
      <c r="E261" s="21">
        <v>10650000</v>
      </c>
      <c r="F261" s="21"/>
      <c r="G261" s="21">
        <v>3240000</v>
      </c>
      <c r="H261" s="21">
        <v>3240000</v>
      </c>
      <c r="I261" s="21">
        <v>7410000</v>
      </c>
      <c r="J261" s="21">
        <v>7410000</v>
      </c>
      <c r="K261" s="21"/>
      <c r="L261" s="21">
        <v>47462093</v>
      </c>
      <c r="M261" s="21"/>
      <c r="N261" s="21"/>
      <c r="O261" s="21"/>
      <c r="P261" s="21">
        <v>601016</v>
      </c>
      <c r="Q261" s="21">
        <v>11703675</v>
      </c>
      <c r="R261" s="21">
        <v>551250</v>
      </c>
      <c r="S261" s="21"/>
      <c r="T261" s="21">
        <v>2684000</v>
      </c>
      <c r="U261" s="21">
        <v>6500000</v>
      </c>
      <c r="V261" s="21"/>
      <c r="W261" s="21">
        <v>1968425</v>
      </c>
      <c r="X261" s="21"/>
      <c r="Y261" s="21">
        <v>17511890</v>
      </c>
      <c r="Z261" s="21">
        <v>15516250</v>
      </c>
      <c r="AA261" s="21">
        <v>1995640</v>
      </c>
      <c r="AB261" s="21">
        <v>13981278</v>
      </c>
      <c r="AC261" s="21">
        <v>4911308</v>
      </c>
      <c r="AD261" s="21">
        <v>9069970</v>
      </c>
      <c r="AE261" s="21">
        <v>1061000</v>
      </c>
      <c r="AF261" s="21">
        <v>1061000</v>
      </c>
      <c r="AG261" s="21"/>
      <c r="AH261" s="21">
        <v>1158952</v>
      </c>
      <c r="AI261" s="21"/>
      <c r="AJ261" s="21"/>
      <c r="AK261" s="21">
        <v>1158952</v>
      </c>
      <c r="AL261" s="21"/>
      <c r="AM261" s="21"/>
      <c r="AN261" s="21">
        <v>111325</v>
      </c>
      <c r="AO261" s="21">
        <v>295000</v>
      </c>
      <c r="AP261" s="21">
        <v>1037957</v>
      </c>
      <c r="AQ261" s="21"/>
      <c r="AR261" s="21">
        <v>1037957</v>
      </c>
      <c r="AS261" s="21"/>
      <c r="AT261" s="21"/>
      <c r="AU261" s="21"/>
      <c r="AV261" s="21">
        <v>14462674</v>
      </c>
      <c r="AW261" s="21">
        <v>14462674</v>
      </c>
      <c r="AX261" s="21">
        <v>14462674</v>
      </c>
      <c r="AY261" s="21">
        <v>14462674</v>
      </c>
      <c r="AZ261" s="21">
        <v>14462674</v>
      </c>
      <c r="BA261" s="21">
        <v>14462674</v>
      </c>
      <c r="BB261" s="21">
        <v>10764984</v>
      </c>
      <c r="BC261" s="21"/>
      <c r="BD261" s="21"/>
      <c r="BE261" s="21"/>
      <c r="BF261" s="21"/>
      <c r="BG261" s="21">
        <v>3697690</v>
      </c>
      <c r="BH261" s="21"/>
      <c r="BI261" s="21"/>
      <c r="BJ261" s="21"/>
      <c r="BK261" s="21"/>
      <c r="BL261" s="43"/>
      <c r="BM261" s="46">
        <v>72574767</v>
      </c>
    </row>
    <row r="262" spans="1:65" s="5" customFormat="1" ht="12.75">
      <c r="A262" s="20">
        <v>11100113815</v>
      </c>
      <c r="B262" s="21">
        <v>18</v>
      </c>
      <c r="C262" s="42" t="s">
        <v>2123</v>
      </c>
      <c r="D262" s="21">
        <v>193949712</v>
      </c>
      <c r="E262" s="21">
        <v>30109264</v>
      </c>
      <c r="F262" s="21">
        <v>2325000</v>
      </c>
      <c r="G262" s="21">
        <v>6400000</v>
      </c>
      <c r="H262" s="21">
        <v>6400000</v>
      </c>
      <c r="I262" s="21">
        <v>21384264</v>
      </c>
      <c r="J262" s="21">
        <v>21384264</v>
      </c>
      <c r="K262" s="21"/>
      <c r="L262" s="21">
        <v>163840448</v>
      </c>
      <c r="M262" s="21"/>
      <c r="N262" s="21"/>
      <c r="O262" s="21"/>
      <c r="P262" s="21">
        <v>8060900</v>
      </c>
      <c r="Q262" s="21">
        <v>26716500</v>
      </c>
      <c r="R262" s="21">
        <v>1550000</v>
      </c>
      <c r="S262" s="21"/>
      <c r="T262" s="21">
        <v>2634000</v>
      </c>
      <c r="U262" s="21"/>
      <c r="V262" s="21">
        <v>18242400</v>
      </c>
      <c r="W262" s="21">
        <v>4290100</v>
      </c>
      <c r="X262" s="21"/>
      <c r="Y262" s="21">
        <v>66045724</v>
      </c>
      <c r="Z262" s="21">
        <v>53784592</v>
      </c>
      <c r="AA262" s="21">
        <v>12261132</v>
      </c>
      <c r="AB262" s="21">
        <v>46560284</v>
      </c>
      <c r="AC262" s="21">
        <v>41374454</v>
      </c>
      <c r="AD262" s="21">
        <v>5185830</v>
      </c>
      <c r="AE262" s="21">
        <v>1473200</v>
      </c>
      <c r="AF262" s="21">
        <v>1473200</v>
      </c>
      <c r="AG262" s="21"/>
      <c r="AH262" s="21">
        <v>1627190</v>
      </c>
      <c r="AI262" s="21"/>
      <c r="AJ262" s="21"/>
      <c r="AK262" s="21">
        <v>1627190</v>
      </c>
      <c r="AL262" s="21"/>
      <c r="AM262" s="21"/>
      <c r="AN262" s="21">
        <v>497550</v>
      </c>
      <c r="AO262" s="21"/>
      <c r="AP262" s="21">
        <v>12365100</v>
      </c>
      <c r="AQ262" s="21">
        <v>10780000</v>
      </c>
      <c r="AR262" s="21">
        <v>1585100</v>
      </c>
      <c r="AS262" s="21">
        <v>494000</v>
      </c>
      <c r="AT262" s="21"/>
      <c r="AU262" s="21"/>
      <c r="AV262" s="21">
        <v>67371805</v>
      </c>
      <c r="AW262" s="21">
        <v>67371805</v>
      </c>
      <c r="AX262" s="21">
        <v>67371805</v>
      </c>
      <c r="AY262" s="21">
        <v>67371805</v>
      </c>
      <c r="AZ262" s="21">
        <v>67371805</v>
      </c>
      <c r="BA262" s="21">
        <v>67371805</v>
      </c>
      <c r="BB262" s="21">
        <v>14484741</v>
      </c>
      <c r="BC262" s="21"/>
      <c r="BD262" s="21">
        <v>70000</v>
      </c>
      <c r="BE262" s="21">
        <v>13067265</v>
      </c>
      <c r="BF262" s="21"/>
      <c r="BG262" s="21">
        <v>15856736</v>
      </c>
      <c r="BH262" s="21"/>
      <c r="BI262" s="21">
        <v>23893063</v>
      </c>
      <c r="BJ262" s="21"/>
      <c r="BK262" s="21"/>
      <c r="BL262" s="43"/>
      <c r="BM262" s="46">
        <v>261321517</v>
      </c>
    </row>
    <row r="263" spans="1:65" s="5" customFormat="1" ht="22.5">
      <c r="A263" s="20">
        <v>11100114595</v>
      </c>
      <c r="B263" s="21">
        <v>18</v>
      </c>
      <c r="C263" s="42" t="s">
        <v>582</v>
      </c>
      <c r="D263" s="21">
        <v>113895559</v>
      </c>
      <c r="E263" s="21">
        <v>24505660</v>
      </c>
      <c r="F263" s="21"/>
      <c r="G263" s="21">
        <v>6120000</v>
      </c>
      <c r="H263" s="21">
        <v>6120000</v>
      </c>
      <c r="I263" s="21">
        <v>18385660</v>
      </c>
      <c r="J263" s="21">
        <v>18385660</v>
      </c>
      <c r="K263" s="21"/>
      <c r="L263" s="21">
        <v>89389899</v>
      </c>
      <c r="M263" s="21"/>
      <c r="N263" s="21"/>
      <c r="O263" s="21"/>
      <c r="P263" s="21">
        <v>7840070</v>
      </c>
      <c r="Q263" s="21">
        <v>15565430</v>
      </c>
      <c r="R263" s="21">
        <v>1157000</v>
      </c>
      <c r="S263" s="21"/>
      <c r="T263" s="21"/>
      <c r="U263" s="21"/>
      <c r="V263" s="21">
        <v>12600000</v>
      </c>
      <c r="W263" s="21">
        <v>1808430</v>
      </c>
      <c r="X263" s="21"/>
      <c r="Y263" s="21">
        <v>33431413</v>
      </c>
      <c r="Z263" s="21">
        <v>24161726</v>
      </c>
      <c r="AA263" s="21">
        <v>9269687</v>
      </c>
      <c r="AB263" s="21">
        <v>24500274</v>
      </c>
      <c r="AC263" s="21">
        <v>12466045</v>
      </c>
      <c r="AD263" s="21">
        <v>12034229</v>
      </c>
      <c r="AE263" s="21">
        <v>2285200</v>
      </c>
      <c r="AF263" s="21">
        <v>2285200</v>
      </c>
      <c r="AG263" s="21"/>
      <c r="AH263" s="21">
        <v>636920</v>
      </c>
      <c r="AI263" s="21"/>
      <c r="AJ263" s="21"/>
      <c r="AK263" s="21"/>
      <c r="AL263" s="21">
        <v>636920</v>
      </c>
      <c r="AM263" s="21">
        <v>1879092</v>
      </c>
      <c r="AN263" s="21"/>
      <c r="AO263" s="21"/>
      <c r="AP263" s="21">
        <v>3251500</v>
      </c>
      <c r="AQ263" s="21"/>
      <c r="AR263" s="21">
        <v>3251500</v>
      </c>
      <c r="AS263" s="21"/>
      <c r="AT263" s="21"/>
      <c r="AU263" s="21"/>
      <c r="AV263" s="21">
        <v>44526077</v>
      </c>
      <c r="AW263" s="21">
        <v>44526077</v>
      </c>
      <c r="AX263" s="21">
        <v>44526077</v>
      </c>
      <c r="AY263" s="21">
        <v>44526077</v>
      </c>
      <c r="AZ263" s="21">
        <v>44526077</v>
      </c>
      <c r="BA263" s="21">
        <v>44526077</v>
      </c>
      <c r="BB263" s="21">
        <v>10794831</v>
      </c>
      <c r="BC263" s="21">
        <v>29107832</v>
      </c>
      <c r="BD263" s="21">
        <v>4623414</v>
      </c>
      <c r="BE263" s="21"/>
      <c r="BF263" s="21"/>
      <c r="BG263" s="21"/>
      <c r="BH263" s="21"/>
      <c r="BI263" s="21"/>
      <c r="BJ263" s="21"/>
      <c r="BK263" s="21"/>
      <c r="BL263" s="43"/>
      <c r="BM263" s="46">
        <v>158421636</v>
      </c>
    </row>
    <row r="264" spans="1:65" s="5" customFormat="1" ht="22.5">
      <c r="A264" s="20">
        <v>11100114951</v>
      </c>
      <c r="B264" s="21">
        <v>18</v>
      </c>
      <c r="C264" s="42" t="s">
        <v>2132</v>
      </c>
      <c r="D264" s="21">
        <v>96649356</v>
      </c>
      <c r="E264" s="21">
        <v>9670000</v>
      </c>
      <c r="F264" s="21"/>
      <c r="G264" s="21">
        <v>3000000</v>
      </c>
      <c r="H264" s="21">
        <v>3000000</v>
      </c>
      <c r="I264" s="21">
        <v>6670000</v>
      </c>
      <c r="J264" s="21">
        <v>6670000</v>
      </c>
      <c r="K264" s="21"/>
      <c r="L264" s="21">
        <v>86979356</v>
      </c>
      <c r="M264" s="21"/>
      <c r="N264" s="21">
        <v>3058760</v>
      </c>
      <c r="O264" s="21"/>
      <c r="P264" s="21">
        <v>3075250</v>
      </c>
      <c r="Q264" s="21">
        <v>10031700</v>
      </c>
      <c r="R264" s="21">
        <v>814500</v>
      </c>
      <c r="S264" s="21"/>
      <c r="T264" s="21">
        <v>1920000</v>
      </c>
      <c r="U264" s="21"/>
      <c r="V264" s="21">
        <v>6000000</v>
      </c>
      <c r="W264" s="21">
        <v>1297200</v>
      </c>
      <c r="X264" s="21"/>
      <c r="Y264" s="21">
        <v>48382560</v>
      </c>
      <c r="Z264" s="21">
        <v>41353158</v>
      </c>
      <c r="AA264" s="21">
        <v>7029402</v>
      </c>
      <c r="AB264" s="21">
        <v>17089382</v>
      </c>
      <c r="AC264" s="21">
        <v>10280032</v>
      </c>
      <c r="AD264" s="21">
        <v>6809350</v>
      </c>
      <c r="AE264" s="21">
        <v>1177400</v>
      </c>
      <c r="AF264" s="21">
        <v>1177400</v>
      </c>
      <c r="AG264" s="21"/>
      <c r="AH264" s="21">
        <v>4610</v>
      </c>
      <c r="AI264" s="21"/>
      <c r="AJ264" s="21"/>
      <c r="AK264" s="21"/>
      <c r="AL264" s="21">
        <v>4610</v>
      </c>
      <c r="AM264" s="21">
        <v>300000</v>
      </c>
      <c r="AN264" s="21">
        <v>365806</v>
      </c>
      <c r="AO264" s="21"/>
      <c r="AP264" s="21">
        <v>3493888</v>
      </c>
      <c r="AQ264" s="21"/>
      <c r="AR264" s="21">
        <v>3493888</v>
      </c>
      <c r="AS264" s="21"/>
      <c r="AT264" s="21"/>
      <c r="AU264" s="21"/>
      <c r="AV264" s="21">
        <v>12542770</v>
      </c>
      <c r="AW264" s="21">
        <v>12542770</v>
      </c>
      <c r="AX264" s="21">
        <v>12542770</v>
      </c>
      <c r="AY264" s="21">
        <v>12542770</v>
      </c>
      <c r="AZ264" s="21">
        <v>12542770</v>
      </c>
      <c r="BA264" s="21">
        <v>12542770</v>
      </c>
      <c r="BB264" s="21">
        <v>10862858</v>
      </c>
      <c r="BC264" s="21">
        <v>1679912</v>
      </c>
      <c r="BD264" s="21"/>
      <c r="BE264" s="21"/>
      <c r="BF264" s="21"/>
      <c r="BG264" s="21"/>
      <c r="BH264" s="21"/>
      <c r="BI264" s="21"/>
      <c r="BJ264" s="21"/>
      <c r="BK264" s="21"/>
      <c r="BL264" s="43"/>
      <c r="BM264" s="46">
        <v>109192126</v>
      </c>
    </row>
    <row r="265" spans="1:65" s="5" customFormat="1" ht="12.75">
      <c r="A265" s="20">
        <v>11100115176</v>
      </c>
      <c r="B265" s="21">
        <v>18</v>
      </c>
      <c r="C265" s="42" t="s">
        <v>571</v>
      </c>
      <c r="D265" s="21">
        <v>119945281</v>
      </c>
      <c r="E265" s="21">
        <v>15255300</v>
      </c>
      <c r="F265" s="21"/>
      <c r="G265" s="21">
        <v>4200000</v>
      </c>
      <c r="H265" s="21">
        <v>4200000</v>
      </c>
      <c r="I265" s="21">
        <v>11055300</v>
      </c>
      <c r="J265" s="21">
        <v>11055300</v>
      </c>
      <c r="K265" s="21"/>
      <c r="L265" s="21">
        <v>104689981</v>
      </c>
      <c r="M265" s="21"/>
      <c r="N265" s="21"/>
      <c r="O265" s="21"/>
      <c r="P265" s="21">
        <v>9144988</v>
      </c>
      <c r="Q265" s="21">
        <v>15416500</v>
      </c>
      <c r="R265" s="21"/>
      <c r="S265" s="21"/>
      <c r="T265" s="21"/>
      <c r="U265" s="21"/>
      <c r="V265" s="21"/>
      <c r="W265" s="21">
        <v>15416500</v>
      </c>
      <c r="X265" s="21"/>
      <c r="Y265" s="21">
        <v>43403823</v>
      </c>
      <c r="Z265" s="21">
        <v>36684723</v>
      </c>
      <c r="AA265" s="21">
        <v>6719100</v>
      </c>
      <c r="AB265" s="21">
        <v>22698119</v>
      </c>
      <c r="AC265" s="21">
        <v>17183473</v>
      </c>
      <c r="AD265" s="21">
        <v>5514646</v>
      </c>
      <c r="AE265" s="21">
        <v>1093300</v>
      </c>
      <c r="AF265" s="21">
        <v>1093300</v>
      </c>
      <c r="AG265" s="21"/>
      <c r="AH265" s="21">
        <v>0</v>
      </c>
      <c r="AI265" s="21"/>
      <c r="AJ265" s="21"/>
      <c r="AK265" s="21"/>
      <c r="AL265" s="21"/>
      <c r="AM265" s="21"/>
      <c r="AN265" s="21"/>
      <c r="AO265" s="21"/>
      <c r="AP265" s="21">
        <v>12933251</v>
      </c>
      <c r="AQ265" s="21"/>
      <c r="AR265" s="21">
        <v>12933251</v>
      </c>
      <c r="AS265" s="21"/>
      <c r="AT265" s="21"/>
      <c r="AU265" s="21"/>
      <c r="AV265" s="21">
        <v>21200225</v>
      </c>
      <c r="AW265" s="21">
        <v>21200225</v>
      </c>
      <c r="AX265" s="21">
        <v>21200225</v>
      </c>
      <c r="AY265" s="21">
        <v>21200225</v>
      </c>
      <c r="AZ265" s="21">
        <v>21200225</v>
      </c>
      <c r="BA265" s="21">
        <v>21200225</v>
      </c>
      <c r="BB265" s="21">
        <v>10863000</v>
      </c>
      <c r="BC265" s="21">
        <v>10337225</v>
      </c>
      <c r="BD265" s="21"/>
      <c r="BE265" s="21"/>
      <c r="BF265" s="21"/>
      <c r="BG265" s="21"/>
      <c r="BH265" s="21"/>
      <c r="BI265" s="21"/>
      <c r="BJ265" s="21"/>
      <c r="BK265" s="21"/>
      <c r="BL265" s="43"/>
      <c r="BM265" s="46">
        <v>141145506</v>
      </c>
    </row>
    <row r="266" spans="1:65" s="5" customFormat="1" ht="12.75">
      <c r="A266" s="20">
        <v>11100115737</v>
      </c>
      <c r="B266" s="21">
        <v>18</v>
      </c>
      <c r="C266" s="42" t="s">
        <v>707</v>
      </c>
      <c r="D266" s="21">
        <v>86337089</v>
      </c>
      <c r="E266" s="21">
        <v>15682000</v>
      </c>
      <c r="F266" s="21"/>
      <c r="G266" s="21">
        <v>5796000</v>
      </c>
      <c r="H266" s="21">
        <v>5796000</v>
      </c>
      <c r="I266" s="21">
        <v>9886000</v>
      </c>
      <c r="J266" s="21">
        <v>9291000</v>
      </c>
      <c r="K266" s="21">
        <v>595000</v>
      </c>
      <c r="L266" s="21">
        <v>70655089</v>
      </c>
      <c r="M266" s="21"/>
      <c r="N266" s="21">
        <v>364000</v>
      </c>
      <c r="O266" s="21"/>
      <c r="P266" s="21">
        <v>8350000</v>
      </c>
      <c r="Q266" s="21">
        <v>9985600</v>
      </c>
      <c r="R266" s="21">
        <v>1168000</v>
      </c>
      <c r="S266" s="21"/>
      <c r="T266" s="21"/>
      <c r="U266" s="21"/>
      <c r="V266" s="21">
        <v>8600000</v>
      </c>
      <c r="W266" s="21">
        <v>217600</v>
      </c>
      <c r="X266" s="21"/>
      <c r="Y266" s="21">
        <v>22678010</v>
      </c>
      <c r="Z266" s="21">
        <v>20186418</v>
      </c>
      <c r="AA266" s="21">
        <v>2491592</v>
      </c>
      <c r="AB266" s="21">
        <v>22694611</v>
      </c>
      <c r="AC266" s="21">
        <v>18373850</v>
      </c>
      <c r="AD266" s="21">
        <v>4320761</v>
      </c>
      <c r="AE266" s="21">
        <v>1055600</v>
      </c>
      <c r="AF266" s="21">
        <v>1055600</v>
      </c>
      <c r="AG266" s="21"/>
      <c r="AH266" s="21">
        <v>0</v>
      </c>
      <c r="AI266" s="21"/>
      <c r="AJ266" s="21"/>
      <c r="AK266" s="21"/>
      <c r="AL266" s="21"/>
      <c r="AM266" s="21"/>
      <c r="AN266" s="21">
        <v>374600</v>
      </c>
      <c r="AO266" s="21"/>
      <c r="AP266" s="21">
        <v>5152668</v>
      </c>
      <c r="AQ266" s="21">
        <v>1335000</v>
      </c>
      <c r="AR266" s="21">
        <v>3817668</v>
      </c>
      <c r="AS266" s="21"/>
      <c r="AT266" s="21"/>
      <c r="AU266" s="21"/>
      <c r="AV266" s="21">
        <v>21341097</v>
      </c>
      <c r="AW266" s="21">
        <v>21341097</v>
      </c>
      <c r="AX266" s="21">
        <v>21341097</v>
      </c>
      <c r="AY266" s="21">
        <v>21341097</v>
      </c>
      <c r="AZ266" s="21">
        <v>21341097</v>
      </c>
      <c r="BA266" s="21">
        <v>21341097</v>
      </c>
      <c r="BB266" s="21">
        <v>10862977</v>
      </c>
      <c r="BC266" s="21">
        <v>4945080</v>
      </c>
      <c r="BD266" s="21"/>
      <c r="BE266" s="21">
        <v>5250000</v>
      </c>
      <c r="BF266" s="21"/>
      <c r="BG266" s="21">
        <v>283040</v>
      </c>
      <c r="BH266" s="21"/>
      <c r="BI266" s="21"/>
      <c r="BJ266" s="21"/>
      <c r="BK266" s="21"/>
      <c r="BL266" s="43"/>
      <c r="BM266" s="46">
        <v>107678186</v>
      </c>
    </row>
    <row r="267" spans="1:65" s="5" customFormat="1" ht="12.75">
      <c r="A267" s="20">
        <v>11100118051</v>
      </c>
      <c r="B267" s="21">
        <v>18</v>
      </c>
      <c r="C267" s="42" t="s">
        <v>590</v>
      </c>
      <c r="D267" s="21">
        <v>109920661</v>
      </c>
      <c r="E267" s="21">
        <v>18480000</v>
      </c>
      <c r="F267" s="21"/>
      <c r="G267" s="21">
        <v>8400000</v>
      </c>
      <c r="H267" s="21">
        <v>8400000</v>
      </c>
      <c r="I267" s="21">
        <v>10080000</v>
      </c>
      <c r="J267" s="21">
        <v>10080000</v>
      </c>
      <c r="K267" s="21"/>
      <c r="L267" s="21">
        <v>91440661</v>
      </c>
      <c r="M267" s="21"/>
      <c r="N267" s="21"/>
      <c r="O267" s="21"/>
      <c r="P267" s="21">
        <v>6914600</v>
      </c>
      <c r="Q267" s="21">
        <v>5974840</v>
      </c>
      <c r="R267" s="21">
        <v>3044240</v>
      </c>
      <c r="S267" s="21"/>
      <c r="T267" s="21">
        <v>2073000</v>
      </c>
      <c r="U267" s="21"/>
      <c r="V267" s="21"/>
      <c r="W267" s="21">
        <v>857600</v>
      </c>
      <c r="X267" s="21"/>
      <c r="Y267" s="21">
        <v>46874200</v>
      </c>
      <c r="Z267" s="21">
        <v>37041400</v>
      </c>
      <c r="AA267" s="21">
        <v>9832800</v>
      </c>
      <c r="AB267" s="21">
        <v>27395090</v>
      </c>
      <c r="AC267" s="21">
        <v>18961290</v>
      </c>
      <c r="AD267" s="21">
        <v>8433800</v>
      </c>
      <c r="AE267" s="21">
        <v>656406</v>
      </c>
      <c r="AF267" s="21">
        <v>656406</v>
      </c>
      <c r="AG267" s="21"/>
      <c r="AH267" s="21">
        <v>2304970</v>
      </c>
      <c r="AI267" s="21"/>
      <c r="AJ267" s="21"/>
      <c r="AK267" s="21">
        <v>2304970</v>
      </c>
      <c r="AL267" s="21"/>
      <c r="AM267" s="21">
        <v>1290555</v>
      </c>
      <c r="AN267" s="21"/>
      <c r="AO267" s="21"/>
      <c r="AP267" s="21">
        <v>30000</v>
      </c>
      <c r="AQ267" s="21"/>
      <c r="AR267" s="21">
        <v>30000</v>
      </c>
      <c r="AS267" s="21"/>
      <c r="AT267" s="21"/>
      <c r="AU267" s="21"/>
      <c r="AV267" s="21">
        <v>17557251</v>
      </c>
      <c r="AW267" s="21">
        <v>17557251</v>
      </c>
      <c r="AX267" s="21">
        <v>17557251</v>
      </c>
      <c r="AY267" s="21">
        <v>17557251</v>
      </c>
      <c r="AZ267" s="21">
        <v>17557251</v>
      </c>
      <c r="BA267" s="21">
        <v>17557251</v>
      </c>
      <c r="BB267" s="21">
        <v>10857251</v>
      </c>
      <c r="BC267" s="21">
        <v>700000</v>
      </c>
      <c r="BD267" s="21">
        <v>4000000</v>
      </c>
      <c r="BE267" s="21"/>
      <c r="BF267" s="21"/>
      <c r="BG267" s="21">
        <v>2000000</v>
      </c>
      <c r="BH267" s="21"/>
      <c r="BI267" s="21"/>
      <c r="BJ267" s="21"/>
      <c r="BK267" s="21"/>
      <c r="BL267" s="43"/>
      <c r="BM267" s="46">
        <v>127477912</v>
      </c>
    </row>
    <row r="268" spans="1:65" s="5" customFormat="1" ht="12.75">
      <c r="A268" s="20">
        <v>11100120099</v>
      </c>
      <c r="B268" s="21">
        <v>18</v>
      </c>
      <c r="C268" s="42" t="s">
        <v>641</v>
      </c>
      <c r="D268" s="21">
        <v>66734734</v>
      </c>
      <c r="E268" s="21">
        <v>13992000</v>
      </c>
      <c r="F268" s="21"/>
      <c r="G268" s="21">
        <v>5352000</v>
      </c>
      <c r="H268" s="21">
        <v>5352000</v>
      </c>
      <c r="I268" s="21">
        <v>8640000</v>
      </c>
      <c r="J268" s="21">
        <v>8640000</v>
      </c>
      <c r="K268" s="21"/>
      <c r="L268" s="21">
        <v>52742734</v>
      </c>
      <c r="M268" s="21"/>
      <c r="N268" s="21"/>
      <c r="O268" s="21"/>
      <c r="P268" s="21">
        <v>6306490</v>
      </c>
      <c r="Q268" s="21">
        <v>9139666</v>
      </c>
      <c r="R268" s="21">
        <v>510000</v>
      </c>
      <c r="S268" s="21"/>
      <c r="T268" s="21">
        <v>437100</v>
      </c>
      <c r="U268" s="21"/>
      <c r="V268" s="21">
        <v>7360000</v>
      </c>
      <c r="W268" s="21">
        <v>832566</v>
      </c>
      <c r="X268" s="21"/>
      <c r="Y268" s="21">
        <v>20120951</v>
      </c>
      <c r="Z268" s="21">
        <v>15924951</v>
      </c>
      <c r="AA268" s="21">
        <v>4196000</v>
      </c>
      <c r="AB268" s="21">
        <v>16327864</v>
      </c>
      <c r="AC268" s="21">
        <v>12911920</v>
      </c>
      <c r="AD268" s="21">
        <v>3415944</v>
      </c>
      <c r="AE268" s="21">
        <v>174000</v>
      </c>
      <c r="AF268" s="21">
        <v>174000</v>
      </c>
      <c r="AG268" s="21"/>
      <c r="AH268" s="21">
        <v>0</v>
      </c>
      <c r="AI268" s="21"/>
      <c r="AJ268" s="21"/>
      <c r="AK268" s="21"/>
      <c r="AL268" s="21"/>
      <c r="AM268" s="21"/>
      <c r="AN268" s="21">
        <v>673763</v>
      </c>
      <c r="AO268" s="21"/>
      <c r="AP268" s="21">
        <v>0</v>
      </c>
      <c r="AQ268" s="21"/>
      <c r="AR268" s="21"/>
      <c r="AS268" s="21"/>
      <c r="AT268" s="21"/>
      <c r="AU268" s="21"/>
      <c r="AV268" s="21">
        <v>12247775</v>
      </c>
      <c r="AW268" s="21">
        <v>12247775</v>
      </c>
      <c r="AX268" s="21">
        <v>12247775</v>
      </c>
      <c r="AY268" s="21">
        <v>12247775</v>
      </c>
      <c r="AZ268" s="21">
        <v>12247775</v>
      </c>
      <c r="BA268" s="21">
        <v>12247775</v>
      </c>
      <c r="BB268" s="21">
        <v>10657775</v>
      </c>
      <c r="BC268" s="21"/>
      <c r="BD268" s="21">
        <v>1590000</v>
      </c>
      <c r="BE268" s="21"/>
      <c r="BF268" s="21"/>
      <c r="BG268" s="21"/>
      <c r="BH268" s="21"/>
      <c r="BI268" s="21"/>
      <c r="BJ268" s="21"/>
      <c r="BK268" s="21"/>
      <c r="BL268" s="43"/>
      <c r="BM268" s="46">
        <v>78982509</v>
      </c>
    </row>
    <row r="269" spans="1:65" s="5" customFormat="1" ht="12.75">
      <c r="A269" s="20">
        <v>11100127336</v>
      </c>
      <c r="B269" s="21">
        <v>18</v>
      </c>
      <c r="C269" s="42" t="s">
        <v>647</v>
      </c>
      <c r="D269" s="21">
        <v>237478419</v>
      </c>
      <c r="E269" s="21">
        <v>32363000</v>
      </c>
      <c r="F269" s="21"/>
      <c r="G269" s="21">
        <v>10710000</v>
      </c>
      <c r="H269" s="21">
        <v>10710000</v>
      </c>
      <c r="I269" s="21">
        <v>21653000</v>
      </c>
      <c r="J269" s="21">
        <v>21653000</v>
      </c>
      <c r="K269" s="21"/>
      <c r="L269" s="21">
        <v>205115419</v>
      </c>
      <c r="M269" s="21"/>
      <c r="N269" s="21"/>
      <c r="O269" s="21"/>
      <c r="P269" s="21">
        <v>9840000</v>
      </c>
      <c r="Q269" s="21">
        <v>19334509</v>
      </c>
      <c r="R269" s="21">
        <v>3251760</v>
      </c>
      <c r="S269" s="21"/>
      <c r="T269" s="21">
        <v>3410191</v>
      </c>
      <c r="U269" s="21"/>
      <c r="V269" s="21">
        <v>6300000</v>
      </c>
      <c r="W269" s="21">
        <v>6372558</v>
      </c>
      <c r="X269" s="21"/>
      <c r="Y269" s="21">
        <v>104073467</v>
      </c>
      <c r="Z269" s="21">
        <v>68951862</v>
      </c>
      <c r="AA269" s="21">
        <v>35121605</v>
      </c>
      <c r="AB269" s="21">
        <v>61692401</v>
      </c>
      <c r="AC269" s="21">
        <v>39457374</v>
      </c>
      <c r="AD269" s="21">
        <v>22235027</v>
      </c>
      <c r="AE269" s="21">
        <v>1832800</v>
      </c>
      <c r="AF269" s="21">
        <v>1832800</v>
      </c>
      <c r="AG269" s="21"/>
      <c r="AH269" s="21">
        <v>2686275</v>
      </c>
      <c r="AI269" s="21"/>
      <c r="AJ269" s="21"/>
      <c r="AK269" s="21"/>
      <c r="AL269" s="21">
        <v>2686275</v>
      </c>
      <c r="AM269" s="21"/>
      <c r="AN269" s="21">
        <v>1498153</v>
      </c>
      <c r="AO269" s="21"/>
      <c r="AP269" s="21">
        <v>3782814</v>
      </c>
      <c r="AQ269" s="21"/>
      <c r="AR269" s="21">
        <v>3782814</v>
      </c>
      <c r="AS269" s="21">
        <v>375000</v>
      </c>
      <c r="AT269" s="21"/>
      <c r="AU269" s="21"/>
      <c r="AV269" s="21">
        <v>82251645</v>
      </c>
      <c r="AW269" s="21">
        <v>82251645</v>
      </c>
      <c r="AX269" s="21">
        <v>82251645</v>
      </c>
      <c r="AY269" s="21">
        <v>82251645</v>
      </c>
      <c r="AZ269" s="21">
        <v>82251645</v>
      </c>
      <c r="BA269" s="21">
        <v>82251645</v>
      </c>
      <c r="BB269" s="21">
        <v>14575672</v>
      </c>
      <c r="BC269" s="21">
        <v>28035197</v>
      </c>
      <c r="BD269" s="21">
        <v>464480</v>
      </c>
      <c r="BE269" s="21">
        <v>8800386</v>
      </c>
      <c r="BF269" s="21">
        <v>4292000</v>
      </c>
      <c r="BG269" s="21">
        <v>1187400</v>
      </c>
      <c r="BH269" s="21">
        <v>3366400</v>
      </c>
      <c r="BI269" s="21">
        <v>3303558</v>
      </c>
      <c r="BJ269" s="21">
        <v>9062345</v>
      </c>
      <c r="BK269" s="21">
        <v>9164207</v>
      </c>
      <c r="BL269" s="43"/>
      <c r="BM269" s="46">
        <v>319730064</v>
      </c>
    </row>
    <row r="270" spans="1:65" s="5" customFormat="1" ht="12.75">
      <c r="A270" s="20">
        <v>11100127387</v>
      </c>
      <c r="B270" s="21">
        <v>18</v>
      </c>
      <c r="C270" s="42" t="s">
        <v>2111</v>
      </c>
      <c r="D270" s="21">
        <v>152289771</v>
      </c>
      <c r="E270" s="21">
        <v>30160000</v>
      </c>
      <c r="F270" s="21"/>
      <c r="G270" s="21">
        <v>6600000</v>
      </c>
      <c r="H270" s="21">
        <v>6600000</v>
      </c>
      <c r="I270" s="21">
        <v>23560000</v>
      </c>
      <c r="J270" s="21">
        <v>23560000</v>
      </c>
      <c r="K270" s="21"/>
      <c r="L270" s="21">
        <v>122129771</v>
      </c>
      <c r="M270" s="21"/>
      <c r="N270" s="21"/>
      <c r="O270" s="21"/>
      <c r="P270" s="21">
        <v>8663500</v>
      </c>
      <c r="Q270" s="21">
        <v>27729480</v>
      </c>
      <c r="R270" s="21">
        <v>1089880</v>
      </c>
      <c r="S270" s="21"/>
      <c r="T270" s="21">
        <v>7286000</v>
      </c>
      <c r="U270" s="21"/>
      <c r="V270" s="21">
        <v>17465000</v>
      </c>
      <c r="W270" s="21">
        <v>1888600</v>
      </c>
      <c r="X270" s="21"/>
      <c r="Y270" s="21">
        <v>49087582</v>
      </c>
      <c r="Z270" s="21">
        <v>29688471</v>
      </c>
      <c r="AA270" s="21">
        <v>19399111</v>
      </c>
      <c r="AB270" s="21">
        <v>35040029</v>
      </c>
      <c r="AC270" s="21">
        <v>32725929</v>
      </c>
      <c r="AD270" s="21">
        <v>2314100</v>
      </c>
      <c r="AE270" s="21">
        <v>533600</v>
      </c>
      <c r="AF270" s="21">
        <v>533600</v>
      </c>
      <c r="AG270" s="21"/>
      <c r="AH270" s="21">
        <v>0</v>
      </c>
      <c r="AI270" s="21"/>
      <c r="AJ270" s="21"/>
      <c r="AK270" s="21"/>
      <c r="AL270" s="21"/>
      <c r="AM270" s="21"/>
      <c r="AN270" s="21">
        <v>1075580</v>
      </c>
      <c r="AO270" s="21"/>
      <c r="AP270" s="21">
        <v>0</v>
      </c>
      <c r="AQ270" s="21"/>
      <c r="AR270" s="21"/>
      <c r="AS270" s="21"/>
      <c r="AT270" s="21"/>
      <c r="AU270" s="21"/>
      <c r="AV270" s="21">
        <v>33478905</v>
      </c>
      <c r="AW270" s="21">
        <v>33478905</v>
      </c>
      <c r="AX270" s="21">
        <v>33478905</v>
      </c>
      <c r="AY270" s="21">
        <v>33478905</v>
      </c>
      <c r="AZ270" s="21">
        <v>33478905</v>
      </c>
      <c r="BA270" s="21">
        <v>33478905</v>
      </c>
      <c r="BB270" s="21">
        <v>14484605</v>
      </c>
      <c r="BC270" s="21">
        <v>18994300</v>
      </c>
      <c r="BD270" s="21"/>
      <c r="BE270" s="21"/>
      <c r="BF270" s="21"/>
      <c r="BG270" s="21"/>
      <c r="BH270" s="21"/>
      <c r="BI270" s="21"/>
      <c r="BJ270" s="21"/>
      <c r="BK270" s="21"/>
      <c r="BL270" s="43"/>
      <c r="BM270" s="46">
        <v>185768676</v>
      </c>
    </row>
    <row r="271" spans="1:65" s="5" customFormat="1" ht="12.75">
      <c r="A271" s="20">
        <v>11100128383</v>
      </c>
      <c r="B271" s="21">
        <v>18</v>
      </c>
      <c r="C271" s="42" t="s">
        <v>2119</v>
      </c>
      <c r="D271" s="21">
        <v>42987204</v>
      </c>
      <c r="E271" s="21">
        <v>9724600</v>
      </c>
      <c r="F271" s="21"/>
      <c r="G271" s="21">
        <v>2250000</v>
      </c>
      <c r="H271" s="21">
        <v>2250000</v>
      </c>
      <c r="I271" s="21">
        <v>7474600</v>
      </c>
      <c r="J271" s="21">
        <v>7474600</v>
      </c>
      <c r="K271" s="21"/>
      <c r="L271" s="21">
        <v>33262604</v>
      </c>
      <c r="M271" s="21"/>
      <c r="N271" s="21"/>
      <c r="O271" s="21"/>
      <c r="P271" s="21">
        <v>8685000</v>
      </c>
      <c r="Q271" s="21">
        <v>6754600</v>
      </c>
      <c r="R271" s="21"/>
      <c r="S271" s="21"/>
      <c r="T271" s="21"/>
      <c r="U271" s="21"/>
      <c r="V271" s="21">
        <v>6754600</v>
      </c>
      <c r="W271" s="21"/>
      <c r="X271" s="21"/>
      <c r="Y271" s="21">
        <v>3114900</v>
      </c>
      <c r="Z271" s="21">
        <v>2964900</v>
      </c>
      <c r="AA271" s="21">
        <v>150000</v>
      </c>
      <c r="AB271" s="21">
        <v>13518455</v>
      </c>
      <c r="AC271" s="21">
        <v>9691965</v>
      </c>
      <c r="AD271" s="21">
        <v>3826490</v>
      </c>
      <c r="AE271" s="21">
        <v>539400</v>
      </c>
      <c r="AF271" s="21">
        <v>539400</v>
      </c>
      <c r="AG271" s="21"/>
      <c r="AH271" s="21">
        <v>115950</v>
      </c>
      <c r="AI271" s="21"/>
      <c r="AJ271" s="21"/>
      <c r="AK271" s="21"/>
      <c r="AL271" s="21">
        <v>115950</v>
      </c>
      <c r="AM271" s="21"/>
      <c r="AN271" s="21">
        <v>234299</v>
      </c>
      <c r="AO271" s="21"/>
      <c r="AP271" s="21">
        <v>300000</v>
      </c>
      <c r="AQ271" s="21"/>
      <c r="AR271" s="21">
        <v>300000</v>
      </c>
      <c r="AS271" s="21"/>
      <c r="AT271" s="21"/>
      <c r="AU271" s="21"/>
      <c r="AV271" s="21">
        <v>10863000</v>
      </c>
      <c r="AW271" s="21">
        <v>10863000</v>
      </c>
      <c r="AX271" s="21">
        <v>10863000</v>
      </c>
      <c r="AY271" s="21">
        <v>10863000</v>
      </c>
      <c r="AZ271" s="21">
        <v>10863000</v>
      </c>
      <c r="BA271" s="21">
        <v>10863000</v>
      </c>
      <c r="BB271" s="21">
        <v>10863000</v>
      </c>
      <c r="BC271" s="21"/>
      <c r="BD271" s="21"/>
      <c r="BE271" s="21"/>
      <c r="BF271" s="21"/>
      <c r="BG271" s="21"/>
      <c r="BH271" s="21"/>
      <c r="BI271" s="21"/>
      <c r="BJ271" s="21"/>
      <c r="BK271" s="21"/>
      <c r="BL271" s="43"/>
      <c r="BM271" s="46">
        <v>53850204</v>
      </c>
    </row>
    <row r="272" spans="1:65" s="5" customFormat="1" ht="12.75">
      <c r="A272" s="20">
        <v>11100130019</v>
      </c>
      <c r="B272" s="21">
        <v>18</v>
      </c>
      <c r="C272" s="42" t="s">
        <v>1535</v>
      </c>
      <c r="D272" s="21">
        <v>270535747</v>
      </c>
      <c r="E272" s="21">
        <v>29798743</v>
      </c>
      <c r="F272" s="21"/>
      <c r="G272" s="21">
        <v>7512000</v>
      </c>
      <c r="H272" s="21">
        <v>7512000</v>
      </c>
      <c r="I272" s="21">
        <v>22286743</v>
      </c>
      <c r="J272" s="21">
        <v>22286743</v>
      </c>
      <c r="K272" s="21"/>
      <c r="L272" s="21">
        <v>240737004</v>
      </c>
      <c r="M272" s="21">
        <v>480000</v>
      </c>
      <c r="N272" s="21"/>
      <c r="O272" s="21"/>
      <c r="P272" s="21">
        <v>4954000</v>
      </c>
      <c r="Q272" s="21">
        <v>33498856</v>
      </c>
      <c r="R272" s="21">
        <v>4190000</v>
      </c>
      <c r="S272" s="21"/>
      <c r="T272" s="21">
        <v>2284000</v>
      </c>
      <c r="U272" s="21"/>
      <c r="V272" s="21">
        <v>19524856</v>
      </c>
      <c r="W272" s="21">
        <v>7500000</v>
      </c>
      <c r="X272" s="21"/>
      <c r="Y272" s="21">
        <v>103950602</v>
      </c>
      <c r="Z272" s="21">
        <v>80922794</v>
      </c>
      <c r="AA272" s="21">
        <v>23027808</v>
      </c>
      <c r="AB272" s="21">
        <v>81411418</v>
      </c>
      <c r="AC272" s="21">
        <v>39510567</v>
      </c>
      <c r="AD272" s="21">
        <v>41900851</v>
      </c>
      <c r="AE272" s="21">
        <v>1780600</v>
      </c>
      <c r="AF272" s="21">
        <v>1780600</v>
      </c>
      <c r="AG272" s="21"/>
      <c r="AH272" s="21">
        <v>0</v>
      </c>
      <c r="AI272" s="21"/>
      <c r="AJ272" s="21"/>
      <c r="AK272" s="21"/>
      <c r="AL272" s="21"/>
      <c r="AM272" s="21"/>
      <c r="AN272" s="21"/>
      <c r="AO272" s="21"/>
      <c r="AP272" s="21">
        <v>14471528</v>
      </c>
      <c r="AQ272" s="21"/>
      <c r="AR272" s="21">
        <v>14471528</v>
      </c>
      <c r="AS272" s="21">
        <v>190000</v>
      </c>
      <c r="AT272" s="21"/>
      <c r="AU272" s="21"/>
      <c r="AV272" s="21">
        <v>44547332</v>
      </c>
      <c r="AW272" s="21">
        <v>44547332</v>
      </c>
      <c r="AX272" s="21">
        <v>44547332</v>
      </c>
      <c r="AY272" s="21">
        <v>44547332</v>
      </c>
      <c r="AZ272" s="21">
        <v>44547332</v>
      </c>
      <c r="BA272" s="21">
        <v>44547332</v>
      </c>
      <c r="BB272" s="21">
        <v>14483517</v>
      </c>
      <c r="BC272" s="21">
        <v>1200000</v>
      </c>
      <c r="BD272" s="21">
        <v>4000000</v>
      </c>
      <c r="BE272" s="21">
        <v>5687959</v>
      </c>
      <c r="BF272" s="21">
        <v>2501456</v>
      </c>
      <c r="BG272" s="21">
        <v>676950</v>
      </c>
      <c r="BH272" s="21">
        <v>3741090</v>
      </c>
      <c r="BI272" s="21">
        <v>7658200</v>
      </c>
      <c r="BJ272" s="21">
        <v>2098160</v>
      </c>
      <c r="BK272" s="21">
        <v>2500000</v>
      </c>
      <c r="BL272" s="43"/>
      <c r="BM272" s="46">
        <v>315083079</v>
      </c>
    </row>
    <row r="273" spans="1:65" s="5" customFormat="1" ht="22.5">
      <c r="A273" s="20">
        <v>11100132399</v>
      </c>
      <c r="B273" s="21">
        <v>18</v>
      </c>
      <c r="C273" s="42" t="s">
        <v>2143</v>
      </c>
      <c r="D273" s="21">
        <v>71109113</v>
      </c>
      <c r="E273" s="21">
        <v>14557400</v>
      </c>
      <c r="F273" s="21"/>
      <c r="G273" s="21">
        <v>8908200</v>
      </c>
      <c r="H273" s="21">
        <v>8908200</v>
      </c>
      <c r="I273" s="21">
        <v>5649200</v>
      </c>
      <c r="J273" s="21">
        <v>5649200</v>
      </c>
      <c r="K273" s="21"/>
      <c r="L273" s="21">
        <v>56551713</v>
      </c>
      <c r="M273" s="21"/>
      <c r="N273" s="21">
        <v>1386600</v>
      </c>
      <c r="O273" s="21"/>
      <c r="P273" s="21">
        <v>6210000</v>
      </c>
      <c r="Q273" s="21">
        <v>6885180</v>
      </c>
      <c r="R273" s="21">
        <v>1090240</v>
      </c>
      <c r="S273" s="21"/>
      <c r="T273" s="21">
        <v>1129840</v>
      </c>
      <c r="U273" s="21"/>
      <c r="V273" s="21">
        <v>4600000</v>
      </c>
      <c r="W273" s="21">
        <v>65100</v>
      </c>
      <c r="X273" s="21"/>
      <c r="Y273" s="21">
        <v>17649700</v>
      </c>
      <c r="Z273" s="21">
        <v>13222100</v>
      </c>
      <c r="AA273" s="21">
        <v>4427600</v>
      </c>
      <c r="AB273" s="21">
        <v>17842270</v>
      </c>
      <c r="AC273" s="21">
        <v>12451140</v>
      </c>
      <c r="AD273" s="21">
        <v>5391130</v>
      </c>
      <c r="AE273" s="21">
        <v>1084090</v>
      </c>
      <c r="AF273" s="21">
        <v>1084090</v>
      </c>
      <c r="AG273" s="21"/>
      <c r="AH273" s="21">
        <v>1162886</v>
      </c>
      <c r="AI273" s="21"/>
      <c r="AJ273" s="21"/>
      <c r="AK273" s="21">
        <v>1162886</v>
      </c>
      <c r="AL273" s="21"/>
      <c r="AM273" s="21">
        <v>291061</v>
      </c>
      <c r="AN273" s="21">
        <v>269602</v>
      </c>
      <c r="AO273" s="21">
        <v>2630000</v>
      </c>
      <c r="AP273" s="21">
        <v>1140324</v>
      </c>
      <c r="AQ273" s="21"/>
      <c r="AR273" s="21">
        <v>1140324</v>
      </c>
      <c r="AS273" s="21"/>
      <c r="AT273" s="21"/>
      <c r="AU273" s="21"/>
      <c r="AV273" s="21">
        <v>6080344</v>
      </c>
      <c r="AW273" s="21">
        <v>6080344</v>
      </c>
      <c r="AX273" s="21">
        <v>6080344</v>
      </c>
      <c r="AY273" s="21">
        <v>6080344</v>
      </c>
      <c r="AZ273" s="21">
        <v>6080344</v>
      </c>
      <c r="BA273" s="21">
        <v>6080344</v>
      </c>
      <c r="BB273" s="21">
        <v>3620344</v>
      </c>
      <c r="BC273" s="21">
        <v>2460000</v>
      </c>
      <c r="BD273" s="21"/>
      <c r="BE273" s="21"/>
      <c r="BF273" s="21"/>
      <c r="BG273" s="21"/>
      <c r="BH273" s="21"/>
      <c r="BI273" s="21"/>
      <c r="BJ273" s="21"/>
      <c r="BK273" s="21"/>
      <c r="BL273" s="43"/>
      <c r="BM273" s="46">
        <v>77189457</v>
      </c>
    </row>
    <row r="274" spans="1:65" s="5" customFormat="1" ht="12.75">
      <c r="A274" s="20">
        <v>11100134138</v>
      </c>
      <c r="B274" s="21">
        <v>18</v>
      </c>
      <c r="C274" s="42" t="s">
        <v>603</v>
      </c>
      <c r="D274" s="21">
        <v>101162284</v>
      </c>
      <c r="E274" s="21">
        <v>8458000</v>
      </c>
      <c r="F274" s="21"/>
      <c r="G274" s="21">
        <v>7608000</v>
      </c>
      <c r="H274" s="21">
        <v>7608000</v>
      </c>
      <c r="I274" s="21">
        <v>850000</v>
      </c>
      <c r="J274" s="21">
        <v>850000</v>
      </c>
      <c r="K274" s="21"/>
      <c r="L274" s="21">
        <v>92704284</v>
      </c>
      <c r="M274" s="21"/>
      <c r="N274" s="21"/>
      <c r="O274" s="21"/>
      <c r="P274" s="21">
        <v>1330000</v>
      </c>
      <c r="Q274" s="21">
        <v>14410996</v>
      </c>
      <c r="R274" s="21">
        <v>5810616</v>
      </c>
      <c r="S274" s="21"/>
      <c r="T274" s="21">
        <v>985500</v>
      </c>
      <c r="U274" s="21"/>
      <c r="V274" s="21">
        <v>6380000</v>
      </c>
      <c r="W274" s="21">
        <v>1234880</v>
      </c>
      <c r="X274" s="21"/>
      <c r="Y274" s="21">
        <v>43449220</v>
      </c>
      <c r="Z274" s="21">
        <v>30992870</v>
      </c>
      <c r="AA274" s="21">
        <v>12456350</v>
      </c>
      <c r="AB274" s="21">
        <v>26974398</v>
      </c>
      <c r="AC274" s="21">
        <v>12867787</v>
      </c>
      <c r="AD274" s="21">
        <v>14106611</v>
      </c>
      <c r="AE274" s="21">
        <v>1757400</v>
      </c>
      <c r="AF274" s="21">
        <v>1757400</v>
      </c>
      <c r="AG274" s="21"/>
      <c r="AH274" s="21">
        <v>2348830</v>
      </c>
      <c r="AI274" s="21"/>
      <c r="AJ274" s="21"/>
      <c r="AK274" s="21">
        <v>2348830</v>
      </c>
      <c r="AL274" s="21"/>
      <c r="AM274" s="21">
        <v>1231440</v>
      </c>
      <c r="AN274" s="21"/>
      <c r="AO274" s="21"/>
      <c r="AP274" s="21">
        <v>1202000</v>
      </c>
      <c r="AQ274" s="21"/>
      <c r="AR274" s="21">
        <v>1202000</v>
      </c>
      <c r="AS274" s="21"/>
      <c r="AT274" s="21"/>
      <c r="AU274" s="21"/>
      <c r="AV274" s="21">
        <v>42806640</v>
      </c>
      <c r="AW274" s="21">
        <v>42806640</v>
      </c>
      <c r="AX274" s="21">
        <v>42806640</v>
      </c>
      <c r="AY274" s="21">
        <v>42806640</v>
      </c>
      <c r="AZ274" s="21">
        <v>42806640</v>
      </c>
      <c r="BA274" s="21">
        <v>42806640</v>
      </c>
      <c r="BB274" s="21">
        <v>10862640</v>
      </c>
      <c r="BC274" s="21">
        <v>2000000</v>
      </c>
      <c r="BD274" s="21">
        <v>8500000</v>
      </c>
      <c r="BE274" s="21">
        <v>4200000</v>
      </c>
      <c r="BF274" s="21">
        <v>700000</v>
      </c>
      <c r="BG274" s="21">
        <v>16544000</v>
      </c>
      <c r="BH274" s="21"/>
      <c r="BI274" s="21"/>
      <c r="BJ274" s="21"/>
      <c r="BK274" s="21"/>
      <c r="BL274" s="43"/>
      <c r="BM274" s="46">
        <v>143968924</v>
      </c>
    </row>
    <row r="275" spans="1:65" s="5" customFormat="1" ht="12.75">
      <c r="A275" s="20">
        <v>11100136769</v>
      </c>
      <c r="B275" s="21">
        <v>18</v>
      </c>
      <c r="C275" s="42" t="s">
        <v>613</v>
      </c>
      <c r="D275" s="21">
        <v>249280109</v>
      </c>
      <c r="E275" s="21">
        <v>46940000</v>
      </c>
      <c r="F275" s="21"/>
      <c r="G275" s="21">
        <v>11140000</v>
      </c>
      <c r="H275" s="21">
        <v>11140000</v>
      </c>
      <c r="I275" s="21">
        <v>35800000</v>
      </c>
      <c r="J275" s="21">
        <v>28200000</v>
      </c>
      <c r="K275" s="21">
        <v>7600000</v>
      </c>
      <c r="L275" s="21">
        <v>202340109</v>
      </c>
      <c r="M275" s="21"/>
      <c r="N275" s="21"/>
      <c r="O275" s="21"/>
      <c r="P275" s="21">
        <v>17231900</v>
      </c>
      <c r="Q275" s="21">
        <v>32706434</v>
      </c>
      <c r="R275" s="21">
        <v>2134464</v>
      </c>
      <c r="S275" s="21"/>
      <c r="T275" s="21">
        <v>7472000</v>
      </c>
      <c r="U275" s="21"/>
      <c r="V275" s="21">
        <v>20392220</v>
      </c>
      <c r="W275" s="21">
        <v>2707750</v>
      </c>
      <c r="X275" s="21"/>
      <c r="Y275" s="21">
        <v>110007729</v>
      </c>
      <c r="Z275" s="21">
        <v>73038174</v>
      </c>
      <c r="AA275" s="21">
        <v>36969555</v>
      </c>
      <c r="AB275" s="21">
        <v>36621066</v>
      </c>
      <c r="AC275" s="21">
        <v>34159074</v>
      </c>
      <c r="AD275" s="21">
        <v>2461992</v>
      </c>
      <c r="AE275" s="21">
        <v>2627400</v>
      </c>
      <c r="AF275" s="21">
        <v>2627400</v>
      </c>
      <c r="AG275" s="21"/>
      <c r="AH275" s="21">
        <v>1801830</v>
      </c>
      <c r="AI275" s="21"/>
      <c r="AJ275" s="21"/>
      <c r="AK275" s="21">
        <v>670760</v>
      </c>
      <c r="AL275" s="21">
        <v>1131070</v>
      </c>
      <c r="AM275" s="21"/>
      <c r="AN275" s="21">
        <v>569500</v>
      </c>
      <c r="AO275" s="21"/>
      <c r="AP275" s="21">
        <v>534250</v>
      </c>
      <c r="AQ275" s="21"/>
      <c r="AR275" s="21">
        <v>534250</v>
      </c>
      <c r="AS275" s="21">
        <v>240000</v>
      </c>
      <c r="AT275" s="21"/>
      <c r="AU275" s="21"/>
      <c r="AV275" s="21">
        <v>19750255</v>
      </c>
      <c r="AW275" s="21">
        <v>19750255</v>
      </c>
      <c r="AX275" s="21">
        <v>19750255</v>
      </c>
      <c r="AY275" s="21">
        <v>19750255</v>
      </c>
      <c r="AZ275" s="21">
        <v>19750255</v>
      </c>
      <c r="BA275" s="21">
        <v>19750255</v>
      </c>
      <c r="BB275" s="21">
        <v>14483355</v>
      </c>
      <c r="BC275" s="21">
        <v>2000000</v>
      </c>
      <c r="BD275" s="21"/>
      <c r="BE275" s="21"/>
      <c r="BF275" s="21"/>
      <c r="BG275" s="21"/>
      <c r="BH275" s="21">
        <v>860000</v>
      </c>
      <c r="BI275" s="21">
        <v>2406900</v>
      </c>
      <c r="BJ275" s="21"/>
      <c r="BK275" s="21"/>
      <c r="BL275" s="43"/>
      <c r="BM275" s="46">
        <v>269030364</v>
      </c>
    </row>
    <row r="276" spans="1:65" s="5" customFormat="1" ht="12.75">
      <c r="A276" s="20">
        <v>11100176370</v>
      </c>
      <c r="B276" s="21">
        <v>18</v>
      </c>
      <c r="C276" s="42" t="s">
        <v>631</v>
      </c>
      <c r="D276" s="21">
        <v>230611681</v>
      </c>
      <c r="E276" s="21">
        <v>35937576</v>
      </c>
      <c r="F276" s="21"/>
      <c r="G276" s="21">
        <v>9990000</v>
      </c>
      <c r="H276" s="21">
        <v>9990000</v>
      </c>
      <c r="I276" s="21">
        <v>25947576</v>
      </c>
      <c r="J276" s="21">
        <v>25947576</v>
      </c>
      <c r="K276" s="21"/>
      <c r="L276" s="21">
        <v>194674105</v>
      </c>
      <c r="M276" s="21"/>
      <c r="N276" s="21"/>
      <c r="O276" s="21"/>
      <c r="P276" s="21">
        <v>12573400</v>
      </c>
      <c r="Q276" s="21">
        <v>28549930</v>
      </c>
      <c r="R276" s="21">
        <v>7907560</v>
      </c>
      <c r="S276" s="21"/>
      <c r="T276" s="21">
        <v>8760000</v>
      </c>
      <c r="U276" s="21"/>
      <c r="V276" s="21">
        <v>9539200</v>
      </c>
      <c r="W276" s="21">
        <v>2343170</v>
      </c>
      <c r="X276" s="21"/>
      <c r="Y276" s="21">
        <v>59626595</v>
      </c>
      <c r="Z276" s="21">
        <v>43602511</v>
      </c>
      <c r="AA276" s="21">
        <v>16024084</v>
      </c>
      <c r="AB276" s="21">
        <v>73030042</v>
      </c>
      <c r="AC276" s="21">
        <v>37774162</v>
      </c>
      <c r="AD276" s="21">
        <v>35255880</v>
      </c>
      <c r="AE276" s="21">
        <v>1713146</v>
      </c>
      <c r="AF276" s="21">
        <v>1713146</v>
      </c>
      <c r="AG276" s="21"/>
      <c r="AH276" s="21">
        <v>868850</v>
      </c>
      <c r="AI276" s="21"/>
      <c r="AJ276" s="21"/>
      <c r="AK276" s="21">
        <v>868850</v>
      </c>
      <c r="AL276" s="21"/>
      <c r="AM276" s="21"/>
      <c r="AN276" s="21"/>
      <c r="AO276" s="21"/>
      <c r="AP276" s="21">
        <v>16644746</v>
      </c>
      <c r="AQ276" s="21">
        <v>3905000</v>
      </c>
      <c r="AR276" s="21">
        <v>12739746</v>
      </c>
      <c r="AS276" s="21"/>
      <c r="AT276" s="21">
        <v>1667396</v>
      </c>
      <c r="AU276" s="21"/>
      <c r="AV276" s="21">
        <v>17048000</v>
      </c>
      <c r="AW276" s="21">
        <v>17048000</v>
      </c>
      <c r="AX276" s="21">
        <v>17048000</v>
      </c>
      <c r="AY276" s="21">
        <v>17048000</v>
      </c>
      <c r="AZ276" s="21">
        <v>17048000</v>
      </c>
      <c r="BA276" s="21">
        <v>17048000</v>
      </c>
      <c r="BB276" s="21">
        <v>14485000</v>
      </c>
      <c r="BC276" s="21">
        <v>2563000</v>
      </c>
      <c r="BD276" s="21"/>
      <c r="BE276" s="21"/>
      <c r="BF276" s="21"/>
      <c r="BG276" s="21"/>
      <c r="BH276" s="21"/>
      <c r="BI276" s="21"/>
      <c r="BJ276" s="21"/>
      <c r="BK276" s="21"/>
      <c r="BL276" s="43"/>
      <c r="BM276" s="46">
        <v>247659681</v>
      </c>
    </row>
    <row r="277" spans="1:65" s="5" customFormat="1" ht="12.75">
      <c r="A277" s="20">
        <v>11100178933</v>
      </c>
      <c r="B277" s="21">
        <v>18</v>
      </c>
      <c r="C277" s="42" t="s">
        <v>757</v>
      </c>
      <c r="D277" s="21">
        <v>25305676</v>
      </c>
      <c r="E277" s="21">
        <v>4292000</v>
      </c>
      <c r="F277" s="21"/>
      <c r="G277" s="21">
        <v>1300000</v>
      </c>
      <c r="H277" s="21">
        <v>1300000</v>
      </c>
      <c r="I277" s="21">
        <v>2992000</v>
      </c>
      <c r="J277" s="21">
        <v>2992000</v>
      </c>
      <c r="K277" s="21"/>
      <c r="L277" s="21">
        <v>21013676</v>
      </c>
      <c r="M277" s="21"/>
      <c r="N277" s="21"/>
      <c r="O277" s="21"/>
      <c r="P277" s="21">
        <v>8179900</v>
      </c>
      <c r="Q277" s="21">
        <v>50400</v>
      </c>
      <c r="R277" s="21"/>
      <c r="S277" s="21"/>
      <c r="T277" s="21"/>
      <c r="U277" s="21"/>
      <c r="V277" s="21"/>
      <c r="W277" s="21">
        <v>50400</v>
      </c>
      <c r="X277" s="21"/>
      <c r="Y277" s="21">
        <v>6747036</v>
      </c>
      <c r="Z277" s="21">
        <v>5898140</v>
      </c>
      <c r="AA277" s="21">
        <v>848896</v>
      </c>
      <c r="AB277" s="21">
        <v>4858344</v>
      </c>
      <c r="AC277" s="21">
        <v>4231694</v>
      </c>
      <c r="AD277" s="21">
        <v>626650</v>
      </c>
      <c r="AE277" s="21">
        <v>252926</v>
      </c>
      <c r="AF277" s="21">
        <v>252926</v>
      </c>
      <c r="AG277" s="21"/>
      <c r="AH277" s="21">
        <v>902480</v>
      </c>
      <c r="AI277" s="21"/>
      <c r="AJ277" s="21"/>
      <c r="AK277" s="21"/>
      <c r="AL277" s="21">
        <v>902480</v>
      </c>
      <c r="AM277" s="21"/>
      <c r="AN277" s="21">
        <v>22590</v>
      </c>
      <c r="AO277" s="21"/>
      <c r="AP277" s="21">
        <v>0</v>
      </c>
      <c r="AQ277" s="21"/>
      <c r="AR277" s="21"/>
      <c r="AS277" s="21"/>
      <c r="AT277" s="21"/>
      <c r="AU277" s="21"/>
      <c r="AV277" s="21">
        <v>3621000</v>
      </c>
      <c r="AW277" s="21">
        <v>3621000</v>
      </c>
      <c r="AX277" s="21">
        <v>3621000</v>
      </c>
      <c r="AY277" s="21">
        <v>3621000</v>
      </c>
      <c r="AZ277" s="21">
        <v>3621000</v>
      </c>
      <c r="BA277" s="21">
        <v>3621000</v>
      </c>
      <c r="BB277" s="21">
        <v>3621000</v>
      </c>
      <c r="BC277" s="21"/>
      <c r="BD277" s="21"/>
      <c r="BE277" s="21"/>
      <c r="BF277" s="21"/>
      <c r="BG277" s="21"/>
      <c r="BH277" s="21"/>
      <c r="BI277" s="21"/>
      <c r="BJ277" s="21"/>
      <c r="BK277" s="21"/>
      <c r="BL277" s="43"/>
      <c r="BM277" s="46">
        <v>28926676</v>
      </c>
    </row>
    <row r="278" spans="1:65" s="5" customFormat="1" ht="12.75">
      <c r="A278" s="20">
        <v>11100114480</v>
      </c>
      <c r="B278" s="21">
        <v>19</v>
      </c>
      <c r="C278" s="42" t="s">
        <v>665</v>
      </c>
      <c r="D278" s="21">
        <v>102053848</v>
      </c>
      <c r="E278" s="21">
        <v>15733200</v>
      </c>
      <c r="F278" s="21"/>
      <c r="G278" s="21">
        <v>3840000</v>
      </c>
      <c r="H278" s="21">
        <v>3840000</v>
      </c>
      <c r="I278" s="21">
        <v>11893200</v>
      </c>
      <c r="J278" s="21">
        <v>11693200</v>
      </c>
      <c r="K278" s="21">
        <v>200000</v>
      </c>
      <c r="L278" s="21">
        <v>86320648</v>
      </c>
      <c r="M278" s="21">
        <v>1200000</v>
      </c>
      <c r="N278" s="21"/>
      <c r="O278" s="21"/>
      <c r="P278" s="21">
        <v>11090000</v>
      </c>
      <c r="Q278" s="21">
        <v>13895000</v>
      </c>
      <c r="R278" s="21">
        <v>2880000</v>
      </c>
      <c r="S278" s="21"/>
      <c r="T278" s="21">
        <v>2940000</v>
      </c>
      <c r="U278" s="21"/>
      <c r="V278" s="21">
        <v>4395000</v>
      </c>
      <c r="W278" s="21">
        <v>3680000</v>
      </c>
      <c r="X278" s="21"/>
      <c r="Y278" s="21">
        <v>25878030</v>
      </c>
      <c r="Z278" s="21">
        <v>11169400</v>
      </c>
      <c r="AA278" s="21">
        <v>14708630</v>
      </c>
      <c r="AB278" s="21">
        <v>26049555</v>
      </c>
      <c r="AC278" s="21">
        <v>15647590</v>
      </c>
      <c r="AD278" s="21">
        <v>10401965</v>
      </c>
      <c r="AE278" s="21">
        <v>1658800</v>
      </c>
      <c r="AF278" s="21">
        <v>1658800</v>
      </c>
      <c r="AG278" s="21"/>
      <c r="AH278" s="21">
        <v>0</v>
      </c>
      <c r="AI278" s="21"/>
      <c r="AJ278" s="21"/>
      <c r="AK278" s="21"/>
      <c r="AL278" s="21"/>
      <c r="AM278" s="21">
        <v>755063</v>
      </c>
      <c r="AN278" s="21"/>
      <c r="AO278" s="21"/>
      <c r="AP278" s="21">
        <v>5110000</v>
      </c>
      <c r="AQ278" s="21">
        <v>420000</v>
      </c>
      <c r="AR278" s="21">
        <v>4690000</v>
      </c>
      <c r="AS278" s="21">
        <v>684200</v>
      </c>
      <c r="AT278" s="21"/>
      <c r="AU278" s="21"/>
      <c r="AV278" s="21">
        <v>37284192</v>
      </c>
      <c r="AW278" s="21">
        <v>37284192</v>
      </c>
      <c r="AX278" s="21">
        <v>37284192</v>
      </c>
      <c r="AY278" s="21">
        <v>37284192</v>
      </c>
      <c r="AZ278" s="21">
        <v>37284192</v>
      </c>
      <c r="BA278" s="21">
        <v>37284192</v>
      </c>
      <c r="BB278" s="21">
        <v>10861876</v>
      </c>
      <c r="BC278" s="21">
        <v>10105400</v>
      </c>
      <c r="BD278" s="21">
        <v>8803000</v>
      </c>
      <c r="BE278" s="21">
        <v>7513916</v>
      </c>
      <c r="BF278" s="21"/>
      <c r="BG278" s="21"/>
      <c r="BH278" s="21"/>
      <c r="BI278" s="21"/>
      <c r="BJ278" s="21"/>
      <c r="BK278" s="21"/>
      <c r="BL278" s="43"/>
      <c r="BM278" s="46">
        <v>139338040</v>
      </c>
    </row>
    <row r="279" spans="1:65" s="5" customFormat="1" ht="12.75">
      <c r="A279" s="20">
        <v>11100120323</v>
      </c>
      <c r="B279" s="21">
        <v>19</v>
      </c>
      <c r="C279" s="42" t="s">
        <v>657</v>
      </c>
      <c r="D279" s="21">
        <v>89921416</v>
      </c>
      <c r="E279" s="21">
        <v>6330540</v>
      </c>
      <c r="F279" s="21"/>
      <c r="G279" s="21">
        <v>2436000</v>
      </c>
      <c r="H279" s="21">
        <v>2436000</v>
      </c>
      <c r="I279" s="21">
        <v>3894540</v>
      </c>
      <c r="J279" s="21">
        <v>3894540</v>
      </c>
      <c r="K279" s="21"/>
      <c r="L279" s="21">
        <v>83590876</v>
      </c>
      <c r="M279" s="21"/>
      <c r="N279" s="21"/>
      <c r="O279" s="21"/>
      <c r="P279" s="21">
        <v>9233220</v>
      </c>
      <c r="Q279" s="21">
        <v>16062672</v>
      </c>
      <c r="R279" s="21"/>
      <c r="S279" s="21"/>
      <c r="T279" s="21">
        <v>2445000</v>
      </c>
      <c r="U279" s="21"/>
      <c r="V279" s="21">
        <v>13417672</v>
      </c>
      <c r="W279" s="21">
        <v>200000</v>
      </c>
      <c r="X279" s="21"/>
      <c r="Y279" s="21">
        <v>28542362</v>
      </c>
      <c r="Z279" s="21">
        <v>15817098</v>
      </c>
      <c r="AA279" s="21">
        <v>12725264</v>
      </c>
      <c r="AB279" s="21">
        <v>28621523</v>
      </c>
      <c r="AC279" s="21">
        <v>19837835</v>
      </c>
      <c r="AD279" s="21">
        <v>8783688</v>
      </c>
      <c r="AE279" s="21">
        <v>829600</v>
      </c>
      <c r="AF279" s="21">
        <v>829600</v>
      </c>
      <c r="AG279" s="21"/>
      <c r="AH279" s="21">
        <v>0</v>
      </c>
      <c r="AI279" s="21"/>
      <c r="AJ279" s="21"/>
      <c r="AK279" s="21"/>
      <c r="AL279" s="21"/>
      <c r="AM279" s="21"/>
      <c r="AN279" s="21">
        <v>301499</v>
      </c>
      <c r="AO279" s="21"/>
      <c r="AP279" s="21">
        <v>0</v>
      </c>
      <c r="AQ279" s="21"/>
      <c r="AR279" s="21"/>
      <c r="AS279" s="21"/>
      <c r="AT279" s="21"/>
      <c r="AU279" s="21"/>
      <c r="AV279" s="21">
        <v>14807000</v>
      </c>
      <c r="AW279" s="21">
        <v>14807000</v>
      </c>
      <c r="AX279" s="21">
        <v>14807000</v>
      </c>
      <c r="AY279" s="21">
        <v>14807000</v>
      </c>
      <c r="AZ279" s="21">
        <v>14807000</v>
      </c>
      <c r="BA279" s="21">
        <v>14807000</v>
      </c>
      <c r="BB279" s="21">
        <v>10863000</v>
      </c>
      <c r="BC279" s="21">
        <v>3944000</v>
      </c>
      <c r="BD279" s="21"/>
      <c r="BE279" s="21"/>
      <c r="BF279" s="21"/>
      <c r="BG279" s="21"/>
      <c r="BH279" s="21"/>
      <c r="BI279" s="21"/>
      <c r="BJ279" s="21"/>
      <c r="BK279" s="21"/>
      <c r="BL279" s="43"/>
      <c r="BM279" s="46">
        <v>104728416</v>
      </c>
    </row>
    <row r="280" spans="1:65" s="5" customFormat="1" ht="12.75">
      <c r="A280" s="20">
        <v>11100127255</v>
      </c>
      <c r="B280" s="21">
        <v>19</v>
      </c>
      <c r="C280" s="42" t="s">
        <v>774</v>
      </c>
      <c r="D280" s="21">
        <v>90194434</v>
      </c>
      <c r="E280" s="21">
        <v>16256163</v>
      </c>
      <c r="F280" s="21"/>
      <c r="G280" s="21">
        <v>4066663</v>
      </c>
      <c r="H280" s="21">
        <v>4066663</v>
      </c>
      <c r="I280" s="21">
        <v>12189500</v>
      </c>
      <c r="J280" s="21">
        <v>11725000</v>
      </c>
      <c r="K280" s="21">
        <v>464500</v>
      </c>
      <c r="L280" s="21">
        <v>73938271</v>
      </c>
      <c r="M280" s="21"/>
      <c r="N280" s="21"/>
      <c r="O280" s="21"/>
      <c r="P280" s="21">
        <v>3780000</v>
      </c>
      <c r="Q280" s="21">
        <v>8877800</v>
      </c>
      <c r="R280" s="21">
        <v>3061000</v>
      </c>
      <c r="S280" s="21"/>
      <c r="T280" s="21">
        <v>948000</v>
      </c>
      <c r="U280" s="21"/>
      <c r="V280" s="21">
        <v>2865000</v>
      </c>
      <c r="W280" s="21">
        <v>2003800</v>
      </c>
      <c r="X280" s="21"/>
      <c r="Y280" s="21">
        <v>31534324</v>
      </c>
      <c r="Z280" s="21">
        <v>24550710</v>
      </c>
      <c r="AA280" s="21">
        <v>6983614</v>
      </c>
      <c r="AB280" s="21">
        <v>25901404</v>
      </c>
      <c r="AC280" s="21">
        <v>16575054</v>
      </c>
      <c r="AD280" s="21">
        <v>9326350</v>
      </c>
      <c r="AE280" s="21">
        <v>1078200</v>
      </c>
      <c r="AF280" s="21">
        <v>1078200</v>
      </c>
      <c r="AG280" s="21"/>
      <c r="AH280" s="21">
        <v>1243448</v>
      </c>
      <c r="AI280" s="21"/>
      <c r="AJ280" s="21"/>
      <c r="AK280" s="21">
        <v>1046688</v>
      </c>
      <c r="AL280" s="21">
        <v>196760</v>
      </c>
      <c r="AM280" s="21">
        <v>673095</v>
      </c>
      <c r="AN280" s="21"/>
      <c r="AO280" s="21"/>
      <c r="AP280" s="21">
        <v>850000</v>
      </c>
      <c r="AQ280" s="21"/>
      <c r="AR280" s="21">
        <v>850000</v>
      </c>
      <c r="AS280" s="21"/>
      <c r="AT280" s="21"/>
      <c r="AU280" s="21"/>
      <c r="AV280" s="21">
        <v>24214712</v>
      </c>
      <c r="AW280" s="21">
        <v>24214712</v>
      </c>
      <c r="AX280" s="21">
        <v>24214712</v>
      </c>
      <c r="AY280" s="21">
        <v>24214712</v>
      </c>
      <c r="AZ280" s="21">
        <v>24214712</v>
      </c>
      <c r="BA280" s="21">
        <v>24214712</v>
      </c>
      <c r="BB280" s="21">
        <v>10862432</v>
      </c>
      <c r="BC280" s="21">
        <v>2081120</v>
      </c>
      <c r="BD280" s="21">
        <v>7331160</v>
      </c>
      <c r="BE280" s="21">
        <v>2500000</v>
      </c>
      <c r="BF280" s="21">
        <v>1440000</v>
      </c>
      <c r="BG280" s="21"/>
      <c r="BH280" s="21"/>
      <c r="BI280" s="21"/>
      <c r="BJ280" s="21"/>
      <c r="BK280" s="21"/>
      <c r="BL280" s="43"/>
      <c r="BM280" s="46">
        <v>114409146</v>
      </c>
    </row>
    <row r="281" spans="1:65" s="5" customFormat="1" ht="12.75">
      <c r="A281" s="20">
        <v>11100130825</v>
      </c>
      <c r="B281" s="21">
        <v>19</v>
      </c>
      <c r="C281" s="42" t="s">
        <v>850</v>
      </c>
      <c r="D281" s="21">
        <v>96246066</v>
      </c>
      <c r="E281" s="21">
        <v>17483800</v>
      </c>
      <c r="F281" s="21"/>
      <c r="G281" s="21">
        <v>4006800</v>
      </c>
      <c r="H281" s="21">
        <v>4006800</v>
      </c>
      <c r="I281" s="21">
        <v>13477000</v>
      </c>
      <c r="J281" s="21">
        <v>12450000</v>
      </c>
      <c r="K281" s="21">
        <v>1027000</v>
      </c>
      <c r="L281" s="21">
        <v>78762266</v>
      </c>
      <c r="M281" s="21"/>
      <c r="N281" s="21"/>
      <c r="O281" s="21"/>
      <c r="P281" s="21">
        <v>9495700</v>
      </c>
      <c r="Q281" s="21">
        <v>12115040</v>
      </c>
      <c r="R281" s="21">
        <v>1225440</v>
      </c>
      <c r="S281" s="21"/>
      <c r="T281" s="21"/>
      <c r="U281" s="21"/>
      <c r="V281" s="21">
        <v>10889600</v>
      </c>
      <c r="W281" s="21"/>
      <c r="X281" s="21"/>
      <c r="Y281" s="21">
        <v>39782145</v>
      </c>
      <c r="Z281" s="21">
        <v>31675205</v>
      </c>
      <c r="AA281" s="21">
        <v>8106940</v>
      </c>
      <c r="AB281" s="21">
        <v>13508110</v>
      </c>
      <c r="AC281" s="21">
        <v>7102840</v>
      </c>
      <c r="AD281" s="21">
        <v>6405270</v>
      </c>
      <c r="AE281" s="21">
        <v>945400</v>
      </c>
      <c r="AF281" s="21">
        <v>945400</v>
      </c>
      <c r="AG281" s="21"/>
      <c r="AH281" s="21">
        <v>0</v>
      </c>
      <c r="AI281" s="21"/>
      <c r="AJ281" s="21"/>
      <c r="AK281" s="21"/>
      <c r="AL281" s="21"/>
      <c r="AM281" s="21"/>
      <c r="AN281" s="21">
        <v>1138171</v>
      </c>
      <c r="AO281" s="21"/>
      <c r="AP281" s="21">
        <v>1777700</v>
      </c>
      <c r="AQ281" s="21"/>
      <c r="AR281" s="21">
        <v>1777700</v>
      </c>
      <c r="AS281" s="21"/>
      <c r="AT281" s="21"/>
      <c r="AU281" s="21"/>
      <c r="AV281" s="21">
        <v>22651210</v>
      </c>
      <c r="AW281" s="21">
        <v>22651210</v>
      </c>
      <c r="AX281" s="21">
        <v>22651210</v>
      </c>
      <c r="AY281" s="21">
        <v>22651210</v>
      </c>
      <c r="AZ281" s="21">
        <v>22651210</v>
      </c>
      <c r="BA281" s="21">
        <v>22651210</v>
      </c>
      <c r="BB281" s="21">
        <v>10863000</v>
      </c>
      <c r="BC281" s="21">
        <v>5966000</v>
      </c>
      <c r="BD281" s="21">
        <v>5822210</v>
      </c>
      <c r="BE281" s="21"/>
      <c r="BF281" s="21"/>
      <c r="BG281" s="21"/>
      <c r="BH281" s="21"/>
      <c r="BI281" s="21"/>
      <c r="BJ281" s="21"/>
      <c r="BK281" s="21"/>
      <c r="BL281" s="43"/>
      <c r="BM281" s="46">
        <v>118897276</v>
      </c>
    </row>
    <row r="282" spans="1:65" s="5" customFormat="1" ht="12.75">
      <c r="A282" s="20">
        <v>11100130833</v>
      </c>
      <c r="B282" s="21">
        <v>19</v>
      </c>
      <c r="C282" s="42" t="s">
        <v>1945</v>
      </c>
      <c r="D282" s="21">
        <v>78588014</v>
      </c>
      <c r="E282" s="21">
        <v>15615200</v>
      </c>
      <c r="F282" s="21"/>
      <c r="G282" s="21">
        <v>5147000</v>
      </c>
      <c r="H282" s="21">
        <v>5147000</v>
      </c>
      <c r="I282" s="21">
        <v>10468200</v>
      </c>
      <c r="J282" s="21">
        <v>10468200</v>
      </c>
      <c r="K282" s="21"/>
      <c r="L282" s="21">
        <v>62972814</v>
      </c>
      <c r="M282" s="21"/>
      <c r="N282" s="21"/>
      <c r="O282" s="21"/>
      <c r="P282" s="21">
        <v>10560000</v>
      </c>
      <c r="Q282" s="21">
        <v>4083200</v>
      </c>
      <c r="R282" s="21"/>
      <c r="S282" s="21"/>
      <c r="T282" s="21"/>
      <c r="U282" s="21"/>
      <c r="V282" s="21"/>
      <c r="W282" s="21">
        <v>4083200</v>
      </c>
      <c r="X282" s="21"/>
      <c r="Y282" s="21">
        <v>18976960</v>
      </c>
      <c r="Z282" s="21">
        <v>18976960</v>
      </c>
      <c r="AA282" s="21"/>
      <c r="AB282" s="21">
        <v>20129801</v>
      </c>
      <c r="AC282" s="21">
        <v>20129801</v>
      </c>
      <c r="AD282" s="21"/>
      <c r="AE282" s="21">
        <v>1763200</v>
      </c>
      <c r="AF282" s="21">
        <v>1763200</v>
      </c>
      <c r="AG282" s="21"/>
      <c r="AH282" s="21">
        <v>0</v>
      </c>
      <c r="AI282" s="21"/>
      <c r="AJ282" s="21"/>
      <c r="AK282" s="21"/>
      <c r="AL282" s="21"/>
      <c r="AM282" s="21"/>
      <c r="AN282" s="21">
        <v>2116217</v>
      </c>
      <c r="AO282" s="21"/>
      <c r="AP282" s="21">
        <v>5343436</v>
      </c>
      <c r="AQ282" s="21"/>
      <c r="AR282" s="21">
        <v>5343436</v>
      </c>
      <c r="AS282" s="21"/>
      <c r="AT282" s="21"/>
      <c r="AU282" s="21"/>
      <c r="AV282" s="21">
        <v>29586000</v>
      </c>
      <c r="AW282" s="21">
        <v>29586000</v>
      </c>
      <c r="AX282" s="21">
        <v>29586000</v>
      </c>
      <c r="AY282" s="21">
        <v>29586000</v>
      </c>
      <c r="AZ282" s="21">
        <v>29586000</v>
      </c>
      <c r="BA282" s="21">
        <v>29586000</v>
      </c>
      <c r="BB282" s="21">
        <v>10863000</v>
      </c>
      <c r="BC282" s="21">
        <v>4666225</v>
      </c>
      <c r="BD282" s="21">
        <v>12000000</v>
      </c>
      <c r="BE282" s="21">
        <v>2056775</v>
      </c>
      <c r="BF282" s="21"/>
      <c r="BG282" s="21"/>
      <c r="BH282" s="21"/>
      <c r="BI282" s="21"/>
      <c r="BJ282" s="21"/>
      <c r="BK282" s="21"/>
      <c r="BL282" s="43"/>
      <c r="BM282" s="46">
        <v>108174014</v>
      </c>
    </row>
    <row r="283" spans="1:65" s="5" customFormat="1" ht="12.75">
      <c r="A283" s="20">
        <v>11100130841</v>
      </c>
      <c r="B283" s="21">
        <v>19</v>
      </c>
      <c r="C283" s="42" t="s">
        <v>1913</v>
      </c>
      <c r="D283" s="21">
        <v>158193320</v>
      </c>
      <c r="E283" s="21">
        <v>23754000</v>
      </c>
      <c r="F283" s="21"/>
      <c r="G283" s="21">
        <v>7200000</v>
      </c>
      <c r="H283" s="21">
        <v>7200000</v>
      </c>
      <c r="I283" s="21">
        <v>16554000</v>
      </c>
      <c r="J283" s="21">
        <v>16554000</v>
      </c>
      <c r="K283" s="21"/>
      <c r="L283" s="21">
        <v>134439320</v>
      </c>
      <c r="M283" s="21"/>
      <c r="N283" s="21"/>
      <c r="O283" s="21"/>
      <c r="P283" s="21">
        <v>11944050</v>
      </c>
      <c r="Q283" s="21">
        <v>12529650</v>
      </c>
      <c r="R283" s="21">
        <v>3187900</v>
      </c>
      <c r="S283" s="21">
        <v>992200</v>
      </c>
      <c r="T283" s="21">
        <v>136000</v>
      </c>
      <c r="U283" s="21"/>
      <c r="V283" s="21">
        <v>7540000</v>
      </c>
      <c r="W283" s="21">
        <v>673550</v>
      </c>
      <c r="X283" s="21"/>
      <c r="Y283" s="21">
        <v>52697100</v>
      </c>
      <c r="Z283" s="21">
        <v>28191077</v>
      </c>
      <c r="AA283" s="21">
        <v>24506023</v>
      </c>
      <c r="AB283" s="21">
        <v>40741008</v>
      </c>
      <c r="AC283" s="21">
        <v>27993030</v>
      </c>
      <c r="AD283" s="21">
        <v>12747978</v>
      </c>
      <c r="AE283" s="21">
        <v>1235400</v>
      </c>
      <c r="AF283" s="21">
        <v>1235400</v>
      </c>
      <c r="AG283" s="21"/>
      <c r="AH283" s="21">
        <v>0</v>
      </c>
      <c r="AI283" s="21"/>
      <c r="AJ283" s="21"/>
      <c r="AK283" s="21"/>
      <c r="AL283" s="21"/>
      <c r="AM283" s="21"/>
      <c r="AN283" s="21">
        <v>431277</v>
      </c>
      <c r="AO283" s="21"/>
      <c r="AP283" s="21">
        <v>14860835</v>
      </c>
      <c r="AQ283" s="21"/>
      <c r="AR283" s="21">
        <v>14860835</v>
      </c>
      <c r="AS283" s="21"/>
      <c r="AT283" s="21"/>
      <c r="AU283" s="21"/>
      <c r="AV283" s="21">
        <v>38026153</v>
      </c>
      <c r="AW283" s="21">
        <v>38026153</v>
      </c>
      <c r="AX283" s="21">
        <v>38026153</v>
      </c>
      <c r="AY283" s="21">
        <v>38026153</v>
      </c>
      <c r="AZ283" s="21">
        <v>38026153</v>
      </c>
      <c r="BA283" s="21">
        <v>38026153</v>
      </c>
      <c r="BB283" s="21">
        <v>10856098</v>
      </c>
      <c r="BC283" s="21">
        <v>20654804</v>
      </c>
      <c r="BD283" s="21">
        <v>6515251</v>
      </c>
      <c r="BE283" s="21"/>
      <c r="BF283" s="21"/>
      <c r="BG283" s="21"/>
      <c r="BH283" s="21"/>
      <c r="BI283" s="21"/>
      <c r="BJ283" s="21"/>
      <c r="BK283" s="21"/>
      <c r="BL283" s="43"/>
      <c r="BM283" s="46">
        <v>196219473</v>
      </c>
    </row>
    <row r="284" spans="1:65" s="5" customFormat="1" ht="12.75">
      <c r="A284" s="20">
        <v>11100135576</v>
      </c>
      <c r="B284" s="21">
        <v>19</v>
      </c>
      <c r="C284" s="42" t="s">
        <v>842</v>
      </c>
      <c r="D284" s="21">
        <v>139364387</v>
      </c>
      <c r="E284" s="21">
        <v>21305800</v>
      </c>
      <c r="F284" s="21"/>
      <c r="G284" s="21">
        <v>4380000</v>
      </c>
      <c r="H284" s="21">
        <v>4380000</v>
      </c>
      <c r="I284" s="21">
        <v>16925800</v>
      </c>
      <c r="J284" s="21">
        <v>15000000</v>
      </c>
      <c r="K284" s="21">
        <v>1925800</v>
      </c>
      <c r="L284" s="21">
        <v>118058587</v>
      </c>
      <c r="M284" s="21"/>
      <c r="N284" s="21">
        <v>1660000</v>
      </c>
      <c r="O284" s="21"/>
      <c r="P284" s="21">
        <v>7543550</v>
      </c>
      <c r="Q284" s="21">
        <v>25078521</v>
      </c>
      <c r="R284" s="21">
        <v>2967088</v>
      </c>
      <c r="S284" s="21"/>
      <c r="T284" s="21">
        <v>5612000</v>
      </c>
      <c r="U284" s="21"/>
      <c r="V284" s="21">
        <v>13454100</v>
      </c>
      <c r="W284" s="21">
        <v>3045333</v>
      </c>
      <c r="X284" s="21"/>
      <c r="Y284" s="21">
        <v>42997202</v>
      </c>
      <c r="Z284" s="21">
        <v>33419502</v>
      </c>
      <c r="AA284" s="21">
        <v>9577700</v>
      </c>
      <c r="AB284" s="21">
        <v>36225118</v>
      </c>
      <c r="AC284" s="21">
        <v>20865990</v>
      </c>
      <c r="AD284" s="21">
        <v>15359128</v>
      </c>
      <c r="AE284" s="21">
        <v>475600</v>
      </c>
      <c r="AF284" s="21">
        <v>475600</v>
      </c>
      <c r="AG284" s="21"/>
      <c r="AH284" s="21">
        <v>0</v>
      </c>
      <c r="AI284" s="21"/>
      <c r="AJ284" s="21"/>
      <c r="AK284" s="21"/>
      <c r="AL284" s="21"/>
      <c r="AM284" s="21">
        <v>69169</v>
      </c>
      <c r="AN284" s="21">
        <v>711527</v>
      </c>
      <c r="AO284" s="21"/>
      <c r="AP284" s="21">
        <v>3297900</v>
      </c>
      <c r="AQ284" s="21"/>
      <c r="AR284" s="21">
        <v>3297900</v>
      </c>
      <c r="AS284" s="21"/>
      <c r="AT284" s="21"/>
      <c r="AU284" s="21"/>
      <c r="AV284" s="21">
        <v>10863000</v>
      </c>
      <c r="AW284" s="21">
        <v>10863000</v>
      </c>
      <c r="AX284" s="21">
        <v>10863000</v>
      </c>
      <c r="AY284" s="21">
        <v>10863000</v>
      </c>
      <c r="AZ284" s="21">
        <v>10863000</v>
      </c>
      <c r="BA284" s="21">
        <v>10863000</v>
      </c>
      <c r="BB284" s="21">
        <v>10863000</v>
      </c>
      <c r="BC284" s="21"/>
      <c r="BD284" s="21"/>
      <c r="BE284" s="21"/>
      <c r="BF284" s="21"/>
      <c r="BG284" s="21"/>
      <c r="BH284" s="21"/>
      <c r="BI284" s="21"/>
      <c r="BJ284" s="21"/>
      <c r="BK284" s="21"/>
      <c r="BL284" s="43"/>
      <c r="BM284" s="46">
        <v>150227387</v>
      </c>
    </row>
    <row r="285" spans="1:65" s="5" customFormat="1" ht="12.75">
      <c r="A285" s="20">
        <v>11100136564</v>
      </c>
      <c r="B285" s="21">
        <v>19</v>
      </c>
      <c r="C285" s="42" t="s">
        <v>867</v>
      </c>
      <c r="D285" s="21">
        <v>85077457</v>
      </c>
      <c r="E285" s="21">
        <v>4974400</v>
      </c>
      <c r="F285" s="21"/>
      <c r="G285" s="21">
        <v>1809600</v>
      </c>
      <c r="H285" s="21">
        <v>1809600</v>
      </c>
      <c r="I285" s="21">
        <v>3164800</v>
      </c>
      <c r="J285" s="21">
        <v>3164800</v>
      </c>
      <c r="K285" s="21"/>
      <c r="L285" s="21">
        <v>80103057</v>
      </c>
      <c r="M285" s="21"/>
      <c r="N285" s="21"/>
      <c r="O285" s="21"/>
      <c r="P285" s="21">
        <v>9618900</v>
      </c>
      <c r="Q285" s="21">
        <v>1020000</v>
      </c>
      <c r="R285" s="21">
        <v>1020000</v>
      </c>
      <c r="S285" s="21"/>
      <c r="T285" s="21"/>
      <c r="U285" s="21"/>
      <c r="V285" s="21"/>
      <c r="W285" s="21"/>
      <c r="X285" s="21"/>
      <c r="Y285" s="21">
        <v>31015595</v>
      </c>
      <c r="Z285" s="21">
        <v>25005152</v>
      </c>
      <c r="AA285" s="21">
        <v>6010443</v>
      </c>
      <c r="AB285" s="21">
        <v>16678161</v>
      </c>
      <c r="AC285" s="21">
        <v>16678161</v>
      </c>
      <c r="AD285" s="21"/>
      <c r="AE285" s="21">
        <v>1231600</v>
      </c>
      <c r="AF285" s="21">
        <v>1231600</v>
      </c>
      <c r="AG285" s="21"/>
      <c r="AH285" s="21">
        <v>2371020</v>
      </c>
      <c r="AI285" s="21"/>
      <c r="AJ285" s="21"/>
      <c r="AK285" s="21">
        <v>2371020</v>
      </c>
      <c r="AL285" s="21"/>
      <c r="AM285" s="21"/>
      <c r="AN285" s="21">
        <v>165321</v>
      </c>
      <c r="AO285" s="21"/>
      <c r="AP285" s="21">
        <v>18002460</v>
      </c>
      <c r="AQ285" s="21">
        <v>13640800</v>
      </c>
      <c r="AR285" s="21">
        <v>4361660</v>
      </c>
      <c r="AS285" s="21"/>
      <c r="AT285" s="21"/>
      <c r="AU285" s="21"/>
      <c r="AV285" s="21">
        <v>10862152</v>
      </c>
      <c r="AW285" s="21">
        <v>10862152</v>
      </c>
      <c r="AX285" s="21">
        <v>10862152</v>
      </c>
      <c r="AY285" s="21">
        <v>10862152</v>
      </c>
      <c r="AZ285" s="21">
        <v>10862152</v>
      </c>
      <c r="BA285" s="21">
        <v>10862152</v>
      </c>
      <c r="BB285" s="21">
        <v>10862152</v>
      </c>
      <c r="BC285" s="21"/>
      <c r="BD285" s="21"/>
      <c r="BE285" s="21"/>
      <c r="BF285" s="21"/>
      <c r="BG285" s="21"/>
      <c r="BH285" s="21"/>
      <c r="BI285" s="21"/>
      <c r="BJ285" s="21"/>
      <c r="BK285" s="21"/>
      <c r="BL285" s="43"/>
      <c r="BM285" s="46">
        <v>95939609</v>
      </c>
    </row>
    <row r="286" spans="1:65" s="5" customFormat="1" ht="12.75">
      <c r="A286" s="20">
        <v>11100136785</v>
      </c>
      <c r="B286" s="21">
        <v>19</v>
      </c>
      <c r="C286" s="42" t="s">
        <v>814</v>
      </c>
      <c r="D286" s="21">
        <v>270857793</v>
      </c>
      <c r="E286" s="21">
        <v>29943200</v>
      </c>
      <c r="F286" s="21">
        <v>1008550</v>
      </c>
      <c r="G286" s="21">
        <v>8470500</v>
      </c>
      <c r="H286" s="21">
        <v>8470500</v>
      </c>
      <c r="I286" s="21">
        <v>20464150</v>
      </c>
      <c r="J286" s="21">
        <v>18864150</v>
      </c>
      <c r="K286" s="21">
        <v>1600000</v>
      </c>
      <c r="L286" s="21">
        <v>240914593</v>
      </c>
      <c r="M286" s="21"/>
      <c r="N286" s="21"/>
      <c r="O286" s="21"/>
      <c r="P286" s="21">
        <v>8930174</v>
      </c>
      <c r="Q286" s="21">
        <v>55604050</v>
      </c>
      <c r="R286" s="21">
        <v>14965000</v>
      </c>
      <c r="S286" s="21">
        <v>2140000</v>
      </c>
      <c r="T286" s="21">
        <v>10537450</v>
      </c>
      <c r="U286" s="21"/>
      <c r="V286" s="21">
        <v>23998500</v>
      </c>
      <c r="W286" s="21">
        <v>3963100</v>
      </c>
      <c r="X286" s="21"/>
      <c r="Y286" s="21">
        <v>83078993</v>
      </c>
      <c r="Z286" s="21">
        <v>73424293</v>
      </c>
      <c r="AA286" s="21">
        <v>9654700</v>
      </c>
      <c r="AB286" s="21">
        <v>75435489</v>
      </c>
      <c r="AC286" s="21">
        <v>47565607</v>
      </c>
      <c r="AD286" s="21">
        <v>27869882</v>
      </c>
      <c r="AE286" s="21">
        <v>3491136</v>
      </c>
      <c r="AF286" s="21">
        <v>3491136</v>
      </c>
      <c r="AG286" s="21"/>
      <c r="AH286" s="21">
        <v>5415084</v>
      </c>
      <c r="AI286" s="21"/>
      <c r="AJ286" s="21"/>
      <c r="AK286" s="21">
        <v>5415084</v>
      </c>
      <c r="AL286" s="21"/>
      <c r="AM286" s="21">
        <v>1693321</v>
      </c>
      <c r="AN286" s="21"/>
      <c r="AO286" s="21">
        <v>2092600</v>
      </c>
      <c r="AP286" s="21">
        <v>4857296</v>
      </c>
      <c r="AQ286" s="21"/>
      <c r="AR286" s="21">
        <v>4857296</v>
      </c>
      <c r="AS286" s="21">
        <v>316450</v>
      </c>
      <c r="AT286" s="21"/>
      <c r="AU286" s="21"/>
      <c r="AV286" s="21">
        <v>62987053</v>
      </c>
      <c r="AW286" s="21">
        <v>62987053</v>
      </c>
      <c r="AX286" s="21">
        <v>62987053</v>
      </c>
      <c r="AY286" s="21">
        <v>62987053</v>
      </c>
      <c r="AZ286" s="21">
        <v>62987053</v>
      </c>
      <c r="BA286" s="21">
        <v>62987053</v>
      </c>
      <c r="BB286" s="21">
        <v>14485000</v>
      </c>
      <c r="BC286" s="21">
        <v>48502053</v>
      </c>
      <c r="BD286" s="21"/>
      <c r="BE286" s="21"/>
      <c r="BF286" s="21"/>
      <c r="BG286" s="21"/>
      <c r="BH286" s="21"/>
      <c r="BI286" s="21"/>
      <c r="BJ286" s="21"/>
      <c r="BK286" s="21"/>
      <c r="BL286" s="43"/>
      <c r="BM286" s="46">
        <v>333844846</v>
      </c>
    </row>
    <row r="287" spans="1:65" s="5" customFormat="1" ht="12.75">
      <c r="A287" s="20">
        <v>11100144389</v>
      </c>
      <c r="B287" s="21">
        <v>19</v>
      </c>
      <c r="C287" s="42" t="s">
        <v>1936</v>
      </c>
      <c r="D287" s="21">
        <v>212200667</v>
      </c>
      <c r="E287" s="21">
        <v>26188510</v>
      </c>
      <c r="F287" s="21"/>
      <c r="G287" s="21">
        <v>7938510</v>
      </c>
      <c r="H287" s="21">
        <v>7938510</v>
      </c>
      <c r="I287" s="21">
        <v>18250000</v>
      </c>
      <c r="J287" s="21">
        <v>18250000</v>
      </c>
      <c r="K287" s="21"/>
      <c r="L287" s="21">
        <v>186012157</v>
      </c>
      <c r="M287" s="21"/>
      <c r="N287" s="21">
        <v>709000</v>
      </c>
      <c r="O287" s="21"/>
      <c r="P287" s="21">
        <v>11686000</v>
      </c>
      <c r="Q287" s="21">
        <v>24198778</v>
      </c>
      <c r="R287" s="21">
        <v>5044000</v>
      </c>
      <c r="S287" s="21">
        <v>170000</v>
      </c>
      <c r="T287" s="21">
        <v>6309000</v>
      </c>
      <c r="U287" s="21"/>
      <c r="V287" s="21">
        <v>11431800</v>
      </c>
      <c r="W287" s="21">
        <v>1243978</v>
      </c>
      <c r="X287" s="21"/>
      <c r="Y287" s="21">
        <v>68852904</v>
      </c>
      <c r="Z287" s="21">
        <v>31478420</v>
      </c>
      <c r="AA287" s="21">
        <v>37374484</v>
      </c>
      <c r="AB287" s="21">
        <v>51671842</v>
      </c>
      <c r="AC287" s="21">
        <v>42922956</v>
      </c>
      <c r="AD287" s="21">
        <v>8748886</v>
      </c>
      <c r="AE287" s="21">
        <v>3213200</v>
      </c>
      <c r="AF287" s="21">
        <v>3213200</v>
      </c>
      <c r="AG287" s="21"/>
      <c r="AH287" s="21">
        <v>5147844</v>
      </c>
      <c r="AI287" s="21"/>
      <c r="AJ287" s="21"/>
      <c r="AK287" s="21">
        <v>5147844</v>
      </c>
      <c r="AL287" s="21"/>
      <c r="AM287" s="21">
        <v>200000</v>
      </c>
      <c r="AN287" s="21"/>
      <c r="AO287" s="21"/>
      <c r="AP287" s="21">
        <v>20272589</v>
      </c>
      <c r="AQ287" s="21">
        <v>6406489</v>
      </c>
      <c r="AR287" s="21">
        <v>13866100</v>
      </c>
      <c r="AS287" s="21">
        <v>60000</v>
      </c>
      <c r="AT287" s="21"/>
      <c r="AU287" s="21"/>
      <c r="AV287" s="21">
        <v>66252638</v>
      </c>
      <c r="AW287" s="21">
        <v>66252638</v>
      </c>
      <c r="AX287" s="21">
        <v>66252638</v>
      </c>
      <c r="AY287" s="21">
        <v>66252638</v>
      </c>
      <c r="AZ287" s="21">
        <v>66252638</v>
      </c>
      <c r="BA287" s="21">
        <v>66252638</v>
      </c>
      <c r="BB287" s="21">
        <v>14484097</v>
      </c>
      <c r="BC287" s="21">
        <v>31025364</v>
      </c>
      <c r="BD287" s="21">
        <v>2749500</v>
      </c>
      <c r="BE287" s="21">
        <v>4938860</v>
      </c>
      <c r="BF287" s="21">
        <v>1480656</v>
      </c>
      <c r="BG287" s="21">
        <v>346840</v>
      </c>
      <c r="BH287" s="21">
        <v>1217848</v>
      </c>
      <c r="BI287" s="21">
        <v>4850000</v>
      </c>
      <c r="BJ287" s="21">
        <v>3159999</v>
      </c>
      <c r="BK287" s="21">
        <v>1999474</v>
      </c>
      <c r="BL287" s="43"/>
      <c r="BM287" s="46">
        <v>278453305</v>
      </c>
    </row>
    <row r="288" spans="1:65" s="5" customFormat="1" ht="22.5">
      <c r="A288" s="20">
        <v>11100145733</v>
      </c>
      <c r="B288" s="21">
        <v>19</v>
      </c>
      <c r="C288" s="42" t="s">
        <v>674</v>
      </c>
      <c r="D288" s="21">
        <v>56907642</v>
      </c>
      <c r="E288" s="21">
        <v>5693100</v>
      </c>
      <c r="F288" s="21"/>
      <c r="G288" s="21">
        <v>2100000</v>
      </c>
      <c r="H288" s="21">
        <v>2100000</v>
      </c>
      <c r="I288" s="21">
        <v>3593100</v>
      </c>
      <c r="J288" s="21">
        <v>3593100</v>
      </c>
      <c r="K288" s="21"/>
      <c r="L288" s="21">
        <v>51214542</v>
      </c>
      <c r="M288" s="21"/>
      <c r="N288" s="21"/>
      <c r="O288" s="21"/>
      <c r="P288" s="21">
        <v>9518200</v>
      </c>
      <c r="Q288" s="21">
        <v>9059500</v>
      </c>
      <c r="R288" s="21"/>
      <c r="S288" s="21"/>
      <c r="T288" s="21">
        <v>1882100</v>
      </c>
      <c r="U288" s="21"/>
      <c r="V288" s="21">
        <v>6737900</v>
      </c>
      <c r="W288" s="21">
        <v>439500</v>
      </c>
      <c r="X288" s="21"/>
      <c r="Y288" s="21">
        <v>17009271</v>
      </c>
      <c r="Z288" s="21">
        <v>13127411</v>
      </c>
      <c r="AA288" s="21">
        <v>3881860</v>
      </c>
      <c r="AB288" s="21">
        <v>14270581</v>
      </c>
      <c r="AC288" s="21">
        <v>9516165</v>
      </c>
      <c r="AD288" s="21">
        <v>4754416</v>
      </c>
      <c r="AE288" s="21">
        <v>574200</v>
      </c>
      <c r="AF288" s="21">
        <v>574200</v>
      </c>
      <c r="AG288" s="21"/>
      <c r="AH288" s="21">
        <v>0</v>
      </c>
      <c r="AI288" s="21"/>
      <c r="AJ288" s="21"/>
      <c r="AK288" s="21"/>
      <c r="AL288" s="21"/>
      <c r="AM288" s="21"/>
      <c r="AN288" s="21">
        <v>432790</v>
      </c>
      <c r="AO288" s="21"/>
      <c r="AP288" s="21">
        <v>350000</v>
      </c>
      <c r="AQ288" s="21"/>
      <c r="AR288" s="21">
        <v>350000</v>
      </c>
      <c r="AS288" s="21"/>
      <c r="AT288" s="21"/>
      <c r="AU288" s="21"/>
      <c r="AV288" s="21">
        <v>12954182</v>
      </c>
      <c r="AW288" s="21">
        <v>12954182</v>
      </c>
      <c r="AX288" s="21">
        <v>12954182</v>
      </c>
      <c r="AY288" s="21">
        <v>12954182</v>
      </c>
      <c r="AZ288" s="21">
        <v>12954182</v>
      </c>
      <c r="BA288" s="21">
        <v>12954182</v>
      </c>
      <c r="BB288" s="21">
        <v>10863000</v>
      </c>
      <c r="BC288" s="21">
        <v>2091182</v>
      </c>
      <c r="BD288" s="21"/>
      <c r="BE288" s="21"/>
      <c r="BF288" s="21"/>
      <c r="BG288" s="21"/>
      <c r="BH288" s="21"/>
      <c r="BI288" s="21"/>
      <c r="BJ288" s="21"/>
      <c r="BK288" s="21"/>
      <c r="BL288" s="43"/>
      <c r="BM288" s="46">
        <v>69861824</v>
      </c>
    </row>
    <row r="289" spans="1:65" s="5" customFormat="1" ht="12.75">
      <c r="A289" s="20">
        <v>11100147451</v>
      </c>
      <c r="B289" s="21">
        <v>19</v>
      </c>
      <c r="C289" s="42" t="s">
        <v>884</v>
      </c>
      <c r="D289" s="21">
        <v>40223615</v>
      </c>
      <c r="E289" s="21">
        <v>8357597</v>
      </c>
      <c r="F289" s="21"/>
      <c r="G289" s="21">
        <v>2648324</v>
      </c>
      <c r="H289" s="21">
        <v>2648324</v>
      </c>
      <c r="I289" s="21">
        <v>5709273</v>
      </c>
      <c r="J289" s="21">
        <v>5709273</v>
      </c>
      <c r="K289" s="21"/>
      <c r="L289" s="21">
        <v>31866018</v>
      </c>
      <c r="M289" s="21"/>
      <c r="N289" s="21"/>
      <c r="O289" s="21"/>
      <c r="P289" s="21">
        <v>9300100</v>
      </c>
      <c r="Q289" s="21">
        <v>3159850</v>
      </c>
      <c r="R289" s="21"/>
      <c r="S289" s="21"/>
      <c r="T289" s="21">
        <v>0</v>
      </c>
      <c r="U289" s="21"/>
      <c r="V289" s="21"/>
      <c r="W289" s="21">
        <v>3159850</v>
      </c>
      <c r="X289" s="21"/>
      <c r="Y289" s="21">
        <v>6736575</v>
      </c>
      <c r="Z289" s="21">
        <v>5800700</v>
      </c>
      <c r="AA289" s="21">
        <v>935875</v>
      </c>
      <c r="AB289" s="21">
        <v>10330117</v>
      </c>
      <c r="AC289" s="21">
        <v>5578034</v>
      </c>
      <c r="AD289" s="21">
        <v>4752083</v>
      </c>
      <c r="AE289" s="21">
        <v>366560</v>
      </c>
      <c r="AF289" s="21">
        <v>366560</v>
      </c>
      <c r="AG289" s="21"/>
      <c r="AH289" s="21">
        <v>1518680</v>
      </c>
      <c r="AI289" s="21"/>
      <c r="AJ289" s="21"/>
      <c r="AK289" s="21">
        <v>1518680</v>
      </c>
      <c r="AL289" s="21">
        <v>0</v>
      </c>
      <c r="AM289" s="21"/>
      <c r="AN289" s="21">
        <v>454136</v>
      </c>
      <c r="AO289" s="21"/>
      <c r="AP289" s="21">
        <v>0</v>
      </c>
      <c r="AQ289" s="21"/>
      <c r="AR289" s="21"/>
      <c r="AS289" s="21"/>
      <c r="AT289" s="21"/>
      <c r="AU289" s="21"/>
      <c r="AV289" s="21">
        <v>12240433</v>
      </c>
      <c r="AW289" s="21">
        <v>12240433</v>
      </c>
      <c r="AX289" s="21">
        <v>12240433</v>
      </c>
      <c r="AY289" s="21">
        <v>12240433</v>
      </c>
      <c r="AZ289" s="21">
        <v>12240433</v>
      </c>
      <c r="BA289" s="21">
        <v>12240433</v>
      </c>
      <c r="BB289" s="21">
        <v>9819533</v>
      </c>
      <c r="BC289" s="21">
        <v>2420900</v>
      </c>
      <c r="BD289" s="21"/>
      <c r="BE289" s="21"/>
      <c r="BF289" s="21"/>
      <c r="BG289" s="21"/>
      <c r="BH289" s="21"/>
      <c r="BI289" s="21"/>
      <c r="BJ289" s="21"/>
      <c r="BK289" s="21"/>
      <c r="BL289" s="43"/>
      <c r="BM289" s="46">
        <v>52464048</v>
      </c>
    </row>
    <row r="290" spans="1:65" s="5" customFormat="1" ht="12.75">
      <c r="A290" s="20">
        <v>11100147574</v>
      </c>
      <c r="B290" s="21">
        <v>19</v>
      </c>
      <c r="C290" s="42" t="s">
        <v>862</v>
      </c>
      <c r="D290" s="21">
        <v>122831721</v>
      </c>
      <c r="E290" s="21">
        <v>21549800</v>
      </c>
      <c r="F290" s="21"/>
      <c r="G290" s="21">
        <v>6000000</v>
      </c>
      <c r="H290" s="21">
        <v>6000000</v>
      </c>
      <c r="I290" s="21">
        <v>15549800</v>
      </c>
      <c r="J290" s="21">
        <v>15549800</v>
      </c>
      <c r="K290" s="21"/>
      <c r="L290" s="21">
        <v>101281921</v>
      </c>
      <c r="M290" s="21"/>
      <c r="N290" s="21"/>
      <c r="O290" s="21"/>
      <c r="P290" s="21">
        <v>5360900</v>
      </c>
      <c r="Q290" s="21">
        <v>10519820</v>
      </c>
      <c r="R290" s="21">
        <v>3002200</v>
      </c>
      <c r="S290" s="21"/>
      <c r="T290" s="21"/>
      <c r="U290" s="21"/>
      <c r="V290" s="21"/>
      <c r="W290" s="21">
        <v>7517620</v>
      </c>
      <c r="X290" s="21"/>
      <c r="Y290" s="21">
        <v>51744380</v>
      </c>
      <c r="Z290" s="21">
        <v>42916900</v>
      </c>
      <c r="AA290" s="21">
        <v>8827480</v>
      </c>
      <c r="AB290" s="21">
        <v>29307232</v>
      </c>
      <c r="AC290" s="21">
        <v>20852472</v>
      </c>
      <c r="AD290" s="21">
        <v>8454760</v>
      </c>
      <c r="AE290" s="21">
        <v>1252800</v>
      </c>
      <c r="AF290" s="21">
        <v>1252800</v>
      </c>
      <c r="AG290" s="21"/>
      <c r="AH290" s="21">
        <v>0</v>
      </c>
      <c r="AI290" s="21"/>
      <c r="AJ290" s="21"/>
      <c r="AK290" s="21"/>
      <c r="AL290" s="21"/>
      <c r="AM290" s="21">
        <v>782789</v>
      </c>
      <c r="AN290" s="21"/>
      <c r="AO290" s="21"/>
      <c r="AP290" s="21">
        <v>2314000</v>
      </c>
      <c r="AQ290" s="21"/>
      <c r="AR290" s="21">
        <v>2314000</v>
      </c>
      <c r="AS290" s="21"/>
      <c r="AT290" s="21"/>
      <c r="AU290" s="21"/>
      <c r="AV290" s="21">
        <v>28357325</v>
      </c>
      <c r="AW290" s="21">
        <v>28357325</v>
      </c>
      <c r="AX290" s="21">
        <v>28357325</v>
      </c>
      <c r="AY290" s="21">
        <v>28357325</v>
      </c>
      <c r="AZ290" s="21">
        <v>28357325</v>
      </c>
      <c r="BA290" s="21">
        <v>28357325</v>
      </c>
      <c r="BB290" s="21">
        <v>10863000</v>
      </c>
      <c r="BC290" s="21">
        <v>8706325</v>
      </c>
      <c r="BD290" s="21">
        <v>2028000</v>
      </c>
      <c r="BE290" s="21">
        <v>6760000</v>
      </c>
      <c r="BF290" s="21"/>
      <c r="BG290" s="21"/>
      <c r="BH290" s="21"/>
      <c r="BI290" s="21"/>
      <c r="BJ290" s="21"/>
      <c r="BK290" s="21"/>
      <c r="BL290" s="43"/>
      <c r="BM290" s="46">
        <v>151189046</v>
      </c>
    </row>
    <row r="291" spans="1:65" s="5" customFormat="1" ht="12.75">
      <c r="A291" s="20">
        <v>11100147671</v>
      </c>
      <c r="B291" s="21">
        <v>19</v>
      </c>
      <c r="C291" s="42" t="s">
        <v>1951</v>
      </c>
      <c r="D291" s="21">
        <v>76841823</v>
      </c>
      <c r="E291" s="21">
        <v>15481900</v>
      </c>
      <c r="F291" s="21">
        <v>0</v>
      </c>
      <c r="G291" s="21">
        <v>2800000</v>
      </c>
      <c r="H291" s="21">
        <v>2800000</v>
      </c>
      <c r="I291" s="21">
        <v>12681900</v>
      </c>
      <c r="J291" s="21">
        <v>12681900</v>
      </c>
      <c r="K291" s="21">
        <v>0</v>
      </c>
      <c r="L291" s="21">
        <v>61359923</v>
      </c>
      <c r="M291" s="21">
        <v>0</v>
      </c>
      <c r="N291" s="21">
        <v>0</v>
      </c>
      <c r="O291" s="21">
        <v>0</v>
      </c>
      <c r="P291" s="21">
        <v>9403550</v>
      </c>
      <c r="Q291" s="21">
        <v>13724800</v>
      </c>
      <c r="R291" s="21">
        <v>1800000</v>
      </c>
      <c r="S291" s="21">
        <v>0</v>
      </c>
      <c r="T291" s="21">
        <v>4025000</v>
      </c>
      <c r="U291" s="21">
        <v>0</v>
      </c>
      <c r="V291" s="21">
        <v>7590000</v>
      </c>
      <c r="W291" s="21">
        <v>309800</v>
      </c>
      <c r="X291" s="21">
        <v>0</v>
      </c>
      <c r="Y291" s="21">
        <v>22916300</v>
      </c>
      <c r="Z291" s="21">
        <v>15542536</v>
      </c>
      <c r="AA291" s="21">
        <v>7373764</v>
      </c>
      <c r="AB291" s="21">
        <v>11877215</v>
      </c>
      <c r="AC291" s="21">
        <v>10574965</v>
      </c>
      <c r="AD291" s="21">
        <v>1302250</v>
      </c>
      <c r="AE291" s="21">
        <v>946568</v>
      </c>
      <c r="AF291" s="21">
        <v>946568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341490</v>
      </c>
      <c r="AO291" s="21">
        <v>0</v>
      </c>
      <c r="AP291" s="21">
        <v>2150000</v>
      </c>
      <c r="AQ291" s="21">
        <v>0</v>
      </c>
      <c r="AR291" s="21">
        <v>2150000</v>
      </c>
      <c r="AS291" s="21">
        <v>0</v>
      </c>
      <c r="AT291" s="21">
        <v>0</v>
      </c>
      <c r="AU291" s="21">
        <v>0</v>
      </c>
      <c r="AV291" s="21">
        <v>10859420</v>
      </c>
      <c r="AW291" s="21">
        <v>10859420</v>
      </c>
      <c r="AX291" s="21">
        <v>10859420</v>
      </c>
      <c r="AY291" s="21">
        <v>10859420</v>
      </c>
      <c r="AZ291" s="21">
        <v>10859420</v>
      </c>
      <c r="BA291" s="21">
        <v>10859420</v>
      </c>
      <c r="BB291" s="21">
        <v>10859420</v>
      </c>
      <c r="BC291" s="21">
        <v>0</v>
      </c>
      <c r="BD291" s="21">
        <v>0</v>
      </c>
      <c r="BE291" s="21">
        <v>0</v>
      </c>
      <c r="BF291" s="21">
        <v>0</v>
      </c>
      <c r="BG291" s="21">
        <v>0</v>
      </c>
      <c r="BH291" s="21">
        <v>0</v>
      </c>
      <c r="BI291" s="21">
        <v>0</v>
      </c>
      <c r="BJ291" s="21">
        <v>0</v>
      </c>
      <c r="BK291" s="21">
        <v>0</v>
      </c>
      <c r="BL291" s="43">
        <v>0</v>
      </c>
      <c r="BM291" s="46">
        <v>87701243</v>
      </c>
    </row>
    <row r="292" spans="1:65" s="5" customFormat="1" ht="12.75">
      <c r="A292" s="20">
        <v>11100175322</v>
      </c>
      <c r="B292" s="21">
        <v>19</v>
      </c>
      <c r="C292" s="42" t="s">
        <v>821</v>
      </c>
      <c r="D292" s="21">
        <v>56611374</v>
      </c>
      <c r="E292" s="21">
        <v>16660000</v>
      </c>
      <c r="F292" s="21">
        <v>0</v>
      </c>
      <c r="G292" s="21">
        <v>5160000</v>
      </c>
      <c r="H292" s="21">
        <v>5160000</v>
      </c>
      <c r="I292" s="21">
        <v>11500000</v>
      </c>
      <c r="J292" s="21">
        <v>11500000</v>
      </c>
      <c r="K292" s="21">
        <v>0</v>
      </c>
      <c r="L292" s="21">
        <v>39951374</v>
      </c>
      <c r="M292" s="21">
        <v>0</v>
      </c>
      <c r="N292" s="21">
        <v>0</v>
      </c>
      <c r="O292" s="21">
        <v>0</v>
      </c>
      <c r="P292" s="21">
        <v>6009450</v>
      </c>
      <c r="Q292" s="21">
        <v>8994800</v>
      </c>
      <c r="R292" s="21"/>
      <c r="S292" s="21"/>
      <c r="T292" s="21"/>
      <c r="U292" s="21"/>
      <c r="V292" s="21"/>
      <c r="W292" s="21">
        <v>8994800</v>
      </c>
      <c r="X292" s="21"/>
      <c r="Y292" s="21">
        <v>11741386</v>
      </c>
      <c r="Z292" s="21">
        <v>9549000</v>
      </c>
      <c r="AA292" s="21">
        <v>2192386</v>
      </c>
      <c r="AB292" s="21">
        <v>11959504</v>
      </c>
      <c r="AC292" s="21">
        <v>10803620</v>
      </c>
      <c r="AD292" s="21">
        <v>1155884</v>
      </c>
      <c r="AE292" s="21">
        <v>481400</v>
      </c>
      <c r="AF292" s="21">
        <v>481400</v>
      </c>
      <c r="AG292" s="21"/>
      <c r="AH292" s="21">
        <v>0</v>
      </c>
      <c r="AI292" s="21"/>
      <c r="AJ292" s="21"/>
      <c r="AK292" s="21"/>
      <c r="AL292" s="21"/>
      <c r="AM292" s="21">
        <v>539834</v>
      </c>
      <c r="AN292" s="21"/>
      <c r="AO292" s="21"/>
      <c r="AP292" s="21">
        <v>225000</v>
      </c>
      <c r="AQ292" s="21"/>
      <c r="AR292" s="21">
        <v>225000</v>
      </c>
      <c r="AS292" s="21"/>
      <c r="AT292" s="21"/>
      <c r="AU292" s="21"/>
      <c r="AV292" s="21">
        <v>25566115</v>
      </c>
      <c r="AW292" s="21">
        <v>25566115</v>
      </c>
      <c r="AX292" s="21">
        <v>25566115</v>
      </c>
      <c r="AY292" s="21">
        <v>25566115</v>
      </c>
      <c r="AZ292" s="21">
        <v>25566115</v>
      </c>
      <c r="BA292" s="21">
        <v>25566115</v>
      </c>
      <c r="BB292" s="21">
        <v>10862872</v>
      </c>
      <c r="BC292" s="21">
        <v>14703243</v>
      </c>
      <c r="BD292" s="21"/>
      <c r="BE292" s="21"/>
      <c r="BF292" s="21"/>
      <c r="BG292" s="21"/>
      <c r="BH292" s="21"/>
      <c r="BI292" s="21"/>
      <c r="BJ292" s="21"/>
      <c r="BK292" s="21"/>
      <c r="BL292" s="43"/>
      <c r="BM292" s="46">
        <v>82177489</v>
      </c>
    </row>
    <row r="293" spans="1:65" s="5" customFormat="1" ht="12.75">
      <c r="A293" s="20">
        <v>11100175667</v>
      </c>
      <c r="B293" s="21">
        <v>19</v>
      </c>
      <c r="C293" s="42" t="s">
        <v>832</v>
      </c>
      <c r="D293" s="21">
        <v>171648321.25</v>
      </c>
      <c r="E293" s="21">
        <v>31787000</v>
      </c>
      <c r="F293" s="21"/>
      <c r="G293" s="21">
        <v>12797000</v>
      </c>
      <c r="H293" s="21">
        <v>12797000</v>
      </c>
      <c r="I293" s="21">
        <v>18990000</v>
      </c>
      <c r="J293" s="21">
        <v>18990000</v>
      </c>
      <c r="K293" s="21"/>
      <c r="L293" s="21">
        <v>139861321.25</v>
      </c>
      <c r="M293" s="21"/>
      <c r="N293" s="21"/>
      <c r="O293" s="21"/>
      <c r="P293" s="21">
        <v>10916210</v>
      </c>
      <c r="Q293" s="21">
        <v>17601453</v>
      </c>
      <c r="R293" s="21">
        <v>7976000</v>
      </c>
      <c r="S293" s="21"/>
      <c r="T293" s="21"/>
      <c r="U293" s="21"/>
      <c r="V293" s="21"/>
      <c r="W293" s="21">
        <v>9625453</v>
      </c>
      <c r="X293" s="21"/>
      <c r="Y293" s="21">
        <v>31615932</v>
      </c>
      <c r="Z293" s="21">
        <v>24257437</v>
      </c>
      <c r="AA293" s="21">
        <v>7358495</v>
      </c>
      <c r="AB293" s="21">
        <v>47988935</v>
      </c>
      <c r="AC293" s="21">
        <v>34233557</v>
      </c>
      <c r="AD293" s="21">
        <v>13755378</v>
      </c>
      <c r="AE293" s="21">
        <v>3259600</v>
      </c>
      <c r="AF293" s="21">
        <v>3259600</v>
      </c>
      <c r="AG293" s="21"/>
      <c r="AH293" s="21">
        <v>0</v>
      </c>
      <c r="AI293" s="21"/>
      <c r="AJ293" s="21"/>
      <c r="AK293" s="21"/>
      <c r="AL293" s="21"/>
      <c r="AM293" s="21"/>
      <c r="AN293" s="21">
        <v>1484804.25</v>
      </c>
      <c r="AO293" s="21"/>
      <c r="AP293" s="21">
        <v>26994387</v>
      </c>
      <c r="AQ293" s="21">
        <v>13724000</v>
      </c>
      <c r="AR293" s="21">
        <v>13270387</v>
      </c>
      <c r="AS293" s="21"/>
      <c r="AT293" s="21"/>
      <c r="AU293" s="21"/>
      <c r="AV293" s="21">
        <v>28407291</v>
      </c>
      <c r="AW293" s="21">
        <v>28407291</v>
      </c>
      <c r="AX293" s="21">
        <v>28407291</v>
      </c>
      <c r="AY293" s="21">
        <v>28407291</v>
      </c>
      <c r="AZ293" s="21">
        <v>28407291</v>
      </c>
      <c r="BA293" s="21">
        <v>28407291</v>
      </c>
      <c r="BB293" s="21">
        <v>14483441</v>
      </c>
      <c r="BC293" s="21">
        <v>9869200</v>
      </c>
      <c r="BD293" s="21">
        <v>2019650</v>
      </c>
      <c r="BE293" s="21">
        <v>2035000</v>
      </c>
      <c r="BF293" s="21"/>
      <c r="BG293" s="21"/>
      <c r="BH293" s="21"/>
      <c r="BI293" s="21"/>
      <c r="BJ293" s="21"/>
      <c r="BK293" s="21"/>
      <c r="BL293" s="43"/>
      <c r="BM293" s="46">
        <v>200055612.25</v>
      </c>
    </row>
    <row r="294" spans="1:65" s="5" customFormat="1" ht="12.75">
      <c r="A294" s="20">
        <v>11100175756</v>
      </c>
      <c r="B294" s="21">
        <v>19</v>
      </c>
      <c r="C294" s="42" t="s">
        <v>830</v>
      </c>
      <c r="D294" s="21">
        <v>44269285</v>
      </c>
      <c r="E294" s="21">
        <v>8453140</v>
      </c>
      <c r="F294" s="21"/>
      <c r="G294" s="21">
        <v>3600000</v>
      </c>
      <c r="H294" s="21">
        <v>3600000</v>
      </c>
      <c r="I294" s="21">
        <v>4853140</v>
      </c>
      <c r="J294" s="21">
        <v>4853140</v>
      </c>
      <c r="K294" s="21"/>
      <c r="L294" s="21">
        <v>35816145</v>
      </c>
      <c r="M294" s="21"/>
      <c r="N294" s="21"/>
      <c r="O294" s="21"/>
      <c r="P294" s="21">
        <v>6070350</v>
      </c>
      <c r="Q294" s="21">
        <v>5107100</v>
      </c>
      <c r="R294" s="21"/>
      <c r="S294" s="21"/>
      <c r="T294" s="21"/>
      <c r="U294" s="21"/>
      <c r="V294" s="21">
        <v>4993200</v>
      </c>
      <c r="W294" s="21">
        <v>113900</v>
      </c>
      <c r="X294" s="21"/>
      <c r="Y294" s="21">
        <v>10400758</v>
      </c>
      <c r="Z294" s="21">
        <v>7582766</v>
      </c>
      <c r="AA294" s="21">
        <v>2817992</v>
      </c>
      <c r="AB294" s="21">
        <v>12132824</v>
      </c>
      <c r="AC294" s="21">
        <v>8497609</v>
      </c>
      <c r="AD294" s="21">
        <v>3635215</v>
      </c>
      <c r="AE294" s="21">
        <v>586806</v>
      </c>
      <c r="AF294" s="21">
        <v>586806</v>
      </c>
      <c r="AG294" s="21"/>
      <c r="AH294" s="21">
        <v>0</v>
      </c>
      <c r="AI294" s="21"/>
      <c r="AJ294" s="21"/>
      <c r="AK294" s="21"/>
      <c r="AL294" s="21"/>
      <c r="AM294" s="21"/>
      <c r="AN294" s="21">
        <v>361307</v>
      </c>
      <c r="AO294" s="21"/>
      <c r="AP294" s="21">
        <v>1157000</v>
      </c>
      <c r="AQ294" s="21"/>
      <c r="AR294" s="21">
        <v>1157000</v>
      </c>
      <c r="AS294" s="21"/>
      <c r="AT294" s="21"/>
      <c r="AU294" s="21"/>
      <c r="AV294" s="21">
        <v>10863000</v>
      </c>
      <c r="AW294" s="21">
        <v>10863000</v>
      </c>
      <c r="AX294" s="21">
        <v>10863000</v>
      </c>
      <c r="AY294" s="21">
        <v>10863000</v>
      </c>
      <c r="AZ294" s="21">
        <v>10863000</v>
      </c>
      <c r="BA294" s="21">
        <v>10863000</v>
      </c>
      <c r="BB294" s="21">
        <v>10863000</v>
      </c>
      <c r="BC294" s="21"/>
      <c r="BD294" s="21"/>
      <c r="BE294" s="21"/>
      <c r="BF294" s="21"/>
      <c r="BG294" s="21"/>
      <c r="BH294" s="21"/>
      <c r="BI294" s="21"/>
      <c r="BJ294" s="21"/>
      <c r="BK294" s="21"/>
      <c r="BL294" s="43"/>
      <c r="BM294" s="46">
        <v>55132285</v>
      </c>
    </row>
    <row r="295" spans="1:65" s="5" customFormat="1" ht="12.75">
      <c r="A295" s="20">
        <v>11100176931</v>
      </c>
      <c r="B295" s="21">
        <v>19</v>
      </c>
      <c r="C295" s="42" t="s">
        <v>687</v>
      </c>
      <c r="D295" s="21">
        <v>161523287</v>
      </c>
      <c r="E295" s="21">
        <v>16918560</v>
      </c>
      <c r="F295" s="21"/>
      <c r="G295" s="21">
        <v>8300000</v>
      </c>
      <c r="H295" s="21">
        <v>8300000</v>
      </c>
      <c r="I295" s="21">
        <v>8618560</v>
      </c>
      <c r="J295" s="21">
        <v>8618560</v>
      </c>
      <c r="K295" s="21"/>
      <c r="L295" s="21">
        <v>144604727</v>
      </c>
      <c r="M295" s="21"/>
      <c r="N295" s="21">
        <v>1130000</v>
      </c>
      <c r="O295" s="21"/>
      <c r="P295" s="21">
        <v>7872000</v>
      </c>
      <c r="Q295" s="21">
        <v>16148600</v>
      </c>
      <c r="R295" s="21">
        <v>4750300</v>
      </c>
      <c r="S295" s="21"/>
      <c r="T295" s="21">
        <v>480000</v>
      </c>
      <c r="U295" s="21"/>
      <c r="V295" s="21"/>
      <c r="W295" s="21">
        <v>10918300</v>
      </c>
      <c r="X295" s="21"/>
      <c r="Y295" s="21">
        <v>47970550</v>
      </c>
      <c r="Z295" s="21">
        <v>34605210</v>
      </c>
      <c r="AA295" s="21">
        <v>13365340</v>
      </c>
      <c r="AB295" s="21">
        <v>56310384</v>
      </c>
      <c r="AC295" s="21">
        <v>28317171</v>
      </c>
      <c r="AD295" s="21">
        <v>27993213</v>
      </c>
      <c r="AE295" s="21">
        <v>2717648</v>
      </c>
      <c r="AF295" s="21">
        <v>2717648</v>
      </c>
      <c r="AG295" s="21"/>
      <c r="AH295" s="21">
        <v>2300030</v>
      </c>
      <c r="AI295" s="21"/>
      <c r="AJ295" s="21"/>
      <c r="AK295" s="21">
        <v>2300030</v>
      </c>
      <c r="AL295" s="21"/>
      <c r="AM295" s="21"/>
      <c r="AN295" s="21"/>
      <c r="AO295" s="21"/>
      <c r="AP295" s="21">
        <v>9635000</v>
      </c>
      <c r="AQ295" s="21"/>
      <c r="AR295" s="21">
        <v>9635000</v>
      </c>
      <c r="AS295" s="21"/>
      <c r="AT295" s="21">
        <v>520515</v>
      </c>
      <c r="AU295" s="21"/>
      <c r="AV295" s="21">
        <v>55021886</v>
      </c>
      <c r="AW295" s="21">
        <v>55021886</v>
      </c>
      <c r="AX295" s="21">
        <v>55021886</v>
      </c>
      <c r="AY295" s="21">
        <v>55021886</v>
      </c>
      <c r="AZ295" s="21">
        <v>55021886</v>
      </c>
      <c r="BA295" s="21">
        <v>55021886</v>
      </c>
      <c r="BB295" s="21">
        <v>14310481</v>
      </c>
      <c r="BC295" s="21">
        <v>17585405</v>
      </c>
      <c r="BD295" s="21">
        <v>1170000</v>
      </c>
      <c r="BE295" s="21"/>
      <c r="BF295" s="21">
        <v>21956000</v>
      </c>
      <c r="BG295" s="21"/>
      <c r="BH295" s="21"/>
      <c r="BI295" s="21"/>
      <c r="BJ295" s="21"/>
      <c r="BK295" s="21"/>
      <c r="BL295" s="43"/>
      <c r="BM295" s="46">
        <v>216545173</v>
      </c>
    </row>
    <row r="296" spans="1:65" s="5" customFormat="1" ht="12.75">
      <c r="A296" s="20">
        <v>11100186804</v>
      </c>
      <c r="B296" s="21">
        <v>19</v>
      </c>
      <c r="C296" s="42" t="s">
        <v>681</v>
      </c>
      <c r="D296" s="21">
        <v>251818366</v>
      </c>
      <c r="E296" s="21">
        <v>49189700</v>
      </c>
      <c r="F296" s="21">
        <v>5422000</v>
      </c>
      <c r="G296" s="21">
        <v>8520000</v>
      </c>
      <c r="H296" s="21">
        <v>8520000</v>
      </c>
      <c r="I296" s="21">
        <v>35247700</v>
      </c>
      <c r="J296" s="21">
        <v>30247700</v>
      </c>
      <c r="K296" s="21">
        <v>5000000</v>
      </c>
      <c r="L296" s="21">
        <v>202628666</v>
      </c>
      <c r="M296" s="21"/>
      <c r="N296" s="21">
        <v>2460024</v>
      </c>
      <c r="O296" s="21"/>
      <c r="P296" s="21">
        <v>6608740</v>
      </c>
      <c r="Q296" s="21">
        <v>21919316</v>
      </c>
      <c r="R296" s="21">
        <v>5201076</v>
      </c>
      <c r="S296" s="21"/>
      <c r="T296" s="21">
        <v>8460000</v>
      </c>
      <c r="U296" s="21"/>
      <c r="V296" s="21">
        <v>4624050</v>
      </c>
      <c r="W296" s="21">
        <v>3634190</v>
      </c>
      <c r="X296" s="21"/>
      <c r="Y296" s="21">
        <v>56550759</v>
      </c>
      <c r="Z296" s="21">
        <v>50441359</v>
      </c>
      <c r="AA296" s="21">
        <v>6109400</v>
      </c>
      <c r="AB296" s="21">
        <v>65569915</v>
      </c>
      <c r="AC296" s="21">
        <v>56645605</v>
      </c>
      <c r="AD296" s="21">
        <v>8924310</v>
      </c>
      <c r="AE296" s="21">
        <v>3355648</v>
      </c>
      <c r="AF296" s="21">
        <v>3355648</v>
      </c>
      <c r="AG296" s="21"/>
      <c r="AH296" s="21">
        <v>1524990</v>
      </c>
      <c r="AI296" s="21"/>
      <c r="AJ296" s="21"/>
      <c r="AK296" s="21">
        <v>1524990</v>
      </c>
      <c r="AL296" s="21"/>
      <c r="AM296" s="21">
        <v>613056</v>
      </c>
      <c r="AN296" s="21"/>
      <c r="AO296" s="21"/>
      <c r="AP296" s="21">
        <v>44026218</v>
      </c>
      <c r="AQ296" s="21">
        <v>30795368</v>
      </c>
      <c r="AR296" s="21">
        <v>13230850</v>
      </c>
      <c r="AS296" s="21"/>
      <c r="AT296" s="21"/>
      <c r="AU296" s="21"/>
      <c r="AV296" s="21">
        <v>37101934</v>
      </c>
      <c r="AW296" s="21">
        <v>37101934</v>
      </c>
      <c r="AX296" s="21">
        <v>37101934</v>
      </c>
      <c r="AY296" s="21">
        <v>37101934</v>
      </c>
      <c r="AZ296" s="21">
        <v>37101934</v>
      </c>
      <c r="BA296" s="21">
        <v>37101934</v>
      </c>
      <c r="BB296" s="21">
        <v>14485000</v>
      </c>
      <c r="BC296" s="21">
        <v>22616934</v>
      </c>
      <c r="BD296" s="21"/>
      <c r="BE296" s="21"/>
      <c r="BF296" s="21"/>
      <c r="BG296" s="21"/>
      <c r="BH296" s="21"/>
      <c r="BI296" s="21"/>
      <c r="BJ296" s="21"/>
      <c r="BK296" s="21"/>
      <c r="BL296" s="43"/>
      <c r="BM296" s="46">
        <v>288920300</v>
      </c>
    </row>
    <row r="297" spans="1:65" s="5" customFormat="1" ht="22.5">
      <c r="A297" s="20">
        <v>11100192413</v>
      </c>
      <c r="B297" s="21">
        <v>19</v>
      </c>
      <c r="C297" s="42" t="s">
        <v>805</v>
      </c>
      <c r="D297" s="21">
        <v>209895468</v>
      </c>
      <c r="E297" s="21">
        <v>33504600</v>
      </c>
      <c r="F297" s="21"/>
      <c r="G297" s="21">
        <v>9495000</v>
      </c>
      <c r="H297" s="21">
        <v>9495000</v>
      </c>
      <c r="I297" s="21">
        <v>24009600</v>
      </c>
      <c r="J297" s="21">
        <v>24009600</v>
      </c>
      <c r="K297" s="21"/>
      <c r="L297" s="21">
        <v>176390868</v>
      </c>
      <c r="M297" s="21"/>
      <c r="N297" s="21"/>
      <c r="O297" s="21"/>
      <c r="P297" s="21">
        <v>7851000</v>
      </c>
      <c r="Q297" s="21">
        <v>43644400</v>
      </c>
      <c r="R297" s="21">
        <v>8800000</v>
      </c>
      <c r="S297" s="21"/>
      <c r="T297" s="21">
        <v>1590000</v>
      </c>
      <c r="U297" s="21"/>
      <c r="V297" s="21">
        <v>33254400</v>
      </c>
      <c r="W297" s="21"/>
      <c r="X297" s="21"/>
      <c r="Y297" s="21">
        <v>40937278</v>
      </c>
      <c r="Z297" s="21">
        <v>24897278</v>
      </c>
      <c r="AA297" s="21">
        <v>16040000</v>
      </c>
      <c r="AB297" s="21">
        <v>70548440</v>
      </c>
      <c r="AC297" s="21">
        <v>70548440</v>
      </c>
      <c r="AD297" s="21"/>
      <c r="AE297" s="21">
        <v>887400</v>
      </c>
      <c r="AF297" s="21">
        <v>887400</v>
      </c>
      <c r="AG297" s="21"/>
      <c r="AH297" s="21">
        <v>2975000</v>
      </c>
      <c r="AI297" s="21"/>
      <c r="AJ297" s="21"/>
      <c r="AK297" s="21">
        <v>2975000</v>
      </c>
      <c r="AL297" s="21"/>
      <c r="AM297" s="21"/>
      <c r="AN297" s="21"/>
      <c r="AO297" s="21"/>
      <c r="AP297" s="21">
        <v>9547350</v>
      </c>
      <c r="AQ297" s="21"/>
      <c r="AR297" s="21">
        <v>9547350</v>
      </c>
      <c r="AS297" s="21"/>
      <c r="AT297" s="21"/>
      <c r="AU297" s="21"/>
      <c r="AV297" s="21">
        <v>166734455</v>
      </c>
      <c r="AW297" s="21">
        <v>166734455</v>
      </c>
      <c r="AX297" s="21">
        <v>166734455</v>
      </c>
      <c r="AY297" s="21">
        <v>166734455</v>
      </c>
      <c r="AZ297" s="21">
        <v>166734455</v>
      </c>
      <c r="BA297" s="21">
        <v>166734455</v>
      </c>
      <c r="BB297" s="21">
        <v>14484792</v>
      </c>
      <c r="BC297" s="21">
        <v>152249663</v>
      </c>
      <c r="BD297" s="21"/>
      <c r="BE297" s="21"/>
      <c r="BF297" s="21"/>
      <c r="BG297" s="21"/>
      <c r="BH297" s="21"/>
      <c r="BI297" s="21"/>
      <c r="BJ297" s="21"/>
      <c r="BK297" s="21"/>
      <c r="BL297" s="43"/>
      <c r="BM297" s="46">
        <v>376629923</v>
      </c>
    </row>
    <row r="298" spans="1:65" s="5" customFormat="1" ht="22.5">
      <c r="A298" s="20">
        <v>11100196559</v>
      </c>
      <c r="B298" s="21">
        <v>19</v>
      </c>
      <c r="C298" s="42" t="s">
        <v>1927</v>
      </c>
      <c r="D298" s="21">
        <v>84421813</v>
      </c>
      <c r="E298" s="21">
        <v>12160500</v>
      </c>
      <c r="F298" s="21"/>
      <c r="G298" s="21">
        <v>2652000</v>
      </c>
      <c r="H298" s="21">
        <v>2652000</v>
      </c>
      <c r="I298" s="21">
        <v>9508500</v>
      </c>
      <c r="J298" s="21">
        <v>9508500</v>
      </c>
      <c r="K298" s="21"/>
      <c r="L298" s="21">
        <v>72261313</v>
      </c>
      <c r="M298" s="21"/>
      <c r="N298" s="21"/>
      <c r="O298" s="21"/>
      <c r="P298" s="21">
        <v>8169515</v>
      </c>
      <c r="Q298" s="21">
        <v>15424400</v>
      </c>
      <c r="R298" s="21"/>
      <c r="S298" s="21"/>
      <c r="T298" s="21">
        <v>4063200</v>
      </c>
      <c r="U298" s="21"/>
      <c r="V298" s="21">
        <v>11361200</v>
      </c>
      <c r="W298" s="21"/>
      <c r="X298" s="21"/>
      <c r="Y298" s="21">
        <v>25584430</v>
      </c>
      <c r="Z298" s="21">
        <v>20771250</v>
      </c>
      <c r="AA298" s="21">
        <v>4813180</v>
      </c>
      <c r="AB298" s="21">
        <v>22166369</v>
      </c>
      <c r="AC298" s="21">
        <v>14514831</v>
      </c>
      <c r="AD298" s="21">
        <v>7651538</v>
      </c>
      <c r="AE298" s="21">
        <v>860341</v>
      </c>
      <c r="AF298" s="21">
        <v>860341</v>
      </c>
      <c r="AG298" s="21"/>
      <c r="AH298" s="21">
        <v>0</v>
      </c>
      <c r="AI298" s="21"/>
      <c r="AJ298" s="21"/>
      <c r="AK298" s="21"/>
      <c r="AL298" s="21"/>
      <c r="AM298" s="21"/>
      <c r="AN298" s="21">
        <v>56258</v>
      </c>
      <c r="AO298" s="21"/>
      <c r="AP298" s="21">
        <v>0</v>
      </c>
      <c r="AQ298" s="21"/>
      <c r="AR298" s="21"/>
      <c r="AS298" s="21"/>
      <c r="AT298" s="21"/>
      <c r="AU298" s="21"/>
      <c r="AV298" s="21">
        <v>12391000</v>
      </c>
      <c r="AW298" s="21">
        <v>12391000</v>
      </c>
      <c r="AX298" s="21">
        <v>12391000</v>
      </c>
      <c r="AY298" s="21">
        <v>12391000</v>
      </c>
      <c r="AZ298" s="21">
        <v>12391000</v>
      </c>
      <c r="BA298" s="21">
        <v>12391000</v>
      </c>
      <c r="BB298" s="21">
        <v>10863000</v>
      </c>
      <c r="BC298" s="21">
        <v>1528000</v>
      </c>
      <c r="BD298" s="21"/>
      <c r="BE298" s="21"/>
      <c r="BF298" s="21"/>
      <c r="BG298" s="21"/>
      <c r="BH298" s="21"/>
      <c r="BI298" s="21"/>
      <c r="BJ298" s="21"/>
      <c r="BK298" s="21"/>
      <c r="BL298" s="43"/>
      <c r="BM298" s="46">
        <v>96812813</v>
      </c>
    </row>
    <row r="299" spans="1:65" s="5" customFormat="1" ht="12.75">
      <c r="A299" s="20">
        <v>21185001129</v>
      </c>
      <c r="B299" s="21">
        <v>19</v>
      </c>
      <c r="C299" s="42" t="s">
        <v>974</v>
      </c>
      <c r="D299" s="21">
        <v>118475283</v>
      </c>
      <c r="E299" s="21">
        <v>12000700</v>
      </c>
      <c r="F299" s="21"/>
      <c r="G299" s="21">
        <v>4042500</v>
      </c>
      <c r="H299" s="21">
        <v>4042500</v>
      </c>
      <c r="I299" s="21">
        <v>7958200</v>
      </c>
      <c r="J299" s="21">
        <v>6858200</v>
      </c>
      <c r="K299" s="21">
        <v>1100000</v>
      </c>
      <c r="L299" s="21">
        <v>106474583</v>
      </c>
      <c r="M299" s="21"/>
      <c r="N299" s="21"/>
      <c r="O299" s="21"/>
      <c r="P299" s="21">
        <v>4752700</v>
      </c>
      <c r="Q299" s="21">
        <v>7967311</v>
      </c>
      <c r="R299" s="21">
        <v>1603700</v>
      </c>
      <c r="S299" s="21"/>
      <c r="T299" s="21">
        <v>360000</v>
      </c>
      <c r="U299" s="21">
        <v>3371173</v>
      </c>
      <c r="V299" s="21">
        <v>1759488</v>
      </c>
      <c r="W299" s="21">
        <v>872950</v>
      </c>
      <c r="X299" s="21">
        <v>0</v>
      </c>
      <c r="Y299" s="21">
        <v>72940307</v>
      </c>
      <c r="Z299" s="21">
        <v>71475187</v>
      </c>
      <c r="AA299" s="21">
        <v>1465120</v>
      </c>
      <c r="AB299" s="21">
        <v>14892466</v>
      </c>
      <c r="AC299" s="21">
        <v>7707300</v>
      </c>
      <c r="AD299" s="21">
        <v>7185166</v>
      </c>
      <c r="AE299" s="21">
        <v>1042888</v>
      </c>
      <c r="AF299" s="21">
        <v>1042888</v>
      </c>
      <c r="AG299" s="21"/>
      <c r="AH299" s="21">
        <v>222600</v>
      </c>
      <c r="AI299" s="21"/>
      <c r="AJ299" s="21">
        <v>222600</v>
      </c>
      <c r="AK299" s="21"/>
      <c r="AL299" s="21"/>
      <c r="AM299" s="21"/>
      <c r="AN299" s="21"/>
      <c r="AO299" s="21">
        <v>235200</v>
      </c>
      <c r="AP299" s="21">
        <v>3394300</v>
      </c>
      <c r="AQ299" s="21"/>
      <c r="AR299" s="21">
        <v>3394300</v>
      </c>
      <c r="AS299" s="21"/>
      <c r="AT299" s="21">
        <v>1026811</v>
      </c>
      <c r="AU299" s="21"/>
      <c r="AV299" s="21">
        <v>20694859</v>
      </c>
      <c r="AW299" s="21">
        <v>20694859</v>
      </c>
      <c r="AX299" s="21">
        <v>20694859</v>
      </c>
      <c r="AY299" s="21">
        <v>20694859</v>
      </c>
      <c r="AZ299" s="21">
        <v>20694859</v>
      </c>
      <c r="BA299" s="21">
        <v>20694859</v>
      </c>
      <c r="BB299" s="21">
        <v>10327774</v>
      </c>
      <c r="BC299" s="21">
        <v>1398958</v>
      </c>
      <c r="BD299" s="21">
        <v>3671927</v>
      </c>
      <c r="BE299" s="21">
        <v>5296200</v>
      </c>
      <c r="BF299" s="21">
        <v>0</v>
      </c>
      <c r="BG299" s="21"/>
      <c r="BH299" s="21"/>
      <c r="BI299" s="21"/>
      <c r="BJ299" s="21"/>
      <c r="BK299" s="21"/>
      <c r="BL299" s="43"/>
      <c r="BM299" s="46">
        <v>139170142</v>
      </c>
    </row>
    <row r="300" spans="1:65" s="5" customFormat="1" ht="12.75">
      <c r="A300" s="20">
        <v>21185001170</v>
      </c>
      <c r="B300" s="21">
        <v>19</v>
      </c>
      <c r="C300" s="42" t="s">
        <v>982</v>
      </c>
      <c r="D300" s="21">
        <v>55107585</v>
      </c>
      <c r="E300" s="21">
        <v>9516000</v>
      </c>
      <c r="F300" s="21">
        <v>0</v>
      </c>
      <c r="G300" s="21">
        <v>1500000</v>
      </c>
      <c r="H300" s="21">
        <v>1500000</v>
      </c>
      <c r="I300" s="21">
        <v>8016000</v>
      </c>
      <c r="J300" s="21">
        <v>7616000</v>
      </c>
      <c r="K300" s="21">
        <v>400000</v>
      </c>
      <c r="L300" s="21">
        <v>45591585</v>
      </c>
      <c r="M300" s="21">
        <v>0</v>
      </c>
      <c r="N300" s="21">
        <v>0</v>
      </c>
      <c r="O300" s="21">
        <v>0</v>
      </c>
      <c r="P300" s="21">
        <v>8682000</v>
      </c>
      <c r="Q300" s="21">
        <v>4862600</v>
      </c>
      <c r="R300" s="21"/>
      <c r="S300" s="21"/>
      <c r="T300" s="21"/>
      <c r="U300" s="21"/>
      <c r="V300" s="21"/>
      <c r="W300" s="21">
        <v>4862600</v>
      </c>
      <c r="X300" s="21">
        <v>0</v>
      </c>
      <c r="Y300" s="21">
        <v>18029155</v>
      </c>
      <c r="Z300" s="21">
        <v>17091955</v>
      </c>
      <c r="AA300" s="21">
        <v>937200</v>
      </c>
      <c r="AB300" s="21">
        <v>13326420</v>
      </c>
      <c r="AC300" s="21">
        <v>9307140</v>
      </c>
      <c r="AD300" s="21">
        <v>4019280</v>
      </c>
      <c r="AE300" s="21">
        <v>170520</v>
      </c>
      <c r="AF300" s="21">
        <v>170520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  <c r="AT300" s="21">
        <v>520890</v>
      </c>
      <c r="AU300" s="21">
        <v>0</v>
      </c>
      <c r="AV300" s="21">
        <v>16859672</v>
      </c>
      <c r="AW300" s="21">
        <v>16859672</v>
      </c>
      <c r="AX300" s="21">
        <v>16859672</v>
      </c>
      <c r="AY300" s="21">
        <v>16859672</v>
      </c>
      <c r="AZ300" s="21">
        <v>16859672</v>
      </c>
      <c r="BA300" s="21">
        <v>16859672</v>
      </c>
      <c r="BB300" s="21">
        <v>10859672</v>
      </c>
      <c r="BC300" s="21">
        <v>0</v>
      </c>
      <c r="BD300" s="21">
        <v>0</v>
      </c>
      <c r="BE300" s="21">
        <v>6000000</v>
      </c>
      <c r="BF300" s="21"/>
      <c r="BG300" s="21"/>
      <c r="BH300" s="21"/>
      <c r="BI300" s="21"/>
      <c r="BJ300" s="21"/>
      <c r="BK300" s="21"/>
      <c r="BL300" s="43"/>
      <c r="BM300" s="46">
        <v>71967257</v>
      </c>
    </row>
    <row r="301" spans="1:65" s="5" customFormat="1" ht="12.75">
      <c r="A301" s="20">
        <v>21185001188</v>
      </c>
      <c r="B301" s="21">
        <v>19</v>
      </c>
      <c r="C301" s="42" t="s">
        <v>967</v>
      </c>
      <c r="D301" s="21">
        <v>18884730</v>
      </c>
      <c r="E301" s="21">
        <v>3362100</v>
      </c>
      <c r="F301" s="21">
        <v>0</v>
      </c>
      <c r="G301" s="21">
        <v>882000</v>
      </c>
      <c r="H301" s="21">
        <v>882000</v>
      </c>
      <c r="I301" s="21">
        <v>2480100</v>
      </c>
      <c r="J301" s="21">
        <v>2230100</v>
      </c>
      <c r="K301" s="21">
        <v>250000</v>
      </c>
      <c r="L301" s="21">
        <v>15522630</v>
      </c>
      <c r="M301" s="21">
        <v>0</v>
      </c>
      <c r="N301" s="21">
        <v>0</v>
      </c>
      <c r="O301" s="21">
        <v>0</v>
      </c>
      <c r="P301" s="21">
        <v>4270000</v>
      </c>
      <c r="Q301" s="21">
        <v>680100</v>
      </c>
      <c r="R301" s="21"/>
      <c r="S301" s="21"/>
      <c r="T301" s="21"/>
      <c r="U301" s="21"/>
      <c r="V301" s="21"/>
      <c r="W301" s="21">
        <v>680100</v>
      </c>
      <c r="X301" s="21"/>
      <c r="Y301" s="21">
        <v>4841733</v>
      </c>
      <c r="Z301" s="21">
        <v>3964733</v>
      </c>
      <c r="AA301" s="21">
        <v>877000</v>
      </c>
      <c r="AB301" s="21">
        <v>4835645</v>
      </c>
      <c r="AC301" s="21">
        <v>2985500</v>
      </c>
      <c r="AD301" s="21">
        <v>1850145</v>
      </c>
      <c r="AE301" s="21">
        <v>225804</v>
      </c>
      <c r="AF301" s="21">
        <v>225804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500000</v>
      </c>
      <c r="AQ301" s="21">
        <v>0</v>
      </c>
      <c r="AR301" s="21">
        <v>500000</v>
      </c>
      <c r="AS301" s="21">
        <v>0</v>
      </c>
      <c r="AT301" s="21">
        <v>169348</v>
      </c>
      <c r="AU301" s="21">
        <v>0</v>
      </c>
      <c r="AV301" s="21">
        <v>1808509</v>
      </c>
      <c r="AW301" s="21">
        <v>1808509</v>
      </c>
      <c r="AX301" s="21">
        <v>1808509</v>
      </c>
      <c r="AY301" s="21">
        <v>1808509</v>
      </c>
      <c r="AZ301" s="21">
        <v>1808509</v>
      </c>
      <c r="BA301" s="21">
        <v>1808509</v>
      </c>
      <c r="BB301" s="21">
        <v>1808509</v>
      </c>
      <c r="BC301" s="21"/>
      <c r="BD301" s="21"/>
      <c r="BE301" s="21"/>
      <c r="BF301" s="21"/>
      <c r="BG301" s="21"/>
      <c r="BH301" s="21"/>
      <c r="BI301" s="21"/>
      <c r="BJ301" s="21"/>
      <c r="BK301" s="21"/>
      <c r="BL301" s="43"/>
      <c r="BM301" s="46">
        <v>20693239</v>
      </c>
    </row>
    <row r="302" spans="1:65" s="5" customFormat="1" ht="12.75">
      <c r="A302" s="20">
        <v>21185001315</v>
      </c>
      <c r="B302" s="21">
        <v>19</v>
      </c>
      <c r="C302" s="42" t="s">
        <v>959</v>
      </c>
      <c r="D302" s="21">
        <v>21143350</v>
      </c>
      <c r="E302" s="21">
        <v>3945000</v>
      </c>
      <c r="F302" s="21">
        <v>0</v>
      </c>
      <c r="G302" s="21">
        <v>882000</v>
      </c>
      <c r="H302" s="21">
        <v>882000</v>
      </c>
      <c r="I302" s="21">
        <v>3063000</v>
      </c>
      <c r="J302" s="21">
        <v>2813000</v>
      </c>
      <c r="K302" s="21">
        <v>250000</v>
      </c>
      <c r="L302" s="21">
        <v>17198350</v>
      </c>
      <c r="M302" s="21">
        <v>0</v>
      </c>
      <c r="N302" s="21">
        <v>0</v>
      </c>
      <c r="O302" s="21">
        <v>0</v>
      </c>
      <c r="P302" s="21">
        <v>4270000</v>
      </c>
      <c r="Q302" s="21">
        <v>2071400</v>
      </c>
      <c r="R302" s="21"/>
      <c r="S302" s="21"/>
      <c r="T302" s="21"/>
      <c r="U302" s="21"/>
      <c r="V302" s="21"/>
      <c r="W302" s="21">
        <v>2071400</v>
      </c>
      <c r="X302" s="21"/>
      <c r="Y302" s="21">
        <v>5635602</v>
      </c>
      <c r="Z302" s="21">
        <v>4425850</v>
      </c>
      <c r="AA302" s="21">
        <v>1209752</v>
      </c>
      <c r="AB302" s="21">
        <v>4293888</v>
      </c>
      <c r="AC302" s="21">
        <v>4293888</v>
      </c>
      <c r="AD302" s="21">
        <v>0</v>
      </c>
      <c r="AE302" s="21">
        <v>190923</v>
      </c>
      <c r="AF302" s="21">
        <v>190923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500000</v>
      </c>
      <c r="AQ302" s="21">
        <v>0</v>
      </c>
      <c r="AR302" s="21">
        <v>500000</v>
      </c>
      <c r="AS302" s="21">
        <v>0</v>
      </c>
      <c r="AT302" s="21">
        <v>236537</v>
      </c>
      <c r="AU302" s="21">
        <v>0</v>
      </c>
      <c r="AV302" s="21">
        <v>2382140</v>
      </c>
      <c r="AW302" s="21">
        <v>2382140</v>
      </c>
      <c r="AX302" s="21">
        <v>2382140</v>
      </c>
      <c r="AY302" s="21">
        <v>2382140</v>
      </c>
      <c r="AZ302" s="21">
        <v>2382140</v>
      </c>
      <c r="BA302" s="21">
        <v>2382140</v>
      </c>
      <c r="BB302" s="21">
        <v>1809324</v>
      </c>
      <c r="BC302" s="21">
        <v>572816</v>
      </c>
      <c r="BD302" s="21"/>
      <c r="BE302" s="21"/>
      <c r="BF302" s="21"/>
      <c r="BG302" s="21"/>
      <c r="BH302" s="21"/>
      <c r="BI302" s="21"/>
      <c r="BJ302" s="21"/>
      <c r="BK302" s="21"/>
      <c r="BL302" s="43"/>
      <c r="BM302" s="46">
        <v>23525490</v>
      </c>
    </row>
    <row r="303" spans="1:65" s="5" customFormat="1" ht="12.75">
      <c r="A303" s="20">
        <v>31100175030</v>
      </c>
      <c r="B303" s="21">
        <v>19</v>
      </c>
      <c r="C303" s="42" t="s">
        <v>1921</v>
      </c>
      <c r="D303" s="21">
        <v>48483974</v>
      </c>
      <c r="E303" s="21">
        <v>8606196</v>
      </c>
      <c r="F303" s="21"/>
      <c r="G303" s="21">
        <v>3300000</v>
      </c>
      <c r="H303" s="21">
        <v>3300000</v>
      </c>
      <c r="I303" s="21">
        <v>5306196</v>
      </c>
      <c r="J303" s="21">
        <v>5306196</v>
      </c>
      <c r="K303" s="21"/>
      <c r="L303" s="21">
        <v>39877778</v>
      </c>
      <c r="M303" s="21"/>
      <c r="N303" s="21"/>
      <c r="O303" s="21"/>
      <c r="P303" s="21">
        <v>7716175</v>
      </c>
      <c r="Q303" s="21">
        <v>3981000</v>
      </c>
      <c r="R303" s="21"/>
      <c r="S303" s="21"/>
      <c r="T303" s="21"/>
      <c r="U303" s="21"/>
      <c r="V303" s="21"/>
      <c r="W303" s="21">
        <v>3981000</v>
      </c>
      <c r="X303" s="21"/>
      <c r="Y303" s="21">
        <v>12519934</v>
      </c>
      <c r="Z303" s="21">
        <v>10889934</v>
      </c>
      <c r="AA303" s="21">
        <v>1630000</v>
      </c>
      <c r="AB303" s="21">
        <v>14036014</v>
      </c>
      <c r="AC303" s="21">
        <v>7341266</v>
      </c>
      <c r="AD303" s="21">
        <v>6694748</v>
      </c>
      <c r="AE303" s="21">
        <v>482406</v>
      </c>
      <c r="AF303" s="21">
        <v>482406</v>
      </c>
      <c r="AG303" s="21"/>
      <c r="AH303" s="21">
        <v>0</v>
      </c>
      <c r="AI303" s="21"/>
      <c r="AJ303" s="21"/>
      <c r="AK303" s="21"/>
      <c r="AL303" s="21"/>
      <c r="AM303" s="21"/>
      <c r="AN303" s="21">
        <v>443285</v>
      </c>
      <c r="AO303" s="21"/>
      <c r="AP303" s="21">
        <v>698964</v>
      </c>
      <c r="AQ303" s="21"/>
      <c r="AR303" s="21">
        <v>698964</v>
      </c>
      <c r="AS303" s="21"/>
      <c r="AT303" s="21"/>
      <c r="AU303" s="21"/>
      <c r="AV303" s="21">
        <v>7034812</v>
      </c>
      <c r="AW303" s="21">
        <v>7034812</v>
      </c>
      <c r="AX303" s="21">
        <v>7034812</v>
      </c>
      <c r="AY303" s="21">
        <v>7034812</v>
      </c>
      <c r="AZ303" s="21">
        <v>7034812</v>
      </c>
      <c r="BA303" s="21">
        <v>7034812</v>
      </c>
      <c r="BB303" s="21">
        <v>3449760</v>
      </c>
      <c r="BC303" s="21">
        <v>3585052</v>
      </c>
      <c r="BD303" s="21"/>
      <c r="BE303" s="21"/>
      <c r="BF303" s="21"/>
      <c r="BG303" s="21"/>
      <c r="BH303" s="21"/>
      <c r="BI303" s="21"/>
      <c r="BJ303" s="21"/>
      <c r="BK303" s="21"/>
      <c r="BL303" s="43"/>
      <c r="BM303" s="46">
        <v>55518786</v>
      </c>
    </row>
    <row r="304" spans="1:65" s="5" customFormat="1" ht="22.5">
      <c r="A304" s="20">
        <v>51100100443</v>
      </c>
      <c r="B304" s="21">
        <v>19</v>
      </c>
      <c r="C304" s="42" t="s">
        <v>795</v>
      </c>
      <c r="D304" s="21">
        <v>212484103</v>
      </c>
      <c r="E304" s="21">
        <v>33421792</v>
      </c>
      <c r="F304" s="21">
        <v>8995262</v>
      </c>
      <c r="G304" s="21">
        <v>6720000</v>
      </c>
      <c r="H304" s="21">
        <v>6720000</v>
      </c>
      <c r="I304" s="21">
        <v>17706530</v>
      </c>
      <c r="J304" s="21">
        <v>17256530</v>
      </c>
      <c r="K304" s="21">
        <v>450000</v>
      </c>
      <c r="L304" s="21">
        <v>179062311</v>
      </c>
      <c r="M304" s="21">
        <v>279000</v>
      </c>
      <c r="N304" s="21"/>
      <c r="O304" s="21"/>
      <c r="P304" s="21">
        <v>5560000</v>
      </c>
      <c r="Q304" s="21">
        <v>24341664</v>
      </c>
      <c r="R304" s="21">
        <v>7423900</v>
      </c>
      <c r="S304" s="21"/>
      <c r="T304" s="21">
        <v>6910000</v>
      </c>
      <c r="U304" s="21"/>
      <c r="V304" s="21">
        <v>9098800</v>
      </c>
      <c r="W304" s="21">
        <v>908964</v>
      </c>
      <c r="X304" s="21"/>
      <c r="Y304" s="21">
        <v>56489948</v>
      </c>
      <c r="Z304" s="21">
        <v>51539242</v>
      </c>
      <c r="AA304" s="21">
        <v>4950706</v>
      </c>
      <c r="AB304" s="21">
        <v>49996820</v>
      </c>
      <c r="AC304" s="21">
        <v>31821683</v>
      </c>
      <c r="AD304" s="21">
        <v>18175137</v>
      </c>
      <c r="AE304" s="21">
        <v>2000000</v>
      </c>
      <c r="AF304" s="21">
        <v>2000000</v>
      </c>
      <c r="AG304" s="21"/>
      <c r="AH304" s="21">
        <v>4850880</v>
      </c>
      <c r="AI304" s="21"/>
      <c r="AJ304" s="21"/>
      <c r="AK304" s="21">
        <v>4705000</v>
      </c>
      <c r="AL304" s="21">
        <v>145880</v>
      </c>
      <c r="AM304" s="21"/>
      <c r="AN304" s="21">
        <v>775393</v>
      </c>
      <c r="AO304" s="21">
        <v>1500000</v>
      </c>
      <c r="AP304" s="21">
        <v>23511600</v>
      </c>
      <c r="AQ304" s="21">
        <v>13943000</v>
      </c>
      <c r="AR304" s="21">
        <v>9568600</v>
      </c>
      <c r="AS304" s="21">
        <v>1169000</v>
      </c>
      <c r="AT304" s="21">
        <v>8588006</v>
      </c>
      <c r="AU304" s="21"/>
      <c r="AV304" s="21">
        <v>26342799</v>
      </c>
      <c r="AW304" s="21">
        <v>26342799</v>
      </c>
      <c r="AX304" s="21">
        <v>26342799</v>
      </c>
      <c r="AY304" s="21">
        <v>26342799</v>
      </c>
      <c r="AZ304" s="21">
        <v>26342799</v>
      </c>
      <c r="BA304" s="21">
        <v>26342799</v>
      </c>
      <c r="BB304" s="21">
        <v>14485000</v>
      </c>
      <c r="BC304" s="21">
        <v>1875000</v>
      </c>
      <c r="BD304" s="21">
        <v>500000</v>
      </c>
      <c r="BE304" s="21">
        <v>500000</v>
      </c>
      <c r="BF304" s="21">
        <v>500000</v>
      </c>
      <c r="BG304" s="21">
        <v>500000</v>
      </c>
      <c r="BH304" s="21">
        <v>1250000</v>
      </c>
      <c r="BI304" s="21">
        <v>1875000</v>
      </c>
      <c r="BJ304" s="21">
        <v>1875000</v>
      </c>
      <c r="BK304" s="21">
        <v>2982799</v>
      </c>
      <c r="BL304" s="43"/>
      <c r="BM304" s="46">
        <v>238826902</v>
      </c>
    </row>
    <row r="305" spans="1:65" s="5" customFormat="1" ht="12.75">
      <c r="A305" s="20">
        <v>51100102532</v>
      </c>
      <c r="B305" s="21">
        <v>19</v>
      </c>
      <c r="C305" s="42" t="s">
        <v>876</v>
      </c>
      <c r="D305" s="21">
        <v>45805507</v>
      </c>
      <c r="E305" s="21">
        <v>9165000</v>
      </c>
      <c r="F305" s="21"/>
      <c r="G305" s="21">
        <v>3126000</v>
      </c>
      <c r="H305" s="21">
        <v>3126000</v>
      </c>
      <c r="I305" s="21">
        <v>6039000</v>
      </c>
      <c r="J305" s="21">
        <v>6039000</v>
      </c>
      <c r="K305" s="21"/>
      <c r="L305" s="21">
        <v>36640507</v>
      </c>
      <c r="M305" s="21"/>
      <c r="N305" s="21"/>
      <c r="O305" s="21"/>
      <c r="P305" s="21">
        <v>7948400</v>
      </c>
      <c r="Q305" s="21">
        <v>2724900</v>
      </c>
      <c r="R305" s="21"/>
      <c r="S305" s="21"/>
      <c r="T305" s="21"/>
      <c r="U305" s="21"/>
      <c r="V305" s="21"/>
      <c r="W305" s="21">
        <v>2724900</v>
      </c>
      <c r="X305" s="21"/>
      <c r="Y305" s="21">
        <v>12641284</v>
      </c>
      <c r="Z305" s="21">
        <v>10825284</v>
      </c>
      <c r="AA305" s="21">
        <v>1816000</v>
      </c>
      <c r="AB305" s="21">
        <v>12345914</v>
      </c>
      <c r="AC305" s="21">
        <v>7107412</v>
      </c>
      <c r="AD305" s="21">
        <v>5238502</v>
      </c>
      <c r="AE305" s="21">
        <v>366560</v>
      </c>
      <c r="AF305" s="21">
        <v>366560</v>
      </c>
      <c r="AG305" s="21"/>
      <c r="AH305" s="21">
        <v>0</v>
      </c>
      <c r="AI305" s="21"/>
      <c r="AJ305" s="21"/>
      <c r="AK305" s="21"/>
      <c r="AL305" s="21"/>
      <c r="AM305" s="21"/>
      <c r="AN305" s="21">
        <v>403929</v>
      </c>
      <c r="AO305" s="21"/>
      <c r="AP305" s="21">
        <v>209520</v>
      </c>
      <c r="AQ305" s="21"/>
      <c r="AR305" s="21">
        <v>209520</v>
      </c>
      <c r="AS305" s="21"/>
      <c r="AT305" s="21"/>
      <c r="AU305" s="21"/>
      <c r="AV305" s="21">
        <v>12134611</v>
      </c>
      <c r="AW305" s="21">
        <v>12134611</v>
      </c>
      <c r="AX305" s="21">
        <v>12134611</v>
      </c>
      <c r="AY305" s="21">
        <v>12134611</v>
      </c>
      <c r="AZ305" s="21">
        <v>12134611</v>
      </c>
      <c r="BA305" s="21">
        <v>12134611</v>
      </c>
      <c r="BB305" s="21">
        <v>9116291</v>
      </c>
      <c r="BC305" s="21">
        <v>3018320</v>
      </c>
      <c r="BD305" s="21"/>
      <c r="BE305" s="21"/>
      <c r="BF305" s="21"/>
      <c r="BG305" s="21"/>
      <c r="BH305" s="21"/>
      <c r="BI305" s="21"/>
      <c r="BJ305" s="21"/>
      <c r="BK305" s="21"/>
      <c r="BL305" s="43"/>
      <c r="BM305" s="46">
        <v>57940118</v>
      </c>
    </row>
    <row r="306" spans="1:65" s="5" customFormat="1" ht="12.75">
      <c r="A306" s="20">
        <v>51100102539</v>
      </c>
      <c r="B306" s="21">
        <v>19</v>
      </c>
      <c r="C306" s="42" t="s">
        <v>954</v>
      </c>
      <c r="D306" s="21">
        <v>56302101</v>
      </c>
      <c r="E306" s="21">
        <v>9540000</v>
      </c>
      <c r="F306" s="21">
        <v>0</v>
      </c>
      <c r="G306" s="21">
        <v>2520000</v>
      </c>
      <c r="H306" s="21">
        <v>2520000</v>
      </c>
      <c r="I306" s="21">
        <v>7020000</v>
      </c>
      <c r="J306" s="21">
        <v>7020000</v>
      </c>
      <c r="K306" s="21">
        <v>0</v>
      </c>
      <c r="L306" s="21">
        <v>46762101</v>
      </c>
      <c r="M306" s="21">
        <v>0</v>
      </c>
      <c r="N306" s="21">
        <v>0</v>
      </c>
      <c r="O306" s="21">
        <v>0</v>
      </c>
      <c r="P306" s="21">
        <v>8381500</v>
      </c>
      <c r="Q306" s="21">
        <v>5302500</v>
      </c>
      <c r="R306" s="21">
        <v>0</v>
      </c>
      <c r="S306" s="21">
        <v>0</v>
      </c>
      <c r="T306" s="21">
        <v>2632500</v>
      </c>
      <c r="U306" s="21">
        <v>0</v>
      </c>
      <c r="V306" s="21">
        <v>2670000</v>
      </c>
      <c r="W306" s="21">
        <v>0</v>
      </c>
      <c r="X306" s="21">
        <v>0</v>
      </c>
      <c r="Y306" s="21">
        <v>20649560</v>
      </c>
      <c r="Z306" s="21">
        <v>8794600</v>
      </c>
      <c r="AA306" s="21">
        <v>11854960</v>
      </c>
      <c r="AB306" s="21">
        <v>11551795</v>
      </c>
      <c r="AC306" s="21">
        <v>11246995</v>
      </c>
      <c r="AD306" s="21">
        <v>304800</v>
      </c>
      <c r="AE306" s="21">
        <v>690046</v>
      </c>
      <c r="AF306" s="21">
        <v>690046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186700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  <c r="AT306" s="21">
        <v>0</v>
      </c>
      <c r="AU306" s="21">
        <v>0</v>
      </c>
      <c r="AV306" s="21">
        <v>11422842</v>
      </c>
      <c r="AW306" s="21">
        <v>11422842</v>
      </c>
      <c r="AX306" s="21">
        <v>11422842</v>
      </c>
      <c r="AY306" s="21">
        <v>11422842</v>
      </c>
      <c r="AZ306" s="21">
        <v>11422842</v>
      </c>
      <c r="BA306" s="21">
        <v>11422842</v>
      </c>
      <c r="BB306" s="21">
        <v>10856642</v>
      </c>
      <c r="BC306" s="21">
        <v>566200</v>
      </c>
      <c r="BD306" s="21">
        <v>0</v>
      </c>
      <c r="BE306" s="21">
        <v>0</v>
      </c>
      <c r="BF306" s="21">
        <v>0</v>
      </c>
      <c r="BG306" s="21">
        <v>0</v>
      </c>
      <c r="BH306" s="21">
        <v>0</v>
      </c>
      <c r="BI306" s="21">
        <v>0</v>
      </c>
      <c r="BJ306" s="21">
        <v>0</v>
      </c>
      <c r="BK306" s="21">
        <v>0</v>
      </c>
      <c r="BL306" s="43">
        <v>0</v>
      </c>
      <c r="BM306" s="46">
        <v>67724943</v>
      </c>
    </row>
    <row r="307" spans="1:65" s="5" customFormat="1" ht="12.75">
      <c r="A307" s="20">
        <v>51100102546</v>
      </c>
      <c r="B307" s="21">
        <v>19</v>
      </c>
      <c r="C307" s="42" t="s">
        <v>765</v>
      </c>
      <c r="D307" s="21">
        <v>95801729</v>
      </c>
      <c r="E307" s="21">
        <v>16600000</v>
      </c>
      <c r="F307" s="21"/>
      <c r="G307" s="21">
        <v>3840000</v>
      </c>
      <c r="H307" s="21">
        <v>3840000</v>
      </c>
      <c r="I307" s="21">
        <v>12760000</v>
      </c>
      <c r="J307" s="21">
        <v>12760000</v>
      </c>
      <c r="K307" s="21"/>
      <c r="L307" s="21">
        <v>79201729</v>
      </c>
      <c r="M307" s="21"/>
      <c r="N307" s="21"/>
      <c r="O307" s="21"/>
      <c r="P307" s="21">
        <v>10239020</v>
      </c>
      <c r="Q307" s="21">
        <v>8258800</v>
      </c>
      <c r="R307" s="21"/>
      <c r="S307" s="21"/>
      <c r="T307" s="21">
        <v>3600000</v>
      </c>
      <c r="U307" s="21"/>
      <c r="V307" s="21">
        <v>3600000</v>
      </c>
      <c r="W307" s="21">
        <v>1058800</v>
      </c>
      <c r="X307" s="21"/>
      <c r="Y307" s="21">
        <v>29693314</v>
      </c>
      <c r="Z307" s="21">
        <v>27745314</v>
      </c>
      <c r="AA307" s="21">
        <v>1948000</v>
      </c>
      <c r="AB307" s="21">
        <v>20086737</v>
      </c>
      <c r="AC307" s="21">
        <v>16969304</v>
      </c>
      <c r="AD307" s="21">
        <v>3117433</v>
      </c>
      <c r="AE307" s="21">
        <v>1171800</v>
      </c>
      <c r="AF307" s="21">
        <v>1171800</v>
      </c>
      <c r="AG307" s="21"/>
      <c r="AH307" s="21">
        <v>1219038</v>
      </c>
      <c r="AI307" s="21"/>
      <c r="AJ307" s="21"/>
      <c r="AK307" s="21">
        <v>1219038</v>
      </c>
      <c r="AL307" s="21"/>
      <c r="AM307" s="21"/>
      <c r="AN307" s="21">
        <v>900093</v>
      </c>
      <c r="AO307" s="21"/>
      <c r="AP307" s="21">
        <v>7632927</v>
      </c>
      <c r="AQ307" s="21">
        <v>2340000</v>
      </c>
      <c r="AR307" s="21">
        <v>5292927</v>
      </c>
      <c r="AS307" s="21"/>
      <c r="AT307" s="21"/>
      <c r="AU307" s="21"/>
      <c r="AV307" s="21">
        <v>18320150</v>
      </c>
      <c r="AW307" s="21">
        <v>18320150</v>
      </c>
      <c r="AX307" s="21">
        <v>18320150</v>
      </c>
      <c r="AY307" s="21">
        <v>18320150</v>
      </c>
      <c r="AZ307" s="21">
        <v>18320150</v>
      </c>
      <c r="BA307" s="21">
        <v>18320150</v>
      </c>
      <c r="BB307" s="21">
        <v>10862210</v>
      </c>
      <c r="BC307" s="21">
        <v>7457940</v>
      </c>
      <c r="BD307" s="21"/>
      <c r="BE307" s="21"/>
      <c r="BF307" s="21"/>
      <c r="BG307" s="21"/>
      <c r="BH307" s="21"/>
      <c r="BI307" s="21"/>
      <c r="BJ307" s="21"/>
      <c r="BK307" s="21"/>
      <c r="BL307" s="43"/>
      <c r="BM307" s="46">
        <v>114121879</v>
      </c>
    </row>
    <row r="308" spans="1:65" s="5" customFormat="1" ht="12.75">
      <c r="A308" s="20">
        <v>21185001471</v>
      </c>
      <c r="B308" s="21">
        <v>20</v>
      </c>
      <c r="C308" s="42" t="s">
        <v>696</v>
      </c>
      <c r="D308" s="21">
        <v>154409567</v>
      </c>
      <c r="E308" s="21">
        <v>9810000</v>
      </c>
      <c r="F308" s="21"/>
      <c r="G308" s="21">
        <v>6520000</v>
      </c>
      <c r="H308" s="21">
        <v>6520000</v>
      </c>
      <c r="I308" s="21">
        <v>3290000</v>
      </c>
      <c r="J308" s="21">
        <v>3290000</v>
      </c>
      <c r="K308" s="21"/>
      <c r="L308" s="21">
        <v>144599567</v>
      </c>
      <c r="M308" s="21"/>
      <c r="N308" s="21"/>
      <c r="O308" s="21"/>
      <c r="P308" s="21">
        <v>4851658</v>
      </c>
      <c r="Q308" s="21">
        <v>3691644</v>
      </c>
      <c r="R308" s="21">
        <v>124800</v>
      </c>
      <c r="S308" s="21"/>
      <c r="T308" s="21">
        <v>130700</v>
      </c>
      <c r="U308" s="21"/>
      <c r="V308" s="21">
        <v>2600000</v>
      </c>
      <c r="W308" s="21">
        <v>836144</v>
      </c>
      <c r="X308" s="21"/>
      <c r="Y308" s="21">
        <v>74597299</v>
      </c>
      <c r="Z308" s="21">
        <v>72865899</v>
      </c>
      <c r="AA308" s="21">
        <v>1731400</v>
      </c>
      <c r="AB308" s="21">
        <v>56180035</v>
      </c>
      <c r="AC308" s="21">
        <v>15147622</v>
      </c>
      <c r="AD308" s="21">
        <v>41032413</v>
      </c>
      <c r="AE308" s="21">
        <v>3317600</v>
      </c>
      <c r="AF308" s="21">
        <v>3317600</v>
      </c>
      <c r="AG308" s="21"/>
      <c r="AH308" s="21">
        <v>0</v>
      </c>
      <c r="AI308" s="21"/>
      <c r="AJ308" s="21"/>
      <c r="AK308" s="21"/>
      <c r="AL308" s="21"/>
      <c r="AM308" s="21"/>
      <c r="AN308" s="21">
        <v>714611</v>
      </c>
      <c r="AO308" s="21">
        <v>146720</v>
      </c>
      <c r="AP308" s="21">
        <v>1100000</v>
      </c>
      <c r="AQ308" s="21"/>
      <c r="AR308" s="21">
        <v>1100000</v>
      </c>
      <c r="AS308" s="21"/>
      <c r="AT308" s="21"/>
      <c r="AU308" s="21"/>
      <c r="AV308" s="21">
        <v>24106454</v>
      </c>
      <c r="AW308" s="21">
        <v>24106454</v>
      </c>
      <c r="AX308" s="21">
        <v>24106454</v>
      </c>
      <c r="AY308" s="21">
        <v>24106454</v>
      </c>
      <c r="AZ308" s="21">
        <v>24106454</v>
      </c>
      <c r="BA308" s="21">
        <v>24106454</v>
      </c>
      <c r="BB308" s="21">
        <v>7654710</v>
      </c>
      <c r="BC308" s="21">
        <v>0</v>
      </c>
      <c r="BD308" s="21">
        <v>700000</v>
      </c>
      <c r="BE308" s="21">
        <v>5726744</v>
      </c>
      <c r="BF308" s="21">
        <v>1375000</v>
      </c>
      <c r="BG308" s="21">
        <v>8650000</v>
      </c>
      <c r="BH308" s="21"/>
      <c r="BI308" s="21"/>
      <c r="BJ308" s="21"/>
      <c r="BK308" s="21"/>
      <c r="BL308" s="43"/>
      <c r="BM308" s="46">
        <v>178516021</v>
      </c>
    </row>
    <row r="309" spans="1:65" s="5" customFormat="1" ht="12.75">
      <c r="A309" s="20"/>
      <c r="B309" s="21"/>
      <c r="C309" s="42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43"/>
      <c r="BM309" s="44"/>
    </row>
    <row r="310" spans="1:65" ht="13.5" thickBot="1">
      <c r="A310" s="28"/>
      <c r="B310" s="29"/>
      <c r="C310" s="50" t="s">
        <v>2430</v>
      </c>
      <c r="D310" s="31">
        <f>SUM(D4:D308)</f>
        <v>43307331356.33</v>
      </c>
      <c r="E310" s="31">
        <f aca="true" t="shared" si="0" ref="E310:BM310">SUM(E4:E308)</f>
        <v>6136581227</v>
      </c>
      <c r="F310" s="31">
        <f t="shared" si="0"/>
        <v>37039095</v>
      </c>
      <c r="G310" s="31">
        <f t="shared" si="0"/>
        <v>1899807035</v>
      </c>
      <c r="H310" s="31">
        <f t="shared" si="0"/>
        <v>1899807035</v>
      </c>
      <c r="I310" s="31">
        <f t="shared" si="0"/>
        <v>4199735097</v>
      </c>
      <c r="J310" s="31">
        <f t="shared" si="0"/>
        <v>3947996668</v>
      </c>
      <c r="K310" s="31">
        <f t="shared" si="0"/>
        <v>251738429</v>
      </c>
      <c r="L310" s="31">
        <f t="shared" si="0"/>
        <v>37087361834.33</v>
      </c>
      <c r="M310" s="31">
        <f t="shared" si="0"/>
        <v>7119000</v>
      </c>
      <c r="N310" s="31">
        <f t="shared" si="0"/>
        <v>140803806</v>
      </c>
      <c r="O310" s="31">
        <f t="shared" si="0"/>
        <v>0</v>
      </c>
      <c r="P310" s="31">
        <f t="shared" si="0"/>
        <v>3799859646</v>
      </c>
      <c r="Q310" s="31">
        <f t="shared" si="0"/>
        <v>4583264138</v>
      </c>
      <c r="R310" s="31">
        <f t="shared" si="0"/>
        <v>761337456</v>
      </c>
      <c r="S310" s="31">
        <f t="shared" si="0"/>
        <v>17573739</v>
      </c>
      <c r="T310" s="31">
        <f t="shared" si="0"/>
        <v>774180716</v>
      </c>
      <c r="U310" s="31">
        <f t="shared" si="0"/>
        <v>192563697</v>
      </c>
      <c r="V310" s="31">
        <f t="shared" si="0"/>
        <v>2056509383</v>
      </c>
      <c r="W310" s="31">
        <f t="shared" si="0"/>
        <v>781099147</v>
      </c>
      <c r="X310" s="31">
        <f t="shared" si="0"/>
        <v>29718335</v>
      </c>
      <c r="Y310" s="31">
        <f t="shared" si="0"/>
        <v>13505981962.4</v>
      </c>
      <c r="Z310" s="31">
        <f t="shared" si="0"/>
        <v>10045098423.4</v>
      </c>
      <c r="AA310" s="31">
        <f t="shared" si="0"/>
        <v>3460883539</v>
      </c>
      <c r="AB310" s="31">
        <f t="shared" si="0"/>
        <v>11349464784.2</v>
      </c>
      <c r="AC310" s="31">
        <f t="shared" si="0"/>
        <v>7412708478</v>
      </c>
      <c r="AD310" s="31">
        <f t="shared" si="0"/>
        <v>3936756306.2</v>
      </c>
      <c r="AE310" s="31">
        <f t="shared" si="0"/>
        <v>398972521</v>
      </c>
      <c r="AF310" s="31">
        <f t="shared" si="0"/>
        <v>398972521</v>
      </c>
      <c r="AG310" s="31">
        <f t="shared" si="0"/>
        <v>212784807</v>
      </c>
      <c r="AH310" s="31">
        <f t="shared" si="0"/>
        <v>401138542</v>
      </c>
      <c r="AI310" s="31">
        <f t="shared" si="0"/>
        <v>666050</v>
      </c>
      <c r="AJ310" s="31">
        <f t="shared" si="0"/>
        <v>1724935</v>
      </c>
      <c r="AK310" s="31">
        <f t="shared" si="0"/>
        <v>336539824</v>
      </c>
      <c r="AL310" s="31">
        <f t="shared" si="0"/>
        <v>62207733</v>
      </c>
      <c r="AM310" s="31">
        <f t="shared" si="0"/>
        <v>68243421.06</v>
      </c>
      <c r="AN310" s="31">
        <f t="shared" si="0"/>
        <v>127291816.2</v>
      </c>
      <c r="AO310" s="31">
        <f t="shared" si="0"/>
        <v>20565076</v>
      </c>
      <c r="AP310" s="31">
        <f t="shared" si="0"/>
        <v>2302665810</v>
      </c>
      <c r="AQ310" s="31">
        <f t="shared" si="0"/>
        <v>668511799</v>
      </c>
      <c r="AR310" s="31">
        <f t="shared" si="0"/>
        <v>1634154011</v>
      </c>
      <c r="AS310" s="31">
        <f t="shared" si="0"/>
        <v>61894933</v>
      </c>
      <c r="AT310" s="31">
        <f t="shared" si="0"/>
        <v>77593236.47</v>
      </c>
      <c r="AU310" s="31">
        <f t="shared" si="0"/>
        <v>83388295</v>
      </c>
      <c r="AV310" s="31">
        <f t="shared" si="0"/>
        <v>9798025173</v>
      </c>
      <c r="AW310" s="31">
        <f t="shared" si="0"/>
        <v>9798025173</v>
      </c>
      <c r="AX310" s="31">
        <f t="shared" si="0"/>
        <v>9798025173</v>
      </c>
      <c r="AY310" s="31">
        <f t="shared" si="0"/>
        <v>9798025173</v>
      </c>
      <c r="AZ310" s="31">
        <f t="shared" si="0"/>
        <v>9798025173</v>
      </c>
      <c r="BA310" s="31">
        <f t="shared" si="0"/>
        <v>9798025173</v>
      </c>
      <c r="BB310" s="31">
        <f t="shared" si="0"/>
        <v>3658523186</v>
      </c>
      <c r="BC310" s="31">
        <f t="shared" si="0"/>
        <v>3082344627</v>
      </c>
      <c r="BD310" s="31">
        <f t="shared" si="0"/>
        <v>1089287618</v>
      </c>
      <c r="BE310" s="31">
        <f t="shared" si="0"/>
        <v>532277788</v>
      </c>
      <c r="BF310" s="31">
        <f t="shared" si="0"/>
        <v>328952943</v>
      </c>
      <c r="BG310" s="31">
        <f t="shared" si="0"/>
        <v>362888615</v>
      </c>
      <c r="BH310" s="31">
        <f t="shared" si="0"/>
        <v>141139163</v>
      </c>
      <c r="BI310" s="31">
        <f t="shared" si="0"/>
        <v>139502089</v>
      </c>
      <c r="BJ310" s="31">
        <f t="shared" si="0"/>
        <v>175862001</v>
      </c>
      <c r="BK310" s="31">
        <f t="shared" si="0"/>
        <v>287247143</v>
      </c>
      <c r="BL310" s="31">
        <f t="shared" si="0"/>
        <v>0</v>
      </c>
      <c r="BM310" s="32">
        <f t="shared" si="0"/>
        <v>53105356529.33</v>
      </c>
    </row>
    <row r="311" ht="12.75">
      <c r="BC311" s="13">
        <f>SUM(BC310:BK310)</f>
        <v>6139501987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aarcila</dc:creator>
  <cp:keywords/>
  <dc:description/>
  <cp:lastModifiedBy>WILLIAM ARMANDO BECERRA MUÑOZ</cp:lastModifiedBy>
  <dcterms:created xsi:type="dcterms:W3CDTF">2003-02-14T09:00:52Z</dcterms:created>
  <dcterms:modified xsi:type="dcterms:W3CDTF">2019-04-26T15:29:14Z</dcterms:modified>
  <cp:category/>
  <cp:version/>
  <cp:contentType/>
  <cp:contentStatus/>
</cp:coreProperties>
</file>