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5550"/>
  </bookViews>
  <sheets>
    <sheet name="INVERSIÓN" sheetId="1" r:id="rId1"/>
    <sheet name="GESTIÓN" sheetId="2" r:id="rId2"/>
  </sheets>
  <definedNames>
    <definedName name="_xlnm._FilterDatabase" localSheetId="1" hidden="1">GESTIÓN!$A$4:$CN$4</definedName>
    <definedName name="_xlnm._FilterDatabase" localSheetId="0" hidden="1">INVERSIÓN!$A$4:$DS$4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N43" i="2" l="1"/>
  <c r="DS62" i="1"/>
</calcChain>
</file>

<file path=xl/sharedStrings.xml><?xml version="1.0" encoding="utf-8"?>
<sst xmlns="http://schemas.openxmlformats.org/spreadsheetml/2006/main" count="2801" uniqueCount="1307">
  <si>
    <t>Pilar / Eje Transversal</t>
  </si>
  <si>
    <t>Programa</t>
  </si>
  <si>
    <t>Meta de Producto</t>
  </si>
  <si>
    <t>Indicador de Producto</t>
  </si>
  <si>
    <t>Nombre Componente</t>
  </si>
  <si>
    <t>Unidad de Medida</t>
  </si>
  <si>
    <t>Producto
PMR</t>
  </si>
  <si>
    <t>Tipo Anualización</t>
  </si>
  <si>
    <t>Meta</t>
  </si>
  <si>
    <t>Cod.</t>
  </si>
  <si>
    <t>Detalle</t>
  </si>
  <si>
    <t>Proyecto Estratégico</t>
  </si>
  <si>
    <t>Meta de Resultado</t>
  </si>
  <si>
    <t>Indicador de Resultado</t>
  </si>
  <si>
    <t>Línea báse Meta de Resultado</t>
  </si>
  <si>
    <t>Cod.
meta ppto</t>
  </si>
  <si>
    <t>Línea base</t>
  </si>
  <si>
    <t>Logro Acumulado</t>
  </si>
  <si>
    <t>% Avance Acumulado</t>
  </si>
  <si>
    <t xml:space="preserve">Disponible </t>
  </si>
  <si>
    <t>Comprometido RP</t>
  </si>
  <si>
    <t>% Ejecución
RP</t>
  </si>
  <si>
    <t>Giro</t>
  </si>
  <si>
    <t>Meta  
Ficha</t>
  </si>
  <si>
    <t>Presupuesto 
Segplan</t>
  </si>
  <si>
    <t>Logro Total 
Meta</t>
  </si>
  <si>
    <t xml:space="preserve">% Avance </t>
  </si>
  <si>
    <t>Retrasos y Soluciones</t>
  </si>
  <si>
    <t>Logros y/o Avances</t>
  </si>
  <si>
    <t>Beneficios</t>
  </si>
  <si>
    <t>CDP Emitidos</t>
  </si>
  <si>
    <t>Reserva</t>
  </si>
  <si>
    <t>Vigencia</t>
  </si>
  <si>
    <t>Reservas</t>
  </si>
  <si>
    <t>Giro
Reservas</t>
  </si>
  <si>
    <t>Pilar Igualdad de Calidad de Vida</t>
  </si>
  <si>
    <t>Calidad educativa para todos</t>
  </si>
  <si>
    <t>Bogotá reconoce a sus maestros, maestras y directivos docentes</t>
  </si>
  <si>
    <t>Crear la Red de Innovación del Maestro</t>
  </si>
  <si>
    <t>Red de Innovación del Maestro creada</t>
  </si>
  <si>
    <t>0 SED, 2015</t>
  </si>
  <si>
    <t>376 Instituciones Educativas Distritales con talento humano, Maestros, maestras y directivos docentes apoyando los procesos de mejoramiento de la calidad educativa de la ciudad</t>
  </si>
  <si>
    <t>Número de Instituciones Educativas Distritales con talento humano, maestros, maestras y directivos docentes apoyando el procesos enseñanza-aprendizaje de la ciudad</t>
  </si>
  <si>
    <t>Administración del talento humano</t>
  </si>
  <si>
    <t>Subsecretaria de Gestión Institucional</t>
  </si>
  <si>
    <t xml:space="preserve">Nómina </t>
  </si>
  <si>
    <t xml:space="preserve">Garantizar a funcionarios, docentes y administrativos el pago de las obligaciones salariales, prestacionales, parafiscales, seguridad social, cesantías y mesadas pensiónales derivados de ellos  </t>
  </si>
  <si>
    <t>Funcionarios docentes y administrativos</t>
  </si>
  <si>
    <t>Cupo Educativo</t>
  </si>
  <si>
    <t>Constante</t>
  </si>
  <si>
    <t>No reporta</t>
  </si>
  <si>
    <t>Se liquidaron sueldos, salarios, prestaciones sociales, aportes del empleado y patronales (parafiscales y seguridad social) a 29.005 docentes del SGP, 1.394 administrativos SGP de los colegios y 4.959 docentes recursos propios con corte septiembre de 2016, de manera exacta u oportuna.</t>
  </si>
  <si>
    <t>Contar con el pago oportuno de la nómina y demás prestaciones inherentes a la misma</t>
  </si>
  <si>
    <t>NA</t>
  </si>
  <si>
    <t>Se han liquidado nóminas a 33.740 docentes y 1.447 administrativos del nivel institucional (sin contar docentes y administrativos temporales que no suman en las metas del proyecto ni 1.800 mesadas pensionales oportunamente tramitadas). Incluye pago de retro ascensos docentes 2016 e incremento salarial administrativos.</t>
  </si>
  <si>
    <t>Contar con el pago oportuno de la nómina y demás prestaciones inherentes a la misma.</t>
  </si>
  <si>
    <t>No presenta retrasos.</t>
  </si>
  <si>
    <t>Se liquidaron oportunamente sueldos y prestaciones a  1.470 administrativos del SGP, 28.845 docentes del SGP y 5.081 docentes recursos propios con corte Junio 30 de 2017.</t>
  </si>
  <si>
    <t xml:space="preserve">Contar con el pago oportuno de la nómina y demás prestaciones inherentes a la misma. </t>
  </si>
  <si>
    <t>No presenta retrasos</t>
  </si>
  <si>
    <t xml:space="preserve">A septiembre 30 de 2017, el proyecto reporto un logro de 35.396 funcionarios en  361 Instituciones Educativas Distritales, correspondientes a  33.926 Docentes y Directivos Docentes, y 1.470 Administrativos apoyando los procesos de mejoramiento de la calidad educativa. 
</t>
  </si>
  <si>
    <t xml:space="preserve">Contar con el personal necesario para atender las 361 Instituciones Educativas Distritales, y de esta forma cubrir los requerimientos tanto de docentes y administrativos en pro de una educación incluyente, con calidad y oportunidad; y que, a los niños, niñas y jóvenes vinculados al sistema educativo, les sea asegurado uno de los elementos más importantes en el sistema educativo, al capital humano. </t>
  </si>
  <si>
    <t>Personal de apoyo a la gestión de la sed</t>
  </si>
  <si>
    <t xml:space="preserve">Garantizar el desarrollo de labores organizacionales requeridas, para el normal funcionamiento de los establecimientos educativos oficiales de Bogotá, que garanticen la prestación del servicio educativo </t>
  </si>
  <si>
    <t>Personas</t>
  </si>
  <si>
    <t>Suma</t>
  </si>
  <si>
    <t>El apoyo a las diferentes áreas de la SED, se llevó a cabo mediante la suscripción de 365 contratos de prestación de servicios profesionales, técnicos y asistencial, con el fin de apoyar el desarrollo de actividades organizacionales en la SED y la adición de 10 contratos de bibliotecólogos para garantizar el servicio en el Colegio la Marichuela.</t>
  </si>
  <si>
    <t>Atender oportunamente los trámites de nuestros usuarios tanto internos como externos, el apoyo a proyectos prioritarios y la atención a las bibliotecas escolares</t>
  </si>
  <si>
    <t>El apoyo a las diferentes áreas de la SED, se llevó a cabo mediante la suscripción de 400 contratos de prestación de servicios profesionales, técnicos y asistencial, con el fin de apoyar el desarrollo de actividades organizacionales en la SED, la adición  de 10 contratos de bibliotecólogos para garantizar el servicio en la Marichuela y la firma 89 de nuevos contratos para atender las diferentes Bibliotecas escolares de la ciudad.</t>
  </si>
  <si>
    <t>Atender oportunamente los trámites de nuestros usuarios tanto internos como externos, brindar el apoyo a proyectos prioritarios y llevar a cabo la atención a las bibliotecas escolares.</t>
  </si>
  <si>
    <t>Fue necesario efectuar traslado de recursos para suplir algunas necesidades prioritarias de contratos de prestación de servicios de la Dirección de Inspección y Vigilancia.</t>
  </si>
  <si>
    <t xml:space="preserve">El apoyo a las diferentes áreas de la SED, se llevo a cabo mediante la suscripción de 407 contratos de prestación de servicios profesionales, técnicos y asistencial, con el fin de apoyar el desarrollo de actividades organizacionales de 10 contratos de bibliotecólogos para garantizar el servicio en la Marichuela y la firma de 89 nuevos contratos para atender las diferentes Bibliotecas </t>
  </si>
  <si>
    <t xml:space="preserve">Se respaldan los procesos de mejoramiento de la calidad educativa con 615 personas:  426 contratadas y que apoyen los procesos misionales en las diferentes áreas de la SED; 85 intérpretes en lengua de señas y modelos lingüísticos que requieren las y los estudiantes con discapacidad auditiva y los docentes sordos en 30 instituciones educativas distritales, y 104 bibliotecólogos para apoyar el aprendizaje de los estudiantes en materia de recursos de información, lectura y escritura y acercamientos desescolarizados a la literatura. </t>
  </si>
  <si>
    <t>Se incremento la meta con el fin de atender necesidades prioritarias de la Dirección de Inclusión.</t>
  </si>
  <si>
    <t>Bienestar, capacitación, salud ocupacional y dotación</t>
  </si>
  <si>
    <t>Beneficiar a funcionarios, docentes y administrativos con programas de bienestar, salud ocupacional, capacitación y la dotación respectiva.</t>
  </si>
  <si>
    <t>El desarrollo de las actividades del plan de acción de bienestar se dio en tres sentidos: eje Seguridad y Salud en el trabajo, se desarrollaron 27 actividades encaminadas a la promoción y prevención de accidentes laborales, consumo de alcohol, tabaco y sustancias psicoactivas, brigadas, exámenes medico ocupacionales, Programa de Vigilancia Epidemiológica en Lesiones Musculoesqueléticas e inspección a puestos de trabajo. Eje reconocimiento y valoración, se realizó el programa Preparándome para un nuevo ciclo, vacaciones recreativas, olimpiadas SED y cierre de gestión. El eje crecimiento y proyecto de vida realizó 3 conferencias y 18 jornadas de capacitación en todas las áreas del saber.</t>
  </si>
  <si>
    <t>Las actividades de este componente buscan desarrollar procesos permanentes orientados a crear, mantener y mejorar las condiciones que favorezcan el desarrollo integral del empleado y el de su familia en aspectos recreativos, culturales, deportivos, lúdicos</t>
  </si>
  <si>
    <t>Se han realizado actividades para cada uno de los pilares que conforman el plan de acción de bienestar, así: proceso de inducción a docentes, conmemoración día de los derechos de la mujer, desarrollo del plan de capacitación y actividades de promoción y prevención en el área de salud y seguridad en el trabajo.</t>
  </si>
  <si>
    <t>Desarrollar procesos permanentes orientados a crear, mantener y mejorar las condiciones que favorezcan el desarrollo integral del empleado y el de su familia en aspectos recreativos, culturales, deportivos, lúdicos de conformidad con las disposiciones legales vigentes.</t>
  </si>
  <si>
    <t>Se han realizado actividades para cada uno de los pilares que conforman el plan de acción de bienestar, así: Proceso de Inducción a Docentes, Conmemoración del Día de los Derechos de la Mujer , Desarrollo del plan de Capacitación y Actividades de Promoción y Prevención en el Área de Salud y Seguridad en el Trabajo, inicio la Etapa Inscripción de Juegos Deportivos, Día de la Secretaría, Vacaciones Recreativas, entre otros.</t>
  </si>
  <si>
    <t>Las actividades de este componente buscan desarrollar procesos permanentes orientados a crear, mantener y mejorar las condiciones que favorezcan el desarrollo integral del empleado y el de su familia en aspectos recreativos, culturales, deportivos, lúdicos de conformidad con las disposiciones legales vigentes.</t>
  </si>
  <si>
    <t>Se han realizado actividades para cada uno de los pilares que conforman el plan de Acción de bienestar, para 35,396 funcionarios, 33.926 Docentes y Directivos Docentes, y 1.470 Administrativos, así: proceso de inducción a docentes, conmemoración día de los derechos de la mujer, desarrollo del plan de capacitación y actividades de promoción y prevención en el área de salud y seguridad en el trabajo, inicio etapa inscripción juegos deportivos, día de la secretaria, vacaciones recreativas, día del maestro, día del administrativo, maestro identidad o vocación, entre otros.</t>
  </si>
  <si>
    <t>Las actividades de este componente buscan desarrollar procesos permanentes orientados a crear, mantener y mejorar las condiciones que favorezcan el desarrollo integral del empleado y el de su familia en aspectos recreativos, culturales, deportivos.</t>
  </si>
  <si>
    <t>Se realizaron las actividades programadas para este periodo, así: Conmemoración Día del Directivo Docente, taller políticas públicas de familia, primer encuentro de jóvenes, talleres de intervención en riesgo psicosocial, programa preparándome para un nuevo ciclo para todos los funcionarios administrativos y docentes de la SED.</t>
  </si>
  <si>
    <t>Requerimientos de pago</t>
  </si>
  <si>
    <t xml:space="preserve">Realizar pagos solicitados por instancias judiciales y demás autoridades administrativas en cumplimiento de fallos u obligaciones legales. </t>
  </si>
  <si>
    <t>Porcentaje</t>
  </si>
  <si>
    <t>Se reconocieron y pagaron (9) sentencias judiciales que fueron allegadas por las instancias judiciales frente a motivos inherentes a la nómina.</t>
  </si>
  <si>
    <t>Se emitió la resolución No. 49 con la cual se cubrió la provisión de 465 vacantes de Docentes y Directivos Docentes y se cancelaron valores por reajustes en los mismos. Igualmente, se reconoció y pago sentencia por incumplimiento de contrato de suministro No. 91 de agosto 24 de 2001.</t>
  </si>
  <si>
    <t xml:space="preserve">Garantizar el acceso a las vacantes definitivas ofertadas en los procesos de convocatorias realizadas por la CNSC. Igualmente cumplir oportunamente con los pagos que por sentencias judiciales han interpuesto los funcionarios. </t>
  </si>
  <si>
    <t>Se emitió la resolución No. 49 con la cual se cubrió la provisión de 465 vacantes de Docentes y Directivos Docentes y se cancelaron valores por reajustes en los mismos. Igualmente, se reconoció y pago sentencia por incumplimiento de contrato de suministro No. 91 de agosto 24 de 2001. Igualmente se realiza reconocimiento a la firma Sociedad J&amp;E Temporales Nuevo Milenio LTDA. Por reliquidación a DTF de lo ya reconocido.</t>
  </si>
  <si>
    <t>La Secretaría de Educación profirió la Resolución No. 1340 del 27 de julio de 2017, con la cual se reconoció y ordenó el pago de Ochenta y Ocho Millones Novecientos Treinta y Nueve Mil Quinientos Sesenta y Seis Pesos con el fin de dar cumplimiento al requerimiento de reconocimiento y pago de los costos generados por el uso de las listas de elegibles general nacional de docentes para proveer doscientos cincuenta y ocho (258) vacantes de empleos definitivos de docentes y directivos docentes.</t>
  </si>
  <si>
    <t>Se reconocieron y pagaron las sentencias judiciales que se interpusieron en este periodo en contra de la SED.</t>
  </si>
  <si>
    <t>Fortalecimiento institucional desde la gestión pedagógica</t>
  </si>
  <si>
    <t xml:space="preserve">Aumentar a 81,1 el % de IED en B, A y A+ en las pruebas Saber 11 </t>
  </si>
  <si>
    <t>% de IED en B, A y A+ en las pruebas Saber 11</t>
  </si>
  <si>
    <t>74.6%ICFES/ Cálculos SED, 2015</t>
  </si>
  <si>
    <t>100% de IED acompañadas en el fortalecimiento de su currículo para transformación de sus prácticas de aula</t>
  </si>
  <si>
    <t xml:space="preserve">Porcentaje de IED  acompañadas en el fortalecimiento de su currículo </t>
  </si>
  <si>
    <t>Fortalecimiento curricular para el desarrollo de aprendizajes a lo largo de la vida</t>
  </si>
  <si>
    <t>Subsecretario de Calidad y Pertinencia</t>
  </si>
  <si>
    <t>Currículo</t>
  </si>
  <si>
    <t>Colegios</t>
  </si>
  <si>
    <t>Transformación Pedagógica</t>
  </si>
  <si>
    <t>Incremental</t>
  </si>
  <si>
    <t>Dedicación del tiempo de los Pares de Acompañamiento Pedagógico - PAP a actividades diferentes a las establecidas.</t>
  </si>
  <si>
    <t xml:space="preserve">Elaboración del documento base  de  política  educativa. Elaboración de ruta  genérica del  proyecto con Etapas:  Preliminares, diagnóstico, implementación, seguimiento, sistematización, seguimineto y ajustes.   Selección  e  inducción  a 65  Pares  de Acompañamiento pedagógico y 12 Coordinadores zonales en  el  desarrollo del  proyecto de  Fortalecimiento Curricular . Elaboración del documento borrador  de orientaciones  de política educativa.-Visita de profesionales de la DEPB a  233 Colegios para el reconocimiento de condiciones  generales de funcionamiento.  Visita de Pares Académicos Pedagógicos a colegios candidatos a  Jornada Única para establecer condiciones del Decreto No 501 del MEN.     </t>
  </si>
  <si>
    <t>Se identifican necesidades de la población a atender, en los colegios a través de encuestas, para iniciar acciones sobre ellas.  Fomentar y promover el mejoramiento de la calidad de la educación acompañando a la comunidad educativa de los colegios oficiales del Distrito Capital, en la articulación curricular desde las diferentes áreas y/o centros de interés, en armonía con los acuerdos institucionales y de ciclo, para la construcción de ambientes de aprendizaje que permitan visibilizar nuevos escenarios para la participación y construcción de paz.  Este proceso involucra a diferentes actores de la comunidad educativa, entre ellos:  padres de familia y/o acudientes, estudiantes, docentes, directivos docentes y directores locales.  Para este propósito, las acciones de acercamiento y planeación realizadas son fundamentales para identificar y necesarias para comprender las necesidades específicas de los colegios, insumo necesario y primer paso para iniciar la acción que beneficia a las comunidades.</t>
  </si>
  <si>
    <t>Elaboración del documento borrador III con las orientaciones pedagógicas en el marco de Bogotá ciudad educadora. Acompañamiento a 90 IED en fortalecimiento curricular.</t>
  </si>
  <si>
    <t>Gracias a un trabajo coordinado y sistemático con las otras direcciones de la Subsecretaría y al apoyo de expertos, se generó una ruta de acompañamiento a las IED que permitirá la elaboración e implementación del acuerdo por la calidad educativa a nivel institucional, local y distrital.</t>
  </si>
  <si>
    <t>Debido al paro de maestros durante más de un mes, se retrasó el proceso de acompañamiento a los colegios, se aprovechó el tiempo para el fortalecimiento del equipo territorial en los diferentes proyectos de la SED, habilidades blandas y el componente de fortalecimiento institucional desde la gestión pedagógica.</t>
  </si>
  <si>
    <t>Acompañamiento en Fortalecimiento Curricular a 90 Instituciones Educativas Distritales correspondiente al 23,93% de la meta programada. Dicho acompañamiento se refiere a: a) Orientaciones pedagógicas desde la perspectiva de Bogotá ciudad educadora para las instituciones educativas: esto implica implica la elaboración, socialización y retroalimentación con la comunidad educativa de las orientaciones y su posterior incorporación en los planes de acompañamiento pedagógico para la transformación de las prácticas de aula. En ellas se fortalecerá la perspectiva del desarrollo humano, se definirán los cinco ciclos del desarrollo, sus improntas, ejes, los niveles de las competencias para cada uno de los ciclos y los saberes esenciales para la vida. b) Construcción de comunidades de saber y práctica pedagógica: acompañamiento in situ para el empoderamiento institucional y la transformación de prácticas de aula que permitan la formación de seres humanos autónomos, capaces de pensar, actuar y transformar y se desarrollará a través de los equipos de acompañamiento pedagógicos zonales.</t>
  </si>
  <si>
    <t>Gracias a un trabajo coordinado y sistemático con las otras direcciones de la Subsecretaría de Calidad y Pertinencia y al apoyo de expertos, se generó una ruta de acompañamiento a las IED que permitirá la elaboración e implementación del acuerdo por la calidad educativa a nivel institucional, local y distrital, que tiene como objetivo “Garantizar el derecho a una educación de calidad que brinde las condiciones, posibilidades y oportunidades para que niños, niñas, adolescentes y jóvenes construyan sus proyectos de vida y se realicen como ciudadanos más felices, forjadores de cultura ciudadana, responsables con el entorno y protagonistas del progreso de la ciudad, a través del desarrollo de sus competencias (cognitivas, socioemocionales, comunicativas y ciudadanas) y de los  saberes esenciales para la vida (crear, investigar, comunicar, cuidarse, aprender, vivir y compartir en comunidad)”.</t>
  </si>
  <si>
    <t>170 IED acompañadas de diferentes acciones que propenden por el fortalecimiento de su currículo para transformación de sus prácticas de aula correspondiente al 96% de la vigencia 2017, y que corresponden al 45,21% de lo ejecutado en el cuatrienio. Es de anotar que para algunos casos se ha efectuado más de una actividad por colegio, cuando las necesidades institucionales así lo han requerido.
a. Fortalecimiento de la oralidad, lectura y escritura en el marco del Plan Distrital de Lectura y Escritura "Leer es volar": (30 Colegios) 
b. Fortalecimiento Metas de Calidad Colegios Rurales (16 colegios) 
c. Fortalecimiento del pensamiento lógico matemático (21 colegios)
d. Redes de Tutorías (22 colegios) 
e. Educación Ambiental (28 colegios)
f. Acompañamiento Territorial In situ (165 colegios)
g. Convenio PNUD (13 colegios) 
h. Convenio con la Salle instituciones Pioneras (16 colegios)
i. ABC de OLE a través de ambientes lúdicos de aprendizaje y agentes de lectura de Bogotá (16 colegios)
Además, se ha dado trámite a 348 fichas de caracterización de las IED diligenciadas en el sistema de información de la Dirección de Educación Preescolar y Básica que contienen la información necesaria para coordinar el plan de acompañamiento y fortalecimiento pedagógico tanto en oralidad, lectura y escritura, como en desarrollo del pensamiento lógico matemático.
Se han conformado grupos docentes en localidades, con el fin de que una vez desarrolladas las prácticas tutoras en sus colegios, se reunieran para de esta forma recibir la retroalimentación de parte del equipo de expertos chilenos para que se consolide la estrategia y pueda ser lo más efectiva posible en su implementación en la ciudad.</t>
  </si>
  <si>
    <t>Los pares de acompañamiento adelantaron visitas a las instituciones educativas dando continuidad a los acuerdos de acompañamiento establecidos con los rectores. Las categorías focalizadas para el acompañamiento institucional han sido el Plan de acompañamiento, fotografía institucional, foro institucional y local, acuerdos por la calidad y uso del tiempo escolar.</t>
  </si>
  <si>
    <t>11.492 docentes y directivos docentes participando en los diferentes programas de formación desarrollados en el marco de la Red de Innovación del Maestro</t>
  </si>
  <si>
    <t>2492 SED, 2015</t>
  </si>
  <si>
    <t>Número de docentes y directivos docentes con programas de formación desarrollados en el marco de la Red de Innovación del Maestro</t>
  </si>
  <si>
    <t>Bogotá reconoce a sus maestras, maestros y directivos docentes líderes de la transformación educativa</t>
  </si>
  <si>
    <t>Formación inicial</t>
  </si>
  <si>
    <t xml:space="preserve">Formar y acompañar a docentes y directivos docentes con programas de excelencia y estrategias de acompañamiento que atiendan líneas prioritarias de política educativa </t>
  </si>
  <si>
    <t>Docentes y directivos docentes</t>
  </si>
  <si>
    <t>Reconocimiento y formación docente</t>
  </si>
  <si>
    <t>N.A. 2016</t>
  </si>
  <si>
    <t>En la vigencia 2016 no se le asignó presupuesto.</t>
  </si>
  <si>
    <t>En el segundo semestre de la vigencia 2016, el componente realizó las siguientes actividades: 
1. Diseño de la estrategia de profesionalización de maestros (as) normalistas;
2. Diseño de la estrategia de acompañamiento a maestros (as) nóveles. 
3. Acompañamiento al subcomité técnico de la línea “Fortalecimiento del Rol de la Escuela en la formación Inicial Docente en el proyecto Escuela de Formación de Maestros Mentores –EFMMA.
4 Alistamiento de la Mesa de Trabajo Asociación Colombiana de Facultades de Educación - ASCOFADE – SED “Políticas Públicas y Formación de Educadores” 2017.</t>
  </si>
  <si>
    <t xml:space="preserve">Los programas de este componente van dirigidos a todos los maestros, maestras y directivos docentes normalistas y de reciente vinculación a la SED, de las 20 localidades del Distrito Capital; se espera con ellos fortalecer los conocimientos en temas relacionados con su práctica pedagógica (para el caso de los nóveles) y lograr la profesionalización de los maestros normalistas.   </t>
  </si>
  <si>
    <t>No se presenta retraso.</t>
  </si>
  <si>
    <t>Constitución del Fondo para la profesionalización de maestros(as) normalistas vinculados a la planta docente de la SED Se encuentran en revisión por parte del equipo de la Dirección de Formación de Docentes e Innovaciones Pedagógicas las propuestas pedagógicas de programas de licenciatura presentadas Universidad Pedagógica Nacional, Universidad Santo Tomás, Universidad Pedagógica y Tecnológica de Colombia y Corporación Universitaria Minuto de Dios, para la selección de la mejor oferta.
En el marco de la estrategia de acompañamiento a maestros noveles, se realizó la selección de la Entidad que apoyara el proceso de acompañamiento el cual iniciará en la tercera semana del mes de abril.</t>
  </si>
  <si>
    <t>Los programas de este componente van dirigidos a todos los maestros, maestras y directivos docentes normalistas y de reciente vinculación a la SED, de las 20 localidades del Distrito Capital</t>
  </si>
  <si>
    <t>No se presentan retrasos</t>
  </si>
  <si>
    <t>Tras el proceso de legalización del Convenio de profesionalización de maestros normalistas , se realizó la proyección del Reglamento Operativo del Fondo el cual fue aprobado por la Junta Administradora del mismo. se determinó que la propuesta de la Universidad Pedagógica en el programa de Licenciatura en Educación Infantil es la cumple con las expectativas de la SED. En consecuencia, se adelantaron las gestiones necesarias con el equipo de la Universidad para la precisión de algunos aspectos en relación a la propuesta y la definición del plan de trabajo para la ejecución de la misma.  Finalmente, se proyectó y publicó la convocatoria de la estrategia de profesionalización, la cual está vigente desde el 27 de junio hasta el 14 de julio de 2017. Con esta estrategia se beneficiarán 35 maestros (as) normalistas que iniciarán sus estudios de pregrado el segundo semestre de 2017. Además, se realizó la identificación de las localidades e IED que agrupan el mayor número de maestros noveles, producto de esta actividad se determinó que el acompañamiento se focalizará en la localidad Ciudad Bolívar. En atención a lo anterior, se adelantó la gestión con la Dirección Local de Ciudad Bolívar, a fin de dar a conocer la propuesta de acompañamiento y acordar las condiciones para la implementación de esta estrategia que beneficiará a 520 docentes. De igual forma, durante este trimestre se dio apertura al programa de acompañamiento a rectores (as) de reciente vinculación en el cual participan 17 rectores (as) que se vincularon entre el año 2016 y 2017 a la Planta docente de la SED o que asumieron el cargo de rectores en este periodo.</t>
  </si>
  <si>
    <t>Se proyectó y publicó la convocatoria de la estrategia de profesionalización, la cual está vigente desde el 27 de junio hasta el 14 de julio de 2017. Con esta estrategia se beneficiarán 35 maestros (as) normalistas que iniciarán sus estudios de pregrado el segundo semestre de 2017. se realizó la identificación de las localidades e IED que agrupan el mayor número de maestros noveles, lo que determinó que el acompañamiento se focalizará en la localidad Ciudad Bolívar, donde se adelantó la gestión con la Dirección Local de Ciudad Bolívar, a fin de dar a conocer la propuesta de acompañamiento y acordar las condiciones para la implementación de esta estrategia que beneficiará a 520 docentes. De igual forma, durante se dio apertura al programa de acompañamiento a rectores (as) de reciente vinculación en el cual participan 17 rectores (as) que se vincularon entre el año 2016 y 2017 a la Planta docente de la SED o que asumieron el cargo de rectores en este periodo.</t>
  </si>
  <si>
    <t>Profesionalización de maestros (as) normalistas: Durante el mes de octubre se finalizó el proceso de legalización del crédito educativo condonable por prestación de servicios mediante el cual se realiza la financiación de la estrategia de profesionalización. A la fecha, 23 de los 35 docentes participantes cuentan con concepto jurídico viable por parte del ICETEX, los 12 restantes están en el proceso de subsanación de la documentación solicitada.
El acompañamiento se ha venido desarrollando en 19 instituciones educativas con una participación de 568 docentes. De igual forma, durante este mes se realizó la sexta sesión de acompañamiento a rectores (as) noveles, en la cual se abordó la temática de convivencia escolar y entornos escolares.</t>
  </si>
  <si>
    <t>Formación permanente</t>
  </si>
  <si>
    <t xml:space="preserve">Formar y acompañar a docentes y directivos docentes, mediante el desarrollo de programas de formación presenciales, virtuales o in situ, tendientes al mejoramiento de la calidad de la educación </t>
  </si>
  <si>
    <t>Se realizó un analisis contractual de la conveniencia de  realizar un convenio interadministrativo con el ICETEX, con el fin de crear el Fondo de Formación Permanente para docentes y directivos docentes del sector oficial del Distrito Capital</t>
  </si>
  <si>
    <t xml:space="preserve">Se inició un proceso de caracterización de los intereses y necesidades de las maestras(os) de educación inicial en términos de cualificación, gestión de conocimiento, investigación e innovación pedagógica, en la cual participaran 80 maestras y maestros.   paralelamente se realizaron talleres con 10 rectores con el objetivo de priorizar las actividades que deben cumplir ellos en función de un liderazgo pedagógico a través de un proceso participativo con el CIR (Círculo de Investigación en los rectores) </t>
  </si>
  <si>
    <t>Los programas de formación permanentes se ofertan a todos los maestros, maestras y directivos docentes de las 20 localidades del Distrito Capital.  En estos los programas de formación promovidos por la SED, se espera fortalecer profesionalmente a los y las docentes y directivos docentes, en cuanto a  la innovación e investigación educativa y lograr cambios pedagógicos en los procesos educativos que se desarrollan en el aula, que a su vez se espera se vean reflejados en una mejor Educación para los niños, niñas y jóvenes del Distrito Capital.</t>
  </si>
  <si>
    <t>Se creó el Fondo de formación permanente para docentes y directivos docentes del sector oficial del Distrito Capital con el ICETEX. pero por los tiempos establecidos para iniciar el proceso de convocatoria de participación de los maestras, maestros y directivos docentes en los diferentes programas de formación se realizará en el primer bimestre de 2017.</t>
  </si>
  <si>
    <t>1. A corte 30 de diciembre se beneficiaron 76 maestras, maestros y directivos docentes en programas de formación desarrollados en el marco de la Red de Innovación de maestros, en los siguientes procesos de formación.  2.  A través de un proceso de acompañamiento se realizaron encuentros y talleres con docentes de 33 colegios del sector oficial de Bogotá. En este proceso participaron al menos dos maestras por institución, para desarrollar una cartografía de sus prácticas de aula y realizar un modelo de formación que se espera sea implementado en el 2017. 3. • En alianza con el Círculo de Investigación de Rectores – CIR (10 Rectores) y con el propósito de orientar la priorización de las actividades que deben cumplir los rectores de las instituciones educativas del Distrito Capital, se realizó un proceso de reflexión y análisis en torno a su gestión, su liderazgo pedagógico y administrativo y su participación en la definición de políticas públicas</t>
  </si>
  <si>
    <t>Los programas de formación permanente se ofertan a todos los maestros, maestras y directivos docentes de las 20 localidades del Distrito Capital, y se espera con ellos fortalecer profesionalmente a los y las docentes y directivos docentes, en cuanto a la innovación e investigación educativa, y lograr cambios pedagógicos en los procesos educativos que se desarrollan en el aula, lo que a su vez se espera se vea reflejado en una mejor Educación para los niños, niñas y jóvenes del Distrito Capital.</t>
  </si>
  <si>
    <t>No  se presentan retrasos</t>
  </si>
  <si>
    <t>A corte 31 de marzo de 2017 se han beneficiado 22 maestros y maestras en el Programa de formación “Educación en el cuerpo y el cuerpo en la educación el cual tuvo como propósito, orientar y enriquecer las prácticas pedagógicas en torno a la formación artística, la danza contemporánea y la importancia de desarrollar las corporeidades y corporalidades en las comunidades educativas. En el mes marzo de abrió las inscripciones para 12 programas de formación en diferentes temáticas,  en el cual se beneficiaran aproximadamente 905 maestros, maestras y directivos docentes delos colegios oficiales de Bogotá.</t>
  </si>
  <si>
    <t>Los programas de formación permanente se ofertan a todos los maestros, maestras y directivos docentes de las 20 localidades del Distrito Capital y se espera con ellos fortalecer profesionalmente a los y las docentes y directivos docentes, en cuanto a la innovación e investigación educativa, y lograr cambios pedagógicos en los procesos educativos.</t>
  </si>
  <si>
    <t>No se presenta retrasos según el cronograma establecido.</t>
  </si>
  <si>
    <t>A la fecha se han beneficiado 440 maestras, maestros y directivos docentes en programas de formación desarrollados en el marco de la Red de Innovación de maestros. 
En la vigencia 2017 en alianza con la Fundación El Colegio del Cuerpo, dirigida por el bailarín y coreógrafo Álvaro Restrepo, se desarrolló el programa de formación “Educación en el cuerpo y el cuerpo en la educación” con la participación de 22 docentes del sector oficial de Bogotá; Con la Universidad de los Andes se inició el programa de formación “Matemáticas para profesores de primaria”, en la cual participaron 60 docentes del sector oficial de Bogotá; Con la Universidad de la Sábana se iniciaron cuatro diplomados:  Diplomado en innovación en el aula; Diplomado en estrategias y didáctica en el aula; Diplomado en tendencias educativa; Diplomado en innovación educativa”, en los cuales en la cual participaron un total de 109 docentes; Con la Fundación Universitaria Cafam se iniciaron dos programas de formación:  Creación y estrategias pedagógicas de la educación inicial; Educación matemática para la básica primaria en los cuales en la cual participaron un total de 99 docentes; Con la Fundación Teatro Nacional se iniciaron un programa de formación:  Yo soy lenguaje, en los cuales en la cual participaron un total de 150 docentes. Finalmente se apoyó la participación de 131 docentes y directivos docentes, como ponente y participantes en tres eventos académicos a nivel Distrital y Nacional.</t>
  </si>
  <si>
    <t xml:space="preserve">Para este propósito, las acciones de acercamiento y planeación realizadas han sido fundamentales para identificar y comprender las necesidades específicas de los colegios y así, en una forma concertada, articulada y armonizada elaborar e implementar el plan de acompañamiento pedagógico que permita cumplir con el acuerdo institucional por la calidad educativa.  </t>
  </si>
  <si>
    <t>No se presentan retrasos según el cronograma establecido en el componente</t>
  </si>
  <si>
    <t>En la vigencia 2017 en alianza con la Fundación El Colegio del Cuerpo, dirigida por el bailarín y coreógrafo Álvaro Restrepo, se desarrolló el programa de formación “Educación en el cuerpo y el cuerpo en la educación” con la participación de 22 docentes del sector oficial de Bogotá.
Con la Universidad de los Andes se inició el programa de formación “Matemáticas para profesores de primaria”, en la cual participaron 60 docentes del sector oficial de Bogotá.
Con la Universidad de la Sábana se iniciaron cuatro diplomados:  Diplomado en innovación en el aula; Diplomado en estrategias y didáctica en el aula; Diplomado en tendencias educativa; Diplomado en innovación educativa”, en los cuales en la cual participaron un total de 109 docentes.
Con la Fundación Universitaria Cafam se iniciaron dos programas de formación:  Creación y estrategias pedagógicas de la educación inicial; Educación matemática para la básica primaria en los cuales en la cual participaron un total de 99 docentes.
Con la Fundación Teatro Nacional se iniciaron un programa de formación:  Yo soy lenguaje, en los cuales en la cual participaron un total de 150 docentes.
Con la Universidad Santo Tomás se inició el programa de formación: Prácticas éticas, estéticas y afectivas para la con-vivencia escolar, con una participación de 55 docentes.
Con la Universidad Distrital Francisco José de Caldas – ILUD se inició el programa: Certificación en Segunda Lengua (inglés y francés), con la participación de un total de 292 docentes.
Se apoyó la participación de 494 docentes y directivos docentes, como ponente y participantes en tres eventos académicos a nivel Distrital y Nacional.</t>
  </si>
  <si>
    <t>Durante el mes de octubre se continuó con el desarrollo de los programas de formación que iniciaron en el primer semestre de este año.</t>
  </si>
  <si>
    <t>Formación posgradual</t>
  </si>
  <si>
    <t>Se realizó un analisis de la estrategia posgradual tanto de la SED como del MEN, lo cual conllevo ha  realizar un plan de trabajo estableciendo la necesidad de aumentar el presupuesto para esta componente , y realizar una adición al convenio 3334 del 2012. con el fin de aumentar el numero de maestros y maestras apoyados y lograr cumplir con el compromiso de la Secretaria de Educación de 3.000 maestros y maestras  en posgrados en el cuatrenio.</t>
  </si>
  <si>
    <t>Se concretó una alianza con el Ministerio de Educación en el marco de este proyecto, estableciendo como compromiso el apoyo en el cuatrienio a 1.700 maestros, maestras y directivos docentes en estudios de maestrías, de los cuales la Secretaria de Educación apoyara con recursos propios un total de 850  y el MEN con recursos nacionales un total de 850.</t>
  </si>
  <si>
    <t>Los programas de formación posgradual se ofertan a todos los maestros y maestras de las 20 localidades del Distrito Capital.   En estos los programas de formación promovidos por la SED, se espera fortalecer profesionalmente a los y las docentes, la innovación e investigación y lograr cambios pedagógicos en los procesos educativos que se desarrollan en el aula, que a su vez se espera se vean reflejados en una mejor Educación para los niños, niñas y jóvenes del Distrito Capital.</t>
  </si>
  <si>
    <t xml:space="preserve">La actual administración asumió el compromiso de continuar con la política de formación posgradual que administraciones anteriores venían adelantando; en tal sentido, se incrementó el compromiso de cualificación a 3.000 docentes.  Esto significó el proceso de búsqueda de recursos dentro del presupuesto de la Secretaría y una vez ajustado, se procedió a disponer el procedimiento para el traslado de dichos recursos. En virtud de lo anterior solo hasta el mes de diciembre se pudo concretar el traslado y dado el carácter incremental de la meta, se decidió trasladar el compromiso del 2016 al 2017.  </t>
  </si>
  <si>
    <t>1. Se concretó una alianza con el Ministerio de Educación en el marco de este proyecto, estableciendo como compromiso el apoyo en el cuatrienio a 1.700 maestros, maestras y directivos docentes en estudios de maestrías, de los cuales la Secretaria de Educación apoyara con recursos propios un total de 850 y el MEN con recursos nacionales un total de 850. 2. Finalizando la vigencia se inició la convocatoria para la financiación de aproximadamente 142 cupos en programas de posgrados en el nivel de maestría, para docentes y directivos docentes que estén interesados en adelantar sus estudios en el primer semestre del año 2017.   Esta iniciativa va dirigida a los 181 colegios que priorizaron este tipo de formación en los Planes Institucionales Anuales de Formación – PIAF-2016. Las inscripciones a dicha convocatoria van hasta el 20 de enero de 2017 y la publicación del listado de elegibles será el día 30 de enero para comenzar estudios en el primer semestre del 2017.</t>
  </si>
  <si>
    <t>Los programas de formación posgradual se ofertan a todos los maestros y maestras de los 361 colegios Distritales de las 20 localidades.   En estos programas de formación promovidos por la SED, se espera fortalecer profesionalmente a los y las docentes, la innovación e investigación y lograr cambios pedagógicos en los procesos educativos que se desarrollan en el aula, que a su vez se espera se vean reflejados en una mejor Educación para los niños, niñas y jóvenes del Distrito Capital.</t>
  </si>
  <si>
    <t>Se está proyectando la primera convocatoria para inicio de estudios en el segundo semestre de 2017. En el mes de abril se realizará el desembolso a las universidades donde 139 maestros iniciaron estudios en el primer semestre de 2017.</t>
  </si>
  <si>
    <t>Las universidades que apoyan la estrategia de posgrados seleccionaron a 139 maestros, maestras y directivos docentes  para el apoyo a nivel posgradual, los cuales se encuentran en proceso de legalización del beneficio ante el ICETEX.</t>
  </si>
  <si>
    <t>Este componente, tiene el propósito de apoyar a docentes y directivos docentes en sus estudios de formación avanzada, para fortalecer los colectivos de investigación y las redes de maestras y maestros, teniendo en cuenta, las necesidades establecidas en el Plan Institucional Anual de Formación de Docentes y Directivos Docentes –PIAF</t>
  </si>
  <si>
    <t>En el marco de la convocatoria realizada a finales del 2016 después de un proceso de selección por parte de la Universidades 134 maestros fueron seleccionados para iniciar estudios a nivel posgradual en el primer semestre de 2017, los cuales terminaron el proceso de legalización ante el ICETEX.</t>
  </si>
  <si>
    <t>Finalizando la vigencia 2016, se inició la convocatoria para la financiación de aproximadamente 142 cupos en programas de posgrados en el nivel de maestría, para docentes y directivos docentes interesados en adelantar sus estudios en el primer semestre del año 2017.   Esta iniciativa estuvo dirigida a los 181 colegios que priorizaron este tipo de formación en los Planes Institucionales Anuales de Formación – PIAF-2016. En el marco de la convocatoria realizada a finales del 2016 después de un proceso de selección por parte de la Universidades 134 maestros fueron seleccionados para iniciar estudios a nivel posgradual en el primer semestre de 2017, los cuales terminaron el proceso de legalización ante el ICETEX.
Además, en el marco de la primera fase de la convocatoria de Formación Posgradual: (10 de julio - 20 de agosto de 2017) se realizaron talleres con docentes y directivos para el levantamiento de necesidades e intereses de formación cuyo objetivo es conocer las problemáticas locales y los intereses de formación de los profesores de Bogotá, durante el mes de agosto se realizaron los encuentros locales. El objetivo de estos encuentros fue avanzar en la identificación de las necesidades de formación de docentes y directivos docentes de las distintas localidades de la ciudad, y lograr su participación activa y permanente en la Estrategia de Articulación Territorial de la Dirección de Formación Docente e Innovaciones Pedagógicas a través del ajuste al PIAF para el periodo comprendido entre el 2017 y 2018. Como resultado se obtuvieron por cada localidad una matriz con el ejercicio PIAF (Plan Institucional Anual de Formación) en el que se consignan las necesidades, propósitos, tipos y características de la formación para cada localidad; así mismo se revisó la metodología de elaboración del PIAF al hacer observaciones al instrumento propuesto.</t>
  </si>
  <si>
    <t>Los programas de formación posgradual se ofertan a todos los maestros, maestras y directivos docentes de las 20 localidades del Distrito Capital y se espera con ellos fortalecer profesionalmente a los y las docentes y directivos docentes, en cuanto a la innovación e investigación educativa, y lograr cambios pedagógicos en los procesos educativos.</t>
  </si>
  <si>
    <t>Se recibieron 36 propuestas de formación posgradual de 15 universidades de alta calidad, actividad con que se cumplió la tercera fase del proceso de convocatoria de formación posgradual. Tras la evaluación de las propuestas, se llegó a una oferta de programas de posgrado, constituida por 15 universidades de alta calidad y 27 programas cuyas líneas de investigación responden a las expectativas de los colegios, de los docentes y directivos docentes y de las líneas principales de política educativa de la actual administración.</t>
  </si>
  <si>
    <t>74,6% ICFES/Cálculos SED, 2015</t>
  </si>
  <si>
    <t>3 Centros de Innovación que dinamizan las estrategias y procesos de la Red de Innovación del Maestro</t>
  </si>
  <si>
    <t>Número de Centros de Innovación de la Red de Innovación del Maestro</t>
  </si>
  <si>
    <t>Innovación educativa</t>
  </si>
  <si>
    <t>Formar y acompañar desde centros de innovación a los docentes y directivos docentes mediante la construcción e implementación de un modelos de formación  y el intercambio del saber pedagógico desarrollando  nodos locales e institucionales</t>
  </si>
  <si>
    <t>Centros de Innovación</t>
  </si>
  <si>
    <t>No se ha presentado retrazo</t>
  </si>
  <si>
    <t>Se han realizado encuentros de Co-creación con la comunidad educativa y servidores públicos; en conjunto con el IDEP con el fin de realizar talleres de intercambio de saber pedagógico.</t>
  </si>
  <si>
    <t>Las estrategias a desarrollarse en los Centros de Innovación se ofertan a todos los maestros, maestras, directivos docentes y comunidad educativa de las 20 localidades del Distrito Capital.   En estas estrategias de formación promovidos por la SED, se espera fortalecer el intercambio del saber pedagógico de los maestros y maestras de Bogotá y generar la creación de la Res de Maestros Innovadores.</t>
  </si>
  <si>
    <t xml:space="preserve">Durante la vigencia del año 2016 las acciones fundamentales giraron alrededor de los procesos de participación de docentes, directivos y otros agentes educativos en la ideación de los centros en los aspectos de sentido, funcionamiento, administración y utilidad de los mismos. </t>
  </si>
  <si>
    <t xml:space="preserve"> Durante el segundo semestre de 2016 se realizaron 8 encuentros con las Redes de maestros y 7 talleres de ideación de los Centros de Innovación del maestro. Dichas actividades tuvieron como propósito impulsar la cultura de la innovación en los colegios de la ciudad y avanzar en la conformación de nodos y el impulso a las redes y colectivos que trabajan en investigación y transformación de las prácticas pedagógicas.</t>
  </si>
  <si>
    <t>Las estrategias a desarrollarse en los Centros de Innovación se ofertan a todos los maestros, maestras, directivos docentes y comunidad educativa de las 20 localidades del Distrito Capital. Con estas estrategias de formación promovidas por la SED, se espera fortalecer el intercambio del saber pedagógico de los maestros y maestras de Bogotá, la mejora de las prácticas pedagógicas y la creación de la Red de Maestros Innovadores.</t>
  </si>
  <si>
    <t>se continuó el trabajo conjunto con la Dirección de construcciones en la definición de los espacios donde se tiene proyectado la construcción de los 3 Centros de Innovación del Maestro. Una vez definido el primer espacio se realizó la programación de la intervención arquitectónica y el diseño de los ambientes de aprendizaje e innovación. 
Se realizó la contratación para el diseño y desarrollo de una estrategia pedagógica móvil para fortalecer el intercambio del saber de los maestros, maestras y directivos docentes de Bogotá, propiciar la cultura de innovación educativa y la creación de nodos institucionales y locales de innovación en las localidades de la ciudad.</t>
  </si>
  <si>
    <t>Las estrategias a desarrollarse en los Centros de Innovación se ofertan a todos los maestros, maestras, directivos docentes y comunidad educativa de las 20 localidades del Distrito Capital. Con estas estrategias de formación promovidas por la SED, se espera fortalecer el intercambio del saber pedagógico de los maestros y maestras de Bogotá, la mejora de las prácticas pedagógicas y la creación de la Red de Maestros Innovadores</t>
  </si>
  <si>
    <t>Se trabajó en la conceptualización de los espacios de formación, experimentación e investigación, intercambio de saber y la oferta para trabajar el "Ser de los maestros". Estas iniciativas se activarán a partir del segundo semestre, dándose inicio a las actividades de apropiación del primer Centro de Innovación. Además, se conformó una mesa técnica de trabajo de Centros de Innovación con el objeto de articular las acciones de las diferentes áreas de la SED relacionadas con la construcción de los tres Centros de Innovación. En esta mesa, liderada por el Subsecretario de Calidad y Pertinencia, participan la Dirección de Formación de Docentes e Innovaciones Pedagógicas, la Dirección de Ciencias, Tecnologías y Medios Educativos, la Dirección de Construcción y Conservación de Establecimientos Educativos, la Dirección de Servicios Administrativos, la Dirección de Dotaciones y la Oficina Administrativa de REDP. 
A la fecha se han identificado y avalado por parte de la Secretaria de Educación, los lugares donde se implementaría el programa de los Centros de Innovación de Maestros, a continuación, se señalan con su respectivo avance: 1. Casa Campin: Se realizó estudio previo y ya se aprobó por comité de contratación de la SED los estudios de reforzamiento estructural para la adecuación de dicha edificación. 2. Edificio RedP: Para esta edificación se realizaron los estudios previos que determinan los costos de las adecuaciones a realizar. 3. Sede Dividendo por Colombia: La SED acaba de realizar convenio con la Fundación Dividendo por Colombia para implementar los programas de Innovación de maestros en la sede de Dividendo por Colombia, las adecuaciones correrán a cargo de la fundación mencionada.</t>
  </si>
  <si>
    <t>Durante este trimestre y con el apoyo de los otros proyectos de la Dirección de Educación Preescolar y Básica, se desarrolló una estrategia de lectura y reconocimiento de todas las IED a través del equipo territorial (pares de acompañamiento pedagógico), esto permitió caracterizar a 348 IED y acompañar en la implementación de las orientaciones pedagógicas a 90 IED.</t>
  </si>
  <si>
    <t>En la mesa técnica de Innovación Educativa, además de hacer seguimiento a las acciones de cada una de las áreas, se realizó la planeación del Plan de inversión 2018, de manera de garantizar que se cuenten con los recursos para la construcción, dotación y gestión de los 3 Centros de Innovación.   Con la Dirección de Servicios Administrativos se está avanzando en la creación de un Plan de Sostenibilidad para cada uno de los Centros de Innovación; con la Dirección de Dotaciones se ha adelantado la definición de un plan de dotaciones para los Centros después de su intervención arquitectónica y civil; y con la Dirección de Ciencias, Tecnologías y Medios Educativos y la Oficina Administrativa de REDP se ha adelantado la definición del plan de tecnologías y medios educativos. A continuación, se señalan las acciones adelantadas para cada uno de estos espacios de promoción de la Innovación Educativa y pedagógica: 
* Centro de Innovación de REDP: Se realizó el diseño conceptual de los espacios y mobiliario, se publicó el proceso de adecuación arquitectónica y el proceso de diseño interior y adquisición de mobiliario, iluminación y dotaciones tecnológicas. 
* Centro de Innovación Casa Campin: Desde la Dirección de Formación e Innovaciones Pedagógicas se iniciaron acciones de apropiación del espacio con maestros y directivos docentes. Para ello se condicionó el segundo piso y, con apoyo de la Dirección de servicios administrativos se hicieron las reparaciones locativas, instalación de tableros, máquina de café. De igual manera se contrataron los Estudios de reforzamiento estructural que serán la base para hacer el diseño conceptual del espacio y proceder en enero de 2018 a contratar la adecuación arquitectónica de tal manera que en 2018 se cumpla la meta del Plan de Desarrollo. 
* Centro de Innovación Dividendo por Colombia: Se realizó el diseño interior y de mobiliario y se comenzó la obra de adecuación que será entregada en octubre. En noviembre se entregará este Centro. 
*Estrategia móvil de los Centros de innovación: Durante los meses de julio a septiembre de 2017 desarrolló la estrategia pedagógica (presencial y virtual), se trabajó en el modelo de seguimiento y evaluación. De esta manera en el trimestre el Centro Móvil de Innovación Educativa visitó 19 localidades y 38 Instituciones educativas y el Centro de Memoria.
* Red de Innovación del maestro: Esta estrategia incluye fortalecimiento de redes pedagógicas, incentivo a la conformación de colectivos locales de innovación, acompañamiento entre redes, visibilización del trabajo en red en el Distrito, realización de encuentros académicos y el lanzamiento de la Red Distrital de innovación del maestro. Durante el tercer trimestre se avanza en reuniones IDEP-Magisterio-SED, en la definición y aprobación del cronograma de actividades a realizar con las redes identificadas.
*Expedición Pedagógica: Durante los meses de julio a septiembre de 2017 la coordinación del proyecto “la Expedición Pedagógica por la Memoria del Conflicto y las Iniciativas de Paz desde la Escuela en Bogotá”, continuó trabajando en el desarrollo del proyecto conjuntamente con el Instituto para la Investigación y el Desarrollo Pedagógico (IDEP), la Universidad Pedagógica Nacional y con el acompañamiento de la Secretaría de Educación del Distrito. Se han vinculado al proceso diferentes personas y representantes de universidades, fundaciones e instituciones que mostraron interés en vincularse al proyecto es el caso del Centro Nacional de Memoria Histórica, la Universidad Javeriana, la Universidad Distrital Francisco José de Caldas, el Colectivo de Memoria Oral, así como personas que hacen pate de diferentes redes y proyectos pedagógicos. Se realizaron mesas de trabajo con la participación de los aliados estratégicos, Como resultado se organizó un cronograma de trabajo del proyecto “la Expedición Pedagógica por la Memoria del Conflicto y las Iniciativas de Paz desde la Escuela en Bogotá a partir de los cuatro momentos previstos: (1) Pensando el viaje, (2) Preparando el equipaje, (3) Realización de los viajes y (4) Producción de saber. Los territorios definidos para trabajar “la Expedición Pedagógica por la Memoria del Conflicto y las Iniciativas de Paz desde la Escuela en Bogotá” 
*Innovadores  Pedagógicos: Durante el tercer trimestre del año, se dio inicio de manera formal al programa de Innovadores Pedagógicos. En primer lugar, se realizaron jornadas de Show Room, donde los maestros interesados en participar en el programa asistieron para conocer concretamente en qué consistían estos, se llevó a cabo la convocatoria que tuvo lugar entre el 17 de julio y el 8 de agosto; posterior al cierre de la convocatoria se procedió al respectivo filtro de la base de datos, identificando a los maestros que estaban habilitados para participar. En agosto se dio inicio al programa de formación con la realizaron las jornadas de bienvenida e inducción al programa los días 10 y 11 de agosto, en jornadas de 7:30 am, 9:30 am, 2:00 pm y 4:00 pm. También, al finalizar estas jornadas se apoyó a los maestros en el registro ante la plataforma del Icetex y la solicitud de la Firma del Acta de Compromiso, entendidos estos, como requisitos necesarios para cursar el programa.</t>
  </si>
  <si>
    <t>Reconocimiento docente</t>
  </si>
  <si>
    <t>Otorgar incentivos a docentes y directivos docentes de acuerdo con lo establecido en el marco de los Acuerdos  273/2007 y 613 /2015 e incentivos adicionales a la norma, según los criterios planteados por la SED</t>
  </si>
  <si>
    <t>La entrega del reconocimineto docente se realizará en la última semana del mes de noviembre  mendiante resolución, en la cual se reconoce a losa 10 ganadores de l premio de Investigación e Innovación Educativa ( Acuerdo 2173 de 2007) y los 20 proyectos sigueinets evaluados enel marco del premio de Investigación e Innovación Educativa</t>
  </si>
  <si>
    <t xml:space="preserve"> Luego de desarrolladas las fases de convocatoria y habilitación de las propuestas presentadas a la décima versión del premio, el equipo del grupo de investigación en evaluación de la Universidad Nacional de Colombia recibió las bases de datos y los archivos correspondientes a las propuestas habilitadas, por parte del IDEP , y avanzó en la verificación de las modalidades de investigación e innovación, en la clasificación temática y/o por áreas, y en la asignación de las propuestas para su respectiva evaluación; lo que implicó organizar y clasificar las propuestas; consolidar el equipo de evaluadores; a la fecha se encuentran en la fase de evaluación. </t>
  </si>
  <si>
    <t xml:space="preserve">La población atendida en este componente son los maestros y maestras de las 20 localidades del Distrito Capital.  </t>
  </si>
  <si>
    <t xml:space="preserve">Se está definiendo los lineamientos y reglamento de los incentivos adicionales a la norma con el fin de poder un marco legal para el desarrollo del mismo. </t>
  </si>
  <si>
    <t xml:space="preserve">Durante este semestre, en el marco del Acuerdo 273 de 2007, se procedió a premiar los maestros ganadores del Premio de Investigación e Innovación Educativa en la ceremonia de reconocimientos que se llevó a cabo el 25 de noviembre de 2016.  docentes ganadores en la modalidad de investigación siete docentes: PRIMER PUESTO  Rodrigo Moreno Aponte  Colegio Técnico República de Guatemala Pedagogía hermenéutica del lugar: narrativas del exterior urbano de la escuela en su vínculo con el desarrollo de la alteridad educativa.SEGUNDO PUESTO Gina Bibian Moreno Henao Colegio Institución Educativa Distrital Ismael Perdomo Técnicas de papiroflexia como herramienta para la enseñanza de la geometría en los estudiantes de grado sexto de la Institución Educativa Distrital Ismael Perdomo.  TERCER PUESTO  Jenny Johanna Duarte Díaz Colegio CED La Concepción  "La Huerta de mi Abuelo" una estrategia de educación ambiental en la escuela CUARTO PUESTO  Martha Cecilia Betancur Taborda Colegio José Martí. Mi amiga la señora remolax: Un recurso didáctico para la enseñanza de las Ciencias  Laura Janeth León Univio , QUINTO PUESTO  Aura Catalina Quintero Saavedra Colegio La Gaitana (IED) El modelo metasociocognitivo. Una alternativa para situar la escritura en contexto.  Olga Yamira Peña Galeano Colegio Instituto Técnico Industrial Francisco José de Caldas. 
 y en la categoria  innovación ocho docentes : PRIMER PUESTO  Mileyin García Trujillo Colegio Bravo Páez ¡FAMILIAS A ESTUDIAR! 
 Lisandra Clavijo Velandia   Paola Andrea Pardo Arango  SEGUNDO PUESTO Genny Anyul Quintero Bustamante Colegio Alfonso López Michelsen El Yoga y la meditación para el reconocimiento de sí mismo. TERCER PUESTO  Claudia Bibiana Barragán Sierra Colegio Tomás Carrasquilla (IED) La huerta escolar como un aula ambiental CUARTO PUESTO Ruth Yamile Palacios Martínez Colegio Las Américas (IED) Rafiki: Expresa, juega y siente  Magda Natalí Fierro Garzón  QUINTO PUESTO Edna Julieta Benítez Agudelo Colegio Instituto Técnico Industrial Piloto “Investigando Ando”: Propuesta Pedagógica para el desarrollo de los procesos y habilidades de pensamiento científico en los niños de básica Secundaria y Media
</t>
  </si>
  <si>
    <t>El componente de reconocimiento docente va dirigido a todos los maestros y maestras de las 20 localidades del Distrito; con esta estrategia se propone incentivar, reconocer y visibilizar la labor pedagógica de docentes y directivos docentes y promover con ello la Investigación e Innovación Educativa.</t>
  </si>
  <si>
    <t>No se presenta retrasos</t>
  </si>
  <si>
    <t xml:space="preserve">Se fortaleció y promovió el desarrollo de acciones con la participación del Instituto para la Investigación Educativa y el Desarrollo Pedagógico (IDEP), como aliado clave en el marco del convenio 1452 de marzo 17 de 2017.  </t>
  </si>
  <si>
    <t>En el primer trimestre de 2017  se fortaleció y promovió el desarrollo de acciones con la participación del Instituto para la Investigación Educativa y el Desarrollo Pedagógico (IDEP), como aliado clave en el marco del convenio 1452 de marzo 17 de 2017.  se consolidó la versión final de la cartilla de orientaciones digital del Premio, de igual manera se definió el cronograma oficial del Premio para que los docentes puedan hacer el seguimiento y participación en los tiempos que corresponde; para ello, se instaló la plataforma virtual para la postulación de trabajos  así: Modalidad Investigación: 9; Modalidad Innovación: 24.</t>
  </si>
  <si>
    <t xml:space="preserve">Se cumplió con la actualización y divulgación del PREMIO, con la pieza comunicativa definida por el comité técnico del componente (separadores), para lo cual se tuvo en cuenta el Manual de Imagen de la Alcaldía y las orientaciones del Comité. Hecho el diseño se envió para su revisión y aprobación en la SED por la oficina de prensa y previo visto bueno de dicha oficina se procedió a la impresión de los 1000, los cuales se distribuyeron de la siguiente manera: 1) en el conversatorio sobre contexto del premio llevado a cabo en las instalaciones del IDEP el 6 de julio/ 17 2) En los talleres de escritura realizados en la sede de la Cooperativa de Programa Cultural y Recreativo de la Universidad Nacional de Colombia 3) En las siguientes actividades del componente misional del IDEP así; entre ellos,  el evento de apertura estratégica de cualificación y diplomado pensamiento crítico que se llevó a cabo el día 6 de julio de 2016 dirigido a docentes y directivos docentes del distrito;  el evento de Socialización con docentes y rectores del sistema de monitoreo a los estándares de calidad de la educación inicial realizado el 12 y 13 de julio. Adicional a ello, la Secretaria de Educación del Distrito apoyó la divulgación y distribución de las piezas y se remitieron 435 separadores del Premio a la Investigación e Innovación Educativa, invitando a los rectores y a la comunidad educativa a participar de su XI versión.  Respecto del proceso de inscripción y recepción de trabajos de investigación e innovación a la décimo primera versión del Premio a la Investigación e innovación educativa, se realizó a partir del segundo trimestre (15 de mayo 2017) y previo ajuste del aplicativo de inscripción al premio; por tanto, el cierre de postulaciones se llevó a cabo el 8 de agosto 2017. Como resultado de lo anterior, se registró un total de 183 inscritos, de los cuales quedaron 51 no habilitados y 132 habilitados que se encuentran en proceso de evaluación por parte del equipo de evaluadores externos.                                                                                                                                                                            Otro reconocimiento que se llevó acabo en el trimestre fue el realizado a 26 docentes y directivos docentes, quienes se destacaron por dimensionar su papel a favor de los estudiantes, de la educación y de la ciudad, a través de su saber y de su práctica pedagógica.  Este reconocimiento partió de un ejercicio de carácter político que se configuró por la experiencia como sujetos maestros en su oficio del aula y del colegio, un espacio para visibilizar su saber, el quehacer diario y la autonomía; maestros que se destacaron por gestar experiencias de investigación e innovación desde su aula, desde lo individual hacia colectivos, con una alta injerencia en sus entornos y que han trascendido en un trabajo de redes.
</t>
  </si>
  <si>
    <t>Eje transversal Gobierno Legítimo, fortalecimiento local y eficiencia</t>
  </si>
  <si>
    <t>Gobierno y ciudadanía digital</t>
  </si>
  <si>
    <t>Sistemas de información para una política pública eficiente</t>
  </si>
  <si>
    <t>5 Sistemas de información integrados operando</t>
  </si>
  <si>
    <t>Número de sistemas de información integrados operando</t>
  </si>
  <si>
    <t xml:space="preserve"> 0 SED, 2015</t>
  </si>
  <si>
    <t xml:space="preserve">Sistemas de información al servicio de la gestión educativa </t>
  </si>
  <si>
    <t>Sistemas integrados de información y sostenimiento de la plataforma tecnológica</t>
  </si>
  <si>
    <t>Integrar  los sistemas de información en los niveles institucional, local y central de la SED;  para soportar los procesos,  mejorar el flujo de información, la gestión del servicio educativo</t>
  </si>
  <si>
    <t>Sistemas</t>
  </si>
  <si>
    <t>Ambientes de aprendizaje</t>
  </si>
  <si>
    <t>No se presentaron retrasos ni incidencia</t>
  </si>
  <si>
    <t>A fin de suplir la necesidad de contar con un Sistema de Información Integrado para la gestión del Talento Humano, la Secretaría de Educación Distrital suscribió con el Ministerio de Educación Nacional, un convenio con el fin de adherirse al Sistema de Gestión de Recursos Humanos “HUMANO” del Ministerio de Educación Nacional, a través del cual se busca contar con una estrategia de cooperación y de asistencia técnica, que le permita a la entidad la adopción del sistema de información con el que dispone el MEN para el fortalecimiento y mejoramiento de los procesos misionales, de apoyo y operativos de la entidad.</t>
  </si>
  <si>
    <t>El Sistema de Información HUMANO® Web al cual se integró la Secretaría de Educación, apoya los procesos de administración, organización y control de la información relacionada con la gestión del recurso humano, así como la liquidación de la nómina para el personal docente y administrativo de la entidad. El sistema de información cubrirá los siguientes alcances: i) definición de la planta de personal, ii) selección e inducción del personal, iii) administración de la carrera administrativa iv) escalafón docente, v) desarrollo de procesos de capacitación y bienestar, vi) administración de las hojas de vida, y vii) generación y liquidación de la nómina para los funcionarios, docentes y administrativos de la Secretaría.</t>
  </si>
  <si>
    <t>Debido a que el desarrollo del proceso contractual fue en el último trimestre del año 2016, fue necesario desarrollar reuniones previas con el MEN, áreas funcionales y equipo de la OREDP para agilizar la definición de requerimientos y procesos.</t>
  </si>
  <si>
    <t xml:space="preserve"> Con el fin de desarrollar la estrategia para mejorar de manera importante la calidad y eficiencia del servicio educativo, la Secretaria de Educación del Distrito ha identificado como una de sus necesidades prioritarias, la implementación de un Sistema de Información Integrado que apoye y soporte todos los procesos para la gestión del Talento Humano, considerando que actualmente cada oficina cuenta con herramientas que apoyan parcialmente el desarrollo de sus actividades, sin que exista integración entre las mismas, presentándose la fragmentación de datos que generan inconvenientes en la consolidación de las diferentes fuentes de información y en la oportunidad de entrega de la información, afectando la calidad e integridad de la misma, impactando finalmente la toma de decisiones. En dicho marco y a fin de suplir la necesidad de contar con un Sistema de Información Integrado para la gestión del Talento Humano, la Secretaría de Educación Distrital suscribió con el Ministerio de Educación Nacional, un convenio con el fin de adherirse al Sistema de Gestión de Recursos Humanos “HUMANO” del Ministerio de Educación Nacional, a través del cual se busca contar con una estrategia de cooperación y de asistencia técnica, que le permita a la entidad la adopción del sistema de información con el que dispone el MEN para el fortalecimiento y mejoramiento de los procesos misionales, de apoyo y operativos de la entidad. El proyecto del Sistema HUMANO se enmarcado en las siguientes actividades:  1. Definición del plan de proyecto, 2. Diagnóstico, Análisis y Parametrización, 3. Instalación de software y Creación de base de datos, 4. Ajuste o modificación del software, 5. Migración de datos y 6.  Implementación y puesta en funcionamiento, capacitación y esquemas en paralelo. 
Con corte a diciembre se avanzó en las tres primeras actividades y se cuenta con Plan General del Proyecto, Documento de análisis y diagnóstico el cual busca identificar la brecha que podría existir entre los requerimientos de la Dirección de Talento Humano, basados en las entradas y salidas de sus procedimientos internos, frente a las funcionalidades del software, la normatividad vigente y el estándar de los procesos de Recursos Humanos propuestos por el Ministerio de Educación Nacional.  Adicionalmente, Plan de capacitación para cada uno de los roles o tipos de usuario, Cartilla de parametrización y formulación del sistema según los conceptos que la ley indica que aplican en la SED, y Acta de Instalación de software y Base de datos creada.</t>
  </si>
  <si>
    <t xml:space="preserve">Con relación al plan de migración, no se ha logrado su ejecución completa por la dificultad en el establecimiento de la coherencia de datos entre las bases de datos de las diferentes áreas, lo cual ha conllevado a efectuar diversas revisiones para determinar la calidad de los registros a migrar, debido en parte a las diferentes fuentes de información que poseen las áreas de la Dirección de Talento Humano.  </t>
  </si>
  <si>
    <t>SISTEMA DE INFORMACIÓN PARA LA ATENCION DE LA PRIMERA INFANCIA: Para el proceso de Primera Infancia se realizó un piloto que consistió en un desarrollo de un aplicativo desarrollado en PHP, con el propósito de realizar un levantamiento de información con el fin de tener estadísticas, confiables y oportunas que permitan conocer el estado del servicio educativo y de las atenciones realizadas por la secretaria, creando una ficha de cada colegio y de la historia del niño.   
SISTEMA  DE INFORMACIÓN DE ATENCION A LA JORNADA UNICA: Para el proceso de Jornada Única se realizó un Demo en una herramienta de CRM sobre el ambiente de la Secretaría de Educación en la nube, con el Ejemplo del Colegio Juan Pablo II.
Actualmente la Secretaria de Educación se encuentra en el proceso de adquirir e implementar un CRM el cual permite manejar la información tanto de los alumnos, instituciones y maestros para los procesos de primera Infancia como de Jornada Única. El CRM permitirá centralizar la información.</t>
  </si>
  <si>
    <t>Este componente da soporte y mantenimiento a los diferentes procesos y procedimientos de la Entidad, para consolidar información del personal administrativo, docente y estudiantes, de manera que facilite la atención de solicitudes e información de la Entidad</t>
  </si>
  <si>
    <t>No hubo retrasos</t>
  </si>
  <si>
    <t>SISTEMA PARA LA ADMINISTRACION DEL TALENTO HUMANO: A partir del año 2017, se vienen desarrollando las actividades 4. Ajuste o Modificación del software, 5. Migración de datos, 6. Implementación y Puesta en funcionamiento, Capacitación y Esquemas en Paralelo, planteadas dentro del proyecto de implementación HUMANO.   SISTEMA PARA LA ATENCION DE LA PRIMERA INFANCIA:
Para el proceso de Primera Infancia la SED adquirió el uso de la plataforma de CRM en la nube y contrato el desarrollo de la primera fase del proceso de primera infancia en dicha plataforma. Actualmente se encuentra en etapa de análisis y levantamiento de los requerimientos para su implementación.                                                                                                                                                                                                                                                                                                                                                                                                                           SISTEMA DE ATENCION A LA JORNADA UNICA: Al igual que el sistema para la atención de la primera infancia, para el sistema de Jornada Única, se contrató el uso de la plataforma de CRM en la nube y el desarrollo de la primera fase del sistema de jornada única en dicha plataforma. Actualmente se encuentra en etapa de análisis y levantamiento de los requerimientos para su implementación.</t>
  </si>
  <si>
    <t>A través de la implementación del Sistema Humano, se ha logrado obtener un flujo de información de acuerdo a los requerimientos planteados por el Ministerio de Educación Nacional, para el trámite y pago de los recursos de nómina tanto para docentes como para administrativos.</t>
  </si>
  <si>
    <t xml:space="preserve">Se efectuó seguimiento al plan de acción de los aspectos detectados como prioridad por la Dirección de Talento Humano y las oficinas de Nómina, Personal y Escalafón, relacionados con las situaciones puntuales para subsanar inconsistencias de las diferencias de valores detectados y con el objeto de obtener la nómina de docentes del mes de junio en el Sistema de Información HUMANO. </t>
  </si>
  <si>
    <t>SISTEMA HUMANO: A partir del año 2017, se vienen desarrollando las actividades:  4. Ajuste o Modificación del software, 5. Migración de datos, 6. Implementación y Puesta en funcionamiento, Capacitación y Esquemas en Paralelo, planteadas dentro del proyecto de implementación HUMANO.  SISTEMA PARA LA ATENCION DE LA PRIMERA INFANCIA: Para el proceso de Primera Infancia la SED adquirió el uso de la plataforma de CRM en la nube y contrato el desarrollo de la primera fase del proceso de primera infancia en dicha plataforma. Actualmente se finalizó la etapa de desarrollo y pruebas y se encuentra en el cargue de información y puesta en producción de la fase 1. SISTEMA DE ATENCION A LA JORNADA UNICA: Al igual que el sistema para la atención de la primera infancia, para el sistema de Jornada Única, se contrató el uso de la plataforma de CRM en la nube y el desarrollo de la primera fase del sistema de jornada única en dicha plataforma. Actualmente se finalizó la etapa de desarrollo y se encuentra en el cargue de información en producción de la fase 1.</t>
  </si>
  <si>
    <t>A través de la implementación del Sistema Humano, se ha logrado obtener un flujo de información de acuerdo a los requerimientos planteados por el Ministerio de Educación Nacional, para el trámite y pago de los recursos de nómina tanto para docentes como para administrativos. Dentro de los beneficios de tener una solución tanto para los procesos de Jornada Única y como de Primera Infancia es contar con la información en un único repositorio en la nube con todas las condiciones de seguridad requeridas para garantizar la confidencialidad y disponibilidad. De igual forma permitir al usuario generar los informes de manera más ágil y oportuna para la toma de decisiones.</t>
  </si>
  <si>
    <t>SISTEMA PARA LA ATENCION DE LA PRIMERA INFANCIA: Para el proceso de Primera Infancia la SED adquirió el uso de la plataforma de CRM en la nube y contrato el desarrollo de la primera fase del proceso de primera infancia en dicha plataforma. Actualmente se finalizó la etapa de desarrollo y pruebas y se encuentra en el cargue de información y puesta en producción de la fase 1. SISTEMA DE ATENCION A LA JORNADA UNICA: Al igual que el sistema para la atención de la primera infancia, para el sistema de Jornada Única, se contrató el uso de la plataforma de CRM en la nube y el desarrollo de la primera fase del sistema de jornada única en dicha plataforma. Actualmente se finalizó la etapa de desarrollo y se encuentra en el cargue de información en producción de la fase 1.</t>
  </si>
  <si>
    <t>Tecnología wifi</t>
  </si>
  <si>
    <t>Adecuar en sedes educativas Despliegue de soluciones de red WiFi con el fin de brindar conectividad en las aulas</t>
  </si>
  <si>
    <t>Sedes Educativas</t>
  </si>
  <si>
    <t xml:space="preserve">Se elaboraron los estudios previos para adelantar la implementación del sistema Wifi para 10 sedes de colegios distritales Los pliegos definitivos  se publicaron el 2 de Septiembre de 2016,para su adjudicación en el mes de octubre. </t>
  </si>
  <si>
    <t xml:space="preserve">La solución WiFi ya implementada en 280 instituciones educativas, complementa el modelo de conexión y permite la movilidad en las instituciones beneficiadas. La solución tiene un nivel de cobertura por sede de todas las áreas pedagógicas.Con este enfoque los niños, niñas y jóvenes, orientados por docentes empoderados, podrán interactuar con las nuevas tecnologías, acceder a la información y participar de los procesos de generación de conocimiento
</t>
  </si>
  <si>
    <t xml:space="preserve">Desde la firma del acta de Inicio se identificó que el tiempo de ejecución se vería afectado por el periodo de vacaciones institucionales de los colegios; lo cual afectó el ingreso a las instituciones educativas y la disponibilidad de acceso a todos los espacios de los mismos. </t>
  </si>
  <si>
    <t xml:space="preserve">La solución WiFi viene implementada en 280 IED, y como meta del cuatrienio para el Plan de Desarrollo BMT se proyectó en 40 sedes adicionales. Para el año 2016, se adjudicó el proceso licitatorio el día 3 de octubre del 2016, para el despliegue del sistema Wifi en 10 sedes de colegios distritales, con Acta de inicio a partir del 1 de noviembre del 2016. El proyecto se adelanta a través de las siguientes fases: 
*.Visitas de campo para el diseño de la solución, las obras civiles de cableado y su certificación por institución educativa a intervenir,  
*. Instalación e implementación de los equipos de la solución wifi, 
*. Configuración, recepción y pago de la solución entregada por institución educativa. 
Al corte del año 2016, luego del proceso contractual, se obtuvo la certificación de cableado de las 10 instituciones educativas concertadas para el año 2016.                                                                                                                                                                                                                                                                                                                                                                             
                                                                                                                                                                                                                                                                                                                            </t>
  </si>
  <si>
    <t>La solución WiFi de 290 instituciones educativas, que incluye las 10 sedes en despliegue de instalación, complementa el modelo de conexión y permite la movilidad en las instituciones beneficiadas. La solución tiene un nivel de cobertura por sede de todas las áreas pedagógicas. Con este enfoque los niños, niñas y jóvenes, orientados por docentes empoderados, podrán interactuar con las nuevas tecnologías, acceder a la información y participar de los procesos de generación de conocimiento.</t>
  </si>
  <si>
    <t>Para el cumplimiento de la meta plan del año 2017; se adelantó adición de recursos al contrato existente y ampliación de plazo de ejecución; las condiciones de la modificación permitirán cubrir las 5 sedes restantes para el cumplimiento de la meta plan del 2017 y llegar a las 20 sedes de instituciones educativas programadas, se relacionan las 5 sedes seleccionadas para esta vigencia.</t>
  </si>
  <si>
    <t>A corte del Primer Trimestre del 2017 y de acuerdo a la gestión detallada del cumplimiento de las fases del proyecto, se logró optimizar el presupuesto inicial proyectado para 10 sedes de Instituciones educativos logrando ampliar el alcance para 15 Sedes de Instituciones Educativas  las cuales se encuentran implementadas y en operación.</t>
  </si>
  <si>
    <t>La solución WiFi en las 296  Sedes de Instituciones Educativas Permitirá apropiar de manera eficiente los procesos pedagógicos incorporando el componente tecnológico y permitiendo la mejora en la calidad educativa de los niños, niñas y jóvenes de estas instituciones  les permitirá acceder a la información y hacer parte de la sociedad del conocimiento  en la “Bogotá Mejor para Todos”  con una población aproximada de 404.000 estudiantes beneficiados con estas soluciones</t>
  </si>
  <si>
    <t>Se Optimizó el presupuesto inicial proyectado para 10 sedes de Instituciones educativas logrando ampliar el alcance a 5 Sedes de Instituciones Educativas.   Se alcanzaron 302 sedes educativas con despliegue de solución de red Wifi</t>
  </si>
  <si>
    <t>La solución Wifi en las 302 Sedes de Instituciones Educativas permite apropiar de manera eficiente los procesos pedagógicos incorporando el componente tecnológico y permitiendo la mejora en la calidad educativa de los niños, niñas y jóvenes de estas instituciones. Esto  permitirá acceder a la información y hacer parte de la sociedad del conocimiento en la “Bogotá Mejor para Todos” .</t>
  </si>
  <si>
    <t>En el mes de agosto del 2017 se presentó una falla masiva en la solución WiFi debido a una incompatibilidad presentada con los sistemas operativos Windows de versiones anteriores a la versión 2010. Para esto se definió un plan de mitigación definido por la Oficina Administrativa de RedP, el cual se encuentra en ejecución y tiene como meta que al finalizar el mes de noviembre todas las sedes educativas tengan restablecido el servicio de WiFi, aclarando que las redes cableadas con las que cuentan las Instituciones Educativas se encuentran operando.</t>
  </si>
  <si>
    <t xml:space="preserve">Para la vigencia 2017, , se adelantó adición de recursos y ampliación de plazo de ejecución al contrato existente y con los recursos adicionados se beneficiación 6 sedes educativas adicionales las cuales fueron entregadas en junio del 2017; cumpliendo así con la meta establecida de 21 sedes para el año 2017. Con esta cifra logramos un acumulado de 302 sedes educativas con soluciones WiFi. </t>
  </si>
  <si>
    <t>La solución WiFi implementada en las 302 Sedes de Instituciones Educativas permite apropiar de manera eficiente los procesos pedagógicos incorporando el componente tecnológico y permitiendo la mejora en la calidad educativa de los niños, niñas y jóvenes de estas instituciones; les permitirá acceder a la información y hacer parte de la sociedad del conocimiento en la “Bogotá Mejor para Todos”.</t>
  </si>
  <si>
    <t>Para la vigencia 2017, , se adelantó adición de recursos y ampliación de plazo de ejecución al contrato existente y con los recursos adicionados se beneficiación 6 sedes educativas adicionales las cuales fueron entregadas en junio del 2017; cumpliendo así con la meta establecida de 21 sedes para el año 2017. Con esta cifra logramos un acumulado de 302 sedes educativas con soluciones WiFi.</t>
  </si>
  <si>
    <t>Conectividad, tecnologías y comunicaciones</t>
  </si>
  <si>
    <t>En términos financieros  se han adelantado los procesos de conciliación y pago  de servicios de los meses de Julio, Agosto; la conciliación de Septiembre se encuentra en proceso</t>
  </si>
  <si>
    <t>1. Se garantizó la conectividad en los 3 niveles institucionales: instituciones educativas del distrito con los enlaces de internet de 30 Mb, Direcciones Locales de Educación,  Edificios Administrativos (NVC, CCI; CDG;BODEGAS), Cade y  Supercade donde la SED presta servicios. 2.Se adelantaron las actividades de traslados de enlaces y  nuevas instalaciones para sedes en arriendos, suspensiones o ampliaciones de acuerdo a las necesidades de la SED. 3.Se ampliaron los enlaces de las Direcciones Locales a 10 Mb de ancho de banda,  para soportar el proceso de matrículas con mayor eficiencia. 4. Se inició el proyecto de Migración de enlaces rurales Satelitales a última milla en radio para proveer 6 Mb de ancho de banda a 21 sedes educativas rurales</t>
  </si>
  <si>
    <t>Con el avance logrado en el modelo de conectividad de la Secretaria de Educación que permitió la entrega de enlaces de internet dedicados para 654 sedes educativas con última milla en Fibra Óptica y el cambio de Equipos de Comunicaciones de última tecnología para cada sede educativa, se logra poner a disposición de la Comunidad Educativa la infraestructura de conectividad que permitirá seguir apalancando los procesos pedagógicos y administrativos y se convierta en la base fundamental para el crecimiento de esta infraestructura y el apalancamiento de los procesos pedagógicos logrando disminuir de esta forma la brecha digital para las niñas, niños y jóvenes de las sedes beneficiadas, permitiendo consulta de contenidos pedagógicos en diferentes formatos, acceso a procesos de formación virtual de docentes e intercambio de proyectos y experiencias entre la comunidad educativa.</t>
  </si>
  <si>
    <t>La meta planteada de 661 sedes con enlaces de Banda Ancha de 30 M, está relacionada con la proyección de nuevas sedes construidas, de lo cual no hubo entregas en el año 2016, razón por la cual incidió en el logro solo de 654 sedes. Con relación a conectividad existieron algunas indisponibilidades por parte del proveedor, pero fueron resueltas y conciliadas. Medidas correctivas: Se aplicaron  los términos de compensación establecidos en el capítulo 8 del Anexo Técnico (ANS) del contrato 2161 de 2016, lo que permitió adelantar descuentos en las conciliaciones mensuales .</t>
  </si>
  <si>
    <t>Como meta al cierre del Plan BH, se logró ampliar hasta 654 sedes, correspondientes a los Colegios Técnico Domingo Faustino Sarmiento sedes José Antonio Ricaurte y Sevilla, y el Colegio Nueva Esperanza Sede B Nueva Esperanza. Además, se destaca: 1. Se garantizó la conectividad en los 3 niveles institucionales en las condiciones establecidas de los contratos ETB 2140 del 2015 y 2161 del 2016. 2. Se garantizó conectividad en los 3 niveles: Instituciones Educativas con enlaces de Internet de 30 Mb y enlace de datos, Direcciones Locales, Edificios Administrativos: Nivel Central, Cámara Colombiana Infraestructura, Centro de Gestión, Bodegas, Cade y Supercade. 3. Se adelantaron gestiones de traslados, suspensiones, retiros y nuevas instalaciones para sedes en arriendo o ampliaciones según necesidades y disponibilidad de recursos. 4. Se finalizó la migración de los enlaces satelitales de 21 sedes educativas rurales a última milla de Radio Enlaces, finalizando el año con 46 sedes rurales con enlaces de 6 Mb. 5. Se adelantaron los procesos de conciliación de servicios para pagos de los meses de octubre, noviembre y diciembre y se adelantaron los giros al proveedor ETB, quedando pendiente el Giro de los servicios de diciembre. 6. Se finalizaron los procesos de liquidación de los contratos 2356 del 2014 y 2140 del 2015 para iniciar recolección de firma de Ordenador del Gasto SED.</t>
  </si>
  <si>
    <t>Con el avance logrado en el modelo de conectividad de la Secretaria de Educación se provee el servicio de  internet dedicado para 654 sedes educativas con última milla en Fibra Óptica a través de  Equipos de Comunicaciones de última tecnología para cada sede educativa, se cuenta con el filtrado de contenido que nos permite el cumplimiento de las políticas de seguridad de la SED y  pone a disposición de la Comunidad Educativa una infraestructura de conectividad que permitirá seguir apalancando los procesos pedagógicos y administrativos de la entidad;  contribuyendo en la disminución de  la brecha digital para las niñas, niños y jóvenes de las sedes beneficiadas, permitiendo el acceso a la información y a la sociedad del conocimiento, el uso de nuevas estrategias de formación como lo es la formación virtual, el intercambio de proyectos y experiencias significativas entre la comunidad educativa entre otros.</t>
  </si>
  <si>
    <t>Conciliación de servicios para pagos de los meses de enero, febrero y marzo del 2017; así mismo los giros al proveedor ETB, quedando en trámite la gestión de pago del mes de marzo.</t>
  </si>
  <si>
    <t>En el primer trimestre del 2017 se firmó el nuevo contrato de conectividad con la ETB, cuyo alcance permite la prestación del servicio de conectividad en los 3 niveles institucionales.  Adicionalmente a los servicios de conectividad, se presta el servicio de filtrado de contenido para las 657 sedes educativas con enlaces de internet, cumpliendo las políticas de seguridad establecidas por la entidad con relación al control de acceso a contenido no apto para menores de edad.</t>
  </si>
  <si>
    <t>La SED ha puesto a  disposición de la Comunidad Educativa una infraestructura de conectividad que permitirá apalancar los procesos pedagógicos y administrativos de la entidad en sus tres niveles institucionales;  contribuyendo con la disminución de  la brecha digital para las niñas, niños y jóvenes,  permitiendo el acceso a la información y a la sociedad del conocimiento, a  nuevas estrategias de formación, a la apropiación y socialización de mejores prácticas en la comunidad educativa entre otros.</t>
  </si>
  <si>
    <t>En el primer semestre del 2017 se firmó el nuevo contrato de conectividad con la ETB, cuyo alcance permite la prestación del servicio de conectividad en los 3 niveles institucionales con los diferentes servicios que se prestan, se relacionan los más representativos: • 657 Sedes Educativas con Enlaces de Internet Dedicado de 30 Mb y Enlaces de Datos de 1 Mb. • 17 Enlaces de Datos de 10 Mb en las Direcciones Locales de Educación • 46 Sedes rurales con solución de Radio Enlace de Última Milla y Anchos de Banda de 6 Mb. • 21 enlaces de datos para sedes de instituciones educativas en arriendo o sedes en las cuales la SED presta sus servicios como Cade, Supercade, CRIEL entre otros.
• Los Enlaces de los Edificios Administrativos Nivel Central, Cámara Colombiana de la Infraestructura, Centro de Gestión de RedP, Bodega Archivo.</t>
  </si>
  <si>
    <t>Con el avance logrado en el modelo de conectividad de la Secretaria de Educación se provee el servicio de  internet dedicado con última milla en Fibra Óptica para 657 sedes urbanas, y de radio enlaces en 46 sedes rurales; el cual se presta con   Equipos de Comunicaciones de última tecnología para cada sede educativa de acuerdo a su ubicación geográfica. Adicionalmente se provee el servicio de filtrado de contenido el cual nos permite el cumplimiento de las políticas de seguridad de la SED y  pone a disposición de la Comunidad Educativa una infraestructura de conectividad que permitirá apalancar los procesos pedagógicos y administrativos de la entidad en sus tres niveles institucionales;  contribuyendo con la disminución de  la brecha digital para las niñas, niños y jóvenes</t>
  </si>
  <si>
    <t>Se realizó la conciliación de servicios para pagos de los meses de julio y agosto del 2017 y se adelantaron los giros al proveedor ETB, logrando cumplir con la programación de PAC adelantada por la Oficina de RedP.</t>
  </si>
  <si>
    <t>Se ha mantenido la prestación del servicio de conectividad en los tres niveles institucionales de la entidad; cumpliendo con los ANS establecidos en el contrato. Adicionalmente a los servicios de conectividad, se presta el servicio de filtrado de contenido para las 657 sedes educativas con enlaces de internet, cumpliendo las políticas de seguridad establecidas por la entidad con relación al control de acceso a contenido no apto para menores de edad.</t>
  </si>
  <si>
    <t>Con el avance logrado en el modelo de conectividad de la Secretaria de Educación se provee el servicio de internet dedicado con última milla en Fibra Óptica para 657 sedes urbanas, y de radio enlaces en 46 sedes rurales.</t>
  </si>
  <si>
    <t>Los servicios de conectividad, se presta  para las 657 sedes educativas con enlaces de internet, cumpliendo las políticas de seguridad establecidas por la entidad con relación al control de acceso a contenido no apto para menores de edad.</t>
  </si>
  <si>
    <t>Inclusión educativa para la equidad</t>
  </si>
  <si>
    <t xml:space="preserve">Ambientes de aprendizaje para la vida </t>
  </si>
  <si>
    <t>Contar con 30 colegios nuevos correspondientes a: 3 en ejecución, 5 en diseño y 22 en gestión de predios.</t>
  </si>
  <si>
    <t>No. de colegios nuevos</t>
  </si>
  <si>
    <t>-</t>
  </si>
  <si>
    <t>30 colegios nuevos correspondientes a: 3 en ejecución, 5 en diseño y 22 en gestión de predios</t>
  </si>
  <si>
    <t>Número de colegios nuevos</t>
  </si>
  <si>
    <t>Infraestructura y dotación al servicio de los ambientes de aprendizaje</t>
  </si>
  <si>
    <t>Subsecretaria de Acceso y Permanencia</t>
  </si>
  <si>
    <t>Construcción, restitución, terminación y ampliación</t>
  </si>
  <si>
    <t>Se presentaron inconvenientes de índole técnico (traslado de redes, tala de árboles etc.) que impidieron el cumplimiento de la meta pactada para el presente año. Se requirió de la adición de algunos contratos para sortear dichos inconvenientes y permitir el cumplimiento de dichas metas en el primer semestre del año 2017. 
Adicionalmente se presentaron inconvenientes con la comunidad vecina al proyecto Cafam Puerto del Sol que impidieron el avance de obra, así como incumplimientos contractuales por parte del contratista del Colegio El Ensueño.</t>
  </si>
  <si>
    <t>Para la meta de 30 colegios nuevos a cierre de vigencia se contó con: 3 Colegios en Ejecución, 5 colegios en fase de diseño y 22 lotes en proceso de identificación y viabilidad, de los cuales se oferto para compra un lote en la localidad de Bosa. 
Para la meta de 32 colegios oficiales con restituciones, terminaciones o ampliaciones, se cuenta con 4 restituciones en ejecución de las cuales solo se culminó OEA Antonia Santos y 2 terminaciones también en ejecución. 
Para la meta de las 72 Infraestructuras educativas nuevas construidas y dotadas para la primera infancia se reportan 10 frentes en ejecución de los cuales 4 están terminados:  Juan Rey, Clemencia de Holguín, Gonzalo Arango, y Hernando Durán Dussan.</t>
  </si>
  <si>
    <t>Colegios con un diseño de espacios que facilitan el aprendizaje de los niños. Mejor calidad de vida de los estudiantes y de la comunidad en general, toda vez que el efecto social de tener un colegio más cerca de la demanda potencial redunda en menores tiempos de desplazamiento.</t>
  </si>
  <si>
    <t>* Se han presentado inconvenientes con la comunidad vecina de los proyectos Cafam Puerto Sol (Loc.11) y Mirandela (Loc 11), que han retrasado la ejecución de actividades de obra. Se ha intensificado el acompañamiento social a las comunidades con el fin de socializar los beneficios de los proyectos.* Factores climáticos han afectado la culminación de las obras exteriores, teniendo que reprogramar algunas actividades para que no se generen atrasos en el cumplimiento de los capítulos de obra</t>
  </si>
  <si>
    <t>La meta de 29 intervenciones prevista para el 2017 para el componente 01 Construcción, Restitución, Terminación y Ampliación está conformada de la siguiente manera: 02 colegios nuevos, 13 restituciones, 6 terminaciones y 8 Infraestructuras nuevas para primera infancia. De las intervenciones citadas, a la fecha de corte del informe no se ha concluido ningún colegio nuevo, 2 terminaciones que hace referencia al Colegio Grancolombiano (Loc.7) y San Pedro  Claver (Loc 8) y 0 infraestructuras educativas nuevas construidas y dotadas para la primera infancia, para un total de 2 intervenciones culminadas para dicho componente en lo que va corrido del presente año.</t>
  </si>
  <si>
    <t>Se declaró desierta el proceso de contratación del Colegio El Ensueño, lo que implicó tener que publicar el proceso nuevamente. Por otra parte, en los proyectos que se ejecutarán conjuntamente con el MEN se han encontrado falencias de orden técnico en los diseños que ha demorado el proceso de apropiación de los mismos por parte del FFIE y en consecuencia ha impedido el inicio de las obras respectivas.
La suspensión preventiva de recursos de la fuente 130 por parte de la Dirección Financiera ha impedido publicar los procesos de contratación de los colegios Charles de Gaulle y San Francisco, se están evaluando alternativas técnicas que impidan que las licencias de construcción asociadas pierdan validez.</t>
  </si>
  <si>
    <t>La meta de 37 intervenciones prevista para el 2017 para el componente 01 Construcción, Restitución, Terminación y Ampliación esta conformada de la siguiente manera: 06 colegios nuevos, 16 restituciones, 6 terminaciones, 1 ampliación y 8 Infraestructuras nuevas para primera infancia. 
De las intervenciones citadas, a la fecha de corte del informe no se ha concluido ningún colegio nuevo, 3 terminaciones que hace referencia al Colegio Grancolombiano (Loc.7), San Pedro  Claver (Loc 8), Juan del Corral (Loc 10), 1 restitución que hace referencia al colegio San José (Loc 8) y 1 infraestructura educativa nueva construida y dotada para la primera infancia (San José Loc 8), para un total de 5 intervenciones culminadas para dicho componente en lo que va corrido del presente año.</t>
  </si>
  <si>
    <t>Se garantizan condiciones dignas que facilitan el proceso de aprendizaje de los estudiantes. 
 Infraestructura de calidad al servicio de la comunidad educativa</t>
  </si>
  <si>
    <t>Se declaró desierto el proceso de contratación del Colegio El Ensueño, lo que implicó tener que publicar el proceso nuevamente, el cual fue adjudicado en el mes de septiembre. Por otra parte, en los proyectos que se ejecutarán conjuntamente con el MEN se han encontrado diferencias de criterios técnicos en los diseños lo que ha implicado realizar reuniones de concertación de los mismos para garantizar que se lleve a cabo el proceso de apropiación de diseños, requerido para dar inicio a la fase de obra. Ante el no levantamiento de la suspensión de recursos de la fuente 130 se debió reprogramar la contratación prevista para el presente año en lo que a infraestructura nueva de primera infancia se refiere, contratando obras de menor alcance que se ajustarán al presupuesto disponible. Se espera que dichas obras se adjudiquen en el mes de noviembre.</t>
  </si>
  <si>
    <t>La meta de 36 intervenciones prevista para el 2017 para el componente 01 Construcción, Restitución, Terminación y Ampliación está conformada de la siguiente manera: 06 colegios nuevos, 15 restituciones, 6 terminaciones, 1 ampliación y 8 Infraestructuras nuevas para primera infancia. De las intervenciones citadas, a la fecha de corte del informe se ha concluido 1 colegio nuevo, 3 terminaciones que hace referencia al Colegio Grancolombiano (Loc.7), San Pedro  Claver (Loc 8), Juan del Corral (Loc 10), 2 restituciones que hace referencia a los colegios San José (Loc 8) y Manuel Cepeda Vargas (Loc 8) y 1 infraestructura educativa nueva construida y dotada para la primera infancia (San José Loc 8), para un total de 7 intervenciones culminadas para dicho componente en lo que va corrido del presente año.</t>
  </si>
  <si>
    <t>Se garantizan condiciones dignas que facilitan el proceso de aprendizaje de los estudiantes.  Infraestructura de calidad al servicio de la comunidad educativa.</t>
  </si>
  <si>
    <t>Durante el mes de octubre se reportan como meta comprometida de la vigencia los siguientes proyectos, los cuales se encuentran en fase de construcción:
1. GERARDO PAREDES, 2.SANTA LIBRADA, 3. LA MERCED, 4. JUAN DEL CORRAL, 5. PABLO VI, 6. SAN CRISTOBAL , 7. NUEVA CONSTITUCION, 8.MARIA CANO, 9. MIRANDELA, 10. LAS AMERICAS, 11. VOLCAN LA PRADERA, 12. EL PORVENIR , 13. MADELENA y 14. EL ENSUEÑO
Para la vigencia se reportan en proceso de contratación:   15. COLEGIO SAN FRANCISCO (1ra Infancia), 16.GUILLERMO LEON VALENCIA, , 17.PROSPERO PINZON 
De la reserva, se reportan en ejecución los siguientes proyectos:
18. QUIROGA ALIANZA, 19. CONCORDIA, 20. CAFAM PTO SOL, 21. OEA ANTONIA SANTOS (1ra Infancia), 22. OEA SEDE A (1ra Infancia), 23.MARSELLA (1ra Infancia), 24. QUIROGA ALIANZA (1ra Infancia), 25.LA MERCED (1ra Infancia).
En fase de contratos adjudicados y pendientes de inicio de obra  se encuentran  26. CARLOS ARANGO VELEZ , 27. PILOTO FATIMA, 28. CIUDAD DE TECHO
De los colegios a cargo del MEN próximos a iniciar obra se encuentran 29. REPUBLICA DEL ECUADOR 
Como meta ejecutada al mes de octubre  se cuenta con 8 intervenciones concluidas en los colegios: 30. Manuel Cepeda Vargas 31. La Felicidad 32. Grancolombiano, 33. San Pedro Claver, 34. Juan del corral, 35. San José, 36. La Felicidad (Primera Infancia) y 37. San José (Primera Infancia).</t>
  </si>
  <si>
    <t>300 sedes de IED con mejoramientos de infraestructura</t>
  </si>
  <si>
    <t>Número de sedes de IED con mejoramientos de infraestructura</t>
  </si>
  <si>
    <t>Obras menores y adecuaciones</t>
  </si>
  <si>
    <t>Intervenir sedes existentes con mejoramientos de Infraestructura, con el fin de ampliar cobertura, garantizando los ambientes de aprendizaje y asegurando los estándares establecidos para este tipo de infraestructura. De igual forma, intervenir sedes administrativas con reparaciones locativas</t>
  </si>
  <si>
    <t>Sedes</t>
  </si>
  <si>
    <t>La ejecución de las obras se presentan de acuerdo a los cronogramas establecidos para su entrega.</t>
  </si>
  <si>
    <t xml:space="preserve">La meta de 32 intervenciones prevista para el 2016 está conformada por 30 sedes de instituciones educativas oficiales  y 2 intervenciones en sedes administrativas (SED + DILES) de la SED.
De la meta planteada se terminaron 5 frentes de mejoramientos para la Atención de Emergencias, 3  frentes de mejoramientos de Infraestructuras en Sedes y Colegios Distritales, 13 frentes de mejoramientos servicios públicos y 3 frentes de mejoramientos de comedores escolares.
De igual forma se intervino una sede (Nivel Central) con dos adecuaciones : Remodelación baterías de baños y Adecuaciones en el sótano de la SED.
</t>
  </si>
  <si>
    <t>Mejor calidad de vida de los estudiantes y de la comunidad en general, toda vez que el efecto social de tener un colegio más cerca de la demanda potencial redunda en menores tiempos de desplazamiento, mayor integración de la comunidad con el entorno escolar, mayor sentido de pertenencia, y atención de las necesidades de la población en edad escolar.</t>
  </si>
  <si>
    <t>* El principal inconveniente ha sido que aún no se ha expedido documento DNP de asignación por concepto de “Calidad educativa”, fuente que ampara gran parte de los rubros de este componente, teniendo que realizar traslados entre objetos de gastos con otras fuentes de financiación para garantizar la liquidez en el cumplimiento de compromisos generados por el perfeccionamiento de los contratos próximos a adjudicarse, como es el caso del contrato de mejoramientos de infraestructura. * Reprocesos en la solicitudes de CDP por solicitud de cambio de fuentes de financiación, debido al inconveniente planteado en el punto anterior.</t>
  </si>
  <si>
    <t>La meta de 79 intervenciones previstas para el 2017 para el componente 02 Obras menores y adecuaciones está conformada por 68 intervenciones a sedes de instituciones educativas oficiales, 7 intervenciones de mejoramientos para la atención integral a la Primera Infancia   y 4 sedes administrativas (SED + DILES) de la SED intervenidas. * Para la meta de 62 sedes de instituciones educativas oficiales más 6 que dejaron de ejecutarse en el 2016, para un total de 68 intervenciones, se entregaron 40 intervenciones representadas en 9 reparaciones locativas,3 mejoramientos para colegios en concesión, 8 mejoramientos en atención de emergencias, 10 mejoramientos primera infancia y 10 mejoramientos en comedores escolares. Se aclara que esta meta fue ejecutada en el 2017 a partir de contratos de vigencia 2016 pero de los cuales no se había reportado meta cumplida en el año anterior. * Para la meta de 4 sedes administrativas (SED + DILES) de la SED intervenidas, se ha finalizado a la fecha la intervención prevista en 6 sedes de Engativá, Suba, RedP, Bodega Rosa Zarate, Teusaquillo-Chapinero, Tunjuelito-Sumapaz.  Actualmente se encuentra en ejecución la adecuación de las sedes de Kennedy, Antonio Nariño, Usme, San Isidro, Candelaria y Bodega de Fontibón.</t>
  </si>
  <si>
    <t xml:space="preserve">* Mejoramiento de las condiciones sanitarias de las Baterías de Baños tanto del nivel local como central de la SED, Planoteca, área de celadores, área de aseo, área de archivo.  
* Construcción de Salas de reunión que facilitara en trabajo grupal a los miembros del equipo de trabajo de la SED.  
*  Construcción de Baños para Movilidad restringida en el tercer piso y en sótano, que permite brindar un servicio apropiado a la población con restricción en la movilidad. 
* Mejoramiento de calidad del área de trabajo en el nivel local.
* Disminución del consumo de servicios, por cambio de grifería ahorradores.
* Mejoramiento de la seguridad, con los accesos instalados en el nivel central de la SED
* Se mejora la infraestructura escolar oficial y las sedes administrativas de la SED logrando una condiciones de confort  y bienestar en los ambientes de aprendizaje y con esto, cumplimiento de los estándares de los ambientes escolares que mejoran el acceso y la permanencia de los estudiantes
</t>
  </si>
  <si>
    <t>* Evaluación de propuestas para la contratación de mejoramientos, debido a la gran cantidad de ofertas recibidas. Se ejecutó un plan de contingencia al interior del equipo de Estudios Previos lo que permitió cumplir con los cronogramas de evaluación y adjudicación citados en los pliegos.</t>
  </si>
  <si>
    <t>La meta de 79 intervenciones previstas inicialmente para el 2017 para el componente 02 Obras menores y adecuaciones esta conformada por 68 intervenciones a sedes de instituciones educativas oficiales, 7 intervenciones de mejoramientos para la atención integral a la Primera Infancia   y 4 sedes administrativas (SED + DILES) de la SED intervenidas. Pese a esta programación y teniendo en cuenta las intervenciones que se finalizaran en la presente vigencia y que venían de contratos vigencia 2016, se reprogramó el alcance de la meta a 102 intervenciones a sedes de instituciones educativas oficiales, 7 intervenciones de mejoramientos para la atención integral a la Primera Infancia   y 9 sedes administrativas (SED + DILES) de la SED intervenidas.   
 Para la meta de 102 sedes de instituciones educativas oficiales incluyendo 6 que dejaron de ejecutarse en el 2016 , se entregaron a la fecha de corte del informe 68 intervenciones representadas en 14 reparaciones locativas,7 mejoramientos para colegios en concesión, 15 mejoramientos en atención de emergencias, 12 mejoramientos primera infancia y 20 mejoramientos en comedores escolares. Se aclara que esta meta fue ejecutada en el 2017 a partir de contratos de vigencia 2016 pero de los cuales no se había reportado meta cumplida en el año anterior.
Para la meta de 9 sedes administrativas (SED + DILES) de la SED a ser intervenidas, se ha finalizado a la fecha  la intervención prevista en 8 sedes: Suba, Tunjuelito-Sumapaz, Bodega Rosa Zarate, Teusaquillo-Chapinero, Nivel Central, Kennedy, Antonio Nariño y La Candelaria. Se encuentra en proceso de contratación una intervención mayor para el Nivel Central y sedes alternas que completaran la meta prevista para la vigencia 2017.</t>
  </si>
  <si>
    <t>* Se mejora la infraestructura escolar oficial y las sedes administrativas de la SED logrando unas condiciones de confort y bienestar en los ambientes de aprendizaje y con esto, cumplimiento de los estándares de los ambientes escolares que mejoran el acceso y la permanencia de los estudiantes
* Mejoramiento de calidad del área de trabajo en el nivel Central y local.
* Mejoramiento de seguridad en San isidro y Candelaria por cambio de puertas de acceso.
* Mejoramiento de la seguridad para el personal del Nivel Central, con los accesos instalados.
* Seguridad en el sistema eléctrico.</t>
  </si>
  <si>
    <t>Se generó un retraso en la evaluación de propuestas para la contratación de mejoramientos, debido a la gran cantidad de ofertas recibidas. Se ejecutó un plan de contingencia al interior del equipo de Estudios Previos lo que permitió cumplir con los cronogramas de evaluación y adjudicación citados en los pliegos. Dificultad para precisar el alcance del nuevo contrato de mantenimiento de sedes. Se realizó mesa conjunta entre la Dirección de servicios administrativos y la DCCEE con el fin de agilizar el proceso de publicación de pliegos.</t>
  </si>
  <si>
    <t>La meta de 79 intervenciones previstas inicialmente para el 2017 para el componente 02 Obras menores y adecuaciones esta conformada por 68 intervenciones a sedes de instituciones educativas oficiales, 7 intervenciones de mejoramientos para la atención integral a la Primera Infancia   y 4 sedes administrativas (SED + DILES) de la SED intervenidas. Pese a esta programación y teniendo en cuenta las intervenciones que se finalizarán en la presente vigencia y que venían de contratos vigencia 2016, se reprogramó el alcance de la meta a 102 intervenciones a sedes de instituciones educativas oficiales, 7 intervenciones de mejoramientos para la atención integral a la Primera Infancia   y 9 sedes administrativas (SED + DILES) de la SED intervenidas. A la fecha de corte del informe se han concluido 104 intervenciones, 96 para mejoramientos de infraestructura educativa y 8 para adecuaciones en SED y DILES. Las primeras 96 están representadas en 32 reparaciones locativas,11 mejoramientos para colegios en concesión, 15 mejoramientos en atención de emergencias, 14 mejoramientos primera infancia y 24 mejoramientos en comedores escolares. Se aclara que esta meta fue ejecutada en el 2017 a partir de contratos de vigencia 2016 pero de los cuales no se había reportado meta cumplida en el año anterior. Para la meta de 9 sedes administrativas (SED + DILES) de la SED a ser intervenidas, se ha finalizado a la fecha  la intervención prevista en 8 sedes: Suba, Tunjuelito-Sumapaz, Bodega Rosa Zarate, Teusaquillo-Chapinero, Nivel Central, Kennedy, Antonio Nariño y La Candelaria. Se encuentra en proceso de contratación una intervención mayor para el Nivel Central y sedes alternas que completarán la meta prevista para la vigencia 2017, contrato que se prevé de inicio en el mes de Octubre.</t>
  </si>
  <si>
    <t>* Se mejora la infraestructura escolar oficial y las sedes administrativas de la SED logrando unas condiciones de confort y bienestar en los ambientes de aprendizaje y con ésto, cumplimiento de los estándares de los ambientes escolares que mejoran el acceso y la permanencia de los estudiantes.
* Mejoramiento de calidad del área de trabajo en el nivel Central y local.
* Mejoramiento de seguridad en San isidro y Candelaria por cambio de puertas de acceso.
* Mejoramiento de la seguridad para el personal del Nivel Central, con los accesos instalados.
* Seguridad en el sistema eléctrico.</t>
  </si>
  <si>
    <t xml:space="preserve">Centros de maestros </t>
  </si>
  <si>
    <t>No se reportan por cuanto no se asignaron recursos en la vigencia 2016.</t>
  </si>
  <si>
    <t>* Tiempos de trámites de permisos normativos que permitan garantizar el uso y la realización de estudios técnicos para adecuaciones y reforzamiento estructural, situaciones que no habían sido tenidas en cuenta para la sede El Campin.
* Para la sede Bochica - Compartir se presentaron dificultades jurídicas por proceso en curso entre DADEP y compartir por uso indebido de zonas de cesión. 
* Sede La Candelaria: Tiempos  de trámite  de licencia de construcción que superan el tiempo promedio debido a la complejidad por tratarse de una restauración arquitectónica.</t>
  </si>
  <si>
    <t>Se han identificado, evaluado técnicamente y se la ha dado viabilidad a predios potenciales de intervención*Elaboración de estudios técnicos preliminares (estructurales, eléctricos, hidráulicos, arquitectónicos y normativos) para la adecuación de la Casa del Campin* Análisis técnico y arquitectónico para la adecuación de sedes que podrían albergar algunos programas asociados a los CIM.</t>
  </si>
  <si>
    <t>A la fecha el componente de infraestructura física para los CIM, se encuentra en etapa de diseños y estudios técnicos, razón por la cual aún no se pueden tasar los beneficios a la población atendida</t>
  </si>
  <si>
    <t>* La necesidad de efectuar un estudio de vulnerabilidad sísmica previo a la contratación de obras en Casa El Campin implicó que dicha contratación no pueda efectuarse en la presente vigencia.
* Se priorizó la contratación de las obras de adecuación de RedP para garantizar la ejecución de los recursos asignados al componente en la presente vigencia</t>
  </si>
  <si>
    <t>* Se publicó proceso de contratación de estudio de vulnerabilidad estructural para Casa El Campin
* Se efectuó el costeo para la intervención en RedP</t>
  </si>
  <si>
    <t xml:space="preserve">A la fecha el componente de infraestructura física para los CIM, se encuentra en etapa de diseños y estudios técnicos, y si bien la Red de Innovación de Maestros (Ecosistema de Innovación) ha desarrollado desde la Subsecretaría de Calidad y Pertinencia varios programas de formación y talleres convocando comunidad educativa y aliados del sector privado, a la fecha los predios descritos no han sido habilitados para tal fin. Su habilitación se espera inicie a finales del primer semestre de 2017.
Por lo anterior aun no pueden expresarse un beneficio puntual a la población objetivo.
</t>
  </si>
  <si>
    <t>* La necesidad de efectuar un estudio de vulnerabilidad sísmica previo a la contratación de obras en Casa El Campín, implicó que dicha contratación no pueda efectuarse en la presente vigencia.
* Se priorizó la contratación de las obras de adecuación de RedP para garantizar la ejecución de los recursos asignados al componente en la presente vigencia</t>
  </si>
  <si>
    <t>Se adjudicó el contrato de ejecucion de obras de RedP y se continúa con la ejecución del estudio de vulnerabilidad de Casa Campín.</t>
  </si>
  <si>
    <t>* Generación de espacios óptimos donde los maestros puedan recibir capacitaciones que les permitan fortalecer su ejercicio pedagógico y de enseñanza.</t>
  </si>
  <si>
    <t>Casa Campín: Estudio de vulnerabilidad sísmica en ejecución.
RedP: Obras en ejecución, se reporta un avance del 10%
 En el período octubre no se presenta variación en el indicador.</t>
  </si>
  <si>
    <t>Aumentar la tasa de cobertura bruta al 100,0%</t>
  </si>
  <si>
    <t>Tasa de cobertura bruta</t>
  </si>
  <si>
    <t>97% SED, 2014</t>
  </si>
  <si>
    <t>376 colegios para el proceso de enseñanza - aprendizaje operando</t>
  </si>
  <si>
    <t>Colegios para el proceso de enseñanza - aprendizaje operando</t>
  </si>
  <si>
    <t>Dotaciones</t>
  </si>
  <si>
    <t>Dotar sedes con los elementos necesarios para garantizar el correcto funcionamiento del sector educativo oficial</t>
  </si>
  <si>
    <t>Teniendo en cuenta que la ejecución del proyecto inició los primeros días de mes de julio, y que los contratos se fueron adjudicando y registrando desde el mes de septiembre hasta finales de noviembre, esto aunado a que en la mayoría de los contratos los elementos a entregar requieren de tiempos para fabricación, comercialización o importación, generó que gran parte de las entregas se  prolongaran hasta el primer trimestre de 2017, y como tal que el giro se realice a través de la reserva presupuestal.</t>
  </si>
  <si>
    <t>Se priorizó la dotación integral para 85 sedes, de las cuales al finalizar la vigencia se observa un logro de 13 sedes; es preciso aclarar que también se atenderán requerimientos menores de dotaciones complementarias, en 248 sedes educativas y áreas administrativas, por lo que al final se logrará llegar a 333 sedes con los recursos programados, incluidos las 85 que hacen parte de la meta. Igualmente se adquirió estantería pesada para el archivo central de la SED por valor de $264.000.0000 la cual fue entregada y recibida a satisfacción; también se  priorizaron 87 colegios con comedores en funcionamiento, a los cuales se les transfirieron recursos por valor de $402.506.415 mediante resolución 244 de 2016 para realizar el mantenimiento preventivo y predictivo de los equipos de cocina, incluida la adquisición de repuestos y partes necesarias para garantizar su buen funcionamiento y la continuidad del servicio de alimentación. Es importante resaltar que se comprometió el 100% de los recursos inicialmente apropiados, sin embargo el 29 de noviembre de 2016 mediante Resolución 2107 se adicionaron recursos por valor de $4.457.762.172, con los cuales se inició el proceso contractual Nº SED-LP-DDE-098-2016 cuyo objeto es el suministro e instalación de 6 cocinas móviles tipo conteiner quedando oficialmente aperturado el 27 de diciembre mediante resolución 446, y por tal razón quedó como proceso en curso para su adjudicación y compromiso en el 2017; y como tal la ejecución se redujo al 77.6% del total asignado.</t>
  </si>
  <si>
    <t>Con las dotaciones programadas y comprometidas buscamos garantizar la calidad del servicio educativo y administrativo en ambientes físicos dignos, que promuevan un mejor entorno de aprendizaje para los estudiantes y bienestar en las áreas administrativas del sector educativo oficial, así como para disminuir el déficit en dotaciones deterioradas, obsoletas o que requieren de transferencia tecnológica para facilitar la transformación de la práctica pedagógica.</t>
  </si>
  <si>
    <t>Durante este primer trimestre no se presentaron retrasos</t>
  </si>
  <si>
    <t>Durante el mes de febrero se realizaron 134 vistas técnicas a sedes educativas con el fin de verificar sus necesidades dotacionales, de ellas se priorizaron 119 sedes y de allí, se tomaron las 101 sedes que hacen parte de la meta 2017; para atender las necesidades prioritarias en estas sedes, se optó por adicionar tres contratos de suministro en ejecución; igualmente se adelantó la contratación a través de la tienda virtual del Estado Colombiano, acuerdo marco dotación escolar para dotar 96 sedes educativas con mobiliario académico de las cuales, 81 hacen parte de la meta  2016. * Teniendo en cuenta que la dotación de una sede requiere de la ejecución de uno de varios contratos dependiendo de los conceptos dotacionales que requiera, por ejemplo, mobiliario, tecnología, deportes, instrumentos, etc., para efectos de afectar la meta comprometida se tomaron aquellas instituciones educativas donde ya se ha comprometido más del 50% de los recursos programados para cada una de ellas, que corresponde a un logro de 12 sedes comprometidas.* Paralelamente se continuo con el proceso en curso SED-LP-DDE-098-2016 por valor de $4.457.762.172, para el suministro e instalación de cocinas móviles tipo conteiner que incluyen los equipos, implementos, accesorios y menaje necesarios para el funcionamiento en los comedores escolares, que hacen parte de los ambientes de aprendizaje, el cual fue adjudicado el 28 de marzo; y se encuentra en la elaboración de la minuta, y como tal la ejecución se verá reflejada en el próximo trimestre. *De las 85 sedes priorizadas para dotar con recursos 2016, de las cuales se ejecutaron 13 en el 2016, y quedaron 72 por ejecutar con recursos de la reserva; durante el primer trimestre 2017 se entregaron dotaciones por valor de $4.176.178.464 distribuidos en 192 sedes educativas, de las cuales solo 47 sedes hacen parte de la meta, equivalente a un 65.3% de la meta proyectada por reserva.</t>
  </si>
  <si>
    <t>En el desarrollo de la gestión adelantada en las obras de construcción de los colegios nuevos, restituciones y terminaciones, se adelantaron los cronogramas de terminación y entrega; por lo que se hizo necesario realizar consultas a  la Dirección Distrital de Crédito Público para la utilización de recursos del Cupo de Endeudamiento para financiar estas dotaciones; ante la viabilidad recibida de esta dirección actualmente se gestiona un traslado para la dotación de COLEGIO EL RINCÓN - PUERTO SOL- CAFAM en Suba y MANUEL CEPEDA VARGAS de Kennedy.</t>
  </si>
  <si>
    <t>Durante los primeros meses de la presente vigencia se realizaron vistas técnicas para verificación y levantamiento de necesidades dotacionales en 134 sedes educativas. Resultado de ellas, se priorizaron las 101 sedes que hacen parte de la meta 2017; para atender las necesidades más urgentes en estas sedes, se comprometieron $1.159 millones a través de adiciones a un contrato de suministro de mobiliario académico y dos de suministro de equipos, herramientas y utensilios de cocina en ejecución; igualmente se adelantó la contratación a través de la tienda virtual del Estado Colombiano, acuerdo marco de dotación escolar, por 1.938 millones para dotar las sedes educativas con parte del mobiliario académico y administrativo como avance en la meta 2017. *  Teniendo en cuenta que la dotación de una sede requiere de la ejecución de uno de varios contratos dependiendo de los conceptos dotacionales que requiera, por ejemplo, mobiliario, tecnología, deportes, instrumentos, etc., para efectos de afectar la meta comprometida, se tomó el valor total apropiado inicialmente para la dotación y se dividió entre las 101 sedes programadas como meta, para establecer el valor promedio aproximado de dotación para una sede. Posteriormente se tomó el valor comprometido a 30 de junio y se dividió por el valor resultante para una sede, obteniendo un logro de recursos comprometidos equivalentes a 45 sedes con recursos 2017. *Durante estos primeros seis meses se suscribieron otros dos contratos, uno por valor de $4.404 millones para el suministro e instalación de 6 cocinas móviles tipo container con equipos, implementos, accesorios y menaje necesarios para el funcionamiento de los comedores escolares y otro por valor de $2.251 millones para suministro de instrumentos musicales para orquesta y banda sinfónica con los accesorios que permitan su funcionamiento y cuidado.
Paralelamente se adelantan los procesos contractuales SED-SA-PMC-DDE-026-2017 para el diseño, suministro e instalación del mobiliario de los espacios administrativos del sótano por valor de $498 millones, el proceso SED-SA-SI-DDE-046-2017 para el suministro de elementos, materiales y equipos de tecnología, por valor de $7.485 millones y el SED-LP-DDE-067-2017 para la dotación diseño, elaboración e instalación del mobiliario escolar, urbano y administrativo para los colegios del distrito (Colegio la Felicidad) por valor de $2.404, se prevé que estos recursos queden comprometidos los primeros 15 días de julio.</t>
  </si>
  <si>
    <t>En el desarrollo de la gestión adelantada en las obras de construcción de los colegios nuevos, restituciones y terminaciones, se adelantaron los cronogramas de terminación y entrega; por lo que se hizo necesario realizar consultas a  la Dirección Distrital de Crédito Público para la utilización de recursos del Cupo de Endeudamiento para financiar estas dotaciones; ante la viabilidad recibida, esta Dirección gestionó un traslado para iniciar el proceso de compra de la dotación para los colegios  EL RINCÓN - PUERTO SOL- CAFAM en Suba y MANUEL CEPEDA VARGAS de Kennedy, que junto con los ahorros de los procesos de subasta permitió incluir los colegios MARIA CANO y QUIROGA ALIANZA de la Localidad Rafael Uribe Uribe y complementar la dotación del colegio GRAN COLOMBIANO de Bosa, actualmente los procesos se encuentran publicados, en etapa de observación a los pliegos definitivos.</t>
  </si>
  <si>
    <t>Durante los primeros meses de la presente vigencia se realizaron vistas técnicas para verificación y levantamiento de necesidades dotacionales en 134 sedes educativas. Resultado de ellas, se priorizaron las 101 sedes que hacen parte de la meta 2017; ante la viabilidad otorgada por la Secretaria Distrital de Hacienda, para utilizar recursos de cupo de endeudamiento, para la dotación de colegios nuevos y restituciones, se gestionó un traslado para la dotación de los COLEGIO PUERTO SOL- CAFAM en Suba y MANUEL CEPEDA VARGAS de Kennedy, la cual quedó debidamente incorporada al presupuesto el 21 de julio de 2017, incrementando la meta en dos (2) para llegar a 103 sedes.Teniendo en cuenta que la dotación de una sede requiere de la ejecución de uno de varios contratos dependiendo de los conceptos dotacionales que requiera, por ejemplo, mobiliario, tecnología, deportes, instrumentos, equipos, implementos y elementos de cocina, etc., para efectos de afectar la meta comprometida, se tomó el valor total apropiado para atender las 103 sedes, y se restaron 3 sedes en contratación que corresponden a los colegios PUERTO SOL- CAFAM, y MANUEL CEPEDA VARGAS y  MARIA CANO o QUIROGA ALIANZA de Rafael Uribe Uribe. A la fecha se han comprometido $20,655 millones para atender las necesidades de 100 sedes priorizadas, este valor incluye $3,491millones, correspondiente a la adición de cinco (5) contratos en ejecución y dos (2) compras realizadas a través de la tienda virtual del Estado Colombiano, acuerdo marco de dotación escolar, actualmente se adelantan siete (7) procesos por valor de $3,491 que en su mayoría corresponde a la dotación de los colegios PUERTO SOL- CAFAM en Suba y MANUEL CEPEDA VARGAS de Kennedy, y del centro de innovación del maestro sede REDP.</t>
  </si>
  <si>
    <t>El logro alcanzado a 30 de octubre corresponde a 104 sedes, 72 sedes con recursos de la reserva y 32 con recursos de la vigencia 2017.
Se reportan como cumplidos aquellas sedes cuyo valor entregado y girado supera el 50% del valor comprometido a la fecha, para esa institución, con recursos de la vigencia, para el caso de la reserva presupuestal, a la fecha ya se culminó la ejecución de las mismas y por tal motivo se reportan como cumplidas.
Observando que el valor ejecutado y entregado en cada institución por reservas y por vigencia, corresponde a la ejecución de uno o varios contratos, las entregas pendientes en las sedes ya reportadas, se toman como entregas complementarias para que no queden doblemente contabilizadas.</t>
  </si>
  <si>
    <t>Acceso y permanencia con enfoque local</t>
  </si>
  <si>
    <t>20 localidades acompañadas en la implementación y seguimiento de planes de cobertura educativa (acceso y permanencia escolar)</t>
  </si>
  <si>
    <t>Número de localidades con planes de cobertura educativa implementados y con seguimiento</t>
  </si>
  <si>
    <t>Cobertura con equidad</t>
  </si>
  <si>
    <t>Gestión territorial de la cobertura educativa</t>
  </si>
  <si>
    <t>Acompañar las localidades en el diseño, implementación, seguimiento y evaluación de planes locales de cobertura educativa, y la implementación de una Ruta de Acceso y la Permanencia Escolar.</t>
  </si>
  <si>
    <t>Localidades</t>
  </si>
  <si>
    <t>Un factor que constituyó alto riesgo para el cumplimiento de la meta se relacionó el tiempo del que disponen los Directores locales y funcionarios de las localidades para atender las actividades que deben desarrollar de acuerdo con el rol que desempeñan.  La solución implementada consistió en el establecimiento y control de cronogramas específicos con las Direcciones Locales de Educación para aprobar los PCEL. De otro lado, algunos colegios presentaron resistencia por parte de los directivos docentes o docentes para aplicar la Encuesta y para organizar los grupos focales que permiten precisar la información de la misma.  Por tal motivo, se realizó encuentro con los directivos docentes para presentar la propuesta de intervención a los colegios que reportan altas tasas de deserción escolar. Los Directivos docentes se comprometieron a través de acta a participar en el proceso.</t>
  </si>
  <si>
    <t xml:space="preserve">Como logros y avances del componente de Gestión de la cobertura territorial se alcanzó el 100% de la meta programada para la vigencia. Las 20 localidades cuentan con los Planes de Cobertura Local (PCEL) en el marco del Plan Distrital de Desarrollo “Bogotá Mejor para Todos”.  Es de anotar que los planes, incluyeron información sobre el diagnóstico, análisis de cobertura, priorización de necesidades, diseño de metas y estrategias que responden puntualmente a la realidad local. En dicho proceso se fortaleció adicionalmente la participación de la comunidad representada por los directivos docentes, docentes, padres de familia y estudiantes con el apoyo de los funcionarios de las DLE y la Dirección de Cobertura. 
En relación con la construcción de la Ruta de acceso y permanencia, en el marco del Plan de Desarrollo “Bogotá Mejor para Todos”, la SED alcanzó en la   implementación de la Ruta de Acceso y Permanencia lo proyectado para la vigencia 2016 con avance del 25%; es decir el 100% de lo programado. En tal sentido propuso la implementación de este mecanismo de corresponsabilidad y trabajo intersectorial de las diferentes entidades del sector público (nacional y local), la comunidad educativa (directivos docentes, docentes, estudiantes y padres de familia), el sector privado y las ONG, que permita mejorar el acceso y la permanencia escolar. Por lo anterior, como avances respecto a esta meta se tienen los siguientes La ruta involucra: i) Consolidación del Observatorio de Acceso y Permanencia Escolar; ii) Seguimiento “niño a niño” y por IED a través del Sistema de Información para el Monitoreo, la Prevención y el Análisis de la Deserción Escolar (SIMPADE); iii) Intercambio de experiencias exitosas y acciones de movilización social de los distintos actores; iv) Acciones de acompañamiento en las 100 IED con más alta deserción; y v) Generación de incentivos a las IED que implementan estrategias relacionadas con la atención diferencial y logran mejorar sus resultados de acceso y permanencia escolar.  </t>
  </si>
  <si>
    <t>Contar con una ruta de Acceso y Permanencia permitirá a las IED, a las localidades y a la ciudadanía en general que todos los niños, niñas y adolescentes ingresen al Sistema Educativo y permanezcan en el hasta su graduación, logrando trayectorias educativas completas. Contar con planes de cobertura educativa adecuados a cada uno de los contextos locales permitirá responder a las problemáticas específicas de inasistencia y deserción escolar en cada localidad.</t>
  </si>
  <si>
    <t>El proceso de implementación, evaluación y seguimiento de los PCEL, no presenta retraso, no obstante algunas dificultades en factores de disponibilidad de tiempo en las Direcciones Locales para el acompañamiento y la constitución de espacios de trabajo y articulación con la comunidad académica. Sin embargo se han establecido acciones específicas entre otras, con los profesionales de sistemas de información; programación de actividades con rectores y  proyección de eventos de socialización.</t>
  </si>
  <si>
    <t xml:space="preserve">os logros y avances para el primer trimestre de la vigencia 2017 alcanza la meta programada del 100%, considerando que esta es constante con los planes de cobertura local de las 20 localidades. En este orden de ideas se registran avances en los ajustes y actualización en los documentos PCEL; acopio de información sobre las percepciones y aportes de rectores y sus equipos, a través de un instrumento diseñado para tal fin; disponibilidad de material de apoyo a las DLE para el desarrollo de la fase de implementación, iniciada con la elaboración de planes de acción; mayor nivel de compromiso de las DLE con propuestas para adelantar actividades locales que refuercen el proceso participativo de socialización de los planes, entre otros.
Para el periodo, primer trimestre de 2017, el avance de implementación de la ruta de acceso y permanencia es un 5% representado en el proceso de evaluación de la ruta en diferentes instancias de la SED, con lo cual el avance acumulado es del 30%, es decir un avance del 60% de la meta de la vigencia. </t>
  </si>
  <si>
    <t>La comunidad acádemica es beneficiaria de la formulación y la planeación local para alcanzar las metas de acceso y permanencia, así como un mayor nivel de empoderamiento de las DLE, en la implementación de estrategias ajustadas a las necesidades del territorio.
Contar con una ruta de Acceso y Permanencia permitirá a las IED, a las localidades y a la ciudadanía en general que todos los niños, niñas y adolescentes ingresen al Sistema Educativo y permanezcan en el hasta su graduación, logrando trayectorias educativas completas. Contar con planes de cobertura educativa adecuados a cada uno de los contextos locales permitirá responder a las problemáticas específicas de inasistencia y deserción escolar en cada localidad.</t>
  </si>
  <si>
    <t>El proceso de implementación, evaluación y seguimiento de los PCEL, no presenta retraso, no obstante algunas dificultades en factores de disponibilidad de tiempo en las Direcciones Locales para el acompañamiento y la constitución de espacios de trabajo y articulación con diferentes actores. Sin embargo se han establecido acciones específicas entre otras, con los profesionales de sistemas de información; programación de actividades con rectores y  proyección de eventos de socialización.</t>
  </si>
  <si>
    <t xml:space="preserve">Para el periodo el avance logrado en 100% de la meta siendo esta de carácter constante, 20 localidades, Se realizaron las siguientes acciones:
* Articulación de la Dirección de Cobertura con las Direcciones Locales, en el acompañamiento de la formulación de los planes de acción, de las Localidades de Engativá, San Cristóbal, Suba, Barrios Unidos, Ciudad Bolívar, Usme, Antonio Nariño, Chapinero, Teusaquillo, Kennedy, Usaquén, Fontibón, Mártires y Bosa.
* Programación de reuniones de trabajo con las Direcciones Locales y rectores de los Establecimientos Educativos oficiales, con el objetivo de concertar los planes de acción formulados.
* Realización de reuniones con los equipos de la Dirección Local Educativa de Kennedy, Usaquén y Fontibón con el propósito de ajustar el plan estratégico a partir de la reformulación de las problemáticas y necesidades locales, y en consecuencia, retomar la definición de las actividades del plan de acción. De igual manera, se realizaron sesiones de trabajo para avanzar en la consolidación de los planes de acción de las 14 Direcciones Locales restantes. 
* Incorporación en la versión preliminar de la resolución de matrícula 2017 – 2018, la creación de los comités locales, para abrir espacios de articulación de las diferentes áreas de la Secretaria de Educación Distrital y la Dirección Local en la definición de las estrategias y acciones de los planes de cobertura local. </t>
  </si>
  <si>
    <t>La comunidad académica es beneficiaria de la formulación y la planeación local para alcanzar las metas de acceso y permanencia, así como un mayor nivel de empoderamiento de las DLE, en la implementación de estrategias ajustadas a las necesidades del territorio.
Contar con una ruta de Acceso y Permanencia permitirá a las IED, a las localidades y a la ciudadanía en general que todos los niños, niñas y adolescentes ingresen al Sistema Educativo y permanezcan en él hasta su graduación, logrando trayectorias educativas completas.</t>
  </si>
  <si>
    <t>El proceso de implementación, evaluación y seguimiento de los PCEL, no presenta retraso.
En relación con la ruta de Acceso y Permanencia no se presentan retrasos</t>
  </si>
  <si>
    <t>Los logros y avances para el tercer trimestre de la vigencia 2017 alcanzan la meta programada del 100%, considerando que esta es constante con los planes de cobertura local de las 20 localidades. 
Para el avance de la meta en el periodo se realizaron las siguientes acciones:
Se validaron con los directores locales y rectores los planes de cobertura local, se dio continuidad a las reuniones con los equipos de las diferentes Direcciones Locales para consolidar los planes de acción adelantados.
Se inició con la organización y conformación de los comités de cobertura de los comités locales de cobertura en Antonio Nariño, San Cristóbal, Barrios Unidos, Rafael Uribe, Engativá y Sumapaz, para precisar los alcances de las acciones planteadas en el PCEL con los diferentes equipos del nivel central de la Secretaría de Educación Distrital. 
Se realizaron reuniones de acompañamiento a las Direcciones Locales de Educación - DLE en la revisión de la primera versión del plan de acción, con el propósito de iniciar con los comités locales de planeación de la cobertura y concertar los objetivos planteados.
Respecto de la ruta de acceso y permanencia escolar para el cuatrienio se cuenta con un logro acumulado del 35%, de los cuales 25% fue ejecutado en la vigencia 2016 y el 10% representado en el proceso de evaluación de la ruta en diferentes instancias de la SED en la vigencia 2017.
El avance alcanzado se relaciona con las siguientes acciones:
i) Diseño, elaboración y socialización de la ruta de acceso y permanencia escolar 4,17%
ii) Acciones de acompañamiento en las 100 IED con más alta deserción 10%
iii) Intercambio de experiencias exitosas y acciones de movilización social de los distintos actores 3,33%
iv) Consolidación del Observatorio de Acceso y Permanencia Escolar 5.07%
v) Seguimiento “niño a niño” y por IED a través del Sistema de Matrícula Estudiantil de Educación Básica y Media (SIMAT) y el Sistema de Información para el Monitoreo, la Prevención y el Análisis de la Deserción Escolar (SIMPADE) 6,34%
vi) Generación de incentivos a las IED que implementan estrategias relacionadas con la atención diferencial y logran mejorar sus resultados de acceso y permanencia escolar  5,83%.</t>
  </si>
  <si>
    <t xml:space="preserve">La comunidad académica es beneficiaria de la formulación y la planeación local para alcanzar las metas de acceso y permanencia, así como un mayor nivel de empoderamiento de las DLE, en la implementación de estrategias ajustadas a las necesidades del territorio. Igualmente, contar con planes de cobertura educativa adecuados a cada uno de los contextos locales permitirá responder a las problemáticas específicas de inasistencia y deserción escolar en cada localidad.
Contar con una ruta de Acceso y Permanencia permitirá a las IED, a las localidades y a la ciudadanía en general que todos los niños, niñas y adolescentes ingresen al Sistema Educativo y permanezcan en el hasta su graduación, logrando trayectorias educativas completas. </t>
  </si>
  <si>
    <t>12.000 niños, niñas, adolescentes y adultos desescolarizados que se logran matricular en el sistema educativo, a través de estrategias de búsqueda activa</t>
  </si>
  <si>
    <t>Número de niños, niñas,  adolescentes y adultos desescolarizados que se logran matricular en el sistema educativo, a través de estrategias de búsqueda activa</t>
  </si>
  <si>
    <t>Modernización del proceso de matrícula</t>
  </si>
  <si>
    <t>Modernizar el proceso de matrícula en las localidades con enfoque adecuado de servicio al ciudadano y búsqueda activa de población desescolarizada.</t>
  </si>
  <si>
    <t>En relación con la migración y utilización del SIMAT se presentaron inconvenientes relacionados con algunas funcionalidades que utilizaba la SED anteriormente en su sistema propio pero que el sistema del Ministerio no tiene desarrollado (reportes consolidados de la oferta con recalculo dinámico de cupo, registro de oferta del grado jardín y aceleración, entre otros).  Con el fin de superar lo inconvenientes relacionados, la SED trabajó articuladamente con el MEN para revisar los errores y buscar soluciones. El MEN asignó más personal para acompañamiento en las pruebas en SIMAT y para asistir a las capacitaciones dictadas por la SED a los funcionarios de los colegios.
En relación con la estrategia de búsqueda activa se presentaron dificultades relacionadas con la inseguridad en algunos sectores durante la realización de los recorridos; además de factores climáticos y geográficos que dificultan el acceso en los recorridos. Adicionalmente, se presentaron dificultades en la gestión oportuna de cupos escolares, debido a la no disponibilidad de oferta en modalidades de atención educativa pertinentes para la población identificada. Frente a la primera dificultad, se implementaron horarios de atención que se ajustaban a la dinámica del sector y la implementación del manejo de protocolo de seguridad. De otra parte, se realizó contacto con actores comunales para informar de la presencia del grupo y las actividades a desarrollar, e información a la comunidad y acompañamiento de la misma; así como la comunicación a la policía sobre la presencia del equipo y las actividades que se realizan. En relación con la oferta pertinente, se focalizó dicha población en el marco de la implementación de la estrategia de modelos educativos flexibles que se implementa por parte de la Dirección de Cobertura.</t>
  </si>
  <si>
    <t xml:space="preserve">De acuerdo a lo previsto en la meta programada para la vigencia 2016 se cumplió con el 100%, esto es el 25% de la meta proyectada para el cuatrienio. En tal sentido, se destacan las acciones de la migración al SIMAT, la realización de inscripciones y traslados vía web, unidades móviles de atención y agendamiento de cita para las direcciones locales, mejora en el servicio al ciudadano en el proceso de matrícula, además de los canales tradicionales de atención a padres y acudientes, se implementó el proceso de inscripción, asignación, traslados y agendamiento con dos unidades móviles que se desplazaron a lo largo de la ciudad; además es de señalar como mención particular en este componente, lo que constituye la implementación de la estrategia de búsqueda activa de población desescolarizada través de recorridos barriales (casa a casa), jornadas locales de atención y articulación con diferentes entidades distritales y nacionales, realizando la identificación y caracterización de la población que aún no se había vinculado al sistema educativo oficial. 
Las distintas etapas de este componente se formalizaron con la firma de la Resolución1293 de 21 julio de 2016 “Por la cual se establece el proceso de gestión de la cobertura 2016 – 2017 en los niveles de preescolar, básica y media del Sistema Educativo Oficial de Bogotá”. Esta se socializó a las Direcciones locales, rectores y secretarias académicas de las IED y a la comunidad educativa mediante correo electrónico, reuniones y publicación en la página web de la SED y en la guía de tramites de la Alcaldía Mayor.
</t>
  </si>
  <si>
    <t>Garantía del acceso al Sistema Educativo Oficial de la población desescolarizada; mayores niveles de movilización social y atención al ciudadano en el proceso de matrícula; mejoramiento del proceso técnico, de capacitación y de acompañamiento en la depuración, registro y reporte del Sistema Integrado de Matrícula – SIMAT.</t>
  </si>
  <si>
    <t>No se presentan retrasos en el proceso.</t>
  </si>
  <si>
    <t xml:space="preserve">De acuerdo a lo previsto, en la meta programada para la vigencia 2016 se cumplió con el 100%, esto es el 25% de la meta proyectada para el cuatrienio y para el primer trimestre de  2017 se ha logrado un avance del 30% acumulado.  Luego  en el periodo del informe se registra un 20%  adicional de la meta proyectada para la vigencia, es decir 5% en el trimestre.  En tal sentido, se destacan las acciones relacionadas con la migración del proceso de gestión de la cobertura totalmente a SIMAT, la realización de inscripciones y traslados vía web, agendamiento de cita para las direcciones locales, mejora en el servicio al ciudadano en el proceso de matrícula, además de los canales tradicionales de atención a padres y acudientes, se implementó el proceso de inscripción, asignación, traslados y agendamiento con dos unidades móviles que se desplazaron a lo largo de la ciudad; además es de señalar como mención particular en este componente, lo que constituye la implementación de la estrategia de búsqueda activa de población desescolarizada a través de recorridos barriales (casa a casa), jornadas locales de atención y articulación con diferentes entidades distritales y nacionales, realizando la identificación y caracterización de la población que se encuentra por fuera del sistema educativo oficial. </t>
  </si>
  <si>
    <t>Garantía del acceso al Sistema Educativo Oficial de la población desescolarizada y atención priorizada a población víctima en los CLAV y en las CVP; mayores niveles de movilización social y atención al ciudadano en el proceso de matrícula, mejorando los tiempos de atención, brindando atención de calidad (“cero filas”; mejoramiento del proceso técnico, de capacitación y de acompañamiento en la depuración, registro y reporte del Sistema Integrado de Matrícula – SIMAT al conjunto de localidades e IED.</t>
  </si>
  <si>
    <t xml:space="preserve">Se registraron los siguientes retrasos y frente a ellos las alternativas de solución:
1. El paro de docentes, generó modificación sobre el calendario académico, afectando el cronograma del proceso de matrícula 2017-2018 principalmente las fechas de proyección de cupos, promoción, reprobación, asignación de estudiantes nuevos, continuidad de antiguos y matrícula; atrasando la emisión de la Resolución del Proceso de Gestión de la Cobertura, la cual debió reportarse al MEN en la segunda semana de junio. 
Solución: Se ajustará el cronograma de Proceso de Gestión de la Cobertura para emisión de la resolución y reporte ante el MEN.
2. En el proceso de concertación con el MEN se ha presentado demora en la definición de la modalidad de contratación para hacer los ajustes en el SIMAT. 
Solución: Realización de reuniones con estancias del nivel directivo relacionadas con el tema contractual, Dirección de Contratación del MEN. </t>
  </si>
  <si>
    <t xml:space="preserve">Para dar continuidad con la modernización del proceso de matrícula y la evaluación del proceso de gestión de la cobertura, en el segundo trimestre se realizaron las siguientes acciones que dan cuenta de los avances logrados en un 38% acumulado:
* 4 talleres los días 8, 10, 18 Y 23 de mayo para evaluación del proceso de gestión de la cobertura 2016 – 2017 con 118 secretarias académicas
* 1 taller con la Mesa Distrital de Rectores con la  participación de 29 de ellos. En este taller se recogieron propuestas para la modernización del proceso y para ajustes al sistema integrado de matrícula -SIMAT, así como propuestas de modificación a la resolución del proceso de gestión de la cobertura 2017 - 2018.
* Aplicación de encuestas vía web para evaluación del proceso de gestión de la cobertura 2016-2017 en la cual participaron 109 secretarias académicas.
* Se finalizó  la fase de implementación de la Estrategia de Acompañamiento a Establecimientos Educativos Distritales en el registro de matrícula en SIMAT con el acompañamiento a los 120 establecimientos educativos priorizados, realizando depuración de datos básicos de los estudiantes y de los acudientes, unificación de registros duplicados y  novedades.
Se realizaron mesas de trabajo entre la Dirección de Cobertura de la SED y la Oficina de Tecnología del MEN para definición de cronograma, modalidad de contratación, aportes del MEN al convenio propuesto por la SED, para los ajustes, mejoras y nuevos requerimientos de SIMAT para el proceso de gestión de la cobertura. 
* De igual forma se gestionó con el MEN la solución a los errores y dificultades presentados en la generación de reportes durante el mes de mayo. </t>
  </si>
  <si>
    <t xml:space="preserve">Retrasos: Las dificultades presentadas en el proceso de los temas concertados para mejoras del SIMAT no son posibles en la presente vigencia. 
Solución: No obstante, las dificultades se avanzan en la revisión del convenio marco de cooperación con el MEN.
Frente a la matrícula para la población identificada a través de la estrategia de búsqueda activa de población desescolarizada, se presenta un retraso en la formalización por diferentes causas, relacionadas principalmente con obstáculos administrativos de las IED y con la no aceptación del cupo por parte de la población identificada. 
Solución: En el último trimestre de 2017 se realizará el acompañamiento directo a los padres de familia para la formalización de la matrícula en las IED donde se realizó asignación de cupo. Dicho acompañamiento se realizará en las instituciones educativas distritales en coordinación con las DLE y las Secretarías Académicas.
</t>
  </si>
  <si>
    <t>Para el tercer trimestre de la vigencia 2017 se tiene un avance acumulado del 44% de la meta programada. 
* Se emitió la Resolución 1525 de 2017 por la cual se establece el proceso de gestión de la cobertura 2017-2018 en el Sistema Educativo de Bogotá, la cual se divulgó en la página web de la SED y de la Alcaldía Mayor de Bogotá. Previo a la emisión de la resolución se realizaron tres reuniones con los delegados de la Mesa Distrital de Rectores y con los PSI, para revisar y ajustar la propuesta de resolución del Proceso de gestión de la cobertura 2017-2018 y para acordar las modificaciones al cronograma y para capacitar en el formato de Oferta Educativa a diligenciar por los rectores para 2018.
* Se apoyó al proceso de auditorías en los establecimientos educativos y se realizaron 14 auditorías a estos.
* Se realizó seguimiento y acompañamiento a las 120 IEDs priorizadas en la 2ª fase de la Estrategia, se validó información de las variables básicas de los estudiantes y se apoyó a los establecimientos educativos en la actualización de la variable SISBEN.
* Se hizo gestión con el MEN en la solución a los errores y dificultades presentados en el SIMAT.
* Se elaboraron estudios previos para el convenio marco de cooperación con el MEN para ajustes del proceso de matrícula en SIMAT.
* Se articularon acciones con el ICBF y con la SDIS para el proceso de inscripciones 2018.
* Se realizó el desarrollo del nuevo aplicativo, se efectuaron pruebas y finalmente se formalizó la puesta en producción y apertura web para los procesos de inscripciones y traslados 2018. 
* Diseño, revisión y publicación de piezas publicitarias (boletín de prensa, afiches, plegables y web de la SED) con el paso a paso de los procesos de inscripción y traslados.
* Se dieron los lineamientos del proceso de Oferta Educativo remitido a las D.L.E, se realizó acompañamiento a las D.L.E y Establecimientos Educativos en la planeación de la oferta educativa y registro en el formato de Excel para revisión y aprobación de las D.L.E y finalmente se realizó el Registro de la Oferta educativa en el SIMAT.
* Preparación de la logística para capacitación de las etapas del proceso de gestión de la cobertura.
* Registro de convenios de continuidad en SIMAT.
* Ejecución del proceso de promoción 2018 de los establecimientos educativos distritales.
* Acompañamiento a las D.L.E. e I.E.D. en la ejecución de las etapas de oferta, convenios de continuidad, transferencias y promoción en SIMAT.
* Actualización del Portal de Matrícula en la página web de la SED.
La estrategia de búsqueda activa en el tercer trimestre muestra un avance del 47,63%, es decir 1.429 niños matriculados en 2017, para un logro acumulado de 4.439 niños matriculados.
Entre las acciones del proceso de búsqueda activa que dan cuenta del avance y logro acumulado se destacan las siguientes:
* El proceso de búsqueda activa identificó 6.496 personas que se encuentran por fuera del sistema educativo en la fase "casa a casa" de las cuales se han matriculado 1.429 estudiantes. Se realizó el proceso de búsqueda activa durante la vigencia 2017 en 98 UPZ de 19 localidades. Quedando pendiente la localidad de Sumapaz, que se abordará antes de finalizar el año.
* Actualmente se están adelantando las acciones de gestión y seguimiento al acceso y permanencia de la población identificada durante la vigencia.</t>
  </si>
  <si>
    <t>Con la modernización de la matrícula se garantiza del acceso al Sistema Educativo Oficial de la población desescolarizada y atención priorizada a población víctima en los Centros Locales de Atención a Víctimas CLAV y en la Caja de Vivienda Popular CVP; mayores niveles de movilización social y atención al ciudadano en el proceso de matrícula, mejorando los tiempos de atención, brindando atención de calidad (“cero filas”); mejoramiento del proceso técnico de capacitación y de acompañamiento en la depuración, registro y reporte del Sistema Integrado de Matrícula – SIMAT al conjunto de localidades e IED.
Mediante la búsqueda activa de niños y niñas desescolarizados se ejecutarán estrategias y acciones orientadas a reducir las brechas de desigualdad que afectan las condiciones de acceso y permanencia escolar de la población vulnerable del Distrito Capital, en las distintas localidades de la ciudad.  Lo anterior, con enfoque de educación inclusiva, permitiendo al Distrito vincular al Sistema Educativo Oficial a poblaciones que requieren modalidades de atención diferenciales.</t>
  </si>
  <si>
    <t>Durante el mes de octubre se registró un avance del 46% del 50% programado. Se destaca la ejecución de las siguientes actividades:
1. Ejecución de las etapas del proceso de matrícula acorde con el cronograma establecido en la Resolución 1525 de 2017 por la cual se establece el proceso de gestión de la cobertura 2017-2018 en el Sistema Educativo de Bogotá
2. Actualización de preguntas frecuentes y documentos de aclaración del proceso 2017 -2018.
3. Se realizó preparación de instructivos y se capacitó a las D.L.E. en los procesos de continuidad, matrícula, traslados y registro de estudiantes nuevos. De igual manera se prestó soporte técnico.
4. Se remitió a las D.L.E. la base de solicitudes de traslados de educación inicial para aprobación y validación de los colegios y se realizó publicación de resultados de asignación de traslados en la página web de la SED.
5. Se realizó seguimiento a la formalización de la matrícula de los estudiantes de educación inicial procedentes de SDIS que se les realizó convenios de continuidad en SIMAT y ajustes derivados del proceso de promoción 2018 de los establecimientos educativos distritales para los grados jardín y transición.
6. Acompañamiento a las D.L.E. e I.E.D. en la ejecución de las etapas de formalización de matrícula de estudiantes antiguos, convenios de continuidad, transferencias, traslados, y asignación de estudiantes nuevos en SIMAT.
7. Actualización del Portal de Matrícula en la página web de la SED con la publicación de traslados y la primera etapa de asignaciones de educación inicial
8. Registro de matrícula de 1.594 estudiantes de 4 colegios que pasan a jornada única en 2017
9. Se realizó asignación de 16.324 estudiantes de educación inicial para la vigencia 2018, de los cuales formalizó matricula el 33%.</t>
  </si>
  <si>
    <t>14.449 estudiantes en extra-edad que se atienden en el sistema educativo mediante modelos flexibles y estrategias semiescolarizadas</t>
  </si>
  <si>
    <t>Número de estudiantes en extra-edad en el sistema educativo atendidos</t>
  </si>
  <si>
    <t>Acciones afirmativas para poblaciones vulnerables</t>
  </si>
  <si>
    <t>Implementar en los colegios oficiales la gratuidad educativa y/o acciones afirmativas para población vulnerable y diversa para facilitar su acceso y la permanencia, especialmente víctimas del conflicto, población rural, extra edad, trabajadores infantiles, grupos étnicos, condición de discapacidad, entre otros.</t>
  </si>
  <si>
    <t>La SED para 2016 había transferido recursos complementarios de gratuidad educativa mediante la Resolución No. 238 de 24 de agosto de 2016. Sin embargo, los recursos han tenido una disminución considerable, pasando de $16.257.115.512 en el año 2015 a $11.598.074.881 en 2016. Ante dicha situación, la Secretaria de Educación Distrital realizó un traslado de recursos posterior a una adición presupuestal aprobada por el Concejo de Bogotá, de tal forma que se buscó mantener el monto total de recursos que la Nación y la SED asignaron a los colegios oficiales por concepto de gratuidad educativa en el año 2015 (Recursos SGP y Propios).</t>
  </si>
  <si>
    <t>En desarrollo del componente de acciones afirmativas para poblaciones vulnerables se han obtenido avances significativos en la implementación de acciones diferenciales que permitan reducir las brechas de desigualdad que afectan las condiciones de acceso y permanencia escolar de la población del Distrito Capital, en las distintas localidades de la ciudad, logrando en tal sentido alcanzar la meta del 100% de gratuidad educativa de los colegios oficiales y/o acciones afirmativas para población vulnerable y diversa para facilitar su acceso y la permanencia, especialmente víctimas del conflicto, población rural, extra edad, trabajadores infantiles, grupos étnicos, condición de discapacidad, entre otros.
Las transferencias de gratuidad con recursos propios se relacionan con el giro a los colegios en concesión, mediante resolución No 439 del 21 de diciembre por valor de $374.492.696; y el giro a establecimientos educativos oficiales mediante resolución No 438 del 21 de diciembre por valor de $ 1.665.338.392. Así mismo, se realizó un giro por parte del MEN mediante resolución No 402 del 14 de diciembre por valor de $3.319.070.752, los cuales fueron apropiados por la SED.</t>
  </si>
  <si>
    <t xml:space="preserve">La población beneficiada con las transferencias por concepto de gratuidad corresponde a la matrícula oficial de los colegios de un número de 827.615. niños y niñas. </t>
  </si>
  <si>
    <t xml:space="preserve">No se presentan retrasos en la meta. Sin embargo las dificultades en el proceso estan relacionadas con el MEN en la asignación de los recursos del SGP, el giro realizado es una asignación parcial sobre un cálculo realizado por el MEN cercano al 30% de los recursos a totales a asignar. </t>
  </si>
  <si>
    <t>Para las vigencias 2016 y 2017 se ha logrado alcanzar la meta del 100% en gratuidad educativa. En desarrollo del componente de acciones afirmativas para poblaciones vulnerables se han obtenido avances significativos en la implementación de acciones diferenciales que permitan reducir las brechas de desigualdad que afectan las condiciones de acceso y permanencia escolar de la población del Distrito Capital, en las distintas localidades de la ciudad, especialmente víctimas del conflicto, población rural, extra edad, trabajadores infantiles, grupos étnicos, condición de discapacidad, entre otros.
En el periodo del primer trimestre de 2017 se realizó el giro al 100% de las Instituciones Educativas Distritales, con los recursos girados por el MEN por fuente del Sistema General de Participación SGP y/o los recursos propios de la SED para la atención de población no cubierta por la asignación de gratuidad del Ministerio de Educación Nacional (primera infancia y ciclos de adultos) o que atienden a población que por sus especiales condiciones de vulnerabilidad o diversidad requieren recursos adicionales que permitan su atención efectiva en el sistema educativo. (víctimas del conflicto, población rural, extra edad, grupos étnicos, condición de discapacidad, entre otros).</t>
  </si>
  <si>
    <t>Gratuidad educativa para los estudiantes de la matrícula oficial del Distrito</t>
  </si>
  <si>
    <t>Retraso: Generó retraso para la legalización de la transferencia sin situación de fondos el nuevo requerimiento de tener actualizados los datos de terceros, cuentas bancarias de las IED, para realizar el giro a cada uno de los establecimientos educativos oficiales ante la Secretaría de Hacienda Distrital. 
Solución: La Dirección de Cobertura adelanto la gestión correspondiente ante la Oficina de Tesorería y Contabilidad y la Dirección Financiera, donde se acordó que personal de la Dirección Financiera se encargaría de solicitar a los Fondos de Servicios Educativos de los colegios los documentos necesarios para la actualización de cuentas y poder así agilizar el pago de los recursos.</t>
  </si>
  <si>
    <t xml:space="preserve">En el periodo del segundo trimestre se ha avanzado en el 100% conforme a las apropiaciones derivadas de las transferencias por parte del MEN. A continuación se relacionan las principales acciones:
* Se realizaron los análisis de la información y posterior proyección de actos administrativos de apropiación de recursos con fuente SGP 456 Calidad Gratuidad Educativa resolución 280 del 19 de mayo por un valor de $184.497.501;  resolución 339 del 15 de junio por un valor de $124.136.527 y la resolución No. 338 del 15 de junio de 2017 por un valor total de $38.899.351.893. </t>
  </si>
  <si>
    <t xml:space="preserve">Para la vigencia 2017 se ha logrado alcanzar la meta del 100% en gratuidad educativa. En desarrollo del componente de acciones afirmativas para poblaciones vulnerables se han obtenido avances significativos en la implementación de acciones diferenciales que permitan reducir las brechas de desigualdad que afectan las condiciones de acceso y permanencia escolar de la población del Distrito Capital, en las distintas localidades de la ciudad, especialmente víctimas del conflicto, población rural, extra edad, trabajadores infantiles, grupos étnicos, condición de discapacidad, entre otros.
Al tercer trimestre de la actual vigencia, se realizó el análisis y legalización de los recursos provenientes del SGP, una vez consolidada la información enviada por el MEN. Adicionalmente, y conforme a lo establecido en el Decreto 1075 de 2015, la Secretaría de Educación Distrital realizó la asignación de recursos propios complementarios, realizando el cálculo de la matrícula no reconocida por el MEN, matrícula adicional y estrategias de acceso y permanencia para los establecimientos educativos oficiales.
Por otro lado, la Dirección de Cobertura adelantó un proceso de diagnóstico que permitió establecer las condiciones de la prestación del servicio educativo oficial en las zonas rurales del Distrito; y que a partir de allí, se establecieron las bases para iniciar la formulación y pilotaje de la política educativa rural, en el marco de la cual se busca identificar las principales necesidades por cada establecimiento educativo oficial rural y adelantar acciones que permitan mejorar sus condiciones de asequibilidad, accesibilidad, aceptabilidad y adaptabilidad. Conforme a lo anterior, se requieren una asignación presupuestal a través de la Resolución 595, destinada a fortalecer los programas de educación rural que lideran, para lo cual cada Rector(a) presentó un proyecto a la Dirección, sobre el cual se realizará seguimiento a la inversión de dichos recursos.
</t>
  </si>
  <si>
    <t>Con las transferencias por concepto de gratuidad se realiza el beneficio para todos los estudiantes de la matrícula oficial del Distrito.</t>
  </si>
  <si>
    <t>37 Instituciones Educativas Distritales que se operan mediante administración del servicio educativo</t>
  </si>
  <si>
    <t>Número de IED con administración del servicio educativo operando</t>
  </si>
  <si>
    <t>Administración del servicio educativo</t>
  </si>
  <si>
    <t>Administrar los colegios oficiales, mediante la modalidad de administración del servicio educativo, con condiciones de calidad, clima escolar y jornada única.</t>
  </si>
  <si>
    <t>Una alerta pudo haber sido la no aprobación de vigencias futuras por parte del Concejo de Bogotá.  Sin embargo, luego de la preparación y revisión de los diversos requisitos técnicos, legales y financieros, fue aprobada la respectiva solicitud de vigencias futuras por el Concejo de Bogotá.</t>
  </si>
  <si>
    <t xml:space="preserve">La meta propuesta de administración del servicio educativo con condiciones de calidad, clima escolar y jornada única para la vigencia, se cumplió al 100% con los 22 colegios programados bajo esta modalidad. En tal sentido, las actividades desarrollas en el periodo están orientadas al logro de la meta propuesta en el marco del Plan Distrital de Desarrollo de tener al final del cuatrienio 37 colegios bajo la administración del servicio educativo, 22 que hacen tránsito de concesión a prestación del servicio en infraestructura oficial y 15 nuevos colegios a construir en el periodo de gobierno. 
En dicha perspectiva, se han obtenido como logros del presente periodo: i) La aprobación de las vigencias futuras por parte del Concejo de Bogotá, para la administración del servicio educativo de los 22 establecimientos educativos oficiales que están actualmente en concesión/prestación del servicio en infraestructura oficial, la cual se concretó mediante el Acuerdo No 647 del 16 de septiembre de 2016 por un valor de $817.549.368.169 para un horizonte de 10 años. ii) La realización de las actividades tendientes a realizar el proceso licitatorio en el segundo trimestre del año: Elaboración de estudio del sector y de mercado; elaboración de los anexos del contrato de administración del servicio educativo; elaboración de los pre pliegos para la licitación; elaboración modelo de minuta del Contrato de Administración del Servicio Educativo; publicación de pre-pliegos en la página web de Contratación a la Vista, el 30 de septiembre de 2016.  iii) La realización de las actividades de supervisión y verificación a los contratos de concesión/prestación actualmente en ejecución.  
</t>
  </si>
  <si>
    <t xml:space="preserve">El presente componente, a través de los contratos de concesión/prestación del servicio en infraestructura oficial ha permitido obtener excelentes resultados e impacto positivo en los indicadores de acceso, permanencia, calidad y clima escolar.
Con la realización de las actividades en la presente vigencia (proceso de vigencias futuras y licitación pública) se logró garantizar la sostenibilidad por 10 años de la estrategia de la administración del servicio educativo a los 22 colegios oficiales que venían por concesión y que se encuentran en las localidades de: Bosa, Usme, Engativá, San Cristóbal, Suba, Kennedy, Ciudad Bolívar, Rafael Uribe, Santafé y Usaquén. Dichos colegios atienden cerca de 34 mil estudiantes (4% de la matrícula oficial), de los cuales el 88% pertenece a estrato 1 y 2, y el 4,13% corresponden a víctimas de conflicto armado.  
Todos estos colegios públicos ofrecerán Jornada Única, se fortalecerá la articulación de los estudiantes con la educación superior, se ajustará la matrícula a la capacidad real de la infraestructura y se mejorará los términos de contratación de los maestros.  Adicionalmente, contribuirán con la generación de experiencias de innovación que puedan inspirar una red de buenas prácticas con los demás colegios públicos del distrito. 
</t>
  </si>
  <si>
    <t xml:space="preserve">En el periodo del primer trimestre de 2017, la meta programada para la vigencia se cumplió en el 100%. En este periodo se han registrado avances relevantes en: (1) se firmaron actas de inicio el 5 y 6 de enero de los 22 colegios entregados en administración del servicio educativo, (2) Para efectos de seguimiento y verificación de cumplimiento contractual, se construyó matriz de verificación de las 51 obligaciones establecidas contractualmente, (3) Se realiza cronograma de supervisión de los contratos, (4) Se genera reporte de matrícula por IE, comprobando los cupos efectivamente atendidos en cada uno de los 22 coelgios, (5) Los 22 infomes de supervisión fueron elaborados, (6) Se gestiona primer pago de los contratos, correspondiente al 40% de la vigencia 2017, (7) Se realizaron 3 reuniones (1 mensual) con los 9 administradores, para hacer seguimiento al desarrollo de los contratos. </t>
  </si>
  <si>
    <t xml:space="preserve">Los 9 operadores de los 22 colegios ponen toda su capacidad operativa, administrativa y experiencia académica, al servicio de los 32.464 estudiantes matriculados en el primer trimestre, con lo cual se pretende continuar con el fomento de las buenas prácticas y los buenos resultados de estos colegios, antes denominados de colegios en concesión. Por otro lado, los planes de trabajo formalizados durante el primer trimestre y que se desarrollarán durante el año relacionados con alianzas estratégicas suscritas con entidades públicas y privadas, brindarán herramientas que permitirán obtener mejores resultados académicos de los estudiantes, ofreciendo la posibilidad de interactuar con estudiantes de los colegios gestores; así mismo, conformando redes de apoyo docente en las instituciones y fortaleciendo las relaciones con la comunidad educativa. </t>
  </si>
  <si>
    <t>Para el periodo del segundo trimestre, la meta programada para la vigencia se cumple en el 100% siendo esta de carácter constante. Se han registrado avances relevantes en:  (a) Seguimiento y verificación de cumplimiento contractual, construcción, ajuste  y envió a los operadores de la matriz de verificación de las 51 obligaciones establecidas contractualmente; (b) realización de la primera visita de verificación de estudiantes beneficiarios del proyecto, así como acompañamiento en la actualización de información de cobertura educativa, en aras de contribuir a la ejecución de las estrategias de acceso y permanencia escolar; presentación del informe consolidado de los estudiantes atendidos en los 22 colegios con contrato de administración del servicio educativo; (c) continuación en la aplicación del procedimiento diseñado de asignación de cupos en los 22 colegios, de tal manera que se realiza con cada IE el seguimiento a los cupos liberados y el proceso de asignación permanente, para tener siempre la matrícula contratada; (d) realización de las  visitas diagnóstico a los 22 colegios para atender estudiantes con discapacidad; (e) realización de reuniones informativas sobre cumplimiento de condiciones de jornada única con avance en un 95% que corresponde a los 16 colegios que vienen funcionando en jornada única y 5 colegios que se encuentran en transición a la misma, es decir, acompañamiento a 21 de los 22 colegios.</t>
  </si>
  <si>
    <t xml:space="preserve">Los 9 operadores de los 22 colegios ponen toda su capacidad operativa, administrativa y experiencia académica, al servicio de los 32.269 estudiantes matriculados en el primer semestre, con lo cual se pretende continuar con el fomento de las buenas prácticas y los buenos resultados de estos colegios, antes denominados de colegios en concesión. Por otro lado, los planes de trabajo formalizados durante el primer semestre y que se desarrollarán durante el año relacionados con alianzas estratégicas suscritas con entidades públicas y privadas, brindarán herramientas que permitirán obtener mejores resultados académicos de los estudiantes, ofreciendo la posibilidad de interactuar con estudiantes de los colegios gestores; así mismo, conformando redes de apoyo docente en las instituciones y fortaleciendo las relaciones con la comunidad educativa. </t>
  </si>
  <si>
    <t>En el tercer trimestre de 2017, la meta programada para la vigencia se cumple con 22 Instituciones Educativas Distritales que se operan mediante administración del servicio educativo
Para el tercer trimestre se registran acciones relevantes en los avances alcanzados en: 
Se han registrado avances relevantes en: 
 (a) Seguimiento y verificación de cumplimiento contractual, construcción, ajuste y envió a los operadores de la matriz de verificación de las 51 obligaciones establecidas contractualmente;
(b) consolidación de los resultados de la primera visita de verificación de estudiantes beneficiarios del proyecto, así como acompañamiento en la actualización de información de cobertura educativa, en aras de contribuir a la ejecución de las estrategias de acceso y permanencia escolar; presentación del informe consolidado de los estudiantes atendidos en los 22 colegios con contrato de administración del servicio educativo. Así como la preparación de la segunda visita de verificación a los colegios.
(c) continuación en la aplicación del procedimiento diseñado de asignación de cupos en los 22 colegios, de tal manera que se realiza con cada IE el seguimiento a los cupos liberados y el proceso de asignación permanente, para tener siempre la matrícula contratada.
(d) realización de las visitas diagnóstico a los 22 colegios para atender estudiantes con discapacidad; (e) realización de reuniones informativas sobre cumplimiento de condiciones de jornada única con avance en un 95% que corresponde a los 16 colegios que vienen funcionando en jornada única y 5 colegios que se encuentran en transición a la misma, es decir, acompañamiento a 21 de los 22 colegios.
(f) Realización de las visitas diagnóstico a los 22 colegios para la atención de estudiantes con discapacidad, con el acompañamiento de la Dirección de Inclusión.
(g) Se realizaron talleres con padres de familia en 11 de los 22 colegios en administración, para analizar la relación familia- escuela, con el acompañamiento de la Dirección de Participación y Relaciones Interinstitucionales.</t>
  </si>
  <si>
    <t>Con la administración de los 22 colegios por parte de operadores se pone la capacidad operativa, administrativa y experiencia académica, al servicio de los 32.109 estudiantes matriculados, con lo cual se pretende continuar con el fomento de las buenas prácticas y los buenos resultados de estos colegios. Por otro lado, los planes de trabajo formalizados y que se desarrollan durante el año brindarán herramientas que permitirán obtener mejores resultados académicos de los estudiantes y fortaleciendo las relaciones con la comunidad educativa.</t>
  </si>
  <si>
    <t>Prestación del servicio educativo en establecimientos educativos no oficiales</t>
  </si>
  <si>
    <t>Garantizar con colegios no oficiales la prestación del servicio educativo, la jornada única y las condiciones de calidad, que permitan atender a los estudiantes que vienen matriculados en esta estrategia y a la población en condición de discapacidad.</t>
  </si>
  <si>
    <t>En el proceso de verificación a los colegios es posible identificar que algunos colegios no cumplan con los parámetros de jornada única. Puede darse casos en que los colegios cumplan con los percentiles más no con la condición de jornada única.</t>
  </si>
  <si>
    <t>De los 73 colegios contratados para la prestación del servicio educativo con colegios privados para el año 2016, 60 son contratados vía Banco de Oferentes, los restantes corresponden a atención de discapacidad o acciones de tutela.   De los 60 colegios, 18 corresponden a colegios que superan la mediana de resultados de pruebas SABER y son jornada única (30%).
Los recursos invertidos en la contratación de prestación de servicios profesionales y de apoyo a la gestión ha permitido la realización de las labores de seguimiento y verificación del cumplimiento de las obligaciones de los contratistas y de las condiciones de prestación del servicio educativo. También se avanzó en la verificación del mantenimiento de requisitos para las personas jurídicas que hacen parte del banco de oferentes "Resolución 2224 de 2015"</t>
  </si>
  <si>
    <t xml:space="preserve">La población beneficiada atendida por los 73 colegios es de 24.390 estudiantes (según estado presente/ausente en la segunda visita de verificación) que se les garantiza el acceso a la educación, se atiende población regular en zonas deficitarias y población con discapacidad y talentos excepcionales. Dentro de los valores cancelados a cada contratista se le incluye un valor por concepto de gratuidad. 
</t>
  </si>
  <si>
    <t>No obstante el avance en el logro no presenta retraso; con el fin de lograr el 100% en la meta prevista en el cuatrienio, acorde con lo establecido en el Decreto 1075, de los 11 establecimientos educativos no oficiales que aun no cuentan con Jornada Única, se requiere validar la actualización y aprobación de las licencias de funcionamiento en relación con la jornada, proceso que se adelanta con cada una de las Direcciones Locales de Educación. Por lo anterior, para la presente vigencia se adelantará el seguimiento respectivo a fin de conocer cuales contratistas adelantarán dicha gestión.</t>
  </si>
  <si>
    <t xml:space="preserve">Para el periodo del primer trimestre de 2017 se logra una meta del 80% del 50% programado para el año es decir se alcanzo el 40% de la meta del cuatrienio. En la vigencia 2017 se suscribieron 56 contratos de prestación del servicio publico educativo en los términos y tiempos previstos en la normatividad vigente (Decreto 1851 de 2015) para garantizar el inicio adecuado del calendario escolar con la estrategia de la contratación del servicio educativo. De los contratos firmados,  47 contratistas continuaron como resultado de la verificación del mantenimiento del cumplimiento de los requisitos del Banco de Oferentes.  Adicionalmente, conforme a lo señalado en la Circular No.66 del 2 de diciembre de 2015 del Ministerio de Educación Nacional, la Secretaría de Educación del Distrito suscribió 9 contratos para la atención diferencial de población con discapacidad.
                                                                                                                                                                                                                                                                                                                                                                                                                                                                                                                                                                                    De los contratos actuales,  45 establecimientos educativos no oficiales cuentan con jornada única aprobada acorde con su licencia de funcionamiento y cumplieron con los requisitos de experiencia e idoneidad para ser contratados. Sin embargo, el resultado del avance para el periodo se coloca en términos del avance para el 2016, pues depende de la respectiva base de pruebas SABER que publique el ICFES y el Ministerio de Educación, así como del proceso de verificación de la respectiva jornada, conforme a las visitas de supervisión que se realizan a lo largo del año. </t>
  </si>
  <si>
    <t>Los contratos suscritos preveen la atención de cerca de 17.815 estudiantes a los que se les garantiza el acceso y la permanencia en el sistema educativo; se atiende población regular en zonas deficitarias y población con discapacidad y talentos excepcionales.  La verificación de la atención se realizará a lo largo del año con 4 visitas presenciales a las instituciones educativas.</t>
  </si>
  <si>
    <t>Para el segundo trimestre de la vigencia 2017 se mantiene el avance en un 80% de la meta programada para el año. De los 56 contratos actuales, 45 establecimientos educativos no oficiales cuentan con jornada única aprobada acorde con su licencia de funcionamiento y cumplieron con los requisitos de experiencia e idoneidad para ser contratados. El avance en el periodo no registra aún resultados de  pruebas SABER que publica el ICFES y el Ministerio de Educación Nacional.</t>
  </si>
  <si>
    <t>Con la contratación de prestación de servicio educativo para la vigencia 2017 se están beneficiando aproximadamente 17.815 (fuente inicial Anexo No.1), garantizando con dicha contratación el acceso y la permanencia en el sector educativo, iniciando con un proceso de matrícula para cada estudiante, brindando la atención educativa en forma oportuna y al mismo tiempo que el calendario académico establecido para 2017 en el sector oficial de esta entidad. En el marco del Contrato Interadministrativo No.1634 de 2017 suscrito con la Universidad Nacional de Colombia, ente encargado de apoyar a la Dirección de Cobertura en la supervisión contractual para esta vigencia y luego de haber finalizado la primera visita de verificación de las 4 a realizar a los establecimientos educativos no oficiales, se validó entre otros aspectos la prestación efectiva del servicio educativo a cada uno de los estudiantes beneficiados y relacionados en el Anexo No.1 y en las nuevas asignaciones autorizadas expresamente por la Dirección de Cobertura, así como el cumplimiento de las obligaciones contractuales a cargo de los contratistas.</t>
  </si>
  <si>
    <t xml:space="preserve">Para el periodo del tercer trimestre de 2017 se logra un avance del 80% de la meta programada para el año. En la vigencia se suscribieron 56 contratos de prestación del servicio público educativo en los términos y tiempos previstos en la normatividad vigente (Decreto 1851 de 2015) para garantizar el inicio adecuado del calendario escolar con la estrategia de la contratación del servicio educativo. De los contratos firmados, 47 contratistas continuaron como resultado de la verificación del mantenimiento del cumplimiento de los requisitos del Banco de Oferentes.  Adicionalmente, conforme a lo señalado en la Circular No.66 del 2 de diciembre de 2015 del Ministerio de Educación Nacional, la Secretaría de Educación del Distrito suscribió 9 contratos para la atención diferencial de población con discapacidad.
                                                                                                                                                                                                                                                                                                                                                                                                                                                                                                                                                                                 El avance registrado en este trimestre básicamente se relaciona con 54 establecimientos educativos no oficiales a través de los cuales se presta el servicio público educativo para la presente vigencia que actualmente ya cuentan con jornada única aprobada acorde con su licencia de funcionamiento. Esta información fue remitida por las Direcciones Locales de Educación, como respuesta a las comunicaciones enviadas por parte de la Dirección de Cobertura con el fin de dar cumplimiento al artículo 2.3.1.3.7.4 del Decreto Nacional 1851 de 2015 respecto a la jornada única. No obstante, el porcentaje de avance de la meta no presenta variación durante el mes de septiembre, ya que es necesario reportar los logros y avances en forma integral respecto a todo el indicador, el cual variará y se actualizará una vez se realice el cálculo y análisis respectivo, conforme a los resultados de las pruebas SABER que se publicarán en la presente vigencia. </t>
  </si>
  <si>
    <t>Con la contratación de prestación de servicio educativo para la vigencia 2017 se están beneficiando aproximadamente 16.896 (fuente informe segunda visita de verificación), garantizando con dicha contratación el acceso y la permanencia en el sector educativo, iniciando con un proceso de matrícula para cada estudiante, brindando la atención educativa en forma oportuna y al mismo tiempo que el calendario académico establecido para 2017 en el sector oficial de esta entidad. En el marco del Contrato Interadministrativo No.1634 de 2017 suscrito con la Universidad Nacional de Colombia, ente encargado de apoyar a la Dirección de Cobertura en la supervisión contractual para esta vigencia y luego de haber finalizado la segunda visita de verificación de las 4 a realizar a los establecimientos educativos no oficiales, se validó entre otros aspectos la prestación efectiva del servicio educativo a cada uno de los estudiantes beneficiados y relacionados en el Anexo No.1 y en las nuevas asignaciones autorizadas expresamente por la Dirección de Cobertura, así como el cumplimiento de las obligaciones contractuales a cargo de los contratistas.</t>
  </si>
  <si>
    <t>En octubre el avance de la meta se mantiene en un 40% del 50% programado (45 de 56 colegios), pues es necesario reportar los logros y avances de todo el indicador, el mismo, variará una vez se realice el cálculo y análisis respectivo de los resultados de pruebas SABER que se publicarán en la presente vigencia. De los 56 contratos actuales, 54 establecimientos educativos no oficiales cuentan con jornada única aprobada acorde con su licencia de funcionamiento y como resultado de las diferentes comunicaciones remitidas a las Direcciones Locales de Educación por parte de la Dirección de Cobertura en cumplimiento del artículo 2.3.1.3.7.4 del Decreto Nacional 1851 de 2015 con respecto a jornada única.</t>
  </si>
  <si>
    <t>Desarrollo Integral desde la gestación hasta la adolescencia</t>
  </si>
  <si>
    <t>Educación inicial de calidad en el marco de la ruta de atención integral a la primera infancia</t>
  </si>
  <si>
    <t>Alcanzar 159.054 cupos para la atención integral de niños y niñas de primera infancia con estándares de calidad superiores al 80% en el ámbito institucional.</t>
  </si>
  <si>
    <t>Número de cupos para la atención integral de niños y niñas de primera infancia con estándares de calidad superiores al 80% en el ámbito institucional</t>
  </si>
  <si>
    <t>32.930 cupos en ámbitos institucionales para la atención de la primera infancia de la SDIS, la SED y privados, cumplen con estándares de calidad superiores al 80%</t>
  </si>
  <si>
    <t>83.000 cupos para la atención integral de niños y niñas de 4 y 5 años.</t>
  </si>
  <si>
    <t>14183 SED-SDIS, 2015</t>
  </si>
  <si>
    <t>Número de cupos para la atención integral de niños y niñas de 4 y 5 años</t>
  </si>
  <si>
    <t>Educación inicial de calidad en el marco de la ruta de  atención integral a la primera infancia</t>
  </si>
  <si>
    <t>Infancia</t>
  </si>
  <si>
    <t>Estudiantes</t>
  </si>
  <si>
    <t>Atención Primera infancia</t>
  </si>
  <si>
    <t>A través de las acciones planteadas se logró y superó la meta de atención integral para el año 2016 fijada en 17.500 cupos, ya que se realizó la atención integral de diecinueve mil trescientos noventa y tres (19.393) niños y niñas llegando al 110,8% de la meta, con el cumplimiento de al menos el 80% de estándares de calidad. Lo anterior, mediante la ejecución de los convenios: 2716 de 2016 celebrado entre SED y SDIS (con atención de 14.173 niños y niñas), y el 3581 de 2016 celebrado entre SED, Colsubsidio e ICBF (con atención de 5.220 niños y niñas).
De otra parte, a través de la Mesa Intersectorial para la Ruta Integral de Atenciones, se avanzó en la definición de veintiocho (28) Atenciones priorizadas en Bogotá D.C y la construcción de las orientaciones técnicas para la implementación de la RIA, planteada como herramienta que contribuye a ordenar la gestión en el territorio, de manera articulada y consecuente con la situación de derechos de los niños y las niñas en sus respectivos entornos. Adicionalmente, Bogotá es pionera en la implementación de la Ley de atención a la primera infancia sancionada por el gobierno nacional durante la vigencia.</t>
  </si>
  <si>
    <t xml:space="preserve">Gracias a que el equipo técnico distrital de primera infancia logró definir el alcance y medios de verificación para cada una de las 28 atenciones de la Ruta Integral –RIA-, así como el documento de orientaciones para su implementación, se inició la coordinación de la RIA en lo local, con lo cual se iniciará de manera efectiva la atención integral. Permitiendo garantizar a los niños y niñas atendidos por el sistema público en educación inicial, las atenciones que se concertaron de manera intersectorial en la Ruta Integral de Atenciones - RIA y ofrecer una educación inicial de calidad, que garantiza sus derechos y favorece su desarrollo. </t>
  </si>
  <si>
    <t>No se presentan retrasos. La meta programada para el año 2017 representada en 35.700 cupos para la SED, se cumplirá y se verá reflejada a partir del segundo trimestre del año en curso.</t>
  </si>
  <si>
    <t>En el primer trimestre del año 2017 se lograron 6.597 cupos para la atención integral de niños y niñas. Cabe precisar, que el logro de 19.393 cupos corresponde al alcanzado en diciembre de 2016, de los cuales más de 14.000 correspondían a jardines de la SDIS en los grados de pre jardín y jardín, fruto de convenio interadministrativo entre las dos entidades.  Sin embargo, para el año 2017, como parte de la concertación y el trabajo intersectorial entre la SED y la SDIS, en el convenio 1539 de 2017, se considera realizar el reporte para el cumplimiento de la meta Distrital de la siguiente manera: los cupos atendidos en grado pre-jardín serán reportados por la SDIS, y los cupos del grado Jardín por la SED.
De otra parte, en este periodo se consolidó la alianza entre la SED, ICBF y Cajas de Compensación Familiar mediante convenios de asociación.  Fruto de los aprendizajes del pilotaje realizado en 2016 y a partir de la comprensión de las particularidades de la atención integral a la primera infancia en el contexto escolar, la SED y el ICBF comparten en su alianza 2017 un Anexo Técnico en el que se homologan los estándares de atención integral a la primera infancia del nivel nacional y distrital.  Estas alianzas estratégicas han coadyuvado al inicio de la atención integral de calidad en pro del cumplimiento de las metas propuestas en el Plan de Desarrollo "Bogotá Mejor para Todos" a través del Proyecto 1050, permitiendo la ejecución de recursos de manera articulada, aprovechando la capacidad de gestión administrativa y financiera alcanzada mediante la captación de recursos de los diferentes asociados para la cofinanciación y el apalancamiento de la atención integral de los niños y niñas de los grados jardín y transición en la Ciudad. Esto nos permitirá la atención integral de más de 37 mil niños y niñas de jardín y transición en el marco de la RIA.</t>
  </si>
  <si>
    <t>Con la suscripción de los Convenios, la alianza entre SED-ICBF y las Cajas de Compensación Familiar Colsubsidio y Compensar, respectivamente, se garantizan las condiciones presupuestales, técnicas y operativas para el cumplimiento de la meta de atención integral definida por el Plan de Desarrollo para 2017.  Así mismo, con la suscripción del Convenio entre la SED y SDIS, se avanza en el trabajo colaborativo y articulado entre las entidades distritales, con el fin de fortalecer técnicamente los componentes de atención integral a la primera infancia, principalmente el componente pedagógico.
El equipo técnico distrital de primera infancia logró definir el alcance y medios de verificación para cada una de las atenciones de la Ruta Integral –RIA-, así como el documento de orientaciones para su implementación, se inició la coordinación de la RIA en lo local, con lo cual se iniciará de manera efectiva la atención integral.
Así mismo, gracias al primer ejercicio de caracterización de condiciones de calidad realizado con el IDEP, con la validación de un instrumento de seguimiento ajustado a las condiciones propias de las instituciones educativas distritales, se sientan las bases para el desarrollo del sistema de seguimiento de los estándares de calidad de la atención integral a la primera infancia en el ámbito educativo a través del cual se verificará  de manera consistente y objetiva el cumplimiento de la meta plan de desarrollo</t>
  </si>
  <si>
    <t>Se ha logrado garantizar la atención integral de 41.851 niños y niñas con atención integral, así: 41.041 niños y niñas en los grados jardín y transición de los 184 colegios focalizados y en el marco del convenio SED-SDIS, se atendieron 810 niños y niñas del grado jardín. Igualmente, se elaboró un plan de acción para acompañar en el tránsito a las 10 casas de pensamiento intercultural, el cual inició su implementación hace dos meses en compañía de la Secretaría de Integración Social y los cabildos de las 10 casas como materialización de una acción afirmativa con comunidades indígenas.
Se propusieron los estándares, en cada uno de los seis componentes de la atención integral, con los que se van a monitorear las condiciones de calidad de la educación inicial. Así mismo, se realizaron reuniones con los equipos técnicos de la SED e IDEP, con el fin de socializar los avances en la propuesta de estándares y hacer consenso sobre los mismos, y se proyectó la actividad de validación del instrumento de monitoreo. Por su parte, en la proyección de la ruta operativa para la aplicación del sistema de monitoreo, se definieron 147 IED en las que se va a hacer la aplicación del sistema de monitoreo. 
Se continuó con las sesiones de la Mesa Distrital de Primera Infancia - Ruta Integral de Atenciones, avanzando en el reporte y el seguimiento niño a niño del cumplimiento de las atenciones en el marco de la RIA. 
Al interior de la SED, en el marco de los convenios con la caja de compensación familiar e ICBF, se realizó la verificación y la gestión para el cumplimiento de las ocho atenciones para el momento vital de los niños y las niñas que asisten a los colegios del Distrito. Se realizó la gestión para el cruce de información en bases de datos de la Secretaría de Salud con la información asociada a las atenciones de afiliación vigente a salud y esquema de vacunación, la cual se envió desde la SED a las cajas como insumo para el trabajo territorial de verificación.</t>
  </si>
  <si>
    <t>Con la la alianza entre SED-ICBF y la suscripción de los Convenios con las Cajas de Compensación Familiar Colsubsidio y Compensar, se garantizan las condiciones presupuestales, técnicas y operativas para el cumplimiento de la atención integral de los niños y niñas.  Así mismo, con la suscripción del Convenio entre la SED y SDIS, se avanza en el trabajo colaborativo y articulado entre las entidades distritales, con el fin de fortalecer técnicamente los componentes de atención integral a la primera infancia, principalmente el componente pedagógico y se garantiza el cumplimiento de al menos el 80% de los estándares de calidad definidos para la atención integral de los niños y niñas de primera infancia en los grados de jardín y transición; e inició la coordinación de la RIA en lo local, con lo cual se gestiona de manera efectiva la atención integral.
El desarrollo del sistema de monitoreo de los estándares de calidad de la educación inicial permite concretar un instrumento que tiene en cuenta las condiciones particulares de las Instituciones Educativas del Distrito. Igualmente, se sientan las bases para desarrollar un sistema de gestión de la calidad en la atención integral a partir del cual se podrá hacer un seguimiento y se establecerán los aspectos a tener en cuenta para fortalecer la misma, y desde los cuales se propondrá el mejoramiento de dichas condiciones de calidad.</t>
  </si>
  <si>
    <t>Se ha logrado garantizar la atención integral de 41.851 niños y niñas de primera infancia en 195 colegios, mediante la implementación de estándares de calidad, en donde se han desarrollado principalmente las siguientes acciones: 
- En el marco de la Ruta Integral de Atenciones - RIA se avanzó en la verificación inicial del estado de cumplimiento de las atenciones 2017 en el 98% de los niños y las niñas, quedando un 2% en proceso de verificación que se finalizará en el último trimestre de 2017.
* Partiendo del ejercicio de lectura de realidad realizado en los colegios, se consolidó el 98% de los planes de acompañamiento a familias elaborados en articulación con los colegios, en lo que va del año se han desarrollado 1.528 encuentros con familias, liderados por los profesionales de apoyo psicosocial en articulación con maestras y orientadoras. Estos encuentros abordaron principalmente temáticas como cuidado y crianza, fortalecimiento de vínculos afectivos, transiciones armónicas, derechos de los niños y las niñas, crecimiento y desarrollo, buen trato, desarrollo integral y pilares de la educación inicial.
* En cuanto a la valoración nutricional se concretó la primera toma de talla y peso de los niños y niñas en 184 instituciones educativas Distritales de las que reciben atención integral.
* Se cuenta con 56 nuevos acuerdos de ciclo consolidados, lo que implica adelantar procesos de asistencia técnica, acompañamiento y cualificación de maestras, maestros y otros agentes educativos de acuerdo con las orientaciones establecidas en los referentes técnicos de educación inicial y el Lineamiento Pedagógico y Curricular para la Educación Inicial en el Distrito.
* Durante el tercer trimestre del año se logra la aplicación de los tres instrumentos que recogen la información para el sistema de monitoreo de estándares de calidad: el primero de ellos recoge información referida a la atención integral a través de los componentes de Familia, Comunidad y redes, Salud y Nutrición, Pedagógico, Gestión y Administración, Talento Humano y Ambientes Educativos y protectores en 138 IED focalizados.  El segundo está referido a las condiciones de la infraestructura y los espacios recreativos de los niños y niñas de educación inicial y se aplicó en el mismo número de IED. El tercero se diseñó para identificar las condiciones que, desde el nivel central de la SED, permiten de manera general establecer los procesos y procedimientos que administrativamente respaldan la atención integral. Este último se aplicó recogiendo información de las dependencias de la SED que tienen responsabilidad en dichos procesos.
* Se constituyó la Mesa Técnica del Sistema de Seguimiento Niño a niño avanzando en la definición de requerimientos técnicos para la construcción del sistema, donde participan profesionales del área de tecnologías de las Secretarías de Salud, IDARTES, Cultura, Integración Social y Educación.</t>
  </si>
  <si>
    <t>Garantizar a 41.851 niños y niñas atendidos por el sistema público en educación inicial, la implementación de la Ruta Integral de Atenciones de acuerdo con los acuerdos intersectoriales tenidos en cuenta para su construcción.  Así mismo, se avanza en el cumplimiento y seguimiento de las condiciones de calidad definidas para la educación inicial en el marco de la atención integral.
Con la RIA se ha fortalecido técnicamente los componentes de atención integral a la primera infancia, principalmente el componente pedagógico y se garantiza el cumplimiento de al menos el 80% de los estándares de calidad definidos para la atención integral de los niños y niñas en los grados de jardín y transición; y la coordinación de la RIA en lo local.
Por otra parte, el desarrollo del sistema de monitoreo de los estándares de calidad de la educación inicial permite concretar un instrumento que tiene en cuenta las condiciones particulares de las Instituciones Educativas del Distrito. Igualmente, se sientan las bases para desarrollar un sistema de gestión de la calidad en la atención integral a partir del cual se podrá hacer un seguimiento y se establecerán los aspectos a tener en cuenta para fortalecer la misma, y desde los cuales se propondrá el mejoramiento de dichas condiciones de calidad.</t>
  </si>
  <si>
    <t>Durante el mes de octubre se mantiene la disposición para la atención integral en 41.851 cupos, sin embargo, se aclara que de acuerdo al reporte del Anexo 6A, la matricula registrada es de 41.427 niños y niñas.</t>
  </si>
  <si>
    <t xml:space="preserve">Ciclos </t>
  </si>
  <si>
    <t>Las maestras de ciclo inicial no cuentan con tiempos compartidos que permitan la construcción colegiada del acuerdo de ciclo con todas las maestras, dada la nueva organización para atender a los niños entre 6 y 8 horas diarias, no obstante, se han encontrado alternativas diversas para avanzar en la construcción de estos acuerdos: conformación de un equipo dinamizador en el colegio que permita avanzar y articular acciones con los demás maestros. la apertura de jornadas pedagógicas con todas las maestras, donde se logren avances significativos en cuanto a esta construcción. Acompañamiento por grupos de maestras reuniendo en jornadas diferenciadas con previa organización en cada colegio a las maestras de cada nivel: Prejardín, jardín y transición. Alternativas que nos han permitido seguir avanzando en la meta propuesta.</t>
  </si>
  <si>
    <t xml:space="preserve">Gracias al acompañamiento pedagógico realizado en 119 colegios, con un trabajo directo en el aula de 90 maestras de jardín y transición, se logró movilizar la re significación de prácticas pedagógicas desde el dialogo de saberes y el trabajo colaborativo entre la maestra titular y los acompañantes.  De esta forma se logró que 26 de estos construyeran sus acuerdos para el ciclo inicial. Así mismo, se logró la consolidación de la Mesa Distrital de Educación Inicial y se estableció de una ruta de trabajo para la actualización de orientaciones técnicas y pedagógicas de Educación Inicial en el Distrito.  En el proceso participaron expertos, representantes de las entidades prestadoras del servicio de educación inicial, docentes y directivos docentes, familias y miembros de la mesa técnica de educación inicial. Igualmente se diseñó e implementó una ruta metodológica para caracterizar los intereses y necesidades de cualificación y formación de maestras(os) de educación inicial.
</t>
  </si>
  <si>
    <t>Cerca de 21.364 niños y niñas de los colegios acompañados, disfrutan de interacciones significativas mediadas por el juego, el arte, la literatura y la exploración del medio, elementos que dan identidad al ciclo inicial. 928 Maestras de ciclo inicial trabajan en equipo para dar sentido al ciclo inicial en sus colegios, perfilando el horizonte de sentido del mismo y proponiendo experiencias pedagógicas enriquecidas para los niños y niñas en coherencia con este horizonte.
La SED, como entidad rectora de política educativa, cuenta con rutas de trabajo construidas participativamente para la cualificación de las maestras y agentes educativos responsables de garantizar la educación inicial, así como para actualizar y fortalecer el lineamiento que le da sentido a las experiencias pedagógicas donde participan los niños y niñas de la ciudad. así mismo, los equipos de atención integral articulados desde el sentido y la construcción del acuerdo de ciclo con miras a favorecer el desarrollo integral de los niños y niñas atendidos, a través de procesos de acompañamiento pedagógico situado que velan por la garantía de la integralidad en la atención.</t>
  </si>
  <si>
    <t>No se presentan retrasos.</t>
  </si>
  <si>
    <t>Este componente implica procesos relacionados con el posicionamiento del horizonte de sentido pedagógico del ciclo inicial, logrado ya en 26 instituciones educativas distritales, y la garantía de las transiciones armónicas y efectivas, buscando de esta manera fortalecer las apuestas propias de la educación inicial en perspectiva de la calidad de la misma.
Uno de los resultados más importantes durante el trimestre, la construcción de los documentos técnicos orientadores de las acciones a desarrollar al interior de los colegios y en la gestión que se requiere a nivel local para lograr materializar las condiciones de calidad que fueron acordadas en  la alianza tripartita SED – ICBF y Cajas de Compensación.</t>
  </si>
  <si>
    <t xml:space="preserve">Los 26 acuerdos de ciclos logrados, y aquellos en proceso, permiten establecer una ruta de trabajo para la cualificación de las prácticas pedagógicas que enriquecen la atención integral de los niños y las niñas, contemplando el contexto de cada Institución Educativa y articulando las acciones intersectoriales que redundan en la atención integral de la primera infancia en Bogotá D.C.
Cerca de 21.364 niños y niñas de los colegios acompañados a través de Convenios, disfrutan de interacciones significativas mediadas por el juego, el arte, la literatura y la exploración del medio, elementos que dan identidad al ciclo inicial. 928 Maestras de ciclo inicial trabajan en equipo para dar sentido al ciclo inicial en sus colegios, perfilando el horizonte de sentido del mismo y proponiendo experiencias pedagógicas enriquecidas para los niños y niñas en coherencia con este horizonte.
70 Maestras de ciclo inicial participarán del proceso de cualificación “Creación y Estrategias Pedagógicas en la Educación Inicial”, gracias al cual enriquecerán sus las prácticas pedagógicas de manera que sean coherentes con la promoción del desarrollo integral de los niños y niñas de primera infancia, como fin último de este ciclo educativo
</t>
  </si>
  <si>
    <t>El cese de actividades en los colegios producto del paro de maestros ocurrido entre el 11 de mayo y el 16 de junio de 2017, generó retraso en el avance de acciones para lograr la consolidación de los de los Acuerdo de Ciclo en los colegios focalizados para 2017. 
Es de resaltar, que de los  documentos de acuerdo de ciclo que se tenían proyectados para ser consolidados y reportados en el segundo trimestre, se lograron 10, lo cual repercute en el número de colegios que para el tercer trimestre tendrían los profesionales de acompañamiento técnico para lograr la apertura, diseño, implementación y seguimiento a los espacios de trabajo colaborativo con maestras de ciclo inicial. Sin embargo, durante el periodo de paro la alternativa dispuesta por los acompañantes técnicos que movilizan este ejercicio en los colegios, fue la revisión documental y la planeación de acciones para avanzar en el componente pedagógico una vez se inicien las actividades regulares en los colegios.</t>
  </si>
  <si>
    <t xml:space="preserve">Para este segundo trimestre se logró la consolidación de diez (10) nuevos Acuerdos de Ciclo Inicial, para un total acumulado de 36 colegios con Acuerdos de Ciclo documentados y formalizados. Es de resaltar en este logro el apoyo de los profesionales que cumplen la labor de acompañantes técnicos al interior de los colegios focalizados, en tanto construyeron relaciones de confianza y generaron espacios para la reflexión, discusión y escritura de maestras y agentes educativos alrededor de los qué y los cómo en el ciclo inicial. 
Se avanzó en la definición de los planes de trabajo que, al interior de los 184 colegios focalizados, establecen las acciones priorizadas para lograr la atención integral en el ciclo de educación inicial desde los componentes: proceso pedagógico; familia, comunidad y redes, y salud y nutrición.
En lo corrido de 2017 se han desarrollado 13 Mesas Pedagógicas Locales, 11 durante el segundo trimestre, en las cuales se trabajó alrededor de la atención integral y las transiciones armónicas y efectivas, entre otros temas de interés para el ciclo de educación inicial. Las mesas pedagógicas locales son espacios para el intercambio de experiencias pedagógicas significativas de las maestras y agentes educativos, así como de las experiencias institucionales para garantizar las transiciones armónicas y efectivas, la atención integral y el cuidado calificado de los niños y niñas de primera infancia. Los encuentros se realizan a través de seminario - taller en tres momentos fundamentales: Apertura y encuadre, desarrollo, discusión y cierre. Las mesas pedagógicas locales se gestionan en las Direcciones Locales de Educación y se convocan maestras y equipos técnicos de SDIS y el ICBF.
</t>
  </si>
  <si>
    <t>Los 36 acuerdos de ciclos logrados, y aquellos que están en proceso de construcción, permiten establecer una ruta de trabajo para la cualificación de las prácticas pedagógicas en educación inicial, donde el contexto y las necesidades de cada Institución Educativa son elementos fundamentales a la hora de concretar las intencionalidades de formación, las estrategias pedagógicas, los ejes integradores de desarrollo y los mecanismos y procesos para la valoración y seguimiento al desarrollo infantil
Maestras de ciclo inicial en 184 colegios trabajan en equipo para dar sentido al ciclo inicial desde la concreción del Acuerdo de Ciclo y a través del desarrollo de experiencias pedagógicas enriquecidas para los niños y niñas, centradas en el reconocimiento de sus intereses y coherentes con el propósito de lograr su desarrollo integral.</t>
  </si>
  <si>
    <t>Durante este trimestre se dio un avance significativo en la consolidación de los acuerdos de ciclo como proceso fundamental para el posicionamiento de una educación inicial con sentido propio y enmarcada en la atención integral; sin embargo, los espacios requeridos para el trabajo colegiado entre maestras resultan insuficientes, ante lo cual se han definido otras estrategias que han permitido avanzar al ritmo y bajo las características de las dinámicas institucionales.</t>
  </si>
  <si>
    <t>Para este tercer trimestre se logró la consolidación de veinte (20) nuevos Acuerdos de Ciclo Inicial, para un total acumulado de 56 colegios con Acuerdos de Ciclo documentados y formalizados.
Como parte de este proceso de construcción conjunta, se ha logrado el reconocimiento por parte de los colegios de la labor del profesional de acompañamiento técnico como una oportunidad para el ajuste, avance y consolidación de un proyecto pedagógico institucional para el ciclo inicial. De igual forma se evidencian avances en el discurso de algunas maestras en relación con las estrategias pedagógicas; por ejemplo, existe un interés genuino por definir  el lugar que tiene el proyecto de aula en su quehacer pedagógico en términos de los tiempos y espacios que esta estrategia requiere, hay una conexión importante con la familia como actor fundamental en el acto educativo, la experiencia corporal y la exploración ganan lugar como posibilidad para el potenciamiento del desarrollo.
En el marco de las Transiciones Efectivas y Armónicas – TEA se ha venido fortaleciendo el encuentro de docentes de ciclo inicial con maestras y maestros de primero con miras a llegar a acuerdos en torno a la armonización curricular, aprovechando para ello el transito que están teniendo muchos de nuestros colegios a jornada única. Los colegios que participan en la primera fase de implementación del SVDI, también han movilizado la apertura de diálogos pedagógicos entre maestras de ciclo inicial y maestras de primero y segundo.</t>
  </si>
  <si>
    <t>56 colegios que han realizado un proceso de reflexión, movilización y concreción de las intencionalidades de formación, las estrategias pedagógicas, los ejes integradores de desarrollo y los mecanismos y procesos para la valoración y seguimiento al desarrollo infantil en el ciclo inicial. Son estos los aspectos fundamentales que se abordan en los encuentros pedagógicos y que se recogen en los documentos de Acuerdo de Ciclo. 
Los niños y niñas atendidos , disfrutan de interacciones y experiencias significativas mediadas por el juego, el arte, la literatura y la exploración del medio, elementos que dan identidad al ciclo inicial y que responden a las características propias del momento vital que atraviesan los niños y niñas de primera infancia.
Maestras de ciclo inicial de los colegios que reflexionan sobre su quehacer pedagógico y trabajan en equipo para dar sentido al ciclo inicial desde los encuentros para la concreción del Acuerdo de Ciclo.
Equipos de acompañamiento técnico con discursos claros y estrategias innovadoras para enriquecer los espacios de encuentro y reflexión entre maestras y maestros y para orientar procesos de documentación y sistematización de experiencias.</t>
  </si>
  <si>
    <t>En el mes de octubre se avanza en la consolidación de 12 acuerdos de ciclo nuevos, alcanzando 68 acuerdos en total. Igualmente se gestiona la presentación y socialización de 56 acuerdos y las proyecciones para el año 2018 ante el equipo de docentes y/o directivos docentes; Se continúa con el  proceso de construcción, revisión y ajuste de los apartados que constituyen el documento de acuerdo de ciclo, con el fin de dar cierre a este proceso en los 42 colegios que faltan para el cumplimiento de la meta.</t>
  </si>
  <si>
    <t>Valoración integral del desarrollo de la primera infancia</t>
  </si>
  <si>
    <t>Herramientas de gestión</t>
  </si>
  <si>
    <t>El pilotaje incluye solo una muestra de los colegios, lo que implica que la implementación del SDVI en las instituciones educativas que no hacen parte del mismo tarden más en asimilar el sistema y sus beneficios, sin embargo desde la SED se realizarán los encuentros de sensibilización respectivos con el fin de acercar a la comunidad educativa a dicho sistema.</t>
  </si>
  <si>
    <t>Las acciones desarrolladas para la atención integral a la primera infancia recogidas a través de un sistema que permita visualizar el avance de cada niña y niño atendido, con información necesaria para verificar los logros en su desarrollo, permitieron llegar al 15% de la meta propuesta para la vigencia 2016.  Así, a través de este componente se construyó la estrategia de aplicación del pilotaje del Sistema de Valoración del Desarrollo Infantil y su modelo de posicionamiento en los colegios; se diseñó una muestra representativa de 114 instituciones educativas públicas y privadas, se definieron 12 esquemas de implementación para incluir en el pilotaje del sistema y se diseñaron 4 talleres de sensibilización y cualificación de los agentes educativos. Se realizaron encuentros de información y sensibilización en los que participaron 130 rectores, coordinadores y maestras de 81 instituciones educativas.</t>
  </si>
  <si>
    <t xml:space="preserve">La articulación del SVDI al componente evaluar para transformar y mejorar hace que la valoración del desarrollo se empiece a instalar en la lógica del SIE, lo que hace que las practicas pedagógicas y de evaluación del ciclo inicial tengan sentido desde la identidad de este ciclo.  </t>
  </si>
  <si>
    <t xml:space="preserve">En el primer trimestre se ha logrado un avance del 0.0125, lo que representa un avance total acumulado de 0.1625 incluyendo el 0.15 logrado en el año 2016. Las acciones desarrolladas para la atención integral a la primera infancia deben quedar recogidas a través de un sistema que permita visualizar el avance de cada niña y niño atendido, con información necesaria para verificar los logros en su desarrollo.  Así, a través de este componente se construyó la estrategia de aplicación del pilotaje del Sistema de Valoración del Desarrollo Infantil y su modelo de posicionamiento en una muestra representativa de 114 instituciones educativas públicas y privadas.
</t>
  </si>
  <si>
    <t xml:space="preserve">El SVDI se ha logrado articular al proyecto estratégico “evaluar para transformar y mejorar”, con lo cual la valoración del desarrollo se empieza a instalar en la lógica del Sistema Integrado de Evaluación –SIE.  Gracias a lo anterior, las prácticas pedagógicas y de evaluación del ciclo inicial logran un sentido pleno desde la identidad de este ciclo.  
Las estrategias de implementación fueron diseñadas a partir de la experiencia del equipo pedagógico de la SED para responder a la realidad institucional y, de esta forma, poder posicionar al SVDI como una herramienta que le facilite a la maestra el ejercicio de seguimiento y valoración del desarrollo infantil. </t>
  </si>
  <si>
    <t xml:space="preserve">Debido al paro nacional de docentes se vieron retrasadas las actividades de socialización a rectores, sensibilización y cualificación de los agentes educativos y la aplicación de los instrumentos.  Con el fin de garantizar que al final del año se contará con la información adecuada del pilotaje, se ajusta el alcance del pilotaje y el cronograma del mismo. De igual manera, se solicita apoyo a los directores locales para garantizar la participación de los colegios que tuvieron cambios en el calendario escolar por el paro.
De otra parte, se ha encontrado resistencia por parte de algunos rectores de instituciones educativas seleccionadas, quienes manifiestan su decisión de no participar en esta primera fase de implementación del SVDI. Esto, teniendo en cuenta la carga laboral que implica para los agentes educativos, la fecha de inicio y/o condiciones particulares de las instituciones que dificultan su gestión. Para atender esta negativa de algunas instituciones educativas se ha generado reemplazos, eligiendo a nuevos colegios que permitan mantener el tamaño y la representatividad de la muestra. No obstante, previo a la generación de reemplazos, se solicita apoyo por parte de los Directores Locales de Educación a fin de persuadir y lograr comprometer a los rectores que manifiestan oposición al proceso; al agotar todos los recursos disponibles, se prosigue con la generación del reemplazo. </t>
  </si>
  <si>
    <t xml:space="preserve">En el segundo trimestre se ha logrado un avance del 0.08, lo que representa un avance total acumulado de 0.23 incluyendo el 0.15 logrado en el año 2016.   
Las acciones desarrolladas para la atención integral a la primera infancia deben quedar recogidas a través de un sistema que permita visualizar el avance de cada niña y niño atendido, con información necesaria para verificar los logros en su desarrollo.  Así, a través de este componente se construyó la estrategia de aplicación del pilotaje del Sistema de Valoración del Desarrollo Infantil y su modelo de posicionamiento en una muestra representativa de 114 instituciones educativas públicas y privadas.
</t>
  </si>
  <si>
    <t xml:space="preserve">El SVDI se busca articularse con Sistema Integrado de Evaluación –SIE, a partir de lo cual las prácticas pedagógicas y de evaluación del ciclo inicial logran un sentido pleno desde la identidad de este ciclo.  
Las estrategias de implementación fueron diseñadas a partir de la experiencia del equipo pedagógico de la SED para responder a la realidad institucional y, de esta forma, poder posicionar al SVDI como una herramienta que le facilite a la maestra el ejercicio de seguimiento y valoración del desarrollo infantil. 
</t>
  </si>
  <si>
    <t xml:space="preserve">Teniendo en cuenta la resolución 1304 del 27 de julio de 2017, respecto a la modificación del calendario escolar para el año 2017, se vieron retrasadas las actividades de socialización a rectores, sensibilización y cualificación de los agentes educativos y la aplicación de los instrumentos.  Con el fin de garantizar el logro de los productos definidos en los convenios de asociación suscritos con CINDE y U de los Andes, se ajusta el alcance del pilotaje, el plan de acción y el cronograma del mismo. </t>
  </si>
  <si>
    <t xml:space="preserve">Al tercer trimestre se ha logrado un avance del 0.16, lo que representa un avance total acumulado de 0.31 incluyendo el 0.15 logrado en el año 2016.          
Las acciones desarrolladas para la atención integral a la primera infancia deben quedar recogidas a través de un sistema que permita visualizar el avance de cada niña y niño atendido, con información necesaria para verificar los logros en su desarrollo.  Así, a través de este componente se construyó la estrategia de aplicación del pilotaje del Sistema de Valoración del Desarrollo Infantil y su modelo de posicionamiento en una muestra representativa de 114 instituciones educativas públicas y privadas.
En el transcurso del tercer trimestre se llevaron a cabo los siguientes procesos, que tienen como fin posicionar el Sistema en las instituciones educativas y levantar información acerca de su funcionamiento: 
- Avance y continuidad en la sensibilización y cualificación de agentes educativos frente al Sistema, al desarrollo infantil, su valoración y al uso de la herramienta de información que soporta el SVDI.
- Aplicación de los distintos instrumentos que componen el sistema. Las docentes se encuentran en proceso de diligenciamiento del instrumento de desarrollo individual para cada niño y cada niña de su grupo a partir de la experiencia y el conocimiento que ha adquiridos sobre ellos durante el año. Además del instrumento de desarrollo individual, las maestras han trabajado de la mano del profesional de apoyo psicosocial y/u orientador para levantar la información del instrumento de familia. 
- Acompañamiento a docentes y demás agentes educativos, por parte de profesionales de acompañamiento SVDI, durante el proceso de implementación que ha permitido resolver inquietudes que surgen respecto al Sistema, la herramienta de información que lo soporta, el registro u observación de la información solicitada.
</t>
  </si>
  <si>
    <t xml:space="preserve">El Sistema de Valoración del Desarrollo Infantil - SVDI provee información a diferentes actores sociales, a través de caracterizaciones de los estados del desarrollo de los niños y niñas de la ciudad durante la primera infancia, según diferentes niveles de agregación o agrupamiento, y busca constituirse una referencia actualizada en información sobre la situación del desarrollo de los niños y las niñas menores de ocho años de la ciudad, produciendo conocimiento actualizado, confiable y válido acerca de dicho desarrollo, de las metodologías y procedimientos para su valoración.
Así mismo, el SVDI espera articularse con Sistema Integrado de Evaluación –SIE, a partir de lo cual las prácticas pedagógicas y de evaluación del ciclo inicial logran un sentido pleno desde la identidad de este ciclo. 
Las estrategias de implementación fueron diseñadas a partir de la experiencia del equipo pedagógico de la SED para responder a la realidad institucional y, de esta forma, poder posicionar al SVDI como una herramienta que le facilite a la maestra el ejercicio de seguimiento y valoración del desarrollo infantil. 
</t>
  </si>
  <si>
    <t>Teniendo en cuenta las dinámicas de la ejecución de la primera fase de implementación del SVDI, es necesario realizar prórrogas a los convenios suscritos hasta el 28 de febrero de 2018, lo que implica la reorganización de los planes operativos y de trabajo inicialmente establecidos, y el ajuste a los porcentajes de avance en la meta establecida.   Sin embargo, se han continuado las acciones que permiten el avance y desarrollo progresivo del componente el cual representa para el mes de octubre un 0,34. Al 31 de octubre de 2017, el SVDI se encuentra activo en 63 colegios del distrito con un avance de aplicación del 50.3% que hace referencia a 4.340 registros finalizados.</t>
  </si>
  <si>
    <t>100% de estudiantes de IED beneficiados con alimentación escolar</t>
  </si>
  <si>
    <t>Porcentaje de estudiantes de IED con alimentación escolar</t>
  </si>
  <si>
    <t>Bienestar estudiantil para todos</t>
  </si>
  <si>
    <t>Alimentación escolar</t>
  </si>
  <si>
    <t xml:space="preserve">Beneficiar a los estudiantes matriculados en el Sistema Educativo Oficial del Distrito, con complementos alimentarios (refrigerios, desayuno, almuerzo y cena)
</t>
  </si>
  <si>
    <t>Apoyo Alimentario</t>
  </si>
  <si>
    <t>1. El desabastecimiento de alimentos ocasionado por el paro camionero
2.Los daños que se presentan en la infraestructura de las cocinas en los comedores escolares 
3. La no firma de adiciones de contratos 
4. Se ha presentado dificultades con las activaciones de nuevas entregas de comida caliente transportada, para estudiantes de educación inicial para la primera infancia y jornada única, debido a la falta de carros isotérmicos que permitan la distribución de dichas raciones alimentarias.
5. La emisión de conceptos sanitarios pendientes en los colegios por parte de la Secretaria Distrital de Salud, por novedades relacionadas con la infraestructura de los comedores escolares.
6. El no cumplimiento de los parámetros de cloro residual libre en el agua establecidos en la resolución 2115 de 2007, generan que los comedores escolares entren en contingencia al no garantizar la potabilidad del agua con la que se preparan alimentos.
7. No poder visitar todas las tiendas escolares identificadas para año 2016 (468), debido a que el Programa de Alimentación Escolar cuenta con 10 referentes locales.
SOLUCIONES
1. Solicitar a los contratistas de refrigerios y contratistas contar con varios proveedores por producto
2. Se realizaron reuniones con la DCCEE, para generar un plan de trabajo con las novedades de infraestructura reportadas tanto por Compensar como las generadas en visitas de inspección, vigilancia y control, adelantadas por la Secretaría Distrital de Salud.
3. identificar con diferentes contratistas su capacidad de ensamble y estado de refrigerios entregados, para remplazar al que no quiere adición de contrato.
4. Dar traslado de los hallazgos a la DCCEE, para que efectué los ajustes correspondientes para potabilizar el agua.      
5. Elaborar un cronograma para atender el 70% de las tiendas escolares.</t>
  </si>
  <si>
    <t xml:space="preserve">El logro alcanzado al 30 de septiembre de 2016 corresponde a un total de 721.583 estudiantes beneficiados con alimentación escolar (601.741 con refrigerios escolares y 119.842 con desayunos y almuerzos escolares), garantizando el derecho a la alimentación a todos los niños, niñas y jóvenes estudiantes matriculados en colegios oficiales en las jornadas mañana, tarde y nocturna, que hasta el momento han manifestado la necesidad de contar con este complemento alimentario durante su jornada escolar. </t>
  </si>
  <si>
    <t xml:space="preserve">• Los estudiantes reciben diariamente y durante su jornada escolar, uno y hasta dos complementos alimentarios con calidad nutricional e inocuidad, que aportan entre el 22% y 30% del Valor Calórico Total de las recomendaciones de calorías y nutrientes y están diseñados por grupos de edad. Para el caso de los estudiantes de la jornada nocturna y considerando la hora de entrega del complemento alimentario, se garantiza el 20% del VCT requerido en un día.
• Se implementó una minuta patrón específica para Sumapaz, que incorporó alimentos concertados con la comunidad educativa de los Colegios Jaime Garzón y Juan de la Cruz Varela. Esta minuta, de 22 menús y 1 menú especial, garantiza un aporte nutricional del 22% para el desayuno y el 30% parta el almuerzo. </t>
  </si>
  <si>
    <t>1. El logro alcanzado al 30 de diciembre de 2016 corresponde a un total de (768.186) estudiantes beneficiados con alimentación escolar, (608.310) con refrigerios escolares y (125.810) con desayunos y almuerzos escolares y (34.066) en Colegios en Concesión. 2. Se realizó la apertura de un total de 12 comedores escolares en la Localidad de Sumapaz, para un total de 82% de población de estudiantes atendidos. 3. Se han entregado desayunos y almuerzos escolares (in situ y transportados), con oportunidad y calidad a través de la operación de 79 comedores escolares en la zona urbana y 12 sedes con comedor escolar en la zona rural de Sumapaz. 4. Se crea al comité técnico de comedores escolares, por la SAP, en el cual se expone y se envía el cuadro base y la proyección de las modalidades de operación de comida caliente para el 2017, y se crean canales de comunicación y procedimientos para la atención de novedades relacionadas con la infraestructura de los comedores escolares de la SED. 5. El equipo técnico del Programa de Alimentación Escolar, participó en la construcción de los lineamientos técnicos para la adquisición de seis cocinas y la construcción de los lineamientos técnicos para la adquisición de filtros, para 12 sedes educativas de la localidad de Sumapaz. 
6. El control de alimentación escolar, incluye el seguimiento a los estándares de calidad e inocuidad por bromatología y microbiología en plantas de ensamble, así como la articulación con los entes de Inspección, Vigilancia y Control (Invima y Secretaría de Salud Distrital). 7. Se realiza seguimiento al reporte de posibles reubicaciones presentadas por las instituciones educativas, de acuerdo con lo establecido en la Resolución 3429 de 2010.  8. Se realizaron 663 acciones pedagógicas con una cobertura de 59.990 estudiantes. Para el área rural de Sumapaz 434 estudiantes se beneficiaron de las actividades de sensibilización comiendo, conviviendo y aprendiendo y 130 participaron en la dinamización de la herramienta lúdico educativa "nutricuentos". 9. Se elaboró el documento de ruta metodológica estilos de vida saludable en el marco de la implementación de los Planes Integrales de Bienestar Estudiantil (PIBES). 10. Se consolidó el documento de lineamiento pedagógico para la promoción de Estilos de vida Saludable en las instituciones educativas del distrito para la vigencia 2017. 11. Realización del II Encuentro de tenderos escolares. Como resultado del contrato 3916 del 06 de octubre de 2016 suscrito entre la Secretaría de Educación Distrital - SED y el Centro Nacional de Consultoría- CNC, que tenía por objetivo realizar la toma de medidas antropométricas, se obtuvo como resultados: 12. Se realizó la toma de peso y talla a 98.845 estudiantes, que corresponde al 65.8%, de los 150.328 niños reportados en base de matrícula para ser valorados.</t>
  </si>
  <si>
    <t>1. Los estudiantes reciben diariamente y durante su jornada escolar, uno y hasta dos complementos alimentarios con calidad nutricional e inocuidad, diseñados por grupos de edad, que aportan entre el 22% y 30% del Valor Calórico Total VCT de las recomendaciones de calorías y nutrientes establecidas por el Instituto Colombiano de Bienestar Familiar ICBF. Para el caso de los estudiantes de la jornada nocturna y considerando la hora de entrega del complemento alimentario, se garantiza el 20% del VCT requerido en un día. 2. Se implementó una minuta patrón específica para Sumapaz. 3. Los estudiantes reciben una variedad importante de frutas y en el almuerzo, reciben agua mineral con una frecuencia definida, con el fin de incentivar el consumo de la misma y disminuir el número de días en los que se ofrecen jugos elaborados con pulpas. En el marco de la entrega de refrigerios escolares, los estudiantes reciben menús variados que se componen de bebida láctea fortificada con hierro, cereal, alimento proteico, fruta y/o postre y así se garantiza una frecuencia alta de fruta y baja de postres, lo que promueve una alimentación saludable en los estudiantes beneficiarios. 4. Se continúa con la inclusión de productos semidescremados (leche) en las preparaciones de desayuno con el fin de ajustar los aportes de grasa, al igual que se incluyeron quesos semi-grasos en las minutas.
5. Los refrigerios escolares cuentan con la mejor distribución porcentual posible con respecto a los macronutrientes, de tal manera se garantiza el mayor aporte de proteína que corresponde a un 14% de proteína, el menor aporte de grasa que corresponde a un 28% de grasa y un 58% de carbohidratos de acuerdo con lo recomendado por el ICBF y los lineamientos técnicos del PAE del Ministerio de Educación Nacional.  6. Todas las bebidas que hacen parte de los refrigerios escolares se fortifican con hierro aminoquelado; así mismo el refrigerio garantiza diariamente mínimo el 30% del aporte de calcio requerido. 7. Se determinó el estado actual de los estudiantes que fueron valorados nutricionalmente en el año 2011 y que aún permanecen en el sistema educativo oficial.  8. Analizar el estado nutricional de los niños y niñas de los grados pre jardín, jardín, transición y sexto de las instituciones educativas distritales desagregada por modalidad y otras características sociodemográficas de interés, número de complementos alimentarios recibidos y localidad donde está ubicada la IED. 9.  Presentar recomendaciones (ajuste de menús, revisión de recomendaciones nutricionales), para la ejecución del PAE y para la ruta de Atención Integral a la Primera Infancia, como resultado del proceso de Censo de Peso y Talla.  10.  Los niños de los primeros ciclos logran comprender que los alimentos vienen del campo y posteriormente son vendidos en tiendas y supermercados. Reconocen que es importante comer en familia y comerse las frutas y verduras.  11. Los jóvenes de ciclos IV y V reconocen la importancia de desarrollar un proceso de análisis crítico frente a los productos que les son publicitados, conocieron las pautas generales para hacer lectura del etiquetado y evaluar el valor nutricional de los alimentos que compran en los supermercados.</t>
  </si>
  <si>
    <t>No se presentaron retrasos</t>
  </si>
  <si>
    <t>1. El logro alcanzado al 30 de marzo de 2017 corresponde a un total de (770.786) estudiantes beneficiados con alimentación escolar, (608.310) con refrigerios escolares y (128.166) con desayunos y almuerzos escolares), garantizando el derecho a la alimentación escolar al 100% de los niños, niñas y jóvenes matriculados en colegios oficiales en las jornadas mañana, tarde y nocturna, que hasta el momento han manifestado la necesidad de contar con los complementos alimentarios durante su jornada escolar
2. A través de la modalidad de Comida Caliente, se han entregado estos desayunos y almuerzos escolares  a través de la operación de 111 comedores, 90 en la zona urbana y 21 sedes con comedor escolar en la zona rural de Sumapaz. Vale la pena resaltar que durante el primer trimestre se realizó la apertura del comedor escolar del colegio Cultura Popular de la localidad de Puente Aranda, entregando 491 desayunos para jornada regular y 491 almuerzos para los estudiantes de jornada única.
3. La Dirección de Bienestar Estudiantil través del PAE, asume la entrega de comida caliente de los Colegios en Administración del Servicio Educativo, a través del Convenio de Asociación 2621-2016, para los colegios: Los Naranjos, Santa Lucía, Nueva Roma, San Vicente, Sabio Caldas, La Esperanza, Bellavista, Torquigua y el Colegio Las Mercedes.   
4. La Dirección de Bienestar Estudiantil través del PAE, asume la entrega de refrigerios en los Colegios en Administración del Servicio Educativo, a través de 12  contratos de los procesos 002 y 042 de 2016   
5. Se autorizó el inicio y entrega de almuerzos calientes transportados en las siguientes instituciones educativas, Colegio Rural Pasquilla, sedes B y C (Ciudad Bolívar), Colegio Panamericano (Mártires), Colegio Usminia (Usme), Colegio Nicolás Esguerra (Puente Aranda), Colegio Rural la Unión (Usme) y Colegio Rural Los Andes (Usme).
6. Gestionar la segunda modificación de adición y prorroga al Convenio de Asociación 2621 de 2016, para garantizar la entrega de complementos alimentarios en la modalidad de desayunos y almuerzos escolares.
7. Los estudiantes de jornada única y extendida, reciben dos complementos alimentarios diarios teniendo en cuenta la extensión de la jornada.</t>
  </si>
  <si>
    <t>1. Los estudiantes reciben diariamente y durante su jornada escolar, uno y hasta dos complementos alimentarios con calidad nutricional e inocuidad, diseñados por grupos de edad, que aportan entre el 22% y 30% del Valor Calórico Total VCT de las recomendaciones de calorías y nutrientes establecidas por el Instituto Colombiano de Bienestar Familiar ICBF
2. Los estudiantes reciben una variedad importante de frutas y en el almuerzo, reciben agua mineral con una frecuencia definida, con el fin de incentivar el consumo de la misma y disminuir el número de días en los que se ofrecen jugos elaborados con pulpas. 
3. Se continúa con la inclusión de productos semidescremados (leche) en las preparaciones de desayuno con el fin de ajustar los aportes de grasa, al igual que se incluyeron quesos semi-grasos en las minutas.
4. En el marco de la entrega de refrigerios escolares, los estudiantes reciben menús variados que se componen de bebida láctea fortificada con hierro, cereal, alimento proteico, fruta y/o postre y así se garantiza una frecuencia alta de fruta y baja de postres, lo que promueve una alimentación saludable en los estudiantes beneficiarios. 
5. En términos de aporte nutricional los refrigerios escolares cuentan con la mejor distribución porcentual posible con respecto a los macronutrientes, de tal manera se garantiza el mayor aporte de proteína que corresponde a un 14% de proteína, el menor aporte de grasa que corresponde a un 28% de grasa y un 58% de carbohidratos de acuerdo con lo recomendado por el ICBF y los lineamientos técnicos del PAE del Ministerio de Educación Nacional. Para el caso de los estudiantes de la jornada nocturna y considerando la hora de entrega del complemento alimentario, se garantiza el 20% del VCT requerido en un día.
6. Todas las bebidas que hacen parte de los refrigerios escolares se fortifican con hierro aminoquelado; así mismo el refrigerio garantiza diariamente mínimo el 30% del aporte de calcio requerido, lo anterior representa un beneficio en términos de aporte de estos micronutrientes necesarios para el adecuado desarrollo, crecimiento y mantenimiento del estado nutricional en la etapa escolar.
7. Los refrigerios escolares se ensamblan en plantas y se transportan en vehículos que cumplen con la normatividad sanitaria vigente para alimentos y los componentes se entregan en empaque primario y secundario, con el fin de garantizar la calidad e inocuidad de los mismos. Así mismo, se cuenta con un plan de muestreo para determinar el cumplimiento de la calidad microbiología, fisicoquímica y bromatológica de los alimentos.
8. Se analizó el estado nutricional de los niños y niñas de los grados pre jardín, jardín, transición y sexto de las instituciones educativas distritales desagregada por modalidad y otras características sociodemográficas de interés y en el marco de la Ruta de Atención de Estudiantes con Desnutrición Aguda, menores de 5 años se realizaron las siguientes acciones: Validación para entrega de segundo complemento, Remisión de casos identificados a la Secretaría Distrital de Salud y a la Secretaría de Distrital de Integración Social y la Dirección de Preescolar y Básica.</t>
  </si>
  <si>
    <t>El logro alcanzado corresponde a un total de 780.784 estudiantes beneficiados con alimentación escolar, los cuales pueden recibir más de una ración al día; específicamente, se han entregado diariamente 774.890 raciones de refrigerios escolares y 214.367 desayunos y almuerzos escolares, garantizando así el derecho a la alimentación escolar del 100% de los niños, niñas y jóvenes matriculados en colegios oficiales en las jornadas mañana, tarde y nocturna, que hasta el momento han manifestado la necesidad de recibir complementos alimentarios durante su jornada escolar.
Nota: Este logro corresponde al número máximo de estudiantes beneficiados diariamente durante el periodo.</t>
  </si>
  <si>
    <t xml:space="preserve">1. Los estudiantes reciben diariamente y durante su jornada escolar, uno y hasta dos complementos alimentarios con calidad nutricional e inocuidad, diseñados por grupos de edad, que aportan el 22% del Valor Calórico Total VCT para el caso del desayuno y el refrigerio y el 30%, en el caso del almuerzo escolar. Los menús están diseñados de conformidad con lo establecido por el Ministerio de Educación Nacional y las recomendaciones de calorías y nutrientes establecidas por el Instituto Colombiano de Bienestar Familiar –ICBF.
2. Para la entrega de complementos alimentarios en la modalidad de desayunos y almuerzos escolares, se ajustó un ciclo de 22 menús para desayuno y 22 para almuerzo específicamente para la localidad de Sumapaz, de acuerdo con la solicitud realizada por la comunidad educativa. 
3. En los ciclos de desayuno se entrega fruta todos los días y en los del almuerzo, 2 veces acompañada agua mineral, con el fin de promover estilos de vida saludable en los estudiantes beneficiarios del PAE
4. Se incluyen productos semidescremados (leche) y quesos semi-grasos en las preparaciones de desayuno con el fin de ajustar los aportes de grasa.
5. En el marco de la entrega de refrigerios escolares, los estudiantes reciben menús variados que se componen de bebida láctea fortificada con hierro, cereal, alimento proteico, fruta y/o postre y así se garantiza una frecuencia alta de fruta y baja de postres, lo que promueve una alimentación saludable en los estudiantes beneficiarios. 
6. En términos de aporte nutricional, los refrigerios escolares cuentan con la mejor distribución porcentual posible con respecto a los macronutrientes, de tal manera se garantiza el mayor aporte de proteína que corresponde a un 14%, el menor aporte de grasa que corresponde a un 28% de grasa y un 58% de carbohidratos de acuerdo con lo recomendado por el ICBF y los lineamientos técnicos del Ministerio de Educación Nacional. Para el caso de los estudiantes de la jornada nocturna y considerando la hora de entrega del complemento alimentario, se garantiza el 20% del VCT requerido en un día.
7.  Todas las bebidas que hacen parte de los refrigerios escolares se fortifican con hierro aminoquelado; así mismo el refrigerio garantiza diariamente mínimo el 30% del aporte de calcio requerido, lo anterior representa un beneficio en términos de aporte de estos micronutrientes necesarios para el adecuado desarrollo, crecimiento y mantenimiento del estado nutricional en la etapa escolar. 6. En términos de aporte nutricional, los refrigerios escolares cuentan con la mejor distribución porcentual posible con respecto a los macronutrientes, de tal manera se garantiza el mayor aporte de proteína que corresponde a un 14%, el menor aporte de grasa que corresponde a un 28% de grasa y un 58% de carbohidratos de acuerdo con lo recomendado por el ICBF y los lineamientos técnicos del Ministerio de Educación Nacional. Para el caso de los estudiantes de la jornada nocturna y considerando la hora de entrega del complemento alimentario, se garantiza el 20% del VCT requerido en un día.
8. Los refrigerios escolares se ensamblan en plantas y se transportan en vehículos que cumplen con la normatividad sanitaria vigente para alimentos; los componentes se entregan en empaque primario y secundario, con el fin de garantizar la calidad e inocuidad de los mismos. Así mismo, se cuenta con un plan de muestreo para determinar el cumplimiento de la calidad microbiología, fisicoquímica y bromatológica de los alimentos.
9.  Se analizó el estado nutricional de los niños y niñas de los grados pre-jardín, jardín, transición y sexto de las instituciones educativas distritales, desagregada por modalidad y otras características sociodemográficas de interés.  En el marco de la Ruta de Atención de Estudiantes con Desnutrición Aguda, a los menores de 5 años se les realizó las siguientes acciones: validación para entrega de segundo complemento, remisión de casos identificados a la Secretaría Distrital de Salud y a la Secretaría de Distrital de Integración Social y la Dirección de Preescolar y Básica. </t>
  </si>
  <si>
    <t>Mediante al programa de alimentación escolar, un total de 782.945 estudiantes se han beneficiado con alimentación escolar, específicamente con 751.994 refrigerios escolares y 226.267 desayunos y almuerzos escolares, garantizando así el derecho a la alimentación escolar al 100% de los niños, niñas y jóvenes matriculados en el sistema educativo oficial, en las jornadas mañana, tarde y nocturna, que hasta el momento han manifestado la necesidad de recibir complementos alimentarios durante su jornada escolar. 
En el marco de la garantía del derecho a la educación y el derecho a la alimentación escolar, se entregaron desayunos y almuerzos escolares diarios, a través de la operación de 123 comedores escolares, 23 ubicados en la localidad de Sumapaz y 100 en el resto de localidades, incluyendo una cocina móvil que cuenta con equipos de alta tecnología para la preparación de alimentos (máquinas lavavajillas, hornos profesionales, procesadoras de vegetales, congeladores y licuadoras industriales, entre otras), que permiten optimizar los tiempos de preparación de los complementos alimentarios y garantizar la calidad e inocuidad de los mismos.
Además, se han entregado 20.212 almuerzos escolares transportados diarios en 118 sedes educativas, de las cuales 22 pertenecen a jornada única, donde los estudiantes reciben dos complementos alimentarios diarios teniendo en cuenta la duración de su jornada escolar, cada uno con diferente menú y con un aporte del 22% del valor calórico total requerido por grupo de edad. 
Igualmente, se han realizado 40 sensibilizaciones sobre alimentación saludable en igual número de colegios de diferentes localidades y en el marco de Resolución 2092 de 2015 se inició el proceso de certificación en Buenas Prácticas de Manufactura de 32 tiendas escolares del distrito, el cual se realiza en articulación con la Secretaria Distrital de Salud.</t>
  </si>
  <si>
    <t>1. Los estudiantes reciben diariamente y durante su jornada escolar, uno y hasta dos complementos alimentarios con calidad nutricional e inocuidad, diseñados por grupos de edad, que aportan el 22% del Valor Calórico Total VCT para el caso del desayuno y el refrigerio y el 30%, en el caso del almuerzo escolar. Los menús están diseñados de conformidad con lo establecido por el Ministerio de Educación Nacional y las recomendaciones de calorías y nutrientes establecidas por el Instituto Colombiano de Bienestar Familiar –ICBF.
2. Para la entrega de complementos alimentarios en la modalidad de desayunos y almuerzos escolares, se ajustó un ciclo de 22 menús para desayuno y 22 para almuerzo específicamente para la localidad de Sumapaz, de acuerdo con la solicitud realizada por la comunidad educativa. 
3. En los ciclos de desayuno se entrega fruta todos los días y en los del almuerzo, 2 veces acompañada agua mineral, con el fin de promover estilos de vida saludable en los estudiantes beneficiarios del PAE
4. Se incluyen productos semidescremados (leche) y quesos semi-grasos en las preparaciones de desayuno con el fin de ajustar los aportes de grasa.
5. En el marco de la entrega de refrigerios escolares, los estudiantes reciben menús variados que se componen de bebida láctea fortificada con hierro, cereal, alimento proteico, fruta y/o postre y así se garantiza una frecuencia alta de fruta y baja de postres, lo que promueve una alimentación saludable en los estudiantes beneficiarios. 
6. En términos de aporte nutricional, los refrigerios escolares cuentan con la mejor distribución porcentual posible con respecto a los macronutrientes, de tal manera se garantiza el mayor aporte de proteína que corresponde a un 14%, el menor aporte de grasa que corresponde a un 28% de grasa y un 58% de carbohidratos de acuerdo con lo recomendado por el ICBF y los lineamientos técnicos del Ministerio de Educación Nacional. Para el caso de los estudiantes de la jornada nocturna y considerando la hora de entrega del complemento alimentario, se garantiza el 20% del VCT requerido en un día.
7.  Todas las bebidas que hacen parte de los refrigerios escolares se fortifican con hierro aminoquelado; así mismo el refrigerio garantiza diariamente mínimo el 30% del aporte de calcio requerido, lo anterior representa un beneficio en términos de aporte de estos micronutrientes necesarios para el adecuado desarrollo, crecimiento y mantenimiento del estado nutricional en la etapa escolar.</t>
  </si>
  <si>
    <t>782.945 estudiantes beneficiados.  Este logro corresponde al número máximo de estudiantes beneficiados, entre el período comprendido entre el 1 de enero de 2017 al 30 de septiembre de 2017. Facturación con corte a 30 de agosto de 2017</t>
  </si>
  <si>
    <t>100% de implementación de la Ruta del Acceso y la Permanencia Escolar</t>
  </si>
  <si>
    <t>0% SED, 2015</t>
  </si>
  <si>
    <t>Porcentaje de implementación de la  Ruta del Acceso y la Permanencia Escolar</t>
  </si>
  <si>
    <t>Movilidad escolar</t>
  </si>
  <si>
    <t>Beneficiar a estudiantes del Sistema Educativo Oficial del Distrito con alguna de las modalidades de transporte (Ruta Escolar, Subsidio u otros medios alternativos)</t>
  </si>
  <si>
    <t>Movilidad Escolar</t>
  </si>
  <si>
    <t>La transición del sistema de información SISED a SIMAT, ha dificultado el proceso de formalización y pagos debido a la demora presentada en la actualización del mismo; adicionalmente existen dificultades en referencia  a la caracterización de la población. Adicionalmente, en la plataforma de información de SIMAT existe diferenciación en la caracterización de la población, lo que genera retrasos en la preparación de informes.  Hace referencia a situaciones de agentes externos, que se sale de competencia de la Dirección de Bienestar Estudiantil. Sin embargo, se creó una réplica de la información de SIMAT anexo 6 A, en nuestro Sistema de Información, para realizar las validaciones correspondientes. 
De otro lado, se consolido la caracterización de las poblaciones especiales (estudiantes en condición de discapacidad, víctimas de conflicto, y grupos étnicos) tomando también la información registrada en SISED y la registrada en SIMAT.</t>
  </si>
  <si>
    <t>Durante el tercer trimestre de 2016, el componente de Movilidad Escolar, ha logrado movilizar a 126.505 estudiantes, avanzando hacia un cumplimiento de la meta en un 96%, fijada en 131.266 estudiantes.
Durante este periodo, se logró beneficiar 29.702 estudiantes a través de Ruta Escolar en el trayecto, paradero – colegio; colegio - paradero y 60.255 en el trayecto definido para la Jornada Única y Jornada Extendida; así mismo, 34.133 estudiantes se beneficiaron con Subsidio de Transporte y 2.415 a través de medios alternativos de transporte “Al Colegio en Bici”.</t>
  </si>
  <si>
    <t xml:space="preserve">Los beneficios otorgados a través del componente de Movilidad Escolar, contribuyen a la atención del déficit de oferta educativa en algunas localidades del Distrito, permitiendo el mejoramiento de los niveles de asistencia y la permanencia escolar.
Así mismo, contribuye con el mejoramiento de las condiciones de desplazamiento de los estudiantes de los colegios oficiales desde y hacia las Instituciones Educativas a través de diversas alternativas con las siguientes características: 
• Subsidio de Transporte: Ayuda monetaria para cubrir parte de los costos de transporte de ida y regreso al colegio, condicionado al compromiso de asistencia a clase. Existen dos tipos de beneficio, doble y sencillo. El beneficio doble es otorgado a todos aquellos estudiantes que requieren de acompañamiento durante el desplazamiento. 
• Ruta Escolar: Contribuyen al desplazamiento de la comunidad educativa, de manera segura en el trayecto, paradero – colegio; colegio – paradero.
• Jornada Única y Jornada Extendida (Ruta Escolar): Esta estrategia permite que los estudiantes del Distrito, desarrollen y potencialicen sus capacidades de aprendizaje, a través de una educación integral que involucra el arte, el lenguaje, la ciencia, la recreación, la cultura y el deporte entre otras disciplinas. El componente de Movilidad Escolar bajo la modalidad de Ruta Escolar, facilita el acceso de los estudiantes a los escenarios dispuestos para tal fin, cuyo funcionamiento no se encuentra habilitado en algunas de las IED. 
• Al Colegio en Bici: medio alternativo y sostenibles de transporte no motorizado que permite a los estudiantes trasladarse del lugar de residencia al colegio y viceversa, fomentando la actividad física de los beneficiarios. 
</t>
  </si>
  <si>
    <t>La transición del sistema de información SISED a SIMAT, ha dificultado el proceso de formalización y pagos debido a la demora presentada en la actualización del mismo; adicionalmente existen dificultades en referencia a la caracterización de la población. En consecuencia, el uso de la plataforma de información de SIMAT existe diferenciación en la caracterización de la población, lo que genera retrasos en la preparación de informes.  Hace referencia a situaciones de agentes externos, que se sale de competencia de la Dirección de Bienestar Estudiantil. Sin embargo, se creó una réplica de la información de SIMAT anexo 6 A, en nuestro Sistema de Información, para realizar las validaciones correspondientes. 
Para lograr obtener la información, se consolido la caracterización de las poblaciones especiales (estudiantes en condición de discapacidad, víctimas de conflicto, y grupos étnicos) tomando también la información registrada en SISED y la registrada en SIMAT. En referencia con las variaciones en los reportes de beneficiarios por colegios es necesario tener en cuenta que estas son multicausales, es decir, las rutas y subsidios están condicionados a la asistencia escolar lo que puede provocar disminuciones en el reporte de cada colegio, también existen aumentos que son proporcionales a la necesidad del servicio, lo que no incide en el cumplimiento de la meta en casa modalidad de servicios.</t>
  </si>
  <si>
    <t>Durante la vigencia de 2016, el componente de Movilidad Escolar bajo el proyecto 1052 – Bienestar Estudiantil Para Todos, logro movilizar a 130.937 estudiantes, dentro de los cuales 4.968 corresponden a la Primera Infancia, avanzando hacia un cumplimiento de la meta en un 99,75%, fijado en 131.266 estudiantes. Durante este periodo, se logró beneficiar 30.747 estudiantes a través de Ruta Escolar en el trayecto, paradero – colegio; colegio - paradero y 61.755 en el trayecto definido para la Jornada Única y Jornada Extendida; así mismo, 35.266 estudiantes se beneficiaron con Subsidio de Transporte y 3.169 a través de medios alternativos de transporte “Al Colegio en Bici”. 
Para el cierre de la vigencia 2016 y con el fin de lograr alcanzar la meta propuesta en la modalidad de Subsidio de Transporte, se efectuó el pago del ciclo cinco (5), cubriendo la totalidad de los pagos de los ciclos presupuestados, para nuestros beneficiarios. Referente a esta modalidad de beneficio, se viene adelantando un estudio de mercados en conjunto con la Secretaría de Hacienda Distrital, para contratar con una nueva entidad bancaria el pago del Subsidio para el año 2017, con el fin de lograr avances en términos de eficiencia, economía y fácil acceso en las transacciones para los beneficiarios. Así mismo, avanza las mesas de trabajo con Transmilenio S.A, para determinar la viabilidad de migración de Subsidio de Transporte Escolar al Sistema Integrado de Transporte SITP, se estima contar con este servicio para el 2017. Desde la gestión local, se ha venido realizando visitas a las IED para contrastar la información otorgada por los acudientes de los beneficiarios al momento de realizar la formalización de beneficio Vs. la hoja de matrícula que reposa en los colegios. A la fecha se ha verificado la información de 1.690 estudiantes. En cuanto al Proyecto “Al colegio en Bici”, se ha logrado la capacitación de 2031 estudiantes en total la instalación de 9.600 ciclo parqueaderos y la vinculación de seis (6) nuevas localidades.</t>
  </si>
  <si>
    <t xml:space="preserve">Así mismo, contribuye con el mejoramiento de las condiciones de desplazamiento de los estudiantes de los colegios oficiales desde y hacia las Instituciones Educativas a través de diversas alternativas con las siguientes características: 
• Subsidio de Transporte: Ayuda monetaria para cubrir parte de los costos de transporte de ida y regreso al colegio, condicionado al compromiso de asistencia a clase. Existen dos tipos de beneficio, doble y sencillo. El beneficio doble es otorgado a todos aquellos estudiantes que requieren de acompañamiento durante el desplazamiento. 
• Ruta Escolar: Contribuyen al desplazamiento de la comunidad educativa, de manera segura en el trayecto, paradero – colegio; colegio – paradero.
• Jornada Única y Jornada Extendida (Ruta Escolar): Esta estrategia permite que los estudiantes del Distrito, desarrollen y potencialicen sus capacidades de aprendizaje, a través de una educación integral que involucra el arte, el lenguaje, la ciencia, la recreación, la cultura y el deporte entre otros saberes. El componente de Movilidad Escolar bajo la modalidad de Ruta Escolar, facilita el acceso de los estudiantes a los escenarios dispuestos para tal fin, cuyo funcionamiento depende del funcionamiento de la jornada única y/o extendida.
• Al Colegio en Bici: medio alternativo y sostenibles de transporte no motorizado que permite a los estudiantes trasladarse del lugar de residencia al colegio y viceversa, fomentando hábitos de vida saludable mediante la actividad física de los beneficiarios. </t>
  </si>
  <si>
    <t>Existieron dificultades para la asignación de los beneficios en las modalidades de Ruta Escolar y Subsidio de Transporte asociados con el número de inscripciones realizadas para la vigencia 2017, las cuales fueron alrededor de 142 mil, sin embargo se realizó la asignación de acuerdo a lo estipulado en las resoluciones normativas.</t>
  </si>
  <si>
    <t>Los logros alcanzados están ligados a dar cumplimiento a el del Plan Distrital de Desarrollo "BOGOTÁ MEJOR PARA TODOS 2016-2020" en donde  a través del Componente de Movilidad Escolar  se ha contribuido a lograr  el objetivo de tener una educación de calidad que fomente el desarrollo pleno del potencial de todos los niños, niñas y jóvenes de Bogotá, con el Proyecto 1052 "Bienestar Estudiantil para Todos", el componente de "movilidad escolar" tiene por objetivo promover el acceso y la asistencia escolar, ofreciendo diferentes modalidades y servicios de transporte, de forma segura, sostenible y eficiente, a los estudiantes que lo requieran de acuerdo a su lugar de residencia y a la ubicación de la oferta pública educativa, en ese sentido en la vigencia 2016  se beneficiaron a 130.937 estudiantes alcanzando una ejecución del 99,75 % con respecto a la meta fijada en 131.266 estudiantes. Durante este periodo, se logró beneficiar 30.747 estudiantes a través de Ruta Escolar en el trayecto, paradero – colegio; colegio - paradero y 61.755 en el trayecto definido para la Jornada Única y Jornada Extendida; así mismo, 35.266 estudiantes se beneficiaron con Subsidio de Transporte y 3.169 a través de medios alternativos de transporte “Al Colegio en Bici”. Para el año 2017, en el primer trimestre hemos beneficiado a 124.202 estudiantes del Distrito, logrando transportar a  28.376 estudiantes, en la modalidad de Al Colegio en Bici a 1.040, para el caso de Subsidios de Transporte se asignaron 38.034 y se movilizaron a56.752 estudiantes de jornada única y extendida, alcanzando un total de 124.202 estudiantes transportados con un porcentaje de ejecución de la meta fijada del 93%.</t>
  </si>
  <si>
    <t>Se logró beneficiar a 124.202 estudiantes transportados con un porcentaje de ejecución con respecto de la meta fijada del 93%.</t>
  </si>
  <si>
    <t>Para el año 2017, en el segundo trimestre se logró beneficiar a 130.495 estudiantes del Distrito, logrando transportar a  28.376  estudiantes, en la modalidad de Al Colegio en Bici a 1.178, para el caso de Subsidios de Transporte se asignaron 38.050 y se movilizaron a 62,891 estudiantes de jornada única y extendida, alcanzando un total de 130.495 estudiantes transportados con un porcentaje de ejecución  97,7%. respecto a la meta fijada.</t>
  </si>
  <si>
    <t>Se logró beneficiar a 130.495 estudiantes transportados con un porcentaje de ejecución con respecto de la meta fijada del 97.7%, garantizando el acceso y la permanencia de los niños, niñas y jóvenes de la ciudad.</t>
  </si>
  <si>
    <t>En la modalidad  Al Colegio en Bici, se presentan retrasos en relación con la operación en vía, asociados  a los tiempos de contratación  de los guías para aumentar el número de estudiantes que se movilizan a través de las rutas de confianza; cabe indicar que este proceso de contratación es efectuado por la Secretaria Distrital de Movilidad bajo el convenio interadministrativo 405 de 2017, en el que se establece que la operación en vía estará a cargo de la entidad enunciada y la SED, estará en cabeza  del componente pedagógico. Adicionalmente, el inicio de Operación fue afectado por el cese de actividades de los docentes.                                                                                                                                                                                                                                                 En vista de las causas señaladas, que retrasaron la operación en vía, se realizaron reuniones de articulación entre la SDM y la SED, para construir las siguientes estrategias: identificar estudiantes de la vigencia 2016 que son beneficiarios potenciales, realizar un cronograma estableciendo traslados de bicicletas e inscripciones en instituciones educativas. En el caso de la modalidad de subsidio de transporte Escolar, se vio afectado el alcance de logro, por el cese de actividades lo que ocasionó el no reporte de asistencia de instituciones educativas; no obstante, se amplió el reporte de asistencia una semana adicional y se efectuarán los pagos faltantes del ciclo II en el Ciclo III, siempre y cuando las instituciones realicen el debido reporte. Para lograr obtener los reportes y cumplir con la meta, se está desarrollando un acompañamiento permanente a las Instituciones educativas por parte del equipo territorial de la DBE.</t>
  </si>
  <si>
    <t>Los logros alcanzados aportan al cumplimiento del Plan Distrital de Desarrollo "BOGOTÁ MEJOR PARA TODOS 2016-2020",  lo anterior se hace posible a través del Componente de Movilidad Escolar, el cual ha contribuido a lograr  el objetivo de tener una educación de calidad que fomente el desarrollo pleno del potencial de todos los niños, niñas y jóvenes de Bogotá, con el Proyecto 1052 "Bienestar Estudiantil para Todos"; es  así como el Componente de "Movilidad Escolar" tiene por objetivo promover el acceso y la asistencia escolar, ofreciendo diferentes modalidades y servicios de transporte, de forma segura, sostenible y eficiente, a los estudiantes que lo requieran de acuerdo a su lugar de residencia y a la ubicación de la oferta pública educativa, en ese sentido en la vigencia 2016  se beneficiaron a 130.937 estudiantes alcanzando una ejecución del 99,75 % con respecto a la meta fijada en 131.266 estudiantes.  Durante la vigencia 2016, se logró beneficiar 30.747 estudiantes a través de Ruta Escolar en el trayecto, paradero – colegio; colegio - paradero y 61.755 en el trayecto definido para la Jornada Única y Jornada Extendida; así mismo, 35.266 estudiantes se beneficiaron con Subsidio de Transporte y 3.169 a través de medios alternativos de transporte “Al Colegio en Bici”.
Para el año 2017, en el tercer trimestre se logró beneficiar a 140.009 estudiantes del Distrito, logrando transportar a 29.083 estudiantes, en la modalidad de Al Colegio en Bici a 3.977, para el caso de Subsidios de Transporte se asignaron 39.383 y se movilizaron a 67.566 estudiantes en el marco del Proyecto de Jornada Única y Extendida (Gerenciado por la Dirección de Preescolar y Básica).</t>
  </si>
  <si>
    <t>Se logró beneficiar a 130.495 estudiantes transportados con un porcentaje de ejecución con respecto de la meta fijada del 97.7%, garantizando el acceso y la permanencia de los niños, niñas y jovenes de la ciudad.</t>
  </si>
  <si>
    <t>El logro reportado corresponde al pico de estudiantes transportados por el Componente Movilidad Escolar.
 En el caso de Rutas en el marco del  Proyecto Jornada Única y Extendida no se cuenta con el registro niño a niño, debido que la Dirección que realiza la programación e identifica la necesidad (nº estudiantes a transportar) es la Dirección de Educación  Prescolar y Básica.</t>
  </si>
  <si>
    <t>Promoción del bienestar</t>
  </si>
  <si>
    <t xml:space="preserve">Por acciones administrativas propias de la Secretaría Distrital de Salud, no se logró concertar otro espacio para la continuidad en la ejecución del curso de Primer Respondiente a realizar con el personal de los colegios. 
Continuidad en la comunicación con los colegios   a traves de  correos electronicos y asistencia telefónica para la  implementación de la ruta de atención en caso de accidente escolar.
</t>
  </si>
  <si>
    <t>En lo corrido del año se han  reportado  10.179  accidentes escolares,  de los cuales 272 han recibido la respectiva atención médica de urgencia, por la gravedad de la situación.
Se han realizado 55 encuentros informativos con 2.859    docentes, directivos, orientadores y administrativos.
Se afiliaron 4.063 nuevos estudiantes y se realizó el pago de $234.772.800 correspondiente a un total de 9.084 estudiantes del nivel de media.</t>
  </si>
  <si>
    <t>Se benefició directamente con el curso de Primer Respondiente a 130 guías del Programa al Colegio en Bici y 150 docentes del sector oriental de la ciudad.  Ademas   2.859  funcionarios conocen  el convenio interadministrativo y los 10 pasos a seguir en caso de accidente.</t>
  </si>
  <si>
    <t>Por acciones administrativas propias de la Secretaría Distrital de Salud, no se logró concertar otro espacio para la continuidad en la ejecución del curso de Primer Respondiente a realizar con el personal de los colegios. Continuidad en la comunicación con los colegios a través de correos electrónicos y asistencia telefónica para la implementación de la ruta de atención en caso de accidente escolar. Quedaron pendientes 69 desafiliaciones de estudiantes que terminaron sus prácticas, debido a  que el sistema de la ARL SURA no permitió hacer el procedimiento, pues sus números de  identificación inician en ceros.</t>
  </si>
  <si>
    <t>La meta es cubrir mediante un seguro escolar el 100% de los accidentes escolares que se presenten en las Instituciones Educativas. En lo corrido del año se han reportado 11.726 accidentes escolares, de los cuales 272 han recibido la respectiva atención médica de urgencia, por la gravedad de la situación. Se han realizado 55 encuentros informativos con 2.859    docentes, directivos, orientadores y administrativos. Se afiliaron 10.140 estudiantes y se realizó el pago de $517.125.135 correspondiente al total de estudiantes que realizan prácticas laborales.</t>
  </si>
  <si>
    <t>Se benefició directamente con el curso de Primer Respondiente a 130 guías del Programa al Colegio en Bici y 150 docentes del sector oriental de la ciudad.  Además   2.859 funcionarios conocen el convenio interadministrativo y los 10 pasos a seguir en caso de accidente. Se beneficia directamente  al 53 % de la población a cubrir  con ARL.</t>
  </si>
  <si>
    <t>1. El proceso de transición de la SED al Sistema de Matriculas Nacional SIMAT, ha presentado inconvenientes que afectan al momento de ingresar el caso de un accidente escolar al registro del Sistema de Información de Alertas SED.  Aún hay falta de conocimiento sobre la importancia de la afiliación y la cobertura a la población estudiantil que realizan prácticas, especialmente de los grados 6° a 9° que se encuentren realizando prácticas laborales o proyectos productivos que los acrediten a la obtención de un título por competencias y que sea pre requisito para su grado. 2. Demora en la contratación de los Gestores Territoriales hasta el mes de febrero de 2017, corriendo el cronograma de trabajo inicial un mes del programado. A la fecha de 31 de marzo, falta la contratación de los Gestores Territoriales para las localidades de Ciudad Bolívar, Usme y Bosa</t>
  </si>
  <si>
    <t>1. Dando continuidad con la ejecución y seguimiento al convenio Interadministrativo vigente entre la Secretaría de Educación del Distrito SED y Secretaría Distrital de Salud SDS No. 3042 del 19 de septiembre de 2013, con corte al 24 de marzo de 2017 se han atendido por gravedad 97 estudiantes; fueron reportados al módulo de accidentalidad escolar del Sistema de Alertas de la SED 1.940 casos de accidentes escolares. En total durante el primer trimestre del año 2017 se realizaron 6 talleres con la participación de 773 docentes, directivos, orientadores y administrativos, promoviendo la mitigación de riesgos que afecta el proceso de aprendizaje y/o convivencia escolar en los colegios. 2. Dando cumplimiento con lo establecido en el Decreto 055/2015, con corte al 31 de marzo de 2017 se realizó pago total de $123.136.700. millones de pesos correspondiente a un total de 7.899 estudiantes, así también, se realizaron 37 visitas por parte del equipo técnico de la línea ARL, con el fin de realizar la actualización y/o elaboración de las matrices de riesgos tanto Laborales como de Accidentalidad Escolar. 3. Se está diligenciando la ficha de caracterización en las 42 IED y la segunda versión de las Orientaciones Técnicas para la construcción e implementación de los PIBES; se continuó con la revisión documento PIBES del colegio PANAMERICANO, actividad que se realiza en conjunto con el Rector. En el marco de Fortalecimiento Institucional a las IED-PIBES, se convocó a las 43 instituciones y se participó en el curso de Primer respondiente, organizado conjuntamente entre la SED y la Secretaría Distrital de Salud</t>
  </si>
  <si>
    <t>En lo transcurrido de este año se cuenta con un reporte de 1.940 accidentes escolares con un total de 97 estudiantes han acudido al servicio de atención hospitalaria por accidente sufrido. Participación total de 773 docentes, directivos, orientadores y personal administrativo en procesos de formación. 321 personas recibieron información en ARL de estudiantes,  especialmente a los docentes responsables de prácticas en los colegios. La cobertura estudiantil de la media técnica fue del 41 % en 52 colegios que da cuenta de 7.899 estudiantes con aseguramiento completo. Se ingresó en el primer trimestre a 42 IED y se continuó con la cooperación técnica en la IED Panamericano, ajustando su documento PIBES, logrando la meta del trimestre de 43 colegios .</t>
  </si>
  <si>
    <t>Dando continuidad con la ejecución y seguimiento  al convenio Interadministrativo vigente entre la Secretaría de Educación del Distrito SED y Secretaría Distrital de Salud SDS No. 3042 del 19 de septiembre de 2013, en lo transcurrido de este año se cuenta con un reporte de 3.787 accidentes escolares con un total de 146 estudiantes han acudido al servicio de atención hospitalaria por accidente sufrido, con el fin de acceder a la cobertura. Durante este primer semestre, 3.183 funcionarios y servidores públicos, cuentan con la información necesaria para la implementación de las rutas de atención a estudiantes en caso de accidente o de vulnerabilidad, con el fin de enfatizar la mitigación de riesgos que afecta su proceso de aprendizaje y/o convivencia escolar en los colegios. Dando cumplimiento con lo establecido en el Decreto 055/2015, con corte al 30 de junio de 2017, se realizó el pago de $556.572.800 correspondientes a la  afiliación de estudiantes a la ARL, que da cuenta de 12.861 estudiantes con aseguramiento completo durante el tiempo de sus prácticas laborales, con una cobertura del 36%  equivalente a 63 colegios,  así también, se realizaron 43 visitas por parte del equipo técnico de la línea ARL, con el fin de realizar la actualización y/o elaboración de las matrices de riesgos tanto Laborales como de Accidentalidad Escolar. Desde los PIBES: Se intervinieron 43 IED priorizadas con acompañamiento técnico a las acciones en pro del bienestar estudiantil y alineación de las líneas pedagógicas de: Estilos de Vida Saludable, Movilidad Escolar Sostenible y Gestión del Riesgo. *Elaboración de las fichas de caracterización y mapeo de actores sociales en torno a las 43 IED; con relación a fichas de caracterización se culminaron al 100% cinco fichas adicionales: Los Alpes, Rufino José Cuervo, Orlando Higuita y Brasilia, Delia Zapata Olivella, para un total consolidado de 33 IED con fichas terminadas. Dos están en un 80%: Tomás Carrasquilla y Colsubsidio Las Mercedes; una, que es Atabanzha, va en el 70%; dos van en el 50%: Federico García Lorca y La Joya; tres van en el 30%: Paraíso de Manuela Beltrán, Fernando García Lorca y Tenerife Granada Sur; y dos: Nicolás Gómez Dávila y Rural Quiba Alta van en un 3% en su levantamiento.
* 43 IED con primera versión del documento institucional PIBES * Se han conformado 37 comités de Movilidad Escolar, equivalente al 86% de los colegios PIBES.
*Desde la línea de Estilos de vida saludable se han beneficiado con Talleres de formación sobre alimentación saludable y actividad física, con la siguiente cobertura:
- Padres de familia: 222, - Auxiliares de primera infancia: 530.- Docentes: 25.- Estudiantes: 127.</t>
  </si>
  <si>
    <t xml:space="preserve">43 IED intervenidas, con acompañamiento técnico a las acciones en pro del bienestar estudiantil y alineación de las líneas pedagógicas de: Estilos de Vida Saludable, Movilidad Escolar Sostenible y Gestión del Riesgo y con primera versión del documento institucional PIBES.  Se han conformado 37 comités de Movilidad Escolar, equivalente al 86% de los colegios PIBES.  En lo transcurrido de este año se cuenta con un reporte de 3.787 accidentes escolares con un total de 146 estudiantes han acudido al servicio de atención hospitalaria por accidente sufrido, con el fin de acceder a la cobertura, de acuerdo con el reporte parcial que remite la SDS. Con corte del 30 de junio de 2017, que da cuenta de 12.861 estudiantes con aseguramiento completo durante el tiempo de sus prácticas laborales </t>
  </si>
  <si>
    <t>El proceso de transición de la SED al Sistema de Matriculas Nacional SIMAT, ha presentado inconvenientes que afectan al momento de ingresar el caso de un accidente escolar al registro del Sistema de Información de Alertas SED, aún hay falta de conocimiento sobre la importancia de la afiliación y la cobertura a la población estudiantil que realizan prácticas, especialmente de los grados 6° a 9° que se encuentren realizando prácticas laborales o proyectos productivos que los acrediten a la obtención de un título por competencias y que sea pre requisito para su grado.</t>
  </si>
  <si>
    <t>Dando continuidad con la ejecución y seguimiento al convenio Interadministrativo vigente entre la Secretaría de Educación del Distrito SED y Secretaría Distrital de Salud SDS No. 3042 del 19 de septiembre de 2013, en lo transcurrido de este año se cuenta con un reporte de 3.787 accidentes escolares con un total de 146 estudiantes han acudido al servicio de atención hospitalaria por accidente sufrido, con el fin de acceder a la cobertura. Durante este primer semestre, 3.183 funcionarios y servidores públicos, cuentan con la información necesaria para la implementación de las rutas de atención a estudiantes en caso de accidente o de vulnerabilidad, con el fin de enfatizar la mitigación de riesgos que afecta su proceso de aprendizaje y/o convivencia escolar en los colegios. Igualmente, dando cumplimiento con lo establecido en el Decreto 055/2015, con corte al 30 de junio de 2017, se realizó el pago de $556.572.800 correspondientes a la  afiliación de estudiantes a la ARL, que da cuenta de 12.861 estudiantes con aseguramiento completo durante el tiempo de sus prácticas laborales, con una cobertura del 36%  equivalente a 63 colegios,  así también, se realizaron 43 visitas por parte del equipo técnico de la línea ARL, con el fin de realizar la actualización y/o elaboración de las matrices de riesgos tanto Laborales como de Accidentalidad Escolar. Finalmente, Desde los PIBES: Se intervinieron 43 IED priorizadas con acompañamiento técnico a las acciones en pro del bienestar estudiantil y alineación de las líneas pedagógicas de: Estilos de Vida Saludable, Movilidad Escolar Sostenible y Gestión del Riesgo.</t>
  </si>
  <si>
    <t>Continuidad en la cobertura  al 100% de los estudiantes pertenecientes a la matricula oficial del diatrito en caso de accidentes escolares.</t>
  </si>
  <si>
    <t>100% IED acompañadas en la implementación del modelo de atención educativa diferencial</t>
  </si>
  <si>
    <t>Porcentaje IED acompañadas en la implementación del modelo de atención educativa diferencial</t>
  </si>
  <si>
    <t>Oportunidades de aprendizaje desde el enfoque diferencial</t>
  </si>
  <si>
    <t>Atención educativa integral desde el enfoque diferencial</t>
  </si>
  <si>
    <t>Implementar un modelo de atención educativa integral, para avanzar hacia una educación de calidad, que garantice las condiciones en términos de los apoyos requeridos, contenidos educativos,  recursos y  estrategias para conseguir la participación efectiva de todos los estudiantes, independientemente de sus condiciones o características.</t>
  </si>
  <si>
    <t>En la implementación de las líneas de acción a desarrollarse en el inicio del Plan de Desarrollo BMPT se tiene un avance del 87% donde:
* A través del equipo de profesionales de la línea de discapacidad, se han implementado estrategias pedagógicas pertinentes garantizando la oferta educativa inclusiva a 12.450 estudiantes con discapacidad auditiva, visual, física, cognitiva, mental, múltiple y sordo-ceguera (9.081 matriculados en 223  Colegios Distritales), a través de un trabajo con las redes de docentes de apoyo del nivel distrital, local y de saberes.  En cuanto a estudiantes atendidos con auxiliares de enfermería, durante este trimestre se beneficiaron  235 estudiantes con discapacidad motora, a través del acompañamiento de 51 auxiliares de enfermería, ubicadas en 46 colegios distritales.
*Desde la línea de estudiantes en riesgo de trabajo infantil se logró la aplicación de 1.686 instrumentos de caracterización al mismo número de estudiantes, en 21 Instituciones Educativas Distritales de las 49 seleccionadas para el proceso. * A través de la línea de estudiantes en conflicto con la ley penal se han beneficiado 280 jóvenes y adolescentes vinculados a los centros Forjar en el marco del Sistema de Responsabilidad Penal para Adolescentes (distribuidos en 3 Colegios). 
* Desde la línea de grupos étnicos se realizó acompañamiento pedagógico a 8 instituciones educativas Distritales y se ha diseñado una estrategia pedagógica con base en las apuestas de la educación indígena (propia) en camino a la construcción de una educación intercultural donde se ha logrado el fortalecimiento de la identidad cultural de 277 estudiantes indígenas. * El equipo de género y diversidad sexual viene acompañando en un proceso pedagógico a 157 estudiantes de las instituciones educativas distritales (4) , con los que se movilizaron reflexiones en torno al reconocimiento y respeto de la diversidad en los colegios.</t>
  </si>
  <si>
    <t>* Promoción de una atención educativa integral a estudiantes con condiciones específicas en el marco de la educación inclusiva, desde el enfoque diferencial y de género. 
* Fortalecimiento del sistema educativo para la atención a estudiantes con condiciones específicas para la garantía del acceso, la permanencia, la pertinencia y la promoción en el contexto escolar, cumpliendo lo expuesto en el marco legal vigente.</t>
  </si>
  <si>
    <t>Con las siguientes acciones se tiene a corte 31 de diciembre la implementación del modelo de atención educativa integral en lo correspondiente a la vigencia 2016:
A través del equipo de profesionales de la línea de discapacidad, se han implementado estrategias pedagógicas pertinentes garantizando la oferta educativa inclusiva a 13.038 estudiantes con discapacidad auditiva, visual, física, cognitiva, mental, múltiple y sordo-ceguera (10.936 matriculados en 338 Colegios Distritales), a través de un trabajo con las redes de docentes de apoyo del nivel distrital, local y de saberes ubicados en 227 colegios distritales ( contados dentro de los 338 ya mencionados).  En cuanto a estudiantes atendidos con auxiliares de enfermería, durante este trimestre se beneficiaron 245 estudiantes con discapacidad motora, a través del acompañamiento de 60 auxiliares de enfermería, ubicadas en 45 colegios distritales.
Desde la línea de estudiantes en riesgo de trabajo infantil se logró la aplicación de 6.270 instrumentos de caracterización al mismo número de estudiantes, en 50 colegios seleccionados para el proceso. A través de la línea de estudiantes en conflicto con la ley penal se beneficiaron 302 jóvenes y adolescentes vinculados a los Centros Forjar en el marco del Sistema de Responsabilidad Penal para Adolescentes (distribuidos en 3 Colegios). 
Desde la línea de grupos étnicos se realizó acompañamiento pedagógico a 8 instituciones educativas Distritales y se ha diseñado una estrategia pedagógica con base en las apuestas de la educación indígena (propia) en camino a la construcción de una educación intercultural donde se ha logrado el fortalecimiento de la identidad cultural de 277 estudiantes indígenas. El equipo de género y diversidad acompañó en un proceso pedagógico y/ o de fortalecimiento de habilidades para el abordaje psicosocial de situaciones de discriminación y/o hostigamiento en razón al género y a población LGBTI a 15.639 estudiantes de 86 instituciones educativas distritales, con los que se movilizaron reflexiones en torno al reconocimiento y respeto de la diversidad en los colegios. Desde la línea de cuidado y autocuidado se atendieron 55 Colegios. Desde el análisis del abordaje actual de los trastornos de aprendizaje se trabajó con 14 Colegios.</t>
  </si>
  <si>
    <t>Promoción de una atención educativa integral a estudiantes con condiciones específicas en el marco de la educación inclusiva, desde el enfoque diferencial y de género. 
Fortalecimiento del sistema educativo para la atención a estudiantes con condiciones específicas para la garantía del acceso, la permanencia, la pertinencia y la promoción en el contexto escolar, cumpliendo lo expuesto en el marco legal vigente</t>
  </si>
  <si>
    <t>En el desarrollo de la ejecución de los 13 modelos, que conforman el modelo integral de atención se tiene un logro del 25%, correspondiente a la fase de Planeación e implementación, donde se tienen los siguientes logros puntuales:
&gt; A través del equipo de profesionales de la línea de discapacidad, se han implementado estrategias pedagógicas pertinentes garantizando la oferta educativa inclusiva a 13.794 estudiantes con discapacidad auditiva, visual, física, cognitiva, mental, múltiple y sordo-ceguera, 11.739 matriculados en 342 Colegios Distritales, a través de un trabajo con las redes de docentes de apoyo del nivel distrital, local y de saberes ubicados en 229 colegios distritales. Se cuenta con 62 auxiliares de enfermería, ubicadas en 53 colegios distritales que atienden estudiantes con discapacidad motora.
&gt; Proceso de construcción del modelo de atención educativa integral para garantizar la educación inclusiva de todos los niños, niñas y jóvenes con capacidades y talentos excepcionales
&gt; Fortalecimiento de procesos de educación intercultural con pueblos indígenas y de la Cátedra de Estudios Afrocolombianos en 7 IED y acompañamiento, atención y seguimiento de presesuntas situaciones de racismo y dsicriminación étnico-racial en las IED.
&gt; Incorporación del enfoque de género y de diversidad sexual en cinco (5) instituciones educativas distritales, mediante el desarrollo de procesos de sensibilización a 435 estudiantes sobre derechos de las mujeres y prevención del hostigamiento escolar en razón al género, la identidad de género y la orientación sexual.
&gt; intercambio de saberes en educación para la sexualidad con la participación de 45 colegios y la identificacion de 10 instituciones educativas distritales con los mayores índices de embarazo adolescente y 6 Se ha gestionado y acompañado la estrategia Entre Pares del Programa Distrital de Prevención de la Maternidad y Paternidad Temprana, atención a la demanda educativa de niños, niñas y adolescentes vìctimas de violencia intrafamilar que se encuentra bajo medida de protecciòn
&gt; Durante el año 2016 se diseñaron, validaron y socializaron materiales pedagógicos para el trabajo educativo en las IED que se adelantará durante el 2017 con y para estudiantes víctimas directas e indirectas del conflicto armado. fortalecimiento de la articulación institucional de la entidad con el resto de entidades distritales y nacionales que conforman Sistema Distrital de Atención y Reparación Integral a las Víctimas del Conflicto Armado (SDARIV), para armonizar los programas y proyectos de la entidad. Formación del equipo para el trabajo pedagógico en 54 IED de 16 localidades. 
&gt; Se realizó un análisis del abordaje actual de los trastornos de aprendizaje  y conducta a partir de una muestra de catorce (14) IED y se capacitaron docentes del programa Aulas Hospitalarias, sobre trastornos de aprendizaje y conducta
&gt; Cincuenta (50) Instituciones Educativas Distritales, implementando la Estrategia para abordar el Trabajo Infantil desde la Escuela, denominada "Suma de Sueños"21 Formación y acompañamiento a los docentes de aulas hospitalarias y prestación de este servicio a 1.381 estudiantes en las 20 localidades</t>
  </si>
  <si>
    <t xml:space="preserve">• Construcción de la política distrital de Educación Inclusiva que permita brindar orientaciones y lineamientos claros en prácticas, cultura y políticas inclusivas
• Garantía de la oferta educativa inclusiva a través del diseño de un modelo de atención educativa integral desde el enfoque diferencial.
• Fortalecimiento de las redes de profesionales de apoyo pedagógico para avanzar en los aspectos técnicos y pedagógicos que favorecen a los estudiantes con discapacidad.
• Reducción de las barreras que afectan la atención educativa de los estudiantes con discapacidad.
• Disminución de las barreras para el acceso y permanencia a la oferta educativa oficial, de los estudiantes con discapacidad física, a partir de la contratación de auxiliares de enfermería para el apoyo, tendientes a promover la independencia, autonomía y autodeterminación de dicha población en el ámbito escolar.
• Implementación de las estrategias pedagógicas aprendidas por los docentes que iniciaron el proceso de formación sobre trastornos de aprendizaje y conducta.
• Apoyo intercultural y pedagógico a los estudiantes que hacen parte de las etnias Embera Katío, Embera Chamí, Wounaan y Eperara a través de los acompañamientos educativos.
• Disminución de prácticas relacionadas con el trabajo infantil. 
• Reconocimiento del derecho de las mujeres y niñas a una educación con equidad y libre de sexismo. 
• Prevención de situaciones de violencias, hostigamiento y discriminación fundamentadas en el género y la orientación sexual.
• Desarrollo de ambientes escolares inclusivos que reconocen y valoran la diversidad.
• Reducción de las brechas de desigualdad que afectan las condiciones de acceso y permanencia en la educación preescolar, primaria, secundaria y media de los niños, niñas y adolescentes acogidos en el Programa Casas Refugio de la Secretaria Distrital de la Mujer.
• Creación de espacios lúdicos y formativos de reflexión sobre su desarrollo sexual y la audiencia joven del seriado “Francisco El Matemático” se ha visto expuesta a reflexiones sobre los conflictos en su desarrollo sexual y de formación de su identidad.
</t>
  </si>
  <si>
    <t>En la atención educativa integral la SED tiene logros como: El tener apoyos comunicativos y pedagógicos (83 intérpretes en lengua de señas, 90 mediadores pedagógicos, 13 modelos lingüísticos, 6 guías intérpretes), contar con 732 docentes de apoyo pedagógico, generando así una mayor cobertura, hoy el 70,4% de los colegios cuentan con la capacidad pedagógica y operativa para la atención a los estudiantes con discapacidad; se tienen 77 auxiliares de enfermería quienes realizan los apoyos a los estudiantes en 61 IED; Para la línea de Talentos y Capacidades Excepcionales, se diseñaron y construyeron los materiales para el desarrollo de las mesas de trabajo en 53 instituciones educativas;  acompañamiento pedagógico a IED en el fortalecimiento de la Educación Intercultural prevención, atención y seguimiento a casos de racismo y discriminación étnico racial en el sistema educativo distrital, para lo anterior se realizó acompañamiento pedagógico a 419 estudiantes y 147 docentes y directivos docentes de 16 instituciones educativas distritales en 7 localidades de la Ciudad; se tienen planes para el acompañamiento Pedagógico de Equidad de Género y Diversidad Sexual, implementación de la Estrategia Aula Refugio, articulación con la Ruta de Oportunidades Juveniles, fortalecimiento de los Proyectos Educativos para la Sexualidad, prevención de la Maternidad y la Paternidad Tempranas, implementación de estrategia Entre Pares, desarrollo de ferias de la Sexualidad.
El porcentaje de avance se calcula a partir de la evaluación de tres aspectos: Planeación, implementación y ejecución presupuestal en cada línea de acción, para junio se calcula en un 59.7%</t>
  </si>
  <si>
    <t xml:space="preserve">• Construcción de la política distrital de Educación Inclusiva que permita brindar orientaciones y lineamientos claros en prácticas, cultura y políticas inclusivas • Garantía de la oferta educativa inclusiva a través del diseño de un modelo de atención educativa integral desde el enfoque diferencial. • Fortalecimiento de las redes de profesionales de apoyo pedagógico para avanzar en los aspectos técnicos y pedagógicos que favorecen a los estudiantes con discapacidad.
• Reducción de las barreras que afectan la atención educativa de los estudiantes con discapacidad. • Disminución de las barreras para el acceso y permanencia a la oferta educativa oficial, de los estudiantes con discapacidad física, a partir de la contratación de auxiliares de enfermería para el apoyo, tendientes a promover la independencia, autonomía y autodeterminación de dicha población en el ámbito escolar. • Implementación de las estrategias pedagógicas aprendidas por los docentes que iniciaron el proceso de formación sobre trastornos de aprendizaje y conducta. • Espacios de diálogo con directivos docentes para brindar orientaciones pedagógicas y de gestión sobre procesos educativos de calidad y pertinencia socio-cultural con los y las estudiantes pertenecientes a comunidades indígenas. • Fortalecimiento de los procesos de corresponsabilidad con las comunidades indígenas, a través de espacios de diálogo pedagógico con docentes de primaria y secundaria, definiendo acompañamiento de apoyos culturales en cada una de las instituciones y articulando la planeación pedagógica entre los docentes de aulas regulares y del programa Volver a la Escuela, en armonía con los apoyos culturales. 
• Disminución de prácticas relacionadas con el trabajo infantil. • Reconocimiento del derecho de las mujeres y niñas a una educación con equidad y libre de sexismo.  • Prevención de situaciones de violencias, hostigamiento y discriminación fundamentadas en el género y la orientación sexual. • Desarrollo de ambientes escolares inclusivos que reconocen y valoran la diversidad. • Reducción de las brechas de desigualdad que afectan las condiciones de acceso y permanencia en la educación preescolar, primaria, secundaria y media de los niños, niñas y adolescentes acogidos en el Programa Casas Refugio de la Secretaria Distrital de la Mujer. </t>
  </si>
  <si>
    <t>No se presentan</t>
  </si>
  <si>
    <t>A través de las acciones adelantadas desde este componente se tiene como objetivo garantizar el goce pleno y efectivo del derecho a la educación de población históricamente excluida o sujetos de especial protección constitucional, considerando sus necesidades particulares como elementos a ser atendidos y reconocidos por el sistema educativo distrital en favor de garantizar la participación plena y efectiva en procesos de educación formal, para lo cual se tienen modelos educativos en favor de los diferentes grupos poblacionales, los cuales cada año se ejecutan y evalúan en tres aspectos: planeación, implementación y ejecución presupuestal, en este sentido se tiene un avance promedio de los modelos educativos a corte 30 de septiembre del 72.43%</t>
  </si>
  <si>
    <t>1. Los estudiantes con discapacidad se benefician de apoyos pedagógicos que favorecen su participación y permanencia en el sistema educativo distrital. 
2. Se acompañan las Instituciones Educativas Distritales para el fortalecimiento de la capacidad institucional para la atención educativa de los estudiantes de grupos étnicos. 
3. Se implementan acciones para fortalecer el sector educación frente a la Implementación de la Cátedra de Estudios Afrocolombianos (CEA) y la Educación Intercultural para  para promover e implementar la Cátedra, la educación intercultural y los enfoques diferenciales étnico-raciales y de género en el sistema educativo distrital.
4. Se consolidan entornos educativos que conviven y respetan la diversidad de todos y todas las estudiantes como sujetos de derechos. 
5. Aportar para la disminución del índice de embarazo adolescente a través de un trabajo articulado entre las entidades distritales en Instituciones educativas, entre otras.
6. La Secretaría continúa aumentando la cobertura en beneficio del fortalecimiento de procesos de paz y convivencia, memoria histórica y reconciliación en las IED. 
7. Se han beneficiado 2.041 directivos, docentes y orientadores escolares, en el proceso de fortalecimiento de habilidades docentes sobre trastornos de aprendizaje y del comportamiento.</t>
  </si>
  <si>
    <t>De acuerdo con los avances de cada una de las líneas estratégicas del proyecto de inversión 1053, el porcentaje ponderado del avance en la implementación del modelo de atención integral a octubre de 2017 ha avanzado en un 75,77%. Este avance se logra a través de la implementación de dos componentes compuestos por 9 líneas de acción que desarrollan acciones en las IED en el modelo de atención educativa integral.</t>
  </si>
  <si>
    <t>Modelos educativos flexibles</t>
  </si>
  <si>
    <t>Modelo</t>
  </si>
  <si>
    <t>* Actualmente se  cuenta con 26 Aulas Hospitalarias, vinculadas a 20 Colegios Distritales y que atienden 2685 estudiantes en las 20 Localidades.
*Dentro del programa de Educación para Jóvenes y Adultos, se han realizado visitas de acompañamiento a 38 de 59 colegios, donde se están identificado entre otros aspectos: población de estudiantes participantes, docentes acompañantes, propuestas curriculares y reflexiones sobre el documento borrador de lineamientos pedagógicos que dinamizan el que hacer de la educación para jóvenes y adultos según lo dispuesto en el Decreto 3011.    La matrícula actual que se tiene en estas jornadas es de 19.538 estudiantes.
*Actualmente, se cuenta con 75 colegios implementando estrategias de nivelación académica para 6.873 estudiantes en extra edad, en 2 modelos educativos flexibles y 1 estrategia metodológica.</t>
  </si>
  <si>
    <t xml:space="preserve">• La atención a estudiantes en condición de enfermedad, garantiza la continuidad educativa y evita la deserción escolar.
• Garantizar una educación de calidad para jóvenes y adultos que requieren de un modelo pedagógico flexible, teniendo en cuenta sus características y condiciones.
• Eliminar las barreras de acceso y permanencia en el contexto escolar a través de la implementación de un modelo educativo flexible que promueve la nivelación académica de los estudiantes en extra-edad, garantizando que finalizan sus estudios de educación media.
</t>
  </si>
  <si>
    <t xml:space="preserve">A través de la implementación de tres propuestas educativas flexibles 26 se tienen los siguientes logros en la vigencia 2016:
Aulas Hospitalarias, vinculadas a 20 Colegios Distritales beneficiaron a  3.205 estudiantes con cobertura de las 20 Localidades.
Dentro del programa de Educación para Jóvenes y Adultos, se realizaron visitas de acompañamiento a 59 colegios oficiales que implementaron la educación de jóvenes y adultos en la jornada nocturna y fines de semana, donde se identificaron entre otros aspectos: población de estudiantes participantes, docentes acompañantes, propuestas curriculares y reflexiones sobre el documento borrador de lineamientos pedagógicos que dinamizan el que hacer de la educación para jóvenes y adultos según lo dispuesto en el Decreto 3011.   
75 colegios implementando estrategias de nivelación académica para 6.872 estudiantes en extra edad, en 2 modelos educativos flexibles y 1 estrategia metodológica.
</t>
  </si>
  <si>
    <t xml:space="preserve">• La atención a estudiantes en condición de enfermedad, garantiza la continuidad educativa y evita la deserción escolar.
• Garantizar una educación de calidad para jóvenes y adultos que requieren de un modelo pedagógico flexible, teniendo en cuenta sus características y condiciones.
• Eliminar las barreras de acceso y permanencia en el contexto escolar a través de la implementación de un modelo educativo flexible que promueve la nivelación académica de los estudiantes en extra-edad, garantizando que finalizan sus estudios de educación media. 
</t>
  </si>
  <si>
    <t>En la ejecución de los tres modelos flexibles se tienen los siguientes logros puntuales:
&gt; Formación y acompañamiento a los docentes de aulas hospitalarias y prestación de este servicio a 1.381 estudiantes en las 20 localidades
&gt; Educacion de Jóvenes y Adultos con acompañamientos pedagógicos a 19 IED priorizadas, brindando elementos de orden curricular y didáctico, favoreciendo la construcción de rutas de intervención para el 2017.
&gt; Acompañamiento a 31 IED con tres aspectos fundamentales: concertación e implementación de ruta de acompañamiento pedagógico, identificación de necesidades de formación a docentes del programa “Volver a la Escuela” y confirmación de planta docente asignada para el programa y recurso físico disponible. Puesta en marcha de la estrategia de educaciòn inclusiva intersectorial Aula Refugio, generando nuevos ambientes de aprendizaje que garantizan el derecho a una educaciòn de calidad
&gt; A la fecha se esta incorporando otro modelo flexible donde a través de la línea de estudiantes en conflicto con la ley penal se beneficiaron  302 jóvenes y adolescentes vinculados a los Centros Forjar en el marco del Sistema de Responsabilidad Penal para Adolescentes (distribuidos en 3 Colegios). Se implementó la metodología Educativa Flexible “Grupos Juveniles Creativos” dirigida a 485 jóvenes y adolescentes.</t>
  </si>
  <si>
    <t>• Disminución de los índices de deserción y fracaso escolar de los estudiantes con condiciones específicas gracias a una metodología flexible que garantiza la permanencia en el sistema educativo.
• Implementación de una estrategia pedagógica en el programa de “Aulas Hospitalarias” favorece la continuidad del proceso pedagógico de estudiantes que, aunque se encuentren en estados prolongados de enfermedad, garantiza la continuidad del derecho a la educación aportando al fortalecimiento de los proyectos de vida.
• Oferta de un programa de educación para jóvenes y adultos, elevando las condiciones de los estudiantes, logrando el acceso a escenarios profesionales y laborales, acordes con sus proyectos de vida.
• Restitución de los derechos a adolescentes y jóvenes vinculados con el Sistema de Responsabilidad Penal para Adolescentes.</t>
  </si>
  <si>
    <t xml:space="preserve">Se tienen tres Modelos Flexibles, donde se logra un avance en la construcción de una apuesta con un enfoque diferencial, en la que se adelanta una estrategia flexible para la atención de los niños, niñas y jóvenes que se encuentran incapacitados en casa y que por su condición de enfermedad no pueden asistir al aula regular, ni al aula hospitalaria, por esta razón, es de importancia la implementación de estrategias de Atención Hospitalaria Domiciliaria para dar continuidad a su proceso pedagógico.
Avance en la gestión para la apertura de cuatro (4) nuevas aulas hospitalarias Hospital Policlínico del Olaya, Clínica el Bosque, Clínica El Country y Clínica Shaio, las cuales estarán para apertura en dos meses aproximadamente.
Así mismo, se adelantó el apoyo a la Supervisión con un trabajo articulado con la Dirección de Cobertura, quien realiza la atención formal a estudiantes Jóvenes y Adultos a través del Contrato con la Corporación Infancia y Desarrollo, la participación en el convenio interadministrativo entre ASCUN, Ministerio de Educación Nacional y Corabastos para ofrecer atención educativa formal para adultos trabajadores de la Central de Abastos más importante del país, y una alianza interinstitucional que se ha venido gestionando con la Universidad Pedagógica Nacional y la Secretaría Distrital de la Mujer para la oferta educativa formal a través de la construcción y ejecución de una estrategia flexible, pertinente y diferencial a Mujeres en ejercicio de la Prostitución.
El aseguramiento de la calidad de los planes de estudio y las mallas curriculares de la Educación para Personas Jóvenes y Adultas, a través de 78 acompañamientos en 12 localidades de 19 en las que hace presencia el programa de Educación de Jóvenes y Adultos, 
El establecimiento de alianzas con MEN, ASCUN, Corabastos, CID que apuntan a la implementación de Modelos Educativos Flexibles tales como PACES y Grupos Juveniles Creativos que amplíen el alcance en cuanto a calidad y pertinencia de las acciones, además se han concertado abordajes con las Direcciones Locales de Educación de Antonio Nariño, Tunjuelito, Usaquén, Ciudad Bolívar, en torno a la integralidad de respuestas a las problemáticas educativas identificadas
Construcción de una Ruta Operativa de Acompañamiento Pedagógico para realizar las visitas por parte del equipo de Nivel Central de la Secretaría de Educación del Distrito.
Desde lo pedagógico, en el programa "Volver a la Escuela" el trabajo en los 72 establecimientos acompañados, a través de las 189 visitas realizadas.
</t>
  </si>
  <si>
    <t>Prestación del servicio educativo para la población de adolescentes vinculados con el SRPA en aspectos como: accesibilidad, calidad, pertinencia, permanencia, flexibilidad, educación inclusiva, corresponsabilidad e igualdad viene prestando el servicio educativo formal, con la implementación de la metodología educativa flexible “Grupos Juveniles Creativos”, dirigida a 566 adolescentes y jóvenes que se encuentran en los siguientes Centros de Internamiento de Bogotá D.C. y registrados en la matrícula de la Institución Educativa Distrital Guillermo Cano Isaza de la localidad Ciudad Bolívar.
Estudiantes atendidos con estrategias educativas flexibles, que garantizan la continuidad de su proceso educativo formal, específicamente para población extra edad, joven y adulta y estudiantes que se encuentran hospitalizados.
Capacitación a docentes en la metodología Abcdespañol con 54 docentes de Procesos Básicos.
Instituciones educativas dotadas con elementos fungibles para cada una de las aulas de todos los colegios que cuentan con el programa "Volver a la Escuela" y Educación para Personas Jóvenes y Adultas</t>
  </si>
  <si>
    <t>La SED oferta programas de educación formal a población que por diversas razones no pudieron acceder al sistema educativo o desertaron del mismo, se avanza en consolidar 3 grupos de programas que responden pedagógica, admirativa y técnicamente a la características y necesidades de diversos grupos poblacionales beneficiarios de los mismos. El sector educación brinda programas de educación flexibles a las Personas Habitantes de Calle, Mujeres en Ejercicio de la Prostitución, Jóvenes en conflicto con la Ley Penal, etc.  Así como la población adulta de la ciudad, en este sentido se tiene los siguientes logros de forma particular:
1. El programa de Aulas Hospitalarias ha atendido 3.018 estudiantes en situación de enfermedad o incapacidad en unidades hospitalarias que cuentan con aulas adscritas a instituciones educativas del distrito. Se ha realizado la vinculación al sistema educativo formal de ciento catorce (114) estudiantes. 
2. Se realizó la entrega de 28 kits escolares con material pedagógico fungible y elementos electrónicos que servirán de apoyo para reforzar el trabajo pedagógico entre los docentes y los pacientes estudiantes, para cada una de las aulas hospitalarias.
3.  Construcción de una estrategia educativa flexible para Mujeres en Ejercicio de la Prostitución, en el marco de la Educación Inclusiva.
4. Entrega de material de apoyo pedagógico en las aulas de los establecimientos educativos que ofrecen el programa de Jóvenes u Adultos.
5. Se logra consolidar una oferta educativa a la población adulta de la ciudad, hoy se atienden  21.495 estudiantes en 59 IED.
6. Se consolida la oferta educativa dirigida a población del Sistema de Responsabilidad Penal Adolescente, se garantiza la prestación del servicio a estudiantes privados y no privados de libertad. Además, se desarrollan estrategias para la prevención de la delincuencia juvenil en las IED, se tiene un alcance de 2.888 estudiantes beneficiados.</t>
  </si>
  <si>
    <t>1. La SED cuenta con 28 Aulas Hospitalarias, adscritas a 21 Colegios Distritales ubicados en 20 localidades de Bogotá.
2. Se oferta el programa “Volver a la Escuela” en 72 IED para la atención de los y las estudiantes en Extra edad. Los beneficiarios del programa son 7.089
3. Se oferta el programa de “Educación para jóvenes y adultos” en 59 IED, beneficiando a 21.495 estudiantes. 
4. Se garantiza el derecho a la educación de la población del Sistema de Responsabilidad Penal Adolescente, actualmente se atienden 779 estudiantes con medidas privativas y no privativas de libertad.</t>
  </si>
  <si>
    <t>La Dirección de Inclusión oferta e implementa el programa Volver a la Escuela que hace parte de la línea para estudiantes en Extraedad, el programa "Educación para Jóvenes y Adultos" cuya atención está dirigida para población que hace parte de la nocturna y fines de semana. Esta población está focalizada en mujeres que hacen parte de la Estrategia Aula Refugio, mujeres en ejercicio de la prostitución, adulto mayor, habitante de calle, comunidad LGBTI. Adicional una estrategia educativa flexible dirigida a los jóvenes en conflicto con la ley penal, vinculados al Sistema de Responsabilidad Penal para Adolescentes y estudiantes vinculados al programa "Aulas Hospitalarias.</t>
  </si>
  <si>
    <t>Transparencia, gestión pública y servicio a la ciudadanía</t>
  </si>
  <si>
    <t xml:space="preserve">Fortalecimiento de la gestión educativa institucional </t>
  </si>
  <si>
    <t>95 % de avance conjunto en la implementación y sostenibilidad del Sistema Integrado de Gestión de acuerdo con la norma técnica Distrital NTDSIG 001:2011 (SED e IDEP)</t>
  </si>
  <si>
    <t>Porcentaje de avance conjunto en la implementación y sostenibilidad del Sistema Integrado de Gestión de acuerdo con la norma técnica Distrital NTDSIG 001:2011 (SED e IDEP)</t>
  </si>
  <si>
    <t>89% SED, 2015</t>
  </si>
  <si>
    <t>Nivel central de la SED certificado según la norma NTCGP1000</t>
  </si>
  <si>
    <t>Certificación de la entidad según la norma NTCGP 1000</t>
  </si>
  <si>
    <t>Modernización de la gestión institucional</t>
  </si>
  <si>
    <t>Modernización de los procesos</t>
  </si>
  <si>
    <t>Porciento</t>
  </si>
  <si>
    <t xml:space="preserve"> &gt; Se estructuró la propuesta para realizar el diagnóstico de la situación actual, el diseño y/o rediseño de los procesos estratégicos, misionales y de apoyo del nivel central, acorde con el direccionamiento estratégico de la Secretaría de Educación (proceso en curso en fase de pliegos definitivos).
&gt; Se logró normalizar y actualizar el inventario documental con relación al volumen físico de expedientes que reposan en el Archivo Central y que hacen parte del archivo de gestión centralizado para las series asociadas a la Dirección de Talento Humano de la SED, que corresponden a Historias Laborales, Escalafón Docente y Prestaciones Económicas. Esto, teniendo en cuenta que gran parte de los expedientes referidos no fueron generados por la SED, sino que fueron entregados por el orden nacional para su administración, lo que exige consolidar una base de datos única y actualizada. Esta labor ha permitido identificar expedientes sobre los cuales no se tenían reportes en base de datos y expedientes extraviados, facilitando así tomar decisiones adecuadas en futuros procesos de intervención archivística, consulta por parte de entes de control y el Ministerio de Educación Nacional (MEN). Cabe anotar que la documentación asociada a la historia laboral debe ser conservadas por 80 años según la normatividad vigente, incluida en la Tabla de Retención Documental de la SED.
&gt; En cumplimiento del Plan Institucional de Archivo (PINAR), se llevó a cabo la digitalización e indexación de más de dos millones de folios de documentos con fines probatorios y preservación a largo plazo de la SED. Igualmente, se llevó a cabo la digitalización de documentos y cargue de información en el Sistema de Personas Jurídicas -SIPEJ, de las entidades sin ánimo de lucro, con lo cual se facilitan las labores de inspección, vigilancia y control de las mismas.
Observación  complementeria al cumplimiento de la meta:  El valor estimado propuesto  como meta  programada para la vigencia 2016  fue del 5% (es de anotar que la anualidad de la meta es incremental y este peso porcentual fue el proyectado en la formulación inicial del Proyecto)   , el cual se cumplió en su totalidad durante la vigencia teniendo  en cuenta los logros arriba descritos. 
</t>
  </si>
  <si>
    <t>Gestión Documental y Archivos: Con la actualización de los inventarios se beneficia a todos los 38.552 funcionarios administrativos y docentes activos y los retirados que tienen o han tenido algún tipo de vinculación con la SED, ya que se logra impactar positivamente la ejecución de tareas y tiempos de respuesta en las áreas administrativas que realizan requerimientos de información relacionada con la Dirección de Talento Humano, Fondo Prestacional del Magisterio, ascensos por escalafón y certificaciones, así como de inspección, vigilancia y control de entidades sin ánimo de lucro.</t>
  </si>
  <si>
    <t>* En Gestión Documental y Archivos se están redefiniendo las prioridades conforme a nuevas directrices surgidas por cambios administrativos. Se están estructurando los procesos de contratación, los cuales deben iniciarse en el segundo trimestre 2017.</t>
  </si>
  <si>
    <t>*Se calcula en el período, logro de un 5% de avance en las actividades desarrolladas, relacionadas con el proceso de modernización (Una etapa cumplida de las cinco programadas).
&gt; Se ha proporcionado apoyo en temas de Sistema Integrado de Gestión, POA, PIGA, Gestión Documental y Archivos, mediante la contratación de personal profesional, técnico y asistencial, bajo la modalidad de Contrato de Prestación de Servicios de Apoyo a la Gestión, para realizar actividades que no es posible llevar a cabo con personal de planta, bien sea por la idoneidad requerida o porque no exista personal suficiente para la labor requerida. También, para satisfacer necesidades de Gestión Documental y Archivos en la SED, se llevó a cabo la digitalización e indexación de documentos con fines probatorios y de preservación a largo plazo.* Bajo la estrategia “Mejor gestión es mejor educación”, se adjudicó el concurso de méritos 089 de 2016, contratando una firma de consultoría con experiencia en el sector educativo para apoyar el proceso de fortalecimiento de la gestión, que contará con una duración de siete meses y se desarrollará en cinco etapas: 1. Puesta en marcha. 2. Diagnóstico. 3. Diseño de los procesos. 4. Documentación de procesos y 5. Estudio técnico.
&gt; Se avanzó en el Plan Operativo Anual - POA de las áreas de los tres niveles de la SED, hasta la aprobación de los POA vigencia 2017.
&gt; Se avanzó en el Plan Institucional de Gestión Ambiental –PIGA- con divulgación y campañas correspondientes a los propósitos ambientales para la vigencia 2017. Se suscribió convenio con la Unidad Administrativa Especial de Servicios Públicos - UAESP para la disposición de residuos.
&gt; Fue construido y validado el Plan Anticorrupción y de Atención al Ciudadano, conforme al Decreto 124 de 2016.
&gt; Se desarrolló el tema de Administración del Riesgo vigencia 2017 al 100% de Macroprocesos, Proyectos de Inversión, Colegios y Direcciones Locales de Educación, incluido el cargue en el sistema ISOLUCION.
&gt; Se dio a conocer a la Oficina de Tesorería y Contabilidad, Personal y Dirección de Formación Docente, las recomendaciones emitidas por los miembros del comité de Gobierno en Línea y Racionalización de Trámites, a los trámites presentados.</t>
  </si>
  <si>
    <t>* Con la actualización de los inventarios se beneficia a la comunidad educativa, principalmente a funcionarios administrativos y docentes activos y los retirados que tienen o han tenido algún tipo de vinculación con la SED, ya que se logra impactar positivamente la ejecución de tareas y tiempos de respuesta en las áreas administrativas que realizan requerimientos de información relacionada con la Dirección de Talento Humano, Fondo Prestacional del Magisterio, ascensos por escalafón y certificaciones, así como de inspección, vigilancia y control de entidades sin ánimo de lucro. * La documentación de procesos y macro procesos beneficia a los diferentes funcionarios para realizar sus labores de manera más eficaz. Por su parte la definición de un Plan Institucional de Gestión Ambiental asegura un entorno más sano y seguro para la comunidad educativa.</t>
  </si>
  <si>
    <t xml:space="preserve">Se calcula en el período un avance de la meta del 5% (10% acumulado) una vez cumplida la segunda entrega de productos de las actividades desarrolladas, relacionadas con el proceso de modernización.
* Se ha proporcionado apoyo en temas de Sistema Integrado de Gestión - SIG, POA, PIGA, Gestión Documental y Archivos, asegurando la prestación de servicios para realizar actividades que no es posible llevar a cabo con personal de planta, bien sea por la idoneidad requerida o porque no exista personal suficiente para la labor demandada. También, para satisfacer necesidades de Gestión Documental y Archivos en la SED, se terminó un proceso de digitalización e indexación de documentos con fines probatorios y de preservación a largo plazo.
* Se avanzó en el Plan Operativo Anual - POA de las áreas de los tres niveles de la SED, hasta la aprobación y posterior seguimiento de los POA vigencia 2017.
* Se avanzó en el Plan Institucional de Gestión Ambiental –PIGA- con divulgación y campañas correspondientes a los propósitos ambientales para la vigencia 2017. Se suscribió convenio con la Unidad Administrativa Especial de Servicios Públicos - UAESP para la disposición de residuos.
* Fue construido y validado el Plan Anticorrupción y de Atención al Ciudadano, conforme al Decreto 124 de 2016.
* Se desarrolló el tema de Administración del Riesgo vigencia 2017 al 100% de Macroprocesos, Proyectos de Inversión, Colegios y Direcciones Locales de Educación, incluido el cargue en el sistema ISOlucion.
Se dio a conocer a los responsables las recomendaciones emitidas por los miembros del comité de Gobierno en Línea y Racionalización de Trámites, a los trámites que han sido presentados.
* Bajo la estrategia “Mejor Gestión es Mejor Educación”, se adjudicó el concurso de méritos 089 de 2016, mediante el cual se ha llevado a cabo el levantamiento y validación de información tendiente a levantar un mapa de los procesos y de la gestión de la SED, para identificar puntos críticos, cuellos de botella y posibles elementos estratégicos para la modernización de la SED, base para avanzar en los dos primeros elementos: Propuesta de nueva cadena de valor, mapa de procesos o mapa conceptual y el diseño y/o rediseño de los procesos y manual de procesos y procedimientos.
</t>
  </si>
  <si>
    <t xml:space="preserve">Con la actualización de los inventarios se beneficia a la comunidad educativa, principalmente a funcionarios administrativos y docentes activos y los retirados que tienen o han tenido algún tipo de vinculación con la SED, ya que se logra impactar positivamente la ejecución de tareas y tiempos de respuesta en las áreas administrativas que realizan requerimientos de información relacionada con la Dirección de Talento Humano, fondo prestacional del magisterio, ascensos por escalafón y certificaciones, así como de inspección, vigilancia y control de entidades sin ánimo de lucro.
La documentación de procesos y macro procesos beneficia a los diferentes funcionarios para realizar sus labores de manera más eficaz. Por su parte la definición de un plan institucional de gestión ambiental asegura un entorno más sano y seguro para la comunidad educativa.
</t>
  </si>
  <si>
    <t>Se calcula en el período un avance de la meta del 10% (15% acumulado) una vez cumplida la tercera entrega de productos de las actividades desarrolladas, relacionadas con el proceso de modernización.* La Entidad viene recibiendo apoyo continuo en temas de Sistema Integrado de Gestión - SIG, Plan Operativo Anual - POA, Plan Integral de Residuos Sólidos – PIGA, Gestión Documental, macroproceso Gestionar el presupuesto y estructuración del modelo de gestión administrativo de los centros de innovación de la SED, con los siguientes logros:
* Plan Operativo Anual - POA: La entidad cuenta con lineamientos y directrices para la elaboración del POA en las áreas del nivel central, local e institucional. Seguimiento con disminución progresiva de errores comunes. Reportes de Avance de Gestión, para retroalimentar la gestión de cada una de las áreas de la SED y reajustar metas en la medida de lo necesario.
* Plan Institucional de Gestión Ambiental –PIGA: Divulgación permanente de mensajes ambientales. Ubicación de puntos ecológicos, con difusión y capacitación para su uso. Socialización de mensajes alusivos a la conmemoración de temas ambientales: día mundial del educador ambiental, el día del reciclador, día mundial de los humedales y día mundial del agua, día de la tierra, día del río Bogotá, día internacional de las aves, día internacional del reciclaje, día mundial de la bicicleta, día nacional del árbol, día internacional de la biodiversidad.  Invitación a participar en el re ciclatón de la SED. Se asesoró a 58 instituciones educativas distritales - IED en la implementación del Plan Institucional de Gestión Ambiental – PIGA. Capacitación de funcionarios en los programas PIGA y la estrategia de las 5`S.
* Elaboración del Plan Anticorrupción y de Atención al Ciudadano - PAAC y publicación en el portal de la SED. Se realizó el primer y segundo seguimiento de los controles del mapa de riesgos de corrupción. se gestionó y modificó con las áreas responsables el Mapa de Riesgos de Corrupción 2017 para su publicación en la página web de la SED.
* Se desarrolló el tema de Administración del Riesgo vigencia 2017 al 100% de Macroprocesos, Proyectos de Inversión, Colegios y Direcciones Locales de Educación, incluido el cargue en el sistema ISOlucion. Se desarrolló el seguimiento de los mapas de riesgos definidos, verificando el cumplimiento del cargue del primer y segundo seguimiento de autoevaluación de controles.* Se dio a conocer a los responsables las recomendaciones emitidas por los miembros del comité de Gobierno en Línea y Racionalización de Trámites. Definición de trámites para incluir en la segunda fase del Formulario Único Territorial – FUT. Se inició cumplimiento a la estrategia de racionalización de trámites en el Sistema Único de Información de Trámites – SUIT.
* Bajo la estrategia “Mejor Gestión es Mejor Educación”, se desarrolla el proceso de Modernización de la Gestión de la SED, enfocado a mejorar el mapa de procesos, en cuyo desarrollo se han entregado los siguientes productos: 1. Puesta en Marcha, 2. Diagnóstico, 3. Diseño y/o rediseño de los procesos.</t>
  </si>
  <si>
    <t>Con la actualización de los inventarios se beneficia a la comunidad educativa, principalmente a funcionarios administrativos y docentes activos y los retirados que tienen o han tenido algún tipo de vinculación con la sed, ya que se logra impactar positivamente la ejecución de tareas y tiempos de respuesta en las áreas administrativas que realizan requerimientos de información relacionada con la dirección de talento humano, fondo prestacional del magisterio, ascensos por escalafón y certificaciones, así como de inspección, vigilancia y control de entidades sin ánimo de lucro.La documentación de procesos y macro procesos beneficia a los diferentes funcionarios para realizar sus labores de manera más eficaz. Por su parte la definición de un plan institucional de gestión ambiental asegura un entorno más sano y seguro para la comunidad educativa.</t>
  </si>
  <si>
    <t>Logro alcanzado a la fecha 15% (Acumulado). Tercer producto (5%)
Se ha realizado la entrega del tercer producto y se han realizado las siguientes acciones correspondientes al cuarto producto, para el que le fue adicionado un mes al proceso:
Reunión con el Servicio Civil el día 9 de octubre de 2017, para solicitar asesoría sobre estructura organizacional.
Reunión con la Oficina de Nómina de la SED, el 5 de octubre de 2017, sobre el costo estándar anual por cargo y grado de la planta administrativa de la SED con sueldos 2017.
Se realiza el diseño de la estructura organizacional de la SED nivel central, aquí se analizan nuevamente las funciones por dependencia correspondientes al Decreto 330 de 2008.
Producto del diseño de la estructura organizacional interna se procede a diagramar el posible organigrama de la Entidad.
Del 3 al 5 de octubre se completó el levantamiento de perfiles y cargas de trabajo, con :Oficina de Control Interno, Dirección de Servicios Administrativos y Subsecretaría de Calidad y Pertinencia. Con las demás dependencias la actividad fue realizada durante el mes de Septiembre de 2017.
Comparativo planta de personal actual y planta propuesta teniendo en cuenta la estructura organizacional diseñada.
Consolidación de información de nómina de la Entidad, frente a la planta propuesta producto de las cargas de trabajo.
Justificación de los nuevos empleos con base en el levantamiento de las cargas de trabajo.
Informe final estudio Técnico bajo los lineamiento de la Función Pública.
Nuevo Manual de Funciones y competencias laborales.
Proyecto de Decreto de Estructura con parámetros de la Función pública
Proyecto de Decreto de Planta bajo los lineamiento de la Función Pública
Socialización en comité directivo del resultado final de estructura organizacional y planta propuesta (oct. 31/17)
Nota: La meta se actualiza cuando los productos son entregados y recibidos a satisfacción.</t>
  </si>
  <si>
    <t xml:space="preserve">Aumentar a 95% el nivel de oportunidad en la respuesta a los requerimientos del ciudadano </t>
  </si>
  <si>
    <t xml:space="preserve">% del nivel de oportunidad en la respuesta a los requerimientos del ciudadano </t>
  </si>
  <si>
    <t>75% SIGA SDQS SED, 2015</t>
  </si>
  <si>
    <t>100% implementación del sistema integrado de gestión de servicio a la ciudadanía</t>
  </si>
  <si>
    <t>Porcentaje del sistema integrado de gestión de servicio a la ciudadanía implementado</t>
  </si>
  <si>
    <t>Comunicación organizacional</t>
  </si>
  <si>
    <t>Estrategia</t>
  </si>
  <si>
    <t xml:space="preserve">La OACP implementó de acuerdo a la planificación realizada las actividades principales a desarrollar en los cinco (5) frentes que definidos como estructurantes de la estrategia de comunicación organizacional institucional: 1. Asesoría de eventos o actividades; 2. Comunicación interna (Incluye producción de contenidos periodísticos y gestión de canales); 3. Campañas de cultura organizacional; 4. Capacitaciones en comunicación; y 5. Mediciones de comunicación y clima organizacional. De acuerdo a la estrategia planteada para la vigencia 2016 segundo semestre, la OACP cumplió con las metas y objetivos trazados de acuerdo a las nuevas necesidades de la Secretaria de Educación del Distrito establecidas en el Plan de Desarrollo “Bogotá Mejor para Todos”. 
Observación complementeria al cumplimiento de la meta: El uno (1) reportado, corresponde a la Estrategia  (1) desarrollada para el componente de Comunicación Organizacional    </t>
  </si>
  <si>
    <t>Conocimiento de los planes y programas desarrollados por la Secretaria de Educación del Distrito. Mejorar el proceso de comunicación interno y externo de la SED, Mejoras en el clima laboral y en la articulación de temas entre áreas con las campañas de cultura organizacional, acercamiento de los actores interno y externos de la comunidad educativa a través de los eventos donde se proyecta la Imagen Institucional de la SED.</t>
  </si>
  <si>
    <t>No presenta.</t>
  </si>
  <si>
    <t>* La OACP viene implementando una estrategia de comunicación organizacional, mediante la cual la entidad estableció mecanismos internos para divulgar la información generada, gestionando conjuntamente con la Dirección de Talento Humano y la Dirección de Servicios Administrativos, la difusión de la comunicación en los tres niveles de la SED, y de esta manera coadyuvar con la realización de las herramientas comunicativas, piezas audiovisuales, gráficas y demás elementos necesarios para el desarrollo de las Campañas de comunicaciones de acuerdo con los lineamientos emitidos por la OACP. * Del mismo modo, se prestó apoyo y asesoramiento en los diferentes eventos estratégicos de la Entidad que tuvieron lugar durante el primer trimestre, como  ruedas de prensa (ejecución presupuestal, licitación de alimentación escolar),  rendición de cuentas del sector educativo, conmemoración del día de la Mujer, organización del Café para Conversar, lanzamiento del Plan de Bienestar para servidores públicos, inicio de clases y demás eventos programados.</t>
  </si>
  <si>
    <t>* La población objetivo beneficiada por la ejecución de la estrategia planteada, corresponde a los tres niveles de la SED (Local, Central e Institucional). Conocimiento de los planes y programas desarrollados por la Secretaria de Educación del Distrito. Mejorar el proceso de comunicación interno y externo de la SED, Mejoras en el clima laboral y en la articulación de temas entre áreas con las campañas de cultura organizacional, acercamiento de los actores interno y externos de la comunidad educativa a través de los eventos donde se proyecta la Imagen Institucional de la SED.</t>
  </si>
  <si>
    <t xml:space="preserve">*Se han establecido mecanismos internos para divulgar la información generada, por lo cual se gestionó conjuntamente con la Dirección de Talento Humano y la Dirección de Servicios Administrativos, los medios para contar con los servicios para la difusión de la comunicación en los tres niveles de la SED, y de esta manera coadyuvar con la realización de las herramientas comunicativas, piezas audiovisuales, gráficas y demás elementos necesarios para el desarrollo de las campañas de comunicaciones de acuerdo con los lineamientos emitidos por la OACP.
*En el tema de eventos, se asesoraron y/o apoyaron más de 8 eventos y actividades, entre ellas: ruedas de prensa (ejecución presupuestal, licitación de alimentación escolar), rendición de cuentas del sector educativo, conmemoración del día de la mujer, organización del café para conversar, lanzamiento del plan de bienestar para servidores públicos, inicio de clases, Café para conversar, reunión de Embajadores de Corazón y activaciones de marca de Francisco el Matemático, Día del Maestro y ruedas de prensa y demás eventos programados durante el primer semestre 2017.
*Frente a la estrategia de Comunicación interna de la OACP se definió un plan estratégico que se mueve en tres frentes de trabajo: Gestionar los Mensajes, Sensibilización y Movilización hacia la gestión del cambio y activaciones de marca. En la gestión de mensajes se publicaron más de 16 notas en medios internos producidas por la unidad de Comunicación Interna. También se dio inicio a las labores, con el proveedor elegido, para realizar las mediciones del proceso de comunicación e inicio de la aplicación de herramientas. 
Se comenzaron a estructurar las campañas de cultura organizacional, que bajo el concepto de “Ciudad Educadora” se irán desarrollando a lo largo del año, para apoyar proyectos de vital importancia para la SED como modernización, servicio al ciudadano, sistema integrado de gestión y plan de bienestar. En este mismo sentido, se reactivaron las reuniones con los “Embajadores de Corazón”, programa que se quiere fortalecer de manera especial para los próximos años en el nivel institucional y que busca tener facilitadores del proceso de comunicación interna en el territorio.
</t>
  </si>
  <si>
    <t>La población objetivo beneficiada por la ejecución de la estrategia planteada, corresponde a los tres niveles de la sed (local, central e institucional). Conocimiento de los planes y programas desarrollados por la Secretaría de Educación del Distrito. Mejorar el proceso de comunicación interno y externo de la SED, mejoras en el clima laboral y en la articulación de temas entre áreas con las campañas de cultura organizacional, acercamiento de los actores interno y externos de la comunidad educativa a través de los eventos donde se proyecta la imagen institucional de la SED.</t>
  </si>
  <si>
    <t>Se prestó apoyo y asesoramiento en los diferentes eventos estratégicos de la Entidad que tuvieron lugar durante el primer trimestre, como ruedas de prensa (ejecución presupuestal, licitación de alimentación escolar), rendición de cuentas del sector educativo, conmemoración del día de la Mujer, organización del Café para Conversar, lanzamiento del Plan de Bienestar para servidores públicos, inicio de clases y demás eventos programados. Así mismo, se realizó divulgación de estas actividades, a través de los canales de comunicación interna. * Se trabajaron campañas de cultura organizacional bajo los conceptos de “ciudad educadora” y de “Mejor gestión es mejor educación”, para apoyar proyectos de vital importancia para la SED como modernización de la gestión, servicio al ciudadano, sistema integrado de gestión y plan de bienestar. En este mismo sentido, se reactivaron las reuniones con los Embajadores de Corazón, programa que se quiere fortalecer de manera especial para los próximos años en el nivel institucional y que busca tener facilitadores del proceso de comunicación interna en el territorio * En el tema de comunicación organizacional, se avanzó en tres frentes de trabajo, así: 
a. En gestionar los mensajes: se publicaron cerca de 48 notas en medios internos producidas por la unidad de Comunicación Interna de la OACP. En las notas, los temas trabajados fueron: Plan de Bienestar, nuevos servicios de nómina para funcionarios y temas de seguridad informática, entre otros.
b. En el frente gestión del cambio: se culminó la aplicación de la fase cualitativa de la medición al proceso de comunicación de la Entidad y se está en el desarrollo de la fase cuantitativa que debe aplicarse en el siguiente trimestre. Se realizaron capacitaciones en vocería (atención a entrevistas y manejo de voz) a los Subsecretarios. También se realizó un taller en protocolo de crisis dirigido a los Directores Locales de Educación y, un taller de manejo de voz para los periodistas de la OACP. Se realizaron tres reuniones mensuales con el grupo de Embajadores de Corazón, reforzando temas de plan de bienestar y capacitación en motivación y búsqueda de historias de la educación.
c. En el tema de identidad de marca: se asesoraron y/o apoyaron 24 eventos relacionados con: el cumpleaños de Bogotá, entrega de lotes, restituciones de colegios, inauguración de comedores escolares; inauguración de la Sede Bosa de la Universidad Distrital; entrega del Colegio La Felicidad; Semana del Estudiante, Café para conversar y otros más.</t>
  </si>
  <si>
    <t>La población objetivo beneficiada por la ejecución de la estrategia planteada, corresponde a los tres niveles de la sed (local, central e institucional). Conocimiento de los planes y programas desarrollados por la secretaria de educación del Distrito. Mejorar el proceso de comunicación interno y externo de la sed, mejoras en el clima laboral y en la articulación de temas entre áreas con las campañas de cultura organizacional, acercamiento de los actores interno y externos de la comunidad educativa a través de los eventos donde se proyecta la imagen institucional de la SED.</t>
  </si>
  <si>
    <t>La OACP avanzó en octubre de 2017 en el desarrollo de la estrategia de comunicación en sus tres frentes de trabajo, así: 
a. Gestionar los mensajes: se realizaron y publicaron 8 notas en medios internos producidas por la unidad de Comunicación Interna. En las notas los temas más trabajados fueron descarga de los desprendibles de nómina tutorial para activar correo electrónico institucional, turnos de compensación para temporada de navidad, evaluación del desempeño y guía de datos abiertos en la SED, entre otros. Se actualizaron carteleras del nivel central y local, y los bolsillos informativos de los baños. Además se incluyen 2 campañas a saber : Promoción Simulacro Distrital  y Promoción buenas prácticas protección de la información
b. Gestión del cambio, se comenzó aplicación de la fase cuantitativa de la medición al proceso de comunicación de la Entidad desde finales de octubre. Se culminó capacitación en manejo de voz para funcionarios de la Of. de Comunicación y Prensa. Se realizó la acostumbrada reunión con Embajadores de Corazón del mes de octubre, y en ella se dictó charla sobre el centro de documentación y fotografía digital.  De igual forma se trazó la campaña para apoyar el tema de rendición de cuentas y transparencia.
c. En el tema de identidad de marca se asesoraron y/o apoyaron 6 eventos algunos de ellos relacionados con Foro Educativo Distrital 2017, Yoguifest - cierre Semana del Estudiante, Coordinación evento entrega comedor escolar Colegio Nicolás Esguerra, reconocimiento día del Directivo Docente, reconocimiento administrativos mejor desempeño, evento de Cierre de Simonu Bogotá 2017 y otros más.</t>
  </si>
  <si>
    <t>Gestión de servicio a la ciudadanía</t>
  </si>
  <si>
    <t>Disponer de los mecanismos de integración del sistema de servicio al ciudadano</t>
  </si>
  <si>
    <t>3,50%</t>
  </si>
  <si>
    <t>Alertas: Bajo compromiso por parte de las áreas para llevar a cabo acciones de mejora que afectan la prestación del servicio. Deficiencias en la planeación que no permite garantizar el cumplimiento en cada una de las actividades proyectadas. Se necesita fortalecer las áreas de certificaciones, personal y fondo prestacional en torno a los criterios de servicio a la ciudadanía, esto debido al impacto de su relacionamiento en la percepción del ciudadano y la construcción de imagen institucional. La desarticulación del proceso de atención al ciudadano, dificulta el cumplimiento de las metas y la experiencia del usuario con la entidad. Soluciones: Trabajar con las áreas para generar un mayor compromiso frente a las acciones de mejora. Realizar un seguimiento frente a la planeación proyectada que permita el cumplimiento de cada una de las actividades. Unificar e integrar el proceso de atención ciudadana bajo las políticas y liderazgo de la Oficina de servicio al ciudadano.</t>
  </si>
  <si>
    <t>* Implementar ajustes en los procesos, procedimientos y trámites para garantizar la efectividad del servicio, conforme a la caracterización y requerimientos únicos de cada proceso con el fin de realizar la evaluación y seguimiento en la mejora continua de la calidad del servicio que se presta a los usuarios de la entidad.
* Intervenciones para adecuar los puestos de trabajo, cambio de luminarias, mobiliario y seguimiento a las adecuaciones para habilitar baños para uso de los ciudadanos, así como la adecuación de la sala de espera lúdica y el diagnóstico y diseño de fichas técnicas para realizar la señalización incluyente en el nivel central. Fortalecimiento del canal virtual con la implementación de la consulta de todos los trámites a través de la página web y la publicación del Formato Único de Tramites - FUT que permite realizar la radicación virtual de 38 trámites, esto ha evitado el desplazamiento de los ciudadanos a los puntos de atención presencial. igualmente el canal telefónico, con la contratación a partir del mes de octubre del centro de contacto, permitió la atención del 92% de las llamadas con una reducción del nivel de abandono del 8%.En cuanto al fortalecimiento de la cultura de servicio en toda la entidad, se realizaron a lo largo del 2016, 37 jornadas de socialización en el marco del plan padrino en temas como SIGA, protocolos de atención y de enfoque diferencial a los funcionarios de nivel central y local impactando a 549 personas; por medio del plan escuela de Servicio se  llevaron a cabo 26 jornadas de formación y trasmisión de conocimiento, en la cual participaron 30 funcionarios en cada jornada en el Nivel Central, igualmente se realizaron 38 jornadas con los gestores de aseo y vigilancia en protocolos de atención con la participación de 9.217 gestores. Se realizaron acciones en las diferentes dependencias de la entidad que permitieron mejorar el nivel de efectividad en la entrega de correspondencia, de tal manera que el promedio del último trimestre fue de 92,7%.
Observación complementeria al cumplimiento de la meta: El avance de 5.66% en la meta, obedece a la proporción de requerimientos del SIG, asociados con los mecanismos de integración del Sistema de Servicio al Ciudadano identificados por la Ofician de Servicio al Ciudadano, dentro de su plan de acción, que han sido cumplidos. Se han identificado 53 requerimientos, delos cuales se ha dado cumplimiento a 3 de ellos.</t>
  </si>
  <si>
    <t>Aumentar el nivel de satisfacción del servicio que presta la Secretaría de Educación, lo cual impactó a los docentes, funcionarios y contratistas del nivel central, local e institucional, así como a los ciudadanos externos, logrando mejorar la prestación del servicio en cada uno de los canales y puntos de atención.</t>
  </si>
  <si>
    <t>* El avance del 13,21% se logró al darle estricto cumplimiento a siete (7) requerimientos de los 53 del SIG identificados, asociados al proceso de Servicio al Ciudadano, conforme al Plan de Acción de la Oficina de Servicio al Ciudadano.
1. Se han capacitado 18 DILES en temas de Digiturno durante el 2017. 
2. Se realizó el seguimiento y acompañamiento en los temas de  Sistema Integrado de Gestión de la correspondencia y el archivo - SIGA y Sistema de Quejas y Soluciones -SDQS. 
3. Se ha entregado los Módulos de Digiturno para identificar las ventanillas, formatos  y los afiches de información de los puntos de atención.
4. Se definió la estrategia de atención y se inició la ruta del servicio. Se han visitado los 17 colegios del plan piloto, se realizó diagnostico técnico y dos reuniones de socialización de protocolos y sistemas de información a donde asistieron 22 funcionarios de estos colegios.</t>
  </si>
  <si>
    <t>Todas las estrategias realizadas permiten aumentar la cobertura y acceso de los ciudadanos a los servicios que se presta la Secretaría de Educación, lo cual impactó positivamente a los docentes, funcionarios y contratistas del nivel central, local e institucional, así como a los ciudadanos externos, logrando mejorar la prestación del servicio en cada uno de los canales y puntos de atención.</t>
  </si>
  <si>
    <t xml:space="preserve">* El cese de actividades (no previsto) en las Instituciones Educativas del Distrito, ocasionó demoras en el cronograma de las actividades programadas para la implementación del Sistema de Servicio al Ciudadano, lo cual implicó una reestructuración para las segundas visitas a desarrollar.
*Con la reubicación física de ciertas Oficinas de la Entidad, algunas extensiones telefónicas dejaron de ser operativas funcionalmente, por lo que en estos casos las consultas recibidas se formalizaron a través del canal virtual contactenos@educacionbogota.edu.co; es decir, dichas consultas se radicaron según correspondió (SIGA /SDQS) y se asignaron a las áreas competentes de su atención y respuesta. Esto con el fin de no vulnerar el derecho a la información de los ciudadanos que acuden a la Entidad a través del canal telefónico; cabe anotar, que mientras esta situación se mantenga, se puede presentar aumento en el número de solicitudes y es imperioso gestionar respuestas oportunas a la ciudadanía.
</t>
  </si>
  <si>
    <t xml:space="preserve">* Se han visitado 180 Instituciones Educativas Distritales este año, apoyando, acompañando y asistiendo permanentemente, la implementación y socialización de los procedimientos correspondientes a los protocolos de atención de Gestión de Correspondencia de Entrada y Salida, en cada una de ellas.
*Se generó un proceso de planeación articulado con diferentes dependencias, que permitió la alineación estratégica SED, respecto al POA, Plan Anticorrupción y de Servicio al Ciudadano y el Mapa de Riesgos, Macroproceso Prestar Servicio a la Ciudadanía, al igual, se generó la estrategia de mitigación. Actualmente se avanza en la planeación del servicio en las DILES de los procesos de Matrícula y Movilidad Escolar, mediante mesas de trabajo participativas
Se han identificado los principios, atributos y valores en la Prestación del Servicio, los cuales fueron documentados y socializados, siendo un respaldo institucional en las acciones desarrolladas en la entidad en los temas de Servicio a la Ciudadanía.
Las necesidades de personal y las características de los mismos, han sido identificadas, generando una adecuada distribución de funciones en el Nivel Central y Local, además se conformaron los equipos de apoyo en territorio.
Se proporcionaron equipos escáner a las DILES y las ventanillas del Nivel Central y al grupo del archivo, permitiendo mejorar la gestión de requerimientos radicados por los ciudadanos, al incorporar la consulta de las peticiones en cualquiera de los canales de atención de la entidad, generando una repuesta oportuna en el primer nivel de atención. 
Fueron instalados módulos selectores del Sistema de Turnos en 17 de las Direcciones Locales, permitiendo entrelazar la atención en el nivel central, local e institucional, y avanzar en una consolidación de información que permite la planeación adecuada del servicio.
Se inició la ruta de implementación del Sistema de Servicio al Ciudadano en los colegios públicos del Distrito, logrando impactar en el primer trimestre a 17 colegios. 
*Se consolida una mejor prestación del Servicio de Atención al Ciudadano a través del Contact - Center, donde se administran los canales telefónico y virtual. El canal virtual se fortaleció con la implementación de la consulta de todos los trámites a través de la página web y la actualización del Formato Único de Tramites - FUT que permite realizar la radicación virtual de 26 trámites, evitando el desplazamiento de los ciudadanos a los puntos de atención presencial. El servicio del Contac Center, incluye los temas de atención del Chat y “Sed Contactenos”. El fortalecimiento del canal telefónico brinda una comunicación eficaz con el ciudadano, garantizando el control y la trazabilidad óptima en la atención a través de las comunicaciones.
En fortalecimiento de la cultura de servicio en la Entidad, se realizaron en el primer trimestre de este año 21 jornadas de socialización, en el marco del plan padrino, en temas como SIGA, protocolos de atención y enfoque diferencial, a los funcionarios de nivel central y local.
Se ha articulado procesos en pro de la unificación del servicio en los niveles Central e Institucional, permitiendo avanzar en la atención eficiente de los usuarios de tramites de contratación de docentes provisionales, matrículas y movilidad escolar.
</t>
  </si>
  <si>
    <t>La atención a la población se ha visto mejorada, gracias a la implementación de un modelo de gestión pública innovador y eficiente, que ha permitido optimizar la capacidad de prestación de los servicios al general de la ciudadanía.</t>
  </si>
  <si>
    <t>El cese de actividades (no previsto) en las Instituciones Educativas del Distrito, ocasionó demoras en el cronograma de las actividades programadas para la implementación del Sistema de Servicio al Ciudadano, lo cual implicó una reestructuración para las segundas visitas a desarrollar.Con la reubicación física de ciertas Oficinas de la Entidad, algunas extensiones telefónicas dejaron de ser operativas funcionalmente, por lo que en algunos casos las consultas recibidas se formalizaron a través del canal virtual contactenos@educacionbogota.edu.co; es decir, dichas consultas se radicaron según correspondió (SIGA /SDQS) y se asignaron a las áreas competentes de su atención y respuesta. Esto con el fin de no vulnerar el derecho a la información de los ciudadanos que acuden a la Entidad a través del canal telefónico; cabe anotar, que mientras esta situación se mantenga, se puede presentar aumento en el número de solicitudes y es imperioso gestionar respuestas oportunas a la ciudadanía.De otra parte y como solución adicional a esta novedad, la Entidad publicó en su página web un aviso informativo indicando los canales alternativos para que el Ciudadano pueda comunicarse con las diferentes dependencias de la S.E.D.</t>
  </si>
  <si>
    <t xml:space="preserve">Se ha logrado darles total cumplimiento a 15 requisitos de 53 del Sistema Integrado de Gestión - SIG identificados, que se encuentran asociados al proceso de Servicio al Ciudadano, los cuales forman parte del Plan de Acción de la Oficina de Servicio al Ciudadano, así: 1. Política de Servicio a la Ciudadanía de la SED. 2. Normograma. 3. Misión y visión del Sistema de Servicio al Ciudadano. 4. Objetivo del Sistema Integrado de Servicio y Atención a la Ciudadanía - SISAC. 5. Identificación de los Riesgos en la prestación del servicio en los Canales de Atención. 6. Proceso de Gestión Documental. 7. Procedimiento gestión de correspondencia de entrada y salida. 8. Plan de Acción Servicio a la Ciudadanía. 9. Planeación del presupuesto requerido. 10. Identificación de necesidades de Talento Humano. 11. Identificación de los canales de atención en cada trámite. 12. Procedimiento Monitoreo y Evaluación de la prestación del servicio, 13. Planes de Mejora en la prestación del servicio. 14. Asignación de presupuesto. 15. Plan de Capacitación. Se avanza en el cumplimiento de otros requerimientos conforme al cronograma programado.* Se logró implementar en un 100% el Sistema de Turnos en las 19 Direcciones Locales – DILE.
* En el marco de la implementación del SISAC 360:  en 17 IED se logró capacitar a los servidores en protocolos de atención, conocimiento de la Entidad, aspectos jurídicos y temas relacionado con atención a la ciudadanía. Socialización en protocolos de atención, sistema de correspondencia SIGA, sistema SDQS a 1.241 servidores de 344 IED. En cuanto al sistema de agendamiento, se capacitó a 515 servidores.
* Se logró implementar la segunda fase del FUT, con inclusión de 16 trámites y servicios.
* Racionalización de trámites: se revisó 297 trámites registrados en la Guía de Trámites y Servicios de la Alcaldía, de los cuales se actualizaron ocho (8). Se actualizaron las preguntas frecuentes y el glosario en la página web de la SED.
* Servicios de Atención: Se incluyó tres (3) agentes generales a los servicios del Nivel Central para mejorar nivel de atención a la ciudadanía. Entró en funcionamiento la nueva versión de IVR (Respuesta de Voz Interactiva) con audio textos de apoyo. Se realizó 19 jornadas de Escuela de Servicio, 128 jornadas del Plan Padrino, impactando a 895 personas, 6 jornadas de Escuela de Gestores impactando a 1.863 y 12 jornadas de Liderazgo de Servicio, impactando a 272 funcionarios. Se construyó el Manual de Servicio a la Ciudadanía, incluyendo su estructuración teórica, alcances, protocolos y una iniciativa de socialización, incluyendo una actividad lúdica para su evaluación. * Proceso de modernización, propuesta para la adecuada documentación de los procedimientos: Procedimiento para la gestión de Peticiones, Quejas, Reclamos, Sugerencias y Denuncias – PQRSD; Procedimiento para la atención de requerimientos de la ciudadanía en los canales de atención; Procedimiento para el seguimiento a la atención integral a nivel central, local e institucional; Procedimiento para el seguimiento a la atención integral a nivel central, local e institucional; Guía Técnica de Caracterización de Usuarios.
* El nivel de oportunidad en la respuesta a los requerimientos del ciudadano, alcanzó un 83,4% al finalizar el trimestre, para los requerimientos ingresado a la entidad por el SIGA y por el SDQS.  De esta manera, durante el periodo comprendido entre enero y agosto de la vigencia 2017, fueron recibidas un total de 185.557 solicitudes, de las cuales se respondieron oportunamente 154.712.
</t>
  </si>
  <si>
    <t>La atención a la ciudadanía ha tenido avances significativos gracias a la implementación de un modelo de gestión que ha permitido optimizar la capacidad de prestación de los servicios. Lo anterior, evidenciado en la mejora del nivel de oportunidad a los requerimientos ciudadanos, en la disminución de los tiempos de atención y los resultados obtenidos en la evaluación de la satisfacción con los servicios prestados.</t>
  </si>
  <si>
    <t>Para octubre se ha logrado darle total cumplimiento a 15 requisitos de 53 del Sistema Integrado de Gestión - SIG, que se encuentran asociados al proceso de Servicio al Ciudadano, los cuales forman parte del Plan de Acción de la Oficina de Servicio al Ciudadano:
Planes de Mejora en la prestación del servicio
Visión proceso Servicio al Ciudadano
Identificación de los Riesgos en la prestación del servicio en los Canales de Atención
Proceso de Gestión Documental
Documento Principios, atributos y valores en la Prestación del Servicio , Identificados, Documentados y Socializados
Política de Servicio a la Ciudadanía de la SED
Plan de Capacitación 
Presupuesto
Identificación de necesidades de Talento Humano
Presupuesto
Personal suficiente para la atención de ciudadanos
Normograma
Objetivo del SISAC
Plan de Acción Servicio a la Ciudadanía
Plan de Capacitación
En éste mes no se cumplió con nuevos requerimientos, no obstante, se trabajó sobre el cumplimiento de los siguientes requisitos,  los cuales quedarán finalizados en el mes de noviembre/17:
Socialización Misión y visión SISAC 360°
Plan de Inducción y Reinducción en los temas de Servicio al Ciudadano
Divulgación SISAC 360° y protocolos para la adecuada prestación del servicio
Plan de Comunicaciones (SISAC 360°).</t>
  </si>
  <si>
    <t>Modernización parque automotor</t>
  </si>
  <si>
    <t>Adquirir los vehículos para atender las solicitudes de transporte de la SED con el parque automotor</t>
  </si>
  <si>
    <t>Vehiculos</t>
  </si>
  <si>
    <t>Uso del tiempo escolar y jornada única</t>
  </si>
  <si>
    <t>30 % de matrícula oficial en jornada única.</t>
  </si>
  <si>
    <t>% de matrícula oficial en jornada única.</t>
  </si>
  <si>
    <t>4% SED, 2015</t>
  </si>
  <si>
    <t>30% de matrícula oficial en jornada única</t>
  </si>
  <si>
    <t>Porcentaje de matrícula oficial en jornada única</t>
  </si>
  <si>
    <t>Mejoramiento de la calidad educativa a través de la jornada única y el uso del tiempo escolar</t>
  </si>
  <si>
    <t>Jornada única</t>
  </si>
  <si>
    <t>Jornada Única y uso del tiempo escolar</t>
  </si>
  <si>
    <t xml:space="preserve">El logro corresponde a 67.927 estudiantes ubicados 101 colegios de los cuales son 79 colegios distritales y 22 en concesión, distribuidos así:                         
- Educación inicial: se tiene atención de 8.416 estudiantes a través de entidades y docentes propios de la SED, para ampliación de la jornada a 6 horas efectivas.
- Básica primaria: 21.948 estudiantes, a través de las estrategias de centros de interés y estrategias propias de los colegios desarrollados por docentes provisionales y en horas extra. 
- Básica secundaria:  21.618 estudiantes a través de las estrategias enunciadas anteriormente.                                   
- Educación media: 15.402 estudiantes a través de procesos y alianzas gestionados con instituciones de educación superior. 
- Estudiantes en aceleración y grados 12 y 13: 543 estudiantes se ven beneficiados por la ampliación de los tiempos escolares. </t>
  </si>
  <si>
    <t>En el periodo junio a diciembre se logró consolidar 79 colegios oficiales de Jornada Única, de los cuales se han beneficiado 44.723 estudiantes que asisten a procesos formativos (centros de interés) para la ampliación de sus jornadas escolares y 22 en concesión, de los cuales se han beneficiado 23.204 estudiantes</t>
  </si>
  <si>
    <t>Durante el 2017 se mantienen las Instituciones de jornada única con las que la SED cerró el 2016, con 67.927 estudiantes. Este logro se divide como : 
Educación inicial: se tiene atención de 8.416 estudiantes a través de entidades y docentes propios de la SED, para ampliación de la jornada a 6 o más horas efectivas.
Básica primaria: se atienden 21.948 estudiantes de este nivel educativo, a través de las estrategias de centros de interés y estrategias propias de los colegios desarrollados por docentes provisionales y en horas extra.
Básica secundaria: se benefician 21.618 estudiantes a través de las estrategias enunciadas anteriormente. 
Educación media: se atienden 15.402 estudiantes a través de procesos y alianzas gestionados con instituciones de educación superior. 
Estudiantes en aceleración y grados 12 y 13: 543 estudiantes se ven beneficiados por la ampliación de los tiempos escolares. 
Adicionalmente como avances en la gestión, se retomaron las conversaciones con el Ministerio de Educación Nacional respecto a la implementación de la Ruta de Acompañamiento Pedagógico de esta entidad para las IED en Jornada Única del Distrito. La misma es una guía de apoyo y orientación en el componente pedagógico para la utilización del tiempo escolar a través del fortalecimiento curricular, la revisión y actualización de planes de área y de aula, así como ajuste al Plan de Mejoramiento Institucional.
Durante el primer trimestre del 2017, en términos de gestión pedagógica, se logró dar continuidad al proceso de acompañamiento a las direcciones locales y de 72 pares de acompañamiento pedagógico, quienes avanzaron en la articulación de los procesos de extensión de la jornada según la necesidad de la IED y apoyaron la revisión de componente administrativo del PEI, que soporta la extensión de la jornada. A su vez, en algunas IED se dio inicio a la construcción de planes de mejoramiento.</t>
  </si>
  <si>
    <t>En el periodo de enero a marzo se han logrado consolidar 79 colegios oficiales de Jornada Única, de los cuales se han beneficiado 44.723 que asisten a procesos formativos (centros de interés) para la ampliación de sus jornadas escolares y 22 en concesión, de los cuales se han beneficiado 23.204 estudiantes.</t>
  </si>
  <si>
    <t xml:space="preserve">Los retos de jornada única durante la vigencia fueron el  paro nacional de maestros que  tuvo lugar del 11 de mayo al 16 de junio, que no permitió el cumplimiento de las visitas de socialización de la ruta de implementación de jornada única  a las instituciones educativas, estas, se retomaron a partir del 4 de julio, por lo que este tiempo se usó para el diseño del Kit de jornada única, y la socialización a las direcciones locales de educación. </t>
  </si>
  <si>
    <t>El logro de 69.116 estudiantes a junio de 2007, se distribuye de la siguiente manera: 
• Educación inicial: se tiene atención de 7.640 estudiantes a través de entidades y docentes propios de la SED, para ampliación de la jornada a 6 o más horas efectivas.
• Básica primaria: se atienden 23.921 estudiantes de este nivel educativo, a través de las estrategias de centros de interés y estrategias propias de los colegios desarrollados por docentes provisionales y en horas extra.
• Básica secundaria: se benefician 22.305 estudiantes a través de las estrategias enunciadas anteriormente. 
• Educación media: se atienden 14.521 estudiantes a través de procesos y alianzas gestionados con instituciones de educación superior. 
• Estudiantes en aceleración y grados 12 y 13: 729 estudiantes se ven beneficiados por la ampliación de los tiempos escolares. 
Nota: Se reporta el logro más alto, alcanzado en el mes de junio del año 2.017, con una matrícula oficial para ese año de 788.708 estudiantes.</t>
  </si>
  <si>
    <t>En el periodo de abril a junio se han logrado consolidar 83 colegios oficiales de Jornada Única, de los cuales se han beneficiado 48.032 estudiantes que asisten a procesos formativos (centros de interés, expediciones pedagógicas, escuelas de formación integral) en colegios oficiales y 17 colegios en administración del servicio educativo, de los cuales se han beneficiado 21.084 estudiantes.</t>
  </si>
  <si>
    <t xml:space="preserve">Para la implementación de esta apuesta se requiere la revisión de las condiciones en diferentes elementos más allá de lo pedagógico, y la manifestación oficial del colegio sobre su interés.
El paro del presente año ha dificultado el cumplimiento de los cronogramas propuestos y retraso los acompañamientos previstos en las IED.
No obstante continuar con la socialización del Kit de jornada única, con los pares de acompañamiento pedagógico y el equipo, no en todos los casos se reciben las cartas de intención para iniciar el proceso de visita de componentes y de alistamiento. 
Como acciones de mejora se siguen desarrollando reuniones con rectores y colegios para socializar los procedimientos de estos componentes y garantizar la claridad en la información.
</t>
  </si>
  <si>
    <t>A 30 de septiembre 69.885 estudiantes en jornada única, sobre una matrícula oficial de 788.708 en la vigencia 2017, con el siguiente detalle: 
• Educación inicial: se tiene atención de 7.708 estudiantes a través de entidades y docentes propios de la SED, para ampliación de la jornada a 6 o más horas efectivas.
• Básica primaria: se atienden 24.753 estudiantes de este nivel educativo, a través de las estrategias de centros de interés y estrategias propias de los colegios desarrollados por docentes provisionales y en horas extra.
• Básica secundaria: se benefician 22.197 estudiantes a través de las estrategias enunciadas anteriormente.
• Educación media: se atienden 14.528 estudiantes a través de procesos y alianzas.
• Estudiantes en aceleración y grados 12 y 13: 699 estudiantes se ven beneficiados por la ampliación de los tiempos escolares.</t>
  </si>
  <si>
    <t xml:space="preserve">Con la ampliación de los tiempos en Jornada Única a corte a 30 de septiembre se han beneficiado 69.885 estudiantes, por medio de procesos formativos (centros de interés, expediciones pedagógicas, escuelas de formación integral, proyectos de investigación) y otras estrategias propias de las Instituciones Educativas, que contribuyen al fortalecimiento, al aprendizaje significativo y al desarrollo de las competencias y los saberes esenciales para la vida de los estudiantes. </t>
  </si>
  <si>
    <t>Se reporta el logro más alto, alcanzado en el mes de octubre del año 2.017, con una matrícula oficial para ese año de 788.708 estudiantes.</t>
  </si>
  <si>
    <t>35 % de matrícula oficial en actividades de uso del tiempo escolar</t>
  </si>
  <si>
    <t>% de matrícula oficial en actividades de uso del tiempo escolar</t>
  </si>
  <si>
    <t>27% SED, 2015</t>
  </si>
  <si>
    <t>35% de matrícula oficial en actividades de uso del tiempo escolar</t>
  </si>
  <si>
    <t>Porcentaje de matrícula oficial en actividades de uso del tiempo escolar</t>
  </si>
  <si>
    <t>Uso del tiempo escolar</t>
  </si>
  <si>
    <t>Garantizar a estudiantes la permanencia escolar, el desarrollo y fortalecimiento de habilidades en música, arte, literatura, deporte, ciencia y tecnología, convivencia y formación ciudadana, medio ambiente, lengua extranjera, oralidad, lectura y escritura, entre otros.</t>
  </si>
  <si>
    <t xml:space="preserve">El logro de 251.661 estudiantes, distribuidos así:                                                -Educación inicial: 30.415 estudiantes a través de entidades y docentes propios de la SED, para ampliación de la jornada a 6, 7 y 8 horas efectivas basados en los pilares del juego, la literatura, la expresión del medio y el arte. 
-Básica primaria:  90.487 estudiantes, a través de las estrategias de centros de interés implementadas por los aliados de IDRD, IDARTES, OFB, IDPC y entidades por convenio, escuelas de formación integral, expediciones pedagógicas y estrategias propias de los colegios desarrollados por docentes provisionales y en algunos casos por proyectos institucionales implementados por los maestros en horas extra. 
-Básica secundaria:  58.944 estudiantes a través de las estrategias de centros de interés, escuelas de formación integral y expediciones pedagógicas. 
- Educación media: se atienden 70.587 estudiantes a través de procesos y alianzas gestionados con instituciones de educación superior. 
- Estudiantes en aceleración y grados 12 y 13: 1.228 estudiantes se ven beneficiados a través de las estrategias de articulación con la media. </t>
  </si>
  <si>
    <t>Se logró la continuidad de atención de 128.963  estudiantes con Secretaría de Cultura,  a través de las estrategias metodológicas de centros de interés, escuelas de formación integral y expediciones pedagógicas, potencializando la ampliación de la jornada escolar en actividades de arte y cultura; ciencia y tecnología; deportes; oralidad, lectura y escritura; cuerpo y subjetividades; ciudadanía y convivencia; bilingüismo y ambiente que contribuyen al aprendizaje significativo y al fortalecimiento de los ambientes de aprendizaje. 
Como avances pedagógicos compartidos entre la jornada única y la jornada extendida, se encuentra la construcción de un documento marco que conceptualiza ambas estrategias. En él se definen los ambientes de aprendizaje sobre los cuales se orientará la ampliación de los tiempos escolares, y se identifican las estrategias metodológicas para la ampliación de los mismos. A su vez se definen de manera preliminar, los saberes para la vida: saber crear, saber investigar, saber comunicarse, saber cuidarse, saber vivir y compartir en comunidad, saber aprender y saber digital, como elementos estructurantes de los procesos formativos. 
Adicionalmente, se consolidó un plan de trabajo con el sector cultura de cara a reestructurar los procesos y alcances pedagógicos para el 2017.</t>
  </si>
  <si>
    <t>Se mantienen 251.661 estudiantes reportados al cierre de 2016, así:
Educación inicial: se tiene atención de 30.415 estudiantes a través de entidades y docentes propios de la SED, para ampliación de la jornada a 6, 7 y 8 horas efectivas basados en los pilares del juego, la literatura, la expresión del medio y el arte. 
Básica primaria: se atienden 90.487 estudiantes de este nivel educativo, a través de las estrategias de centros de interés implementadas por los aliados de IDRD, IDARTES, OFB, IDPC y entidades por convenio, escuelas de formación integral, expediciones pedagógicas y estrategias propias de las IED desarrollados por docentes provisionales y en algunos casos por proyectos institucionales implementados por los maestros en horas extra. 
Básica secundaria: se benefician 58.944 estudiantes a través de las estrategias de centros de interés, escuelas de formación integral y expediciones pedagógicas. 
Educación media: se atienden 70.587 estudiantes a través de procesos y alianzas gestionados con instituciones de educación superior. 
Estudiantes en aceleración y grados 12 y 13: 1.228 estudiantes se ven beneficiados a través de las estrategias de articulación con la media.
En lo corrido del año 2017, en términos de identificación de oportunidades para la ampliación de la política de la Jornada Extendida, se continúa con el proceso de revisión del estado de los colegios pertenecientes a esta estrategia, continuando con la construcción de la tipología de colegios que contribuye comprender la realidad de las IED y con base en ello, una estrategia más pertinente para el cumplimiento de las metas.</t>
  </si>
  <si>
    <t xml:space="preserve">Durante el presente período se logró la continuidad de atención de 251.661 estudiantes a través de diferentes estrategias de centros de interés, escuelas de formación integral y expediciones pedagógicas, potencializando la ampliación de la jornada escolar en actividades de arte y cultura; ciencia y tecnología; deportes; oralidad, lectura y escritura; ciudadanía y convivencia; que contribuyen al aprendizaje significativo y al fortalecimiento de los saberes esenciales para la vida. </t>
  </si>
  <si>
    <t xml:space="preserve">Como retos durante la vigencia se identificaron los retrasos en la atención de estudiantes dado el paro de maestros que inició el 11 de mayo y se extendió hasta el 16 de junio, lo que impidió el normal desarrollo de la prestación del servicio educativo para la ampliación de la jornada. Por esta razón, este tiempo fue utilizado por algunas estrategias a preparar el segundo semestre del año así como profundizar en la comprensión y revisión de las orientaciones pedagógicas que se vienen proponiendo desde la SED. </t>
  </si>
  <si>
    <t>El logro de 251.661 estudiantes se distribuye de la siguiente manera: 
o Educación inicial: se tiene atención de 30.415 estudiantes a través de entidades y docentes propios de la SED, para ampliación de la jornada a 6, 7 y 8 horas efectivas basados en los pilares del juego, la literatura, la expresión del medio y el arte. 
o Básica primaria: se atienden 90.487 estudiantes de este nivel educativo, a través de las estrategias de centros de interés implementadas por los aliados de IDRD, IDARTES, OFB, IDPC y entidades por convenio, escuelas de formación integral, expediciones pedagógicas y estrategias propias de las IED desarrollados por docentes provisionales y en algunos casos por proyectos institucionales implementados por los maestros en horas extra. 
o Básica secundaria: se benefician 58.944 estudiantes a través de las estrategias de centros de interés, escuelas de formación integral y expediciones pedagógicas. 
o Educación media: se atienden 70.587 estudiantes a través de procesos y alianzas gestionados con instituciones de educación superior. 
o Estudiantes en aceleración y grados 12 y 13: 1.228 estudiantes se ven beneficiados a través de las estrategias de articulación con la media. 
Nota: Se reporta el logro más alto, alcanzado en el mes de diciembre del año 2.016, con un denominador de matrícula para el año 2.017 de 788.708 estudiantes.</t>
  </si>
  <si>
    <t xml:space="preserve">Durante el presente período se logró la continuidad de atención de 251.661 estudiantes a través de diferente estrategias de centros de interés, escuelas de formación integral y expediciones pedagógicas, potencializando la ampliación de la jornada escolar en actividades de arte y cultura; ciencia y tecnología; deportes; oralidad, lectura y escritura; ciudadanía y convivencia; que contribuyen al aprendizaje significativo y al fortalecimiento de los saberes esenciales para la vida. Dada la coyuntura, se identificó que estos espacios son de alta relevancia para las familias pues realmente permitieron que sus hijos e hijas tuvieran alternativas pedagógicas pertinentes y de alta calidad para hacer un uso adecuado de su tiempo.  </t>
  </si>
  <si>
    <t>A 30 de septiembre se reporta un logro de 259.973 estudiantes, sobre 788.708 de la matrícula oficial para el año 2017, discriminados así: 
• Educación inicial: se tiene atención de 35.593 estudiantes a través de entidades y docentes propios de la SED, para ampliación de la jornada a 6, 7 y 8 horas efectivas basados en los pilares del juego, la literatura, la expresión del medio y el arte.
• Básica primaria: se atienden 92.716 estudiantes de este nivel educativo, a través de las estrategias de centros de interés implementadas por los aliados de IDRD, IDARTES, OFB, IDPC y entidades por convenio, escuelas de formación integral, expediciones pedagógicas y estrategias propias de las IED desarrollados por docentes provisionales y en algunos casos por proyectos institucionales implementados por los maestros en horas extra. 
• Básica secundaria: se benefician 61.842 estudiantes a través de las estrategias de centros de interés, escuelas de formación integral y expediciones pedagógicas.
• Educación media: se atienden 67.756 estudiantes a través de procesos y alianzas.
• Estudiantes en aceleración y grados 12 y 13: 2.066 estudiantes se ven beneficiados por la ampliación de los tiempos escolares.</t>
  </si>
  <si>
    <t>Durante el presente período llegó a 259.973 estudiantes logrando potencializar la ampliación de la jornada escolar en actividades como arte y cultura, ciencia y tecnología, deportes, oralidad lectura y escritura, ciudadanía y convivencia entre otras; las cuales de manera paralela y articulada contribuyen al aprendizaje significativo y al fortalecimiento de los saberes esenciales para la vida. Adicional cabe destacar el proceso de planeación con aliados que el equipo de Jornada Única y Extendida ha venido realizando con el ánimo de garantizar la continuidad y el mejoramiento de los procesos de enseñanza.</t>
  </si>
  <si>
    <t>Se reporta el logro más alto, alcanzado en el mes de septiembre del año 2.017, con un denominador de matrícula para el año 2.017 de 788.708 estudiantes.</t>
  </si>
  <si>
    <t>100% de IED desarrollando el proyecto de uso y apropiación de TIC</t>
  </si>
  <si>
    <t>Porcentaje de las IED que desarrollan  el proyecto de uso y apropiación de TIC</t>
  </si>
  <si>
    <t>Competencias para el ciudadano de hoy</t>
  </si>
  <si>
    <t>Uso y apropiación de tecnologías de la información y las comunicaciones (tic) y de los medios educativos</t>
  </si>
  <si>
    <t>Implementar en colegios estrategias de mejoramiento del uso y la apropiación de las TIC y los medios educativos</t>
  </si>
  <si>
    <t>Durante el 2016, el logro de la meta llegó a 19 de los 20 colegios previstos (correspondiente al 4,96% de la meta programada para el 2016), mediante el desarrollo de la iniciativa de Fortalecimiento de los Ambientes de Aprendizaje con el Uso de Tecnologías Digitales SABER DIGITAL, que tiene como propósito llegar al 100% de las IE en el 2020, lo cual implica que hayan apropiado una cultura de aprendizaje e innovación con el uso de las Tecnologías de Información y Comunicación (TIC).Durante el 2016, el logro de la meta llegó a 19 de los 20 colegios previstos (correspondiente al 4,96% de la meta programada para el 2016), mediante el desarrollo de la iniciativa de Fortalecimiento de los Ambientes de Aprendizaje con el Uso de Tecnologías Digitales SABER DIGITAL, que tiene como
propósito llegar al 100% de las IE en el 2020, lo cual implica que hayan apropiado una cultura de aprendizaje e innovación con el uso de las Tecnologías de Información y Comunicación (TIC).</t>
  </si>
  <si>
    <t>Mediante el desarrollo de la iniciativa de Fortalecimiento de los Ambientes de Aprendizaje con el Uso de Tecnologías Digitales SABER DIGITAL ha permitido el desarrollo de procesos participativos para la construcción de orientaciones pedagógicas, basadas en el análisis del contexto propio de cada institución, que permitirá un mejor aprovechamiento de la infraestructura tecnológica de cada institución. Igualmente, aprendizajes institucionales que combinan y articulan aspectos de la gestión administrativa y pedagógica.</t>
  </si>
  <si>
    <t>No se han presentado retrasos</t>
  </si>
  <si>
    <t>El logro para el 2016 fué de 19 colegios y para el primer trimestre de 2017  41 colegios, cumpliendo con el 32.5% de la meta para la vigencia con la consolidación y análisis de la base de datos de 41 colegios en la fase de caracterización correspondiente a la información preliminar del plan institucional de Uso y Apropiación de TIC. 
De otra parte, se da inicio en 10 instituciones educativas atendidas mediante la realización de 14 conferencias sobre Internet seguro, con participación de 2.671 integrantes de la comunidad educativa, entre estudiantes y padres de familia. Asi como, con el inicio del diplomado DIRECTIC para directivos docentes de 360 colegios y programación de la entrega de 2.500 tabletas.  
Se incluye también para este avance, la atención a la comunidad educativa de colegios en el uso seguro de Internet y actualización de docentes, directivos docentes y personal administrativo de colegios del Distrito en el uso de herramientas de Office 365</t>
  </si>
  <si>
    <t xml:space="preserve">Implementación del Modelo UbiTAG, Aprendizaje ubicuo basado en la interacción entre Tecnología, Aprendizaje Colaborativo y Gestión; Cualificación de Directivos docentes.  La formación de rectores y coordinadores en el plan de estudios del Diplomado DIRECTIC; Concientización que se realiza a los docentes y padres de familia sobre los riesgos a los cuales se encuentran expuestos los estudiantes, y en general los menores de edad, respecto del uso de Internet; Uso de la plataforma Office 365 empleada por los tres niveles de la Secretaría de Educación del Distrito, ha implicado una actualización en el uso de sus herramientas de comunicación. </t>
  </si>
  <si>
    <t>El logro a 30 de junio de 2017 es de 41 colegios correspondiente al 32,5% de la meta de la vigencia. En este sentido, se comenta que 41 colegios hacen parte del Grupo 1 que está en la fase de implementación del modelo. De otra parte, se han contactado a 21 para iniciar la fase de caracterización y activación a partir del 4 de julio cuando regresan del receso escolar.
Inicio del Plan Maestro institucional de TIC a partir de la socialización de resultados de la caracterización y la conformación de los equipos de gestión institucional.  Encuentros de rectores de los grupos 1 y 2 en Virtual Educa.  Selección de las 85 instituciones del grupo 2 de caracterización, de las cuales se contactan a 22 de Administración del Servicio Educativo para inicio del proceso.</t>
  </si>
  <si>
    <t xml:space="preserve">Implementación del Modelo UbiTAG, Aprendizaje ubicuo basado en la interacción entre Tecnología, Aprendizaje Colaborativo y Gestión; Cualificación de Directivos docentes.  La formación de rectores y coordinadores en el plan de estudios del Diplomado DIRECTIC; Concientización que se realiza a los docentes y padres de familia sobre los riesgos a los cuales se encuentran expuestos los estudiantes, y en general los menores de edad, respecto del uso de Internet; Uso de la plataforma Office 365 empleada por los tres niveles de la Secretaría de Educación del Distrito, ha implicado una actualización en el uso de sus herramientas de comunicación. 
Tanto el diplomado DIRECTIC como las conferencias sobre Internet Seguro permitirán a la comunidad educativa apropiar institucionalmente las TIC en la labor educativa y reducir los riesgos en el uso de Internet </t>
  </si>
  <si>
    <t>Debido a las actividades de recuperación de tiempo en los colegios por cuenta del paro de maestros, se presentan dificultades para efectos de acordar espacios de trabajo en la institución, para lo cual se ha optado por llevar a cabo visitas previas de preparación de la labor con la comunidad, lo que implica una mayor inversión de tiempo presencial en los colegios.</t>
  </si>
  <si>
    <t>El logro a 30 de septiembre de 2017, es de 116 IED que desarrollan el proyecto de uso y apropiación de TIC, de las cuales 75 IED en la fase de sensibilización, activación y caracterización (suscrita mediante acta) y 41 se encuentran en la fase de intervención y acompañamiento.
En cuanto a los 75 mencionados son aquellos en los cuales se ha efectuado la labor de activación institucional y la aplicación de instrumentos de encuesta a Directivos docentes y docentes, que hacen parte de la caracterización.  Para las 41 IED que se encuentran en la fase de intervención y acompañamiento se espera que al final del año 2017 se cuente con un equipo de trabajo interno, los directivos docentes culminen los talleres de actualización, se lleven a cabo todas las labores de asesoría en campo por parte de los tutores TIC, equipos de estudiantes Monitores TIC y se cuente con la estructura de contenido de Plan Maestro Institucional de TIC. 
Como parte de esta estrategia se han realizado las siguientes actividades:
* Se han formado 274 docentes en el tema de "Innovadores en el Uso Pedagógico de las TIC con Impacto en el Aprendizaje de los Estudiantes-InnovaTIC" y se encuentran en proceso de formación 1.296 (Convenio SED - Computadores para Educar).
* Se han entregado un total de 5.985 tabletas a 167 IED. 
* Con la estrategia de Aulas Telefónica se han formado un total de 3.345 docentes y se encuentran en proceso de formación 434 docentes.
* Dentro de la estrategia del "Uso seguro y pedagógico de Internet, dispositivos móviles y redes sociales" que tiene como fin concientizar a la comunidad educativa sobre los riegos y oportunidades del acceso a internet desde dispositivos móviles y redes sociales, se han realizado 52 capacitaciones en 34 colegios que han beneficiado a 7.204 integrantes de la comunidad educativa (estudiantes, docentes, directivos docentes y padres de familia).
* En el marco del convenio CISCO-SED anualmente se realizan actividades de formación y actualización para la comunidad educativa de la Secretaría de Educación del Distrito, tales como: Administración y Mantenimiento de Redes de computadores que son preparatorio para presentar: la certificación INTERNACIONAL CCNA (Cisco Certified Network Associate), la certificación de prestigio en el mercado tecnológico y ensamble y Mantenimiento de computadores, y la certificación INTERNACIONAL CompTIA A+. para 2.337 estudiantes de los grados 8º a 11º.</t>
  </si>
  <si>
    <t>Articulación de las estrategias de aprendizaje para el mejor aprovechamiento de la infraestructura tecnológica de las IED, acordes con la capacidad en cuanto al conocimiento de la comunidad educativa, para la formulación de un Plan Maestro Institucional de TIC con incidencia en el PEI, que solucione los problemas y limitaciones encontradas, con base en el fomento de la autonomía institucional
Potenciar y fortalecer estrategias que permitan integrar, de manera creativa, las TIC en los procesos de enseñanza a través de tendencias de innovación educativa que incluyen teorías, modelos, estrategias y técnicas que les permitirán a los docentes transformar sus prácticas pedagógicas y al mismo tiempo mejorar la calidad de los aprendizajes de sus estudiantes.
Concientización a la comunidad educativa sobre los riesgos a los cuales se encuentran expuestos los estudiantes, y en general los menores de edad, respecto del uso de Internet.</t>
  </si>
  <si>
    <t>Actualmente se está llevando a cabo la finalización del registro y se inicia el análisis de información el sistema de gestión documental con los 116 colegios y con los restantes, para llegar a los 126, se está completando la aplicación de los instrumentos de la caracterización.</t>
  </si>
  <si>
    <t>74.6% ICFES/Cáculos SED, 2015</t>
  </si>
  <si>
    <t>100% de IED que ejecutan el nuevo Plan de Lectura y Escritura del Distrito</t>
  </si>
  <si>
    <t>Porcentaje de IED con el nuevo Plan de Lectura y Escritura ejecutado</t>
  </si>
  <si>
    <t>Lectoescritura y fortalecimiento de bibliotecas escolares</t>
  </si>
  <si>
    <t>Ejecutar en colegios el nuevo Plan de lectura y Escritura del Distrito, lo cual incluye el fortalecimiento de ambientes de aprendizaje, tales como las bibliotecas escolares y  uso pedagógico de las mismas.</t>
  </si>
  <si>
    <t>Durante el 2016 se consolidó el Plan Distrital de Lectura y Escritura "Leer es Volar" - en conjunto con la Secretaría de Cultura, Recreación y Deporte, se realizó la formación a los agentes territoriales y se llegó a 30 IE correspondiente al 7,83% de la meta programada para el 2016.
A partir de la formulación de la estrategia de implementación y los talleres realizados con el equipo territorial, se dio inicio a las visitas de profesionales de la DCTME que hicieron ejercicios de caracterización, sensibilización y socialización de la estrategia en las mismas. Se dio inicio a los procesos para
garantizar el funcionamiento de la infraestructura ya existente, su ampliación y garantía de uso y apropiación a través de mediaciones pedagógicas.</t>
  </si>
  <si>
    <t>• En las dos estrategias relacionadas se ha impactado a toda la comunidad escolar. Conocer las potencialidades y retos de las IE para ajustar la estrategia de fortalecimiento de la lectura y la escritura a las condiciones reales de los colegios y garantizar así una mejor articulación con sus dinámicas y apuestas institucionales.
• Conocer las habilidades, conocimientos disciplinares y planteamientos de los docentes que permiten favorecer los aprendizajes en los estudiantes</t>
  </si>
  <si>
    <t>El logro de 2016 a 2017 cumple con la meta en 30 colegios, que equivale a 23.8%; en los cuales se apunta a transformar, promover y desarrollar las capacidades y el disfrute por la lectura y la escritura desde la primera infancia y a lo largo de la vida.
Para la vigencia 2017 a 31 de marzo, se definieron los colegios que requieren atención inmediata y acompañamiento continuo para el mejoramiento de los niveles de lectura y escritura de los niños y niñas de grado tercero a partir de los resultados de las Pruebas Saber. De igual forma se generan las herramientas de diagnóstico de los colegios pioneros en los aspectos que pueden influir en los desempeños obtenidos en las Pruebas Saber de grado tercero.  
Definir a partir del diagnóstico, las estrategias necesarias para continuar con el acompañamiento a los colegios pioneros en 2017 como: Definición de materiales de apoyo para docentes y estudiantes; diseño de prueba diagnóstica para el acompañamiento;  se apoya el proceso de contratación de 65 profesionales OPS a las bibliotecas escolares de 65 instituciones educativas.</t>
  </si>
  <si>
    <t>42 docentes de grado tercero de 30 colegios (los cuales tienen mayor número de niños en desempeños insuficiente y mínimo en Pruebas Saber 3º Lenguaje) desarrollarán la propuesta de fortalecimiento de la lectoescritura del PDLE, garantizando que todos los niños y niñas aprendan a leer y escribir correctamente antes de finalizar el grado tercero. 
Con la dotación de material bibliográfico a 11 colegios se garantiza que toda la comunidad educativa tenga acceso a la información de materiales de altísima calidad y se fomente la práctica de la lectura. 
Con la asignación de los profesionales bibliotecarios se garantiza el desarrollo de un plan anual de bibliotecas, diseñado para cada colegio, que articula sus acciones con el currículo; y fortalece las habilidades de búsqueda de información, lectura y escritura de los estudiantes y los docentes.
2,798 estudiantes de 14 instituciones educativas han participado en talleres de lectoescritura con la estrategia del Bibliobús.
Rectores y administrativos con funciones de bibliotecarios de 10 instituciones educativas han recibido apoyo para la mejora de los servicios y funcionamiento en general de la biblioteca escolar.</t>
  </si>
  <si>
    <t>• Retraso en el Inicio de actividades de diagnóstico en los 30 Colegios Pioneros, ocasionado por el paro de maestros, afectando el desarrollo de la programación y su finalización en el tiempo previsto (30 de octubre). Como solución se reprograma la culminación de actividades de facilitadores en las instituciones educativas priorizadas a fecha 30 de noviembre.</t>
  </si>
  <si>
    <t>El logro a 30 de junio de 2017, cumple con la meta en 65 colegios.
A la fecha se cumple con la meta programada en un 51.59%: 30 Colegios Pioneros, 35 Colegios con Bibliotecas Escolares Fortalecidas (que ingresaron en su totalidad a la Red de Bibliotecas Escolares y 20 de ellos con la estrategia Gestión pedagógica e institucional) y la operación de la estrategia de biblioteca móvil Bibliobús, espacios de aprendizaje los que se apunta a transformar, promover y desarrollar las capacidades y el disfrute por la lectura y la escritura desde la primera infancia y a lo largo de la vida.
-Para la vigencia 2017 a 30 de junio, se tradujo y adaptó material para el desarrollo del plan de intervención desde el componente pedagógico en los 30 Colegios Pioneros. 
-Aplicación de la prueba diagnóstica en 3 Colegios Pioneros: IE Eduardo Umaña (Kennedy), IE Ciudad de Villavicencio (Usme) y IE Agustín Fernández (Usaquén).
-Configuración del aplicativo para sistematizar los resultados de las pruebas diagnósticas aplicadas a estudiantes de grado 3º de los 30 Colegios Pioneros, junto con la formulación de actividades para desarrollar las capacidades allí evaluadas y que responden a los desempeños que todo estudiante debe tener en este grado.
-Se generaron iniciativas para vincular el Plan de Fortalecimiento de la Lectoescritura y Fortalecimiento de Bibliotecas Escolares como elemento articulador en 6 direcciones de la Secretaría de Educación: Dotaciones, Inclusión e Integración de Poblaciones, Dirección de Preescolar y Básica, Evaluación, Formación de Docentes e Innovaciones Pedagógicas, Dotaciones, Construcción y Conservación de Establecimientos Educativos
-Socialización en 4 espacios el Plan Distrital de Lectura y Escritura Leer es volar de la Secretaría de Educación:  - Jornada con rectores, directivos docentes o representantes de los 30 Colegios del Plan de Fortalecimiento de la Lectoescritura (PFLE); - En calidad de Panelistas en el IV Congreso de Coordinadores, Lectura y escritura en la escuela: potenciadores de la calidad educativa; - Conversatorio La lectura como derecho cultural y ciudadano, en el marco de la Feria Internacional del Libro de Bogotá (FILBo); - Encuentro con los PAA.
-Se hizo efectivo el proceso de compra de material pedagógico por demanda agregada en el instrumento virtual Colombia Compra Eficiente a través del área de Dotaciones para los 30 colegios pioneros del Plan Distrital de Lectura y Escritura “Leer es volar”.
-Construcción de 1 documento para aportar a la construcción de la ruta de trabajo con en las instituciones educativas oficiales, en el marco de la construcción de las orientaciones pedagógicas para los colegios del Distrito. 
-Cumplimiento de las actividades de la SED en la Feria Internacional del Libro de Bogotá (FILBo), en el marco del Plan Distrital de Lectura y Escritura “Leer es volar”. Se destacan 5 iniciativas allí desarrolladas: Congreso Nacional de Lectura y escritura, presentación del Plan de Fortalecimiento de la Lectoescritura,  exposición de experiencias significativas en lectura y escritura de instituciones educativas oficiales, participación de autores en colegios, visita de estudiantes a la Feria.
-Apoyo al proceso de las bibliotecas escolares de 85 instituciones educativas mediante la contratación de 20 nuevos bibliotecarios escolares.
-Inicio de las actividades para el fortalecimiento de la política de desarrollo de colecciones, el desarrollo de modelos diferenciales de bibliotecas y la reactivación de la Red de Bibliotecas Escolares. 
-Inicio de las actividades para la implementación del sistema de gestión e información bibliotecaria Llave del Saber integrado con Koha, en el cual se incluye al Centro de Documentación de la SED. 
-Entrega de la biblioteca público escolar del Sumapaz, en el Colegio Gimnasio del Campo Juan de la Cruz Varela (IED), en La Unión, vereda de San Juan.</t>
  </si>
  <si>
    <t>• La vinculación de 85 bibliotecarios escolares para el desarrollo del proyecto de biblioteca escolar de la misma cantidad de colegios distritales ha facilitado  la definición de procesos y servicios en la biblioteca, así como el establecimiento de propuestas de articulación curricular en cada Institución Educativa Distrital, permitiendo la transversalización de las acciones de la biblioteca en las distintas asignaturas del currículo. 
• El inicio de la Red de Bibliotecarios Escolares de Bogotá permite a 209 bibliotecarios acceder a procesos de aprendizaje entre pares y actualización en aspectos técnicos, pedagógicos y de gestión, con los que se cualifican los servicios y la articulación de la biblioteca escolar con el currículo, de manera situada. Esta Red, además de cualificar servicios y las acciones de las bibliotecas escolares en el marco del Plan Distrital de Lectura y Escritura, facilitará la construcción de la Red de Bibliotecas Escolares, con la que se orientarán acciones de cooperación entre las bibliotecas del sistema y de articulación con la Red Distrital de Bibliotecas Públicas, espacios no convencionales de lectura y otros proyectos del sector Cultura, Recreación y Deporte. 
• El desarrollo de talleres en el Bibliobús, en el marco de la estrategia bibliotecaria móvil de la Secretaría de Educación del Distrito, permitiendo llegar a diferentes Instituciones Educativas Distritales, pero también explorando y participando a la vez en diferentes espacios como la Feria del libro de Bogotá, con el objetivo de promover y crear procesos de lectura y escritura en los estudiantes y vincular a los docentes como aliados en dicho propósito. Total 5.415 personas:  850 estudiantes de instituciones educativas, 4.485 visitantes a la Feria Internacional del Libro de Bogotá (FILBo), 60 participantes en Virtual Educa y 20 de la comunidad de la localidad de Bosa (en la entrega del lote Argelia).
• La participación de docentes y bibliotecarios de los 30 Colegios Pioneros en el Congreso Nacional de Lectura y escritura, en el marco de la programación y alianzas definidas desde el Plan Distrital de lectura y Escritura Leer es volar, con el propósito de mejorar los desempeños de los estudiantes en el área de lenguaje, a través de la actualización de los profesionales docentes y bibliotecarios en temas que permitan prácticas mucho más eficaces en estos momentos de transición de la sociedad colombiana hacia la paz y en contextos de cambio, y donde son fundamentales los aportes de la escuela, la biblioteca y las familias. 
• La participación de estudiantes de los 30 Colegios Pioneros del Distrito, en el marco de la programación definida desde el Plan Distrital de lectura y Escritura Leer es volar, permitiendo a los niños y jóvenes vivir diversas experiencias en torno a la lectura y la escritura y fortalecer de esta manera el gusto por estas prácticas. Se destacan: lecturas en pantallas gigantes, lecturas mediadas por la realidad aumentada y la realidad virtual; ofertas de lectura en formatos impreso y digital; conocer la colección “Libro al viento”;  realizar la afiliación como usuarios de la Red Capital de Bibliotecas Públicas (Biblored); participar de encuentros con autores a nivel de las localidades, mediante la visitas a colegios y bibliotecas públicas; socializar, por parte de los estudiantes, sus experiencias con la lectura y la escritura desde la escuela</t>
  </si>
  <si>
    <t>No se presentan, la meta se ejecuta de acuerdo con lo programado.</t>
  </si>
  <si>
    <t>El logro a 30 de septiembre de 2017, equivale a 123 colegios que ejecutan el nuevo Plan de Lectura y Escritura del Distrito: 30 Colegios Pioneros y 93 Colegios con Bibliotecas Escolares Fortalecidas (ingresaron en su totalidad a la Red de Bibliotecas Escolares y fortalecimiento de sus colecciones).
Para el desarrollo de esta meta se han realizado las siguientes acciones:
• Parametrización e implementación del sistema de información Llave del saber asociado a la herramienta para la conformación del sistema de información bibliotecaria en 123 colegios.
• Formulación de 28 Planes de Fortalecimiento de la Lectoescritura Institucional (PFLEI) para el inicio del acompañamiento pedagógico en los colegios focalizados. 
• Se adelanta la estrategia de biblioteca móvil Bibliobús en 19 colegios.
• Entrega de material bibliográfico para el fortalecimiento de bibliotecas escolares en 20 colegios del Distrito.
• Reactivación de la Red de bibliotecas escolares con la conformación de 10 nodos, en donde se han reunido mensualmente los bibliotecarios escolares de 160 instituciones educativas de toda la ciudad.
• Inicio en 30 colegios de actividades en relacionadas con la configuración de los componentes para un modelo flexible del proyecto pedagógico de biblioteca escolar.
• Entrega de 35.268 libros de texto en Lenguaje y Matemáticas a los 30 Colegios Pioneros, comprende guía del docente, libro del estudiante y cuaderno de actividades.</t>
  </si>
  <si>
    <t>La elaboración del Plan de Fortalecimiento de la Lectoescritura, constituye para 28 Colegios Pioneros una hoja de ruta para realizar acompañamiento pedagógico pertinente, eficaz y a la medida de las necesidades de sus estudiantes.
Con la dotación de libros, 247 docentes y 8.681 estudiantes cuentan con material pedagógico en Lenguaje y Matemáticas, que permiten el desarrollo de competencias y aprendizajes esenciales para mejorar su desempeño académico; adicionalmente se fortalece el trabajo de los docentes para apoyar sus propuestas pedagógicas con materiales pertinentes.</t>
  </si>
  <si>
    <t>Se da continuidad en la implementación del sistema de información bibliotecaria, Llave del saber, en los 123 colegios seleccionados. Ingreso de registros de material bibliográfico en la base de datos Koha. Desarrollo de los componentes de la biblioteca escolar y su fortalecimiento en el marco del convenio SED y CERLALC. Reunión mensual de los 10 nodos como parte de la reactivación de la Red de Bibliotecas Escolares. Diseño de prueba diagnóstica de salida en lectoescritura para aplicar en los 30 colegios pioneros. Documento conceptual y metodológico del Plan de Fortalecimiento de la Lectoescritura. Taller de lectoescritura dirigido a docentes del colegio INEM Francisco de Paula Santander con la participación de 184 docentes.</t>
  </si>
  <si>
    <t>10% de estudiantes de grado 11 del sector oficial en nivel B1 o superior de inglés como segunda lengua</t>
  </si>
  <si>
    <t>Porcentaje de estudiantes de grado 11 del sector oficial en nivel B1 o superior de inglés como segunda lengua</t>
  </si>
  <si>
    <t>Fortalecimiento de inglés como segunda lengua</t>
  </si>
  <si>
    <t>Resultados de las pruebas SABER entregadas por el ICFES durante el tercer trimestre de 2016 evidenciaron un logro de 6%, de estudiantes de grado 11 del sector oficial en nivel B1 o superior de inglés como segunda lengua.
Durante la vigencia 2016 la SED adelanto procesos de formación de docentes para el fortalecimiento de la enseñanza del inglés, así como actividades de inmersión en inglés con los estudiantes de los colegios distritales.</t>
  </si>
  <si>
    <t>• Las certificaciones obtenidas con base en la presentación de las pruebas, permiten de una parte lograr un diagnóstico del estado de manejo de la lengua extranjera, en este caso el inglés, y para quienes obtienen buenos resultados, poder presentar la certificación de una prueba internacional
• Las capacitaciones de docentes mediante talleres y campamentos de inmersión, han permitido una notable mejora cualitativa en los procesos de planeación y didáctica de la enseñanza de una segunda lengua</t>
  </si>
  <si>
    <t>En el primer trimestre de 2017 se ha realizado el acompañamiento a los 16 colegios, parte de la meta de 35 IED.
Durante el primer trimestre de 2017 se realizó la elaboración y publicación en el SECOP I del aviso de información de la convocatoria, los documentos previos y proyecto, y los pliegos de condiciones de la Licitación pública 031 con objeto de contratar los servicios de: alistamiento, seguimiento, acompañamiento y apoyo pedagógico y operativo para la implementación del programa ‘Voluntarios extranjeros’, así como la elaboración de estudios previos, SOC y minuta del convenio de cooperación con el British Council para fortalecer en los colegios focalizados por la SED los programas de aprendizaje del inglés en el marco del Plan Distrital de Segunda Lengua.</t>
  </si>
  <si>
    <t>Las acciones realizadas buscan fortalecer las competencias comunicativas en una segunda lengua en la población estudiantil de los 16 colegios acompañados para que logremos la meta propuesta a 2020. Por ello, las acciones desarrolladas en el primer trimestre buscan iniciar los procesos de desarrollo profesional docente, de manera que incida positivamente en el desempeño de los estudiantes. Los rectores y docentes de los 16 colegios fueron acompañados durante el primer trimestre a través de el encuentro de rectores que  impactó directamente a las 16 IED con Modelo Educativo Bilingüe, y los avances alcanzados en la contratación de la estrategia de gestores pedagógicos y de Voluntarios extranjeros. Esta estrategia beneficiará a niños, niñas y jóvenes de las instituciones educativas distritales focalizadas, así: Estudiantes de primaria y 9º, 10º y 11º de las 16 instituciones Educativas con Modelo Bilingüe. Y estudiantes de 9º, 10º y 11º de IED con Aulas de Inmersión</t>
  </si>
  <si>
    <t>Debido al Paro de maestros, las acciones, cronogramas y seguimientos debieron ser reprogramados con el fin de cumplir con las obligaciones contractuales.</t>
  </si>
  <si>
    <t xml:space="preserve">El logro alcanzado al segundo trimestre de 2017 es de 22 colegios.
Durante el segundo trimestre, los gestores pedagógicos y el equipo del PDSL han acompañado las 22 IED mediante talleres o visitas, y han visitando las IED focalizadas y realizando las acciones correspondientes al acompañamiento del primer momento.
Con el apoyo de la Dirección de Formación Docente se realizó el proceso de convocatoria y selección de los docentes beneficiados para participar en los cursos que buscan fomentar el desarrollo de las habilidades lingüísticas, (escucha, habla, lectura y escritura). 101 docentes inscritos en el ICETEX se reportan en este trimestre de actividades. 
Para contratar los voluntarios extranjeros se adelantó la licitación pública SED-LP-DEPB-031-2017 para tres grupos poblacionales, </t>
  </si>
  <si>
    <t>Las acciones buscan fortalecer las competencias comunicativas en una segunda lengua en la población estudiantil de los 22 colegios acompañados para que logremos la meta propuesta a 2020. Por ello, las acciones desarrolladas en el segundo trimestre buscan iniciar los procesos de desarrollo profesional docente, de manera que incida positivamente en el desempeño de los estudiantes. Los rectores y docentes de los 22 colegios fueron acompañados durante el primer trimestre a través de:
• Certificación continuada de docentes para la enseñanza del inglés, acompañamiento, modelo pedagógico y formación docente:  el convenio de cooperación con el British Council permitirá fortalecer en los colegios focalizados por la SED los programas de aprendizaje del inglés en el marco del Plan Distrital de Segunda Lengua, mediante la estrategia de gestores pedagógicos. Con las visitas de los gestores se ha impactado directamente a las 22 IED acompañadas durante este periodo, así como a 82 adicionales que suman a la meta general. 101 docentes del Distrito se reportan en este periodo como beneficiarios de los cursos que buscan fomentar el desarrollo de las habilidades lingüísticas, y 209 adicionales que suman al logro de la meta final del año.
• Ambientes de Aula y Voluntarios extranjeros: La implementación de esta estrategia beneficiará a niños, niñas y jóvenes de las instituciones educativas distritales focalizadas, así: Estudiantes de primaria y 9º, 10º y 11º de las 16 instituciones Educativas con Modelo Bilingüe. Y estudiantes de 9º, 10º y 11º de IED con Aulas de Inmersión. La labor de los voluntarios iniciará en el mes de julio.</t>
  </si>
  <si>
    <t>Durante el tercer trimestre, los gestores pedagógicos y el equipo del Plan Distrital de Segunda Lengua - PDSL han acompañado las 28 IED mediante talleres y cursos de capacitación y formación, y han visitado las IED focalizadas y realizado las acciones correspondientes al acompañamiento del primer momento.
Con el apoyo de la Dirección de Formación Docente se realiza el curso de lengua (inglés y francés) para 292 docentes  inscritos en el ICETEX se reportan en este trimestre de actividades. 
Se contrataron 151 voluntarios extranjeros capacitados acompañan en co-enseñanza a los docentes de 8º, 9, y 10º con el fin de motivar y fortalecer las habilidades de producción de nuestros estudiantes y docentes de 104 colegios.</t>
  </si>
  <si>
    <t>Las acciones del Plan Distrital de Segunda Lengua implementadas en 2017 buscan fortalecer las competencias comunicativas en una segunda lengua en la población estudiantil de los colegios acompañados para que logremos la meta propuesta a 2020. Por ello, las acciones desarrolladas buscan continuar los procesos de desarrollo profesional docente, de manera que incida positivamente en el desempeño de los estudiantes.</t>
  </si>
  <si>
    <t>Al mes de octubre se han acompañado 30 colegios, parte de la meta de 35 IED. Este acompañamiento incluye la realización de un diagnóstico del estado de la enseñanza, de los niveles de aprendizaje y de la competencia comunicativa en una segunda lengua en los colegios focalizados, así como un acompañamiento en los procesos metodológicos de desarrollo lingüístico y en el uso de materiales en el aula.</t>
  </si>
  <si>
    <t>Portal educativo red académica</t>
  </si>
  <si>
    <t>Portal</t>
  </si>
  <si>
    <t>Dificultades de tiempo de la población vinculada como muestra representativa de la comunidad educativa, para asistir a los eventos de conceptualización y diagnóstico. Desarrollo de la convocatoria empleando diversos medios de comunicación tanto personales como institucionales para asegurar la participación de un número representativo de asistentes.</t>
  </si>
  <si>
    <t>Durante el 2016 se alcanzó el 100% de la meta de actualización del Portal Educativo RedAcadémica que permitió mejorar la generación y publicación de contenidos educativos de calidad que aportaron a la ruta de innovación pedagógica de la Secretaría de Educación del Distrito Capital, a la población de usuarios recurrentes del portal, en este caso la comunidad educativa del Distrito. El proceso de actualización se ha llevado a cabo mediante el desarrollo de la etapa de análisis, revisión, definición y ajuste, mediante las siguientes 5 fases: 1. Estrategia de conceptualización y posicionamiento. 2. Reformulación del portal educativo.3. Formulación de una estrategia de comunicación digital para el portal. 4. Estrategia de creación y administración de contenidos educativos y apoyo pedagógico. 5. Gestionar alianzas para la consecución de contenidos educativos y de apoyo pedagógico.</t>
  </si>
  <si>
    <t>Los usuarios del Portal RedAcadémica contarán con una plataforma educativa que se ajusta a sus necesidades particulares de información que les permite el acceso a contenidos actualizados y de calidad, pertinentes al contexto del Distrito Capital. Al respecto, se pueden mencionar que el Portal Educativo Red Académica suma un total de 165.534 visitas y un promedio de 25.568 visitantes únicos por mes.</t>
  </si>
  <si>
    <t xml:space="preserve">Durante el 2016 se alcanzó el 100% de la meta de actualización del Portal Educativo RedAcadémica que permitió mejorar la generación y publicación de contenidos educativos de calidad, para la vigencia de 2017, se continúa con el logro alcanzado.
Se definieron objetivos y líneas estratégicas para el Portal Educativo Red Académica, se realizó una identificación de usuarios para el Portal Educativo Red Académica, se realizó una identificación de servicios para el Portal Educativo Red Académica, se definió una estrategia de comunicaciones y pedagógica de implementación para el Portal Educativo Red Académica, todas las anteriores se encuentran en etapa de validación
</t>
  </si>
  <si>
    <t>El Portal Educativo Red Académica será el nodo articulador del ecosistema de la innovación educativa en Bogotá, nodo en el que la SED y la comunidad educativa interactúan, reflexionan y construyen conocimiento, desde la divulgación de experiencias, la circulación de contenidos y el acceso a servicios pedagógicos virtuales.
Dirigido a todos los colegios de la capital: a sus docentes, alumnos, directivos y familias. Así mismo, a centros de investigación, universidades, asociaciones y otros actores que influyen en la educación bogotana</t>
  </si>
  <si>
    <t>Demoras en el proceso contractual, por las validaciones internas las cuales fueron resueltas.</t>
  </si>
  <si>
    <t xml:space="preserve">Para la vigencia de 2017 se mantiene el 100% y se definieron las líneas estratégicas del Portal Educativo Red Académica y se está trabajando en la formulación de un proyecto que permitirá renovar el portal, de acuerdo a los lineamientos que para tal sentido construyó la Alta Consejería para la TIC. Para tal efecto se han realizado los siguientes avances: 
Se definió un concepto para el Portal Educativo Red Académica, que se encuentra en etapa de validación.
Se definieron objetivos y líneas estratégicas para el Portal Educativo Red Académica, que se encuentra en etapa de validación.
Se realizó una identificación de usuarios para el Portal Educativo Red Académica, que se encuentra en etapa de validación.
Se realizó una identificación de servicios para el Portal Educativo Red Académica, que se encuentra en etapa de validación.
Se definió una estrategia de comunicaciones y pedagógica de implementación para el Portal Educativo Red Académica, que se encuentra en etapa de validación.
Se socializó la estrategia del Portal Educativo Red Académica en 6 colegios del Distrito y se diseñó un modelo de intervención para fortalecer su uso en 30 colegios.
Se realizaron los estudios previos y de costos que permitirá la contratación de la renovación del Portal Educativo Red Académica, a través de una Selección Abreviada de Menor Cuantía.
Se están acompañando 19 colegios para que implementen su Portal Web Escolar y para tal efecto se construyó un protocolo de acompañamiento. 
Se está trabajando con la Oficina de RedP para la implementación de un nuevo Moodle, que se llamará “Aulas Virtuales”. 
</t>
  </si>
  <si>
    <t xml:space="preserve">El Portal Educativo Red Académica será el nodo articulador del ecosistema de la innovación educativa en Bogotá, nodo en el que la SED y la comunidad educativa interactúan, reflexionan y construyen conocimiento, desde la divulgación de experiencias, la circulación de contenidos y el acceso a servicios pedagógicos virtuales.
Está dirigido a todos los colegios de la capital: a sus docentes, alumnos, directivos y familias. Así mismo, a centros de investigación, universidades, asociaciones y otros actores que influyen en la educación bogotana.
En 2019, Red Académica será el espacio en la web que represente a la ciudad educadora, con acceso a servicios educativos, espacios de interacción y circulación de contenidos para el fortalecimiento de ambientes de aprendizaje.
</t>
  </si>
  <si>
    <t xml:space="preserve">A 30 de septiembre de 2017 el logro se mantiene en el 100%, y se desarrollaron las siguientes actividades: se definieron las líneas estratégicas del Portal Educativo Red Académica y se está trabajando en la formulación de un proyecto que permitirá renovar el portal, de acuerdo a los lineamientos que para tal sentido construyó la Alta Consejería para la TIC, donde se definió un concepto para el Portal Educativo Red Académica, el cual se encuentra en etapa de  renovación, a través del contrato 2354, se definieron objetivos y líneas estratégicas para el Portal Educativo Red Académica, estas han sido divulgadas en 31 colegios Oficiales del Distrito, se realizó una identificación de usuarios para el Portal Educativo Red Académica, se realizó una identificación de servicios para el Portal Educativo Red Académica, se definió una estrategia de comunicaciones y pedagógica de implementación para el Portal Educativo Red Académica, se están acompañando 31 colegios para que implementen su Portal Web Escolar y para tal efecto se construyó un protocolo de acompañamiento, se está trabajando con la Oficina de RedP para la implementación de un nuevo Moodle, que se llamará “Aulas Virtuales”, se adjudicó el contrato con el objeto de “Desarrollar e implementar una plataforma piloto de gestión del conocimiento, para fortalecer los servicios ofrecidos por la SED en el Portal Educativo Red Académica”. Esto permitirá renovar todos los servicios ofrecidos por el Portal Educativo Red Académica. </t>
  </si>
  <si>
    <t xml:space="preserve">El Portal Educativo Red Académica será el nodo articulador del ecosistema de la innovación educativa en Bogotá, nodo en el que la SED y la comunidad educativa interactúan, reflexionan y construyen conocimiento, desde la divulgación de experiencias, la circulación de contenidos y el acceso a servicios pedagógicos virtuales.
Está dirigido a todos los colegios de la capital: a sus docentes, alumnos, directivos y familias. Así mismo, a centros de investigación, universidades, asociaciones y otros actores que influyen en la educación bogotana.
El Portal Educativo Red Académica será el espacio en la web que represente a la ciudad educadora, con acceso a servicios educativos, espacios de interacción y circulación de contenidos para el fortalecimiento de ambientes de aprendizaje.
</t>
  </si>
  <si>
    <t>Pilar Construcción de Comunidad y Cultura Ciudadana</t>
  </si>
  <si>
    <t>Equipo por la educación para el reencuentro, la reconciliación y la paz</t>
  </si>
  <si>
    <t>Aumentar a 0,62 el Índice de Ciudadanía y Convivencia</t>
  </si>
  <si>
    <t>Indíce de ciudadanía y Convivencia, ICC</t>
  </si>
  <si>
    <t>0,56 Pruebas Ser SED, 2015</t>
  </si>
  <si>
    <t>100% directores locales y rectores formados para fortalecer espacios de participación ciudadana en educación para el reencuentro, la reconciliación y la paz</t>
  </si>
  <si>
    <t>Porcentaje de directores locales y rectores formados para el fortalecimiento de espacios de participación ciudadana</t>
  </si>
  <si>
    <t xml:space="preserve">Participación ciudadana para el reencuentro, la reconciliación y la paz </t>
  </si>
  <si>
    <t>Subsecretario de Integración Interinstitucional</t>
  </si>
  <si>
    <t>Fortalecimiento de  las capacidades de los directores locales (diles) y directivos docentes</t>
  </si>
  <si>
    <t>Fortalecer en directores locales y directivos docentes las capacidades en su rol de líderes en la comunidad educativa</t>
  </si>
  <si>
    <t>Directores locales y directivos docentes</t>
  </si>
  <si>
    <t>Ciudadania y Convivencia</t>
  </si>
  <si>
    <t>Formación de 60 rectores, así:
* Se desarrolló con 28 rectores(as) el nivel de formación “La persona y el rol del líder pedagógico”, que contiene los módulos: 1. Liderazgo para la mejora escolar; 2. Escuelas y sistemas eficaces y 3. Relaciones asertivas y desarrollo de personas.
* Se avanzó en el desarrollo con 32 rectores del módulo “gestión personal”, que fortalece su crecimiento personal y lo potencia en su vida como rector, y que busca que asuma su desarrollo personal como un proceso que cualifica su rol como rector transformador de la institución educativa que lidera. Comprende que tener una mayor conciencia de sus aspectos cognitivos, emocionales y comunicativos favorece el trabajo colaborativo y la construcción participativa de visiones compartidas con la comunidad educativa de la cual hace parte.</t>
  </si>
  <si>
    <t xml:space="preserve">Se avanza en la formación y fortalecimiento de las capacidades que contribuyen al desarrollo integral de los líderes educativos, con el propósito de potenciar su liderazgo en la gestión pedagógica, institucional y comunitaria, así como en las transformaciones que incidan en la calidad de la educación de los 60 rectores(as) seleccionados de igual número de colegios que se encuentran ubicados en 18 localidades de la ciudad. 
El liderazgo educativo incide en ámbitos de la vida escolar como el mejoramiento de los aprendizajes de los estudiantes, al generar condiciones propicias para los procesos pedagógicos y las acciones educativas de éxito como el desarrollo del proyecto educativo institucional (PEI), la consolidación de ambientes de convivencia, el despliegue del potencial de los docentes y la interacción con las familias. Los 60 colegios cuyos rectores(as) fueron seleccionados para la primera cohorte 2016, atienden a 134.788 estudiantes </t>
  </si>
  <si>
    <t xml:space="preserve">Durante el primer trimestre del 2017, se avanzó en el alistamiento de las actividades de planeación y de tipo precontractual, para el logro de la formación de 166 Directores Locales y Rectores para la vigencia 2017 (44%) de la siguiente manera: 
-   32 rectores(as) de la cohorte 1-2016 que continuarán su programa de formación desarrollando los niveles de gestión pedagógica, administrativa y comunitaria.
-   28 rectores(as) de la cohorte 1-2016 que continuarán su programa de formación desarrollando los niveles de gestión de la información para la mejora de los aprendizajes, gestión eficiente del uso de los recursos y liderazgo y convivencia.
- 87 rectores(as) y 19 Directores Locales que iniciaran la cohorte 1-2017 con la implementación del programa de formación en liderazgo educativo.
</t>
  </si>
  <si>
    <t xml:space="preserve">Se avanza en la programación para la formación y fortalecimiento de las capacidades que contribuyen al desarrollo integral de los líderes educativos, con el propósito de potenciar su liderazgo en la gestión pedagógica, institucional y comunitaria, así como en las transformaciones que incidan en la calidad de la educación de los rectores(as) de colegios que se encuentran ubicados en las localidades de la ciudad. </t>
  </si>
  <si>
    <t>El cese de actividades del Magisterio que se prolongó por 26 días hábiles,  hasta el 16 de junio de 2017 impacto el cronograma de las sesiones del programa de formación, teniendo que gestionarse soluciones que implicaron la reprogramación de sesiones para ser ejecutadas el segundo semestre de 2017.</t>
  </si>
  <si>
    <t>El logro corresponde a 80 personas así: 
- 32 rectores de la cohorte 1-2016 continuaron su programa de formación desarrollando los niveles de gestión pedagógica, administrativa y comunitaria, cuyo objetivo es dar continuidad al proceso de formación del grupo de 32 rectores con el fin de desarrollar los módulos 2, 3 y 4 del programa en liderazgo educativo.
-28 rectores de la cohorte 1-2016 continuaron su programa de formación desarrollando los niveles de gestión de la información para la mejora de los aprendizajes, gestión eficiente del uso de los recursos y liderazgo y convivencia.
-20 rectores con acompañamiento en el proceso de actualización y ajuste de los planes de mejoramiento institucional, y alineación de los equipos colaborativos en el marco del plan de desarrollo, plan sectorial de educación, el programa Equipo por la educación para el reencuentro, la reconciliación y la paz.</t>
  </si>
  <si>
    <t>Los colegios de los(as) 60 rectores(as) que continuaron el programa de formación (cohorte 1-2016), y de los(as) los 20 rectores(as) que reciben acompañamiento en el proceso de actualización y ajuste de sus planes de mejoramiento institucional atienden a 181.607 estudiantes distribuidos según los niveles educativos que se describen en la tabla 4.</t>
  </si>
  <si>
    <t>En el caso de los procesos de formación de rectores, fue necesario realizar un replanteamiento de los cronogramas de los módulos a realizarse en la vigencia 2017, teniendo en cuenta el cese de actividades presentado en los meses de mayo y junio en los colegios distritales.</t>
  </si>
  <si>
    <t xml:space="preserve">El logro reportado corresponde a compromisos suscritos para la formación de 80 rectores con el detalle a continuación:
-32 rectores de la cohorte 1-2016 continuaron su programa de formación desarrollando los niveles de gestión pedagógica, administrativa y comunitaria.
- 20 rectores con acompañamiento en el proceso de actualización y ajuste de los planes de mejoramiento institucional y alineación de los equipos colaborativos en el marco del plan de desarrollo, plan sectorial de educación, el programa "Equipo por la educación para el reencuentro, la reconciliación y la paz" y el proyecto 1058 "Participación ciudadana para el reencuentro, la reconciliación y la paz". 
- 28 rectores de la cohorte 1-2016 continuaron su programa de formación desarrollando los niveles de gestión de la información para la mejora de los aprendizajes, gestión eficiente del uso de los recursos y liderazgo y convivencia 
El restante grupo objetivo de 86 directivos docentes rectores y Directores Locales de Educación, que completará la meta de 166 beneficiados para la vigencia 2017, se encuentra en etapa de alistamiento contractual con el fin de concretar el inicio del programa de formación de liderazgo educativo en el último trimestre de 2017.
</t>
  </si>
  <si>
    <t xml:space="preserve">El avance correspondiente a 80 beneficiarios a la fecha, se ve reflejado en la formación y fortalecimiento de las capacidades que contribuyen al desarrollo integral de los líderes educativos, con el propósito de potenciar su liderazgo en la gestión pedagógica, institucional y comunitaria, así como en las transformaciones que incidan en la calidad de la educación. </t>
  </si>
  <si>
    <t xml:space="preserve">El valor reportado 21% - 80 Rectores, corresponde a los procesos de formación que se están adelantando:
- En el marco del Convenio con la Universidad de los Andes para la formación de  los 32 rectores de la cohorte 2016 y acompañamiento a 20 rectores formados en la anterior administración
-En el marco del Convenio con la Universidad Jorge Tadeo Lozano para la formación de 28 rectores de la cohorte 2016
Respecto de la cohorte de la vigencia 2017 (67 rectores y 19 DILES) se proyecta el inicio de actividades de formación en el mes noviembre.
</t>
  </si>
  <si>
    <t>100% de IED con el Plan de Convivencia actualizado, ajustado y fortalecido para el reencuentro, la reconciliación y la paz</t>
  </si>
  <si>
    <t>Porcentaje de IED con el Plan de Convivencia actualizado, ajustado y fortalecido para el reencuentro, la reconciliación  y la paz</t>
  </si>
  <si>
    <t>Voces del territorio</t>
  </si>
  <si>
    <t>Diseñar e implementar la estrategia de comunicación y socialización para la construcción de una ciudad educadora</t>
  </si>
  <si>
    <t>En la vigencia 2016 se diseñó e implementó la estrategia de comunicaciones de la Secretaría de Educación, que permitió la divulgación de las políticas, eventos y demás temas relevantes desarrollados en materia educativa en el Distrito Capital, realizando una inversión corresponde al 100% de la asignación presupuestal del componente.  A través de la ejecución de dichos recursos se suscribieron contratos que permitieron realizar el diseño de piezas comunicativas, su difusión y el seguimiento a las comunicaciones que sobre educación y la Secretaría de Educación se emiten en los distintos medios de comunicación.</t>
  </si>
  <si>
    <t xml:space="preserve">La población beneficiada por la ejecución de este componente corresponde a los tres niveles de la Secretaría (local, central e institucional), así como a la comunidad educativa de Bogotá y a la población en general, que se benefician de las acciones de producción y divulgación contenidos sobre la gestión de la política educativa en la ciudad. </t>
  </si>
  <si>
    <t>En el primer trimestre de la vigencia 2017 la estrategia permitió la divulgación de las políticas, eventos y demás temas relevantes desarrollados en materia educativa en el Distrito Capital.</t>
  </si>
  <si>
    <t xml:space="preserve">La SED, a través de la Oficina Asesora de Comunicación y Prensa (OACP), ha desarrollado una estrategia de comunicación articulada al Plan de Desarrollo “Bogotá Mejor para Todos”, enfocada en la generación de espacios de divulgación y socialización de experiencias y miradas que tienen los diversos actores de la educación y de las localidades sobre sus realidades y posibilidades de relacionamiento e integración; es decir, una apuesta por suscitar el reconocimiento del otro, el reencuentro, la reconciliación y la paz.
La estrategia contribuye al empoderamiento de los diferentes actores de la educación en la ciudad, el reconocimiento social de los docentes, estudiantes y comunidad educativa. Aporta al posicionamiento de la educación en la opinión pública como un tema de primer orden para el desarrollo de la ciudad, al destacar líderes, hechos positivos y experiencias transformadoras en la escuela que describen entornos sociales, demográficos, culturales y el impacto que tiene la política educativa en las comunidades. En este marco, se generaron contenidos educativos que posibilitaron la gestión de información para públicos internos y externos. Así mismo, mediante la gestión en medios masivos, se viene incrementando positivamente el registro de información de la SED y de la educación pública, sumado a la producción de series de televisión que aportan a la apropiación social de la idea de que Bogotá se está convirtiendo en una ciudad educadora.
</t>
  </si>
  <si>
    <t>No se presentan. Se continúa con la implementación del observatorio sin contratiempos.</t>
  </si>
  <si>
    <t xml:space="preserve">De enero a septiembre de 2017, se produjeron 42 historias de la educación, para documentar las voces del territorio a través de diversos géneros periodísticos y formatos, difundidas en los medios de comunicación de la SED. A la vez, se enviaron a medios 62 boletines de prensa y se realizaron 33 ruedas de prensa con anuncios sobre la gestión y avance de la política educativa de Bogotá. También se realizaron 255 cubrimientos periodísticos en distintos géneros de las actividades desarrolladas por las distintas áreas y publicados en los medios de comunicación de la entidad, así como 7 ediciones del boletín ‘Ciudad Educadora’ dirigido a los públicos internos de la SED, con énfasis en maestros y maestras. Para atender situaciones críticas, se produjeron 28 comunicados a la opinión pública.
En cuanto a los canales externos (página web) ha recibido 4.147.616 visitas, registrando una media de 518.452 visitas mensuales; y los micrositios 29.855, con una media de 3.731 visitas mensuales. En redes sociales a partir del 2017 la unidad de trabajo implementó una metodología de trabajo, la cual permite mayor efectividad y organización en el quehacer del equipo: realización de planes de comunicación digital por evento o campaña que se lleve a cabo. Estos planes incluyen: una breve descripción del evento o campaña, público objetivo, metodología (en qué redes se publicará, con qué frecuencia), guía de trinos, mensajes fuerza y conceptualización de piezas gráficos y/o audiovisuales.
En lo corrido del año 2017 se ha concentrado en evidenciar la puesta en marcha de los anuncios y compromisos adquiridos en el primer año de gobierno. Lo que ha mantenido credibilidad en los medios de comunicación de la gestión del sector educativo de esta Administración.  Prueba de ello es que se logró que los registros positivos en medios subieran de 26 % a 37 % entre 2016 y 2017, lo cual representa a la fecha un incremento de 11 puntos porcentuales. Las notas que mayores impactos positivos fueron las que hicieron referencia a las metas educativas propuestas para el 2017, el proceso de matrícula, las jornadas de matriculatón, el profesor de Yoga, Alexander Rubio, nominado al mejor profesor del mundo, Daniela Ahumada, fichada por el Barcelona, entrega de comedores escolares, la entrega de terrenos, sedes educativas, la inauguración de la sede de la universidad Distrital en Bosa y las nuevas oportunidades para educación superior.
</t>
  </si>
  <si>
    <t xml:space="preserve">La población beneficiada por la ejecución de este componente corresponde a los tres niveles de la Secretaría (central, local e institucional), así como a la comunidad educativa de Bogotá y a la población en general, que se benefician de las acciones de producción y divulgación contenidos sobre la gestión de la política educativa en la ciudad. </t>
  </si>
  <si>
    <t>En lo corrido de la vigencia se ha gestionado el 100 por ciento de los requerimientos de medios de comunicación externos  y  se ha atendido el 100 por ciento de las solicitudes de las áreas de producción y las demás actividades en el marco de la estrategia de comunicaciones de la SED.</t>
  </si>
  <si>
    <t>0,56 Pruebas Ser Sed, 2015</t>
  </si>
  <si>
    <t>100% de implementación del Observatorio de Convivencia Escolar para el reencuentro, la reconciliación y la paz</t>
  </si>
  <si>
    <t>Porcentaje de implementación del Observatorio de Convivencia Escolar para el reencuentro, la reconciliación y la paz</t>
  </si>
  <si>
    <t>Consolidación del observatorio de convivencia escolar</t>
  </si>
  <si>
    <t>Consolidar el Observatorio de Convivencia Escolar para el reencuentro, la reconciliación y la paz</t>
  </si>
  <si>
    <t xml:space="preserve">El logro de avance del 20% en la vigencia 2016, se operacionaliza principalmente en la definición del diseño de la estructura funcional del Observatorio, sus procesos y líneas técnicas, entre otros aspectos requeridos para su puesta en marcha. Para esto se firmó el Convenio 3885 de 2016 entre la Secretaría de Educación del Distrito y la Universidad de Los Andes. Uno de los componentes de este Convenio estuvo orientado exclusivamente a la consolidación del Observatorio de Convivencia Escolar a través del cumplimiento de los siguientes objetivos: definir la naturaleza, el alcance, las líneas técnicas de trabajo, el presupuesto, los tiempos de ejecución y los productos del Observatorio de Convivencia Escolar; definir una estructura organizacional para el Observatorio de Convivencia Escolar que garantice su sostenibilidad; y establecer los requerimientos informáticos para que el Observatorio de Convivencia Escolar pueda disponer de las bases de datos que contiene la información producida por la Secretaría de Educación del Distrito y otras entidades a nivel distrital y nacional. En el marco de estos objetivos el desarrollo del Convenio permitió generar propuestas para orientar el funcionamiento del Observatorio, definir su estructura organizacional y las líneas técnicas que guiarán las investigaciones e intervenciones a realizar en 2017 con el propósito de mejorar la convivencia escolar en los establecimientos educativos del Distrito. Todo esto, desde la perspectiva de garantizar la sostenibilidad funcional, financiera y operativa del Observatorio durante los próximos años. </t>
  </si>
  <si>
    <t xml:space="preserve">Las políticas del sector educativo que se deriven como parte del trabajo realizado por el Observatorio de Convivencia Escolar estarán dirigidas de manera directa a los establecimientos educativos quienes, a través de los manuales y planes de convivencia, podrán dar aplicación a estas políticas impulsadas y lideradas a través de los Comités de Convivencia Escolar. En esta labor de operacionalización de las políticas también se verán beneficiados los estudiantes y sus familias. </t>
  </si>
  <si>
    <t xml:space="preserve">En la vigencia 2017 y de acuerdo a las dos dimensiones que se han definido para el Observatorio de convivencia escolar 1. Sistematización y análisis de información, así como la construcción de reportes tanto de fuentes propias de la SED como de otras fuentes que por su contenido se consideren pertinentes y 2. Cumplimiento de su objeto "incentivar la investigación y el diseño de estrategias encaminadas a prevenir situaciones de violencia escolar"; se han venido consolidando los datos para la construcción de los informes trimestrales del Sistema de Alertas y se realizó la primera reunión con los miembros del observatorio . Por otra parte, se ha venido avanzando en la fase precontractual de un proceso de contratación que le permita al OCE y al Distrito, contar con diseños metodológicos de intervenciones cuyo propósito sea el mejoramiento del clima escolar, la convivencia escolar y los entornos escolares sustentadas a partir de conocimiento científico de alta calidad, a partir de criterios de actualidad e impacto, y que hayan sido evaluados y documentados en establecimientos educativos de Bogotá. </t>
  </si>
  <si>
    <t xml:space="preserve">Las políticas del sector educativo que se deriven como parte del trabajo realizado por el Observatorio de Convivencia Escolar estarán dirigidas de manera directa a los establecimientos educativos quienes, a través de los planes y manuales de convivencia, podrán dar aplicación a estas políticas impulsadas y lideradas a través de los comités de convivencia escolar. En esta labor de operacionalización de las políticas también se verán beneficiados los estudiantes y sus familias. </t>
  </si>
  <si>
    <t>Durante 2016 se alcanzo un logro de 20% corresponde a las acciones realizadas y reportadas al cierre de 2016, para encaminar la consolidación del Observatorio de Convivencia Escolar - OCE, las cuales incluyeron la definición de un modelo de funcionamiento, gestión y financiamiento.
El avance del 35% para el primer semestre de la vigencia 2017 contemplaron dos dimensiones, la primera está orientada a la sistematización y análisis de información, así como la construcción de reportes tanto de fuentes propias de la SED como de otras fuentes que por su contenido se consideren pertinentes, y la segunda a incentivar la investigación y el diseño de estrategias encaminadas a prevenir situaciones de violencia escolar" (art. 2, Acuerdo 434 de 2010). Para lo cual se realizó el proceso de selección que le permita al OCE y al Distrito, contar con diseños metodológicos de intervenciones cuyo propósito sea el mejoramiento del clima escolar, la convivencia escolar y los entornos escolares, sustentadas a partir de un conocimiento científico de alta calidad, criterios de actualidad e impacto, y que hayan sido evaluados y documentados en establecimientos educativos de Bogotá.</t>
  </si>
  <si>
    <t xml:space="preserve">Las políticas del sector educativo y el desarrollo de actividades que se deriven como parte del trabajo realizado por el Observatorio de Convivencia Escolar - OCE- están dirigidas de manera directa a los establecimientos educativos que podrán dar aplicación a estas políticas impulsadas y lideradas a través de los comités de convivencia escolar. En esta labor de operacionalización de las políticas también se verán beneficiados los estudiantes y sus familias. </t>
  </si>
  <si>
    <t>El avance del 59% con corte a 30 de septiembre de 2017, luego de su estructuración en la vigencia 2016, corresponde a las actividades agrupadas en dos grandes ejes. Por un lado, la adopción de la estructura propuesta en 2016 y el ajuste de la definición de los aspectos estratégicos, funcionales y operativos a través de la mesa intersectorial que compone al Observatorio de Convivencia Escolar (OCE) en la cual se reúnen sus miembros que son las secretarías de Salud, Integración Social, Gobierno, Cultura, Recreación y Deporte, y Educación, así como el Instituto para la Investigación Educativa y el Desarrollo Pedagógico (IDEP) como invitado permanente y la Secretaría de Seguridad, Convivencia y Justicia, la cual también asiste como invitada. Esta mesa se ha reunido en cinco oportunidades durante 2017. De otro lado, las actividades propias de los procesos misionales definidos para su funcionamiento: 1. Gestión de la información y del conocimiento, investigación y diseño 2. Investigación, diseño, intervención, análisis y producción de conocimiento y 3. Formulación de recomendaciones de política pública. En el primer proceso, se avanzó en el desarrollo, administración, capacitación y soporte del Sistema de Alertas de la SED y la producción de dos boletines trimestrales de reporte de casos registrados; los avances en el ajuste y pilotaje de la Encuesta de Clima Escolar que será aplicada en 2017 y el inicio de la construcción de un tablero de indicadores para valorar intervenciones que la SED y otras entidades realizan en los establecimientos educativos. En el segundo proceso, se realizó la contratación que permitirá al OCE y al Distrito contar con metodologías de intervención cuyo propósito sea el mejoramiento del clima escolar, la convivencia escolar y los entornos escolares, sustentadas en conocimiento científico de alta calidad, a partir de criterios de actualidad e impacto, y que hayan sido evaluados y documentados en establecimientos educativos de Bogotá. En el tercer proceso, que se desarrolla a partir de los productos de los otros dos procesos se avanzó a través de la implementación del Comité Distrital de Convivencia Escolar como instancia de coordinación interinstitucional articulada con el OCE. Desde este Comité se han realizado 106 jornadas de divulgación de protocolos de atención integral con un total de 4.603 asistentes.</t>
  </si>
  <si>
    <t>Las políticas del sector educativo y el desarrollo de actividades que se deriven del trabajo realizado por el Observatorio de Convivencia Escolar – OCE- estarán dirigidas de manera directa a los establecimientos educativos, que podrán dar aplicación a estas políticas impulsadas y lideradas a través de sus respectivos comités escolares de convivencia. En esta labor de operacionalización de las políticas también se verán beneficiados los estudiantes y sus familias. Adicionalmente, a través de la divulgación de los protocolos de atención integral se promueve el conocimiento de las rutas para activar la atención para garantizar o restablecer los derechos humanos, sexuales y reproductivos de los niños, niñas y adolescentes y favorecer la gestión de la convivencia escolar como un asunto de corresponsabilidad de diferentes sectores de la administración pública.</t>
  </si>
  <si>
    <t>Se reporta un avance del 67% que están soportadas en las actividades definidas en sus líneas de acción:
- Definición de líneas y Plan Estratégico (identificación de las fuentes de información y planes)
- Gestión de la información y del conocimiento (Administración, soporte y desarrollo del Sistema de Alertas, análisis de información y producción de informes)
- Investigación, análisis y producción del conocimiento (Seguimiento a los diseños de las  implementación de intervenciones contratadas en el marco del OCE).</t>
  </si>
  <si>
    <t>30 IED intervenidas con el programa de mejoramiento de sus entornos escolares que propenda hacia la mejora de las condiciones de seguridad, pandillismo y consumo de sustancias psicoactivas</t>
  </si>
  <si>
    <t>Número de IED intervenidas con el programa de mejoramiento de sus entornos escolares</t>
  </si>
  <si>
    <t>Mejoramiento de entornos escolares</t>
  </si>
  <si>
    <t>Apoyar y acompañar a colegios para la implementación de acciones interinstitucionales con el fin de mejorar los entornos escolares en el Distrito Capital.</t>
  </si>
  <si>
    <t xml:space="preserve">En el marco del cumplimiento de esta meta se desarrolló la implementación de la primera etapa del proyecto de Zonas de Orientación Escolar (ZOE), con el que se busca generar cambios en la convivencia y la participación de la comunidad en procura de mejorar el clima y los entornos escolares y consolidar las redes sociales y comunitarias que se constituyan en agentes protectores de los derechos de los estudiantes de las ocho instituciones educativas de la localidad de Los Mártires. Los ocho colegios con entornos escolares intervenidos: Agustín Nieto Caballero, Antonia Santos, Eduardo Santos, Menorah, Panamericano, República Bolivariana de Venezuela, Ricaurte y San Francisco de Asís.
Además, se realizaron 11 murales en éstas instituciones educativas, con los que se busca la promoción del empoderamiento ciudadano y la recuperación de los entornos escolares.
</t>
  </si>
  <si>
    <t>El programa Zonas de Orientación Escolar (ZOE) beneficia directamente a 2.117 estudiantes de los niveles educativos de básica secundaria (grado 9º) y media (10º y 11º), e incluye en su alcance a integrantes de la comunidad educativa (docentes, estudiantes y directivos docentes) de los ocho colegios distritales de la localidad de Los Mártires. Sin embargo, es preciso indicar que el impacto de las actividades se dirige al universo de estudiantes de los colegios intervenidos, 10.392 estudiantes.
 En la gestión de intervenciones artísticas y pedagógicas: los colegios beneficiados de la localidad de Los Mártires (Colegios Antonia Santos, Eduardo Santos, Técnico Menorah, Panamericano, República Bolivariana de Venezuela, Ricaurte y San Francisco de Asís, Agustín Nieto Caballero) y el colegio Manuela Beltrán de la localidad de Teusaquillo, cuentan con una matrícula escolar de 12.465 estudiantes, con estas intervenciones adicionalmente se benefician otros actores circundantes a la escuela, incluyendo población perteneciente a otros colegios tanto oficiales como privados, mediante el embellecimiento del entorno de las localidades. Estos murales fueron diseñados y desarrollados mediante un proceso artístico – pedagógico que involucró a estudiantes, docentes y directivos docentes de las IED participantes.</t>
  </si>
  <si>
    <t>Durante el primer trimestre del 2017, se avanzó en actividades precontractuales para las diferentes intervenciones definidas para esta vigencia, las cuales son: Artístico-pedagógicas, Promoción de actividades deportivas, Fortalecimiento de las condiciones de seguridad y Programa de prevención temprana del consumo de alcohol.</t>
  </si>
  <si>
    <t xml:space="preserve">La población beneficiada por la ejecución de este componente corresponde a los tres niveles de la Secretaría (local, central e institucional), así como a la comunidad educativa de Bogotá y a la población en general, que se benefician de las acciones de prevención de factores de riesgo que vulneran los derechos humanos, sexuales y reproductivos de NNA y de fortalecimiento de entornos protectores y seguros que incidan en el mejoramiento del clima escolar, la convivencia y el desarrollo integral de los estudiantes. </t>
  </si>
  <si>
    <t>El cese de actividades del Magisterio que se prolongó por 26 días hábiles,  hasta el 16 de junio de 2017 impacto el cronograma de acciones del programa de formación, teniendo que gestionarse soluciones que implicaron la reprogramación de sesiones para ser ejecutadas el segundo semestre de 2017.</t>
  </si>
  <si>
    <t>El logro de 8 colegios con intervención de sus entornos escolares (Agustín Nieto Caballero, Antonia Santos, Eduardo Santos, Menorah, Panamericano, República Bolivariana de Venezuela, Ricaurte y San Francisco de Asís.) corresponde a lo reportado al cierre de 2016. 
Durante el primer semestre de 2017, se avanzó en el desarrollo de las actividades precontractuales, adjudicación y suscripción para las diferentes intervenciones que se ejecutarán en la presente vigencia, entre las que se encuentran: intervenciones artístico-pedagógicas, programa de fútbol para el fortalecimiento de competencias socio-emocionales y ciudadanas, programa de prevención temprana del consumo de alcohol, contratación de las fases finales de las Zonas de Orientación Escolar (ZOE) para los 8 establecimientos educativos oficiales de la localidad de Los Mártires.</t>
  </si>
  <si>
    <t xml:space="preserve">La población beneficiada por la ejecución de este componente corresponde a la comunidad educativa de Bogotá, quienes se benefician de las acciones de prevención de factores de riesgo que vulneran los derechos humanos, sexuales y reproductivos de NNA y del fortalecimiento de entornos protectores y seguros que inciden en el mejoramiento del clima escolar, la convivencia y el desarrollo integral de los estudiantes.
</t>
  </si>
  <si>
    <t>El desarrollo de la meta planteada para 2017 se ha venido gestionando sin contratiempos.</t>
  </si>
  <si>
    <t xml:space="preserve">En lo corrido de la vigencia y con corte a 30 de septiembre de 2017 se avanzó en la ejecución de los contratos y memorando de entendimiento suscritos para el desarrollo de las intervenciones en 75 establecimientos educativos (EE), los cuales incluyen los 30 IED reportados en la meta plan y suman 45 IED adicionales a la meta componente.
Las intervenciones en suma para los 75 IED se encuentran definidas de la siguiente forma: i) artístico-pedagógicas (15 EE); ii) Programa de fútbol “Goles para una vida mejor” orientado al fortalecimiento de competencias socio-emocionales y ciudadanas (20 EE); iii) Programas “SanaMente” y “Mejor sin Alcohol” para la prevención temprana del consumo de alcohol (32 EE); iv) Implementación de las fases finales de las Zonas de Orientación Escolar (ZOE) para los 8 establecimientos educativos oficiales de la localidad de Los Mártires.
Por otra parte, se encuentra en proceso de suscripción el memorando de entendimiento para desarrollar el Programa “Familias Fuertes: Amor y Límites” en una institución educativa, el cual promueve la prevención del consumo de sustancias. Con este programa se logra la intervención de los 76 IED programados para la vigencia 2017.
</t>
  </si>
  <si>
    <t xml:space="preserve">La población beneficiada por la ejecución de este componente corresponde a la comunidad educativa de Bogotá, quienes se favorecen de las acciones de prevención de factores de riesgo que vulneran los Derechos Humanos Sexuales y Reproductivos - DHSR de Niños, niñas y Adolescentes NNA y del fortalecimiento de entornos protectores y seguros que inciden en el mejoramiento del clima escolar, la convivencia y el desarrollo integral de los estudiantes. </t>
  </si>
  <si>
    <t>El reporte de 76 IED corresponde al avance que se ha presentado en el marco de las intervenciones:
- 8 reportadas en 2016 implementando el programa ZOE
- 15 Intervenciones artístico-pedagógicas - murales - IDARTES
- 30 intervenciones con enfoque en la prevención temprana del consumo de alcohol - ASCODES
- 20 Programa de fútbol orientado al fortalecimiento de las competencias socioemocionales - FUNDACIÓN COLOMBIANITOS 
- 2 Con la estrategia de prevención del consumo de alcohol SANAMENTE
- 1  IED con la estrategia "Familias Fuertes"</t>
  </si>
  <si>
    <t>Fortalecimiento de  los planes de convivencia hacia el reencuentro, la reconciliación y la paz.</t>
  </si>
  <si>
    <t>Apoyar y acompañar a colegios para fortalecer los Planes de Convivencia hacia el reencuentro, la reconciliación y la paz  e institucionalizar  la Cátedra de la Paz con enfoque de cultura ciudadana.</t>
  </si>
  <si>
    <t>En el marco del cumplimiento de la meta definida para la vigencia 2016 se desarrolló el diagnóstico de una muestra de 32 Planes Integrales de Convivencia y Ciudadanía (PIECC) de instituciones educativas de diversas localidades.
A partir de ello, se realizó un documento con orientaciones metodológicas para el fortalecimiento de los planes de convivencia, validado a través de tres talleres con 30 instituciones educativas; en las localidades de Santa Fe, Ciudad Bolívar y Teusaquillo. Con la validación de estas 30 instituciones, que corresponde al 8% de las Instituciones educativas, de acuerdo a la meta establecida.
Las 30 Instituciones diagnosticadas en la línea de acción CÁTEDRA DE PAZ CON ENFOQUE DE CULTURA CIUDADANA, corresponde a las mismas 30 Instituciones educativas con las que se da cumplimiento a la línea FORTALECIMIENTO DE LOS PLANES DE CONVIVENCIA HACIA EL REENCUENTRO, LA RECONCILIACIÓN Y LA PAZ.</t>
  </si>
  <si>
    <t xml:space="preserve">La realización de este componente beneficia a toda la población de los colegios de Bogotá, especialmente a los integrantes de los comités escolares de convivencia con las orientaciones metodológicas para el fortalecimiento de los planes de convivencia. Por su parte, la implementación de la cátedra de la paz con enfoque de cultura ciudadana beneficiará a toda la comunidad educativa de los colegios de Bogotá (estudiantes, docentes, orientadores, rectores, coordinadores, familias y comunidad en general). La gestión adelantada en el segundo semestre de 2016 permitió beneficiar a 30 colegios distritales, los cuales podrán iniciar la integración de las orientaciones metodológicas para los planes de convivencia en sus procesos de planeación y gestión de 2017. </t>
  </si>
  <si>
    <t xml:space="preserve">En el primer trimestre del 2017 se ha avanzado en el proceso de revisión y ajuste de las orientaciones metodológicas para el fortalecimiento de los planes de convivencia, con el propósito de articularlas con los protocolos de atención, el Observatorio de Convivencia Escolar y el Sistema de Alertas. Adicionalmente, se diseñó una metodología para la articulación del Marco conceptual integrado sobre ciudadanía para la paz y la democracia y el Sistema Distrital de Convivencia Escolar. 
En cuanto a la Catedra de la Paz, se culminó la construcción de un marco conceptual integrado de los enfoques de cultura ciudadana, competencias ciudadanas, capacidades y paz como referente de integración de los componentes del Sistema Distrital de Convivencia Escolar (SDCE).
</t>
  </si>
  <si>
    <t>La realización de este componente beneficia a toda la población de los colegios de Bogotá, especialmente a los integrantes de los comités escolares de convivencia con las orientaciones metodológicas para el fortalecimiento de los planes de convivencia. Por su parte, la implementación de la cátedra de la paz con enfoque de cultura ciudadana beneficiará a toda la comunidad educativa de los colegios de Bogotá (estudiantes, docentes, orientadores, rectores, coordinadores, familias y comunidad en general). La gestión adelantada en el primer trimestre de 2017 permitirá beneficiar a 141 colegios distritales en los siguientes meses.</t>
  </si>
  <si>
    <t xml:space="preserve">Durante el primer trimestre del 2017, se avanzó en el proceso de revisión y ajuste de las orientaciones metodológicas para el fortalecimiento de los planes de convivencia, con el propósito de articularlas con los protocolos de atención, el Observatorio de Convivencia Escolar y el Sistema de Alertas. Adicionalmente, se diseñó una metodología para la articulación del “Marco conceptual integrado sobre ciudadanía para la paz y la democracia y el Sistema Distrital de Convivencia Escolar”. La metodología es relevante para los planes de convivencia escolar en la medida en que estos planes se conciben como herramientas de gestión de los comités escolares de convivencia, los cuales hacen parte del Sistema Distrital de Convivencia según lo dispone la Ley 1620 de 2013. Se firmó un convenio de asociación con la Cámara de Comercio de Bogotá. El convenio 1965, con fecha del 31 de mayo de 2017 tiene por objeto: “Fortalecer los planes de convivencia de los establecimientos educativos oficiales de la ciudad de Bogotá, para la apropiación y diseño de acciones de promoción, prevención, movilización y liderazgo que impulsen el mejoramiento de la convivencia y el clima escolar a través de la articulación interinstitucional, técnica, administrativa y financiera”.  En el marco de este convenio, se busca entonces, fortalecer los comités escolares de convivencia de 90 establecimientos educativos oficiales y apoyar el desarrollo de los planes de convivencia de acuerdo con las orientaciones de la Secretaría de Educación del Distrito.    
En cuanto a la Cátedra de la Paz, durante el primer trimestre de 2017 se terminó el convenio de asociación 4062 de 2016 que se firmó entre la SED y la Corporación Visionarios por Colombia (CORPOVISIONARIOS). Posteriormente, durante el segundo trimestre del año, se diseñó i) una estrategia metodológica y operativa para realizar el acompañamiento a los establecimientos educativos de Bogotá en la implementación de la cátedra de la paz con enfoque de cultura ciudadana y ii) una estrategia de formación de los profesionales que acompañarán la implementación de las orientaciones de la cátedra de la paz en 141 colegios oficiales. 
Adicionalmente, se contribuyó a la construcción de un aplicativo para recoger información sobre el estado de la cátedra de la paz en los establecimientos educativos, a manera de línea de base, y monitorear los avances. 
</t>
  </si>
  <si>
    <t xml:space="preserve">La realización de este componente beneficia a toda la población de los colegios de Bogotá, especialmente a los integrantes de los comités escolares de convivencia con las orientaciones metodológicas para el fortalecimiento de los planes de convivencia. Con el proceso que se lleva a cabo con la Cámara de Comercio de Bogotá permitirá atender 90 colegios oficiales. Adicionalmente, por medio de otros programas que está definiendo la SED, se llegará a los demás colegios para cumplir con la meta de 141 colegios distritales al finalizar el año.
Por su parte, la implementación de la cátedra de la paz con enfoque de cultura ciudadana beneficiará a toda la comunidad educativa de los colegios de Bogotá (estudiantes, docentes, orientadores, rectores, coordinadores, familias y comunidad en general). La gestión adelantada en el primer semestre de 2017 permitirá beneficiar a 141 colegios distritales en los siguientes meses
</t>
  </si>
  <si>
    <t>El desarrollo de la meta planteada para 2017 se ha venido gestionando sin contratiempo</t>
  </si>
  <si>
    <t xml:space="preserve">El logro corresponde a 117 establecimientos educativos con los cuales se ha iniciado el proceso de fortalecimiento de planes de convivencia hacia el reencuentro, la reconciliación y la paz; 30 colegios se reportaron al cierre de 2016 y 87 están participando en  el convenio de asociación con la Cámara de Comercio de Bogotá que tiene como objeto “Fortalecer los planes de convivencia de los establecimientos educativos oficiales de la ciudad de Bogotá, para la apropiación y diseño de acciones de promoción, prevención, movilización y liderazgo que impulsen el mejoramiento de la convivencia y el clima escolar a través de la articulación interinstitucional, técnica, administrativa y financiera”. Es importante aclarar que este Convenio incluye la participación de 90 colegios, sin embargo, dentro de éstos se incluyeron 3 que iniciaron el proceso de actualización de sus planes en 2016.
Adicionalmente en relación con la implementación de la Cátedra de la Paz, se encuentran logros en otros 8 colegios: 6 que se encuentran bajo el programa “Aulas en Paz”, y 2 que iniciaron proceso con el apoyo del equipo de la Subsecretaría de Integración, adoptando las definiciones metodológicas elaboradas. 
</t>
  </si>
  <si>
    <t xml:space="preserve">La realización de este componente beneficia a toda la población de los colegios de Bogotá, especialmente a los integrantes de los comités escolares de convivencia con las orientaciones metodológicas para el fortalecimiento de los planes de convivencia. Con el proceso que se lleva a cabo con la Cámara de Comercio de Bogotá y otros programas que está definiendo la SED, se llegará a los demás colegios para cumplir con la meta de 141 colegios distritales al finalizar el año. 
La implementación de la cátedra de la paz con enfoque de cultura ciudadana beneficiará a toda la comunidad educativa de los colegios de Bogotá (estudiantes, docentes, orientadores, rectores, coordinadores, familias y comunidad en general). La gestión adelantada permitirá beneficiar a 141 colegios distritales al cierre de la vigencia 2.017.
</t>
  </si>
  <si>
    <t>Se reporta el avance en 32,4% que se refiere al desarrollo de actividades en 117 IED para el fortalecimiento de los planes de convivencia:
- 30 que vienen de 2016 
- 87 IED nuevos en el marco del Convenio suscrito con la Cámara de Comercio de Bogotá.
Se programa iniciar actividades con los 24 restantes en el mes de noviembre.</t>
  </si>
  <si>
    <t>30% de IED acompañadas para el fortalecimiento de sus escuelas de padres y familia</t>
  </si>
  <si>
    <t>Porcentaje de IED acompañadas para el fortalecimiento de sus escuelas de padres y familia</t>
  </si>
  <si>
    <t>Gestion con la comunidad educativa</t>
  </si>
  <si>
    <t xml:space="preserve">Desarrollar los espacios de encuentro requeridos con la comunidad educativa, tanto de obligatorio cumplimiento (mesas estamentarias) como los necesarios para la apuesta de ciudad educadora. Incluye el trabajo para el fortalecimiento de las Escuelas de Padres y Familia de los colegios. </t>
  </si>
  <si>
    <t>Espacios</t>
  </si>
  <si>
    <t>Dando cumplimiento a la meta establecida, durante el segundo semestre de la vigencia 2016 se desarrollaron 60 espacios de participación de la comunidad educativa, en las que se dio especial atención a las instancias conformadas por los estudiantes (personeros, cabildantes y contralores), con el fin de contribuir al afianzamiento de su formación democrática y ciudadana, con énfasis en el liderazgo. En este sentido, se realizaron procesos formativos presenciales y virtuales a través de redes sociales, así como acompañamiento permanente, de manera articulada con los establecimientos educativos, las direcciones locales de educación y entidades distritales como la Veeduría, la Contraloría y la Personería. También se dio continuidad a la Simulación de las Naciones Unidas (SIMONU) en coordinación con el Centro de Información de las Naciones Unidas (CINU), iniciativa en la que participan estudiantes y docentes de establecimientos educativos oficiales y privados de todas las localidades y que también ha contribuido a la formación cívica y democrática en la ciudad.</t>
  </si>
  <si>
    <t>Con la implementación de este componente se beneficia a toda la población de los colegios de Bogotá y a la ciudadanía en general, al contar con espacios de participación y formación democrática. 
El acompañamiento a los diversos estamentos de la comunidad educativa permite un acercamiento y construcción de soluciones específicas a situaciones particulares de manera integral y con participación e incidencia de los actores, a fin de recibir sus aportes y fortalecer los procesos de seguimiento a la política educativa. En consecuencia, el fortalecimiento de la participación ciudadana incide en la totalidad de la comunidad educativa.</t>
  </si>
  <si>
    <t xml:space="preserve">Para lograr el cumplimiento de la meta programada en la presente vigencia, durante el periodo comprendido entre enero y marzo de 2017, se han desarrollado espacios liderados por el sector educativo, en este sentido, se han realizado 22 encuentros de tipo distrital que se enmarcan en las diferentes mesas, así:           
• Mesas distritales de política educativa y Gobierno escolar: 3 sesiones de la Mesa Distrital de Coordinadores, 3 sesiones de la Mesa Distrital de Orientadores, 3 sesiones de la Mesa Distrital de Rectores, 1 sesión de la Mesa Distrital Rural, 1 posesión de Personeros y 1 posesión de Contralores.
• 1 Simulación de las Naciones Unidas (SIMONU): Estrategia pedagógica que permite consolidar competencias ciudadanas para la participación democrática.  
• 4 sesiones de encuentro de Directores Locales de Educación
• Conversatorio con Rectores: 2 Sesiones de trabajo con los rectores de los colegios Distritales.
• 1 Rendición de cuentas de la SED
• Comité Distrital de Convivencia Escolar: 2 Sesiones desarrolladas       
</t>
  </si>
  <si>
    <t xml:space="preserve">Con la implementación de este componente se beneficia a toda la población de los colegios de Bogotá y a la ciudadanía en general, al contar con espacios de participación y formación democrática. 
El acompañamiento a los diversos estamentos de la comunidad educativa permite el acercamiento y la construcción de soluciones específicas a situaciones particulares de manera integral y con participación e incidencia de los actores, a fin de recibir sus aportes y fortalecer los procesos de seguimiento a la política educativa. En consecuencia, el fortalecimiento de la participación ciudadana incide en la totalidad de la comunidad educativa.
</t>
  </si>
  <si>
    <t xml:space="preserve">Los 101 espacios corresponden a: Mesas distritales de política educativa y Gobierno escolar: 4 sesiones de la Mesa Distrital de Coordinadores, 4 sesiones de la Mesa Distrital de Orientadores, 6 sesiones de la Mesa Distrital de Rectores,  2 sesiones de la Mesa Distrital de Rectores de Colegios Privados, 2 sesiones de la Mesa Distrital Rural, 1 sesión de posesión de Personeros estudiantiles y 1 sesión de posesión de Contralores estudiantes , 31 sesiones de la Simulación de las Naciones Unidas (SIMONU): Estrategia pedagógica que permite consolidar competencias ciudadanas para la participación democrática, 9 encuentros de Directores Locales de Educación, 3 conversatorios con Rectores: 1 sesión de rendición de cuentas, 5 sesiones del Comité de Convivencia Escolar y 32 Jornadas de divulgación de protocolos de atención integral y atención y de restablecimiento de derechos humanos, sexuales y reproductivos de los niños, niñas y adolescentes. </t>
  </si>
  <si>
    <t xml:space="preserve">Con la implementación de este componente se beneficia a toda la población de los colegios de Bogotá y a la ciudadanía en general, al contar con espacios de participación y formación democrática. 
El acompañamiento a los diversos estamentos de la comunidad educativa permite el acercamiento y la construcción de soluciones específicas a situaciones particulares de manera integral y con participación e incidencia de los actores, a fin de recibir sus aportes y fortalecer los procesos de seguimiento a la política educativa. En consecuencia, el fortalecimiento de la participación ciudadana incide en la totalidad de la comunidad educativa.  
</t>
  </si>
  <si>
    <t xml:space="preserve">Para lograr el cumplimiento de la meta programada en la presente vigencia se desarrollaron espacios liderados por el sector educativo, tanto a nivel de localidades como distrital. Como resultado, se efectuaron 243 encuentros de tipo distrital y, en el marco del sistema de participación, 466 sesiones de mesas estamentales locales, con base en lo establecido en el Decreto 293 de 2008. El desglose de estos encuentros es el siguiente:
• 44 mesas distritales de política educativa y gobierno escolar.
• 66 sesiones de la Simulación de las Naciones Unidas (SIMONU): estrategia pedagógica que permite consolidar competencias ciudadanas para la participación democrática.
• 15 encuentros de Directores Locales de Educación.
• 5 conversatorios con rectores de los establecimientos educativos oficiales.
• 1 audiencia de rendición de cuentas del sector educativo.
• 6 sesiones del Comité Distrital de Convivencia Escolar.
•  106 jornadas de divulgación de protocolos de atención integral y atención y de restablecimiento de los DHSR de NNA. 
</t>
  </si>
  <si>
    <t>En lo corrido de la vigencia se han desarrollado 262, espacios con la comunidad educativa. Específicamente para el mes de Octubre 18.</t>
  </si>
  <si>
    <t>Gestión educativa institucional</t>
  </si>
  <si>
    <t>Apoyo administrativo</t>
  </si>
  <si>
    <t>La Dirección de Servicios Administrativos continúa realizando el cargue de información por cada uno de los servicios públicos en la plataforma, generando lograr mayor control en el pago de estos servicios, con lo cual la información es más veraz, oportuna y sirve de insumo en la toma de decisiones. Aprovisionamiento de los enlaces de conectividad CAIP del proyecto FVS_COLEGIOS en 96 de los 100 colegios con CCTV del FVS por parte de la ETB. En el tema del servicio de Aseo se inició la ejecución contractual del contrato No. 2742/2016 de interventoría a los contratos vigentes de la prestación integral del servicio de aseo y cafetería, utilizando herramientas tecnológicas en la captura de la información en terreno, dejando evidencia fotográfica del estado de los colegios y el avance relacionado con las observaciones que se dejan con respecto a la prestación del servicio.</t>
  </si>
  <si>
    <t>Condiciones de bienestar, confort y protección, contando con establecimientos en condiciones de salubridad y seguridad que permitan a los niños, niñas y jóvenes estudiantes, funcionarios y usuarios desarrollar sus actividades en un ambiente sano y adecuado</t>
  </si>
  <si>
    <t>Continúa la atención oportuna y adecuada de los servicios de aseo, vigilancia y el del pago de los Servicios Públicos Domiciliarios en las 361 Instituciones Educativas Distritales que se encuentran en operación a la fecha, luego el cumplimiento de la meta es del 100 % ; si bien en  la meta programada  se señalan 365 IED, las 4 restantes se atenderán a medida que entren en operación. * Se tramitó ante la empresa de Codensa la exención de la contribución solidaria de la Comisión de Regulación de Energía y Gas (CREG) en algunas de las cuentas contrato de la SED, la anterior ha sido aplicada progresivamente en las cuentas que la empresa de energía ha verificado que efectivamente son predios del Distrito y por lo tanto este valor no debe ser cancelado. *  De las 434 sedes de colegios aprobadas para la actualización tecnológica de los sistemas de alarmas, se hizo recibo a satisfacción de dichos sistemas en 217 sedes educativas por valor de $1.503.483.220, de acuerdo a la tabla adjunta al informe de gestión.</t>
  </si>
  <si>
    <t>* Continúa la atención oportuna y adecuada de los servicios de aseo , vigilancia y el  del pago de los Servicios Públicos Domiciliarios en las 361 Instituciones Educativas Distritales que se encuentran en operación a la fecha, luego el  cumplimiento de la meta es del 100 % ; si bien en  la meta programada  se señalan 363 IED, las 2 restantes se atenderán a medida que entren en operación.
*Se expidió la Circular 12 del 26 de mayo de 2017 que tiene como fin establecer los parámetros frente a la remisión oportuna de las facturas para su respectivo pago, lo anterior con el fin de realizar seguimiento a la facturación que presenta intereses de mora.
*Se adelantó el concurso de méritos No. SED-CM-DSA-058-2017 para el servicio de interventoría a los servicios de vigilancia, el cual fue adjudicado a la empresa TOOL SYSTEM SOLUTIONS LTDA con la cual se suscribió el Contrato No.1974 de 2017 e inició labores el día 20 de junio de 2017. 
*Se firma contrato de Interventoría con la empresa Consorcio Interventoría Prestación del Servicio Integral de Aseo y Cafetería el día 15 de junio del 2017 .El proceso contractual se llevó a través de concurso de méritos No. SED-CM-DSA-027-2017.
*Se realiza gestión y disposición final de 258 kg de carcasas vacías de tóner marca OKI data con la empresa OKI DATA a través de Esquisan, y se disponen 873 kg de luminarias que terminaron vida útil en los colegios del Distrito.
*De las 434 sedes de colegios aprobadas para la actualización tecnológica de los sistemas de alarmas, se hizo recibo a satisfacción de dichos sistemas en 365 sedes educativas, 3 Direcciones Locales y la sede central de la SED.</t>
  </si>
  <si>
    <t>Continúa la atención oportuna y adecuada de los servicios de aseo , vigilancia y el  del pago de los Servicios Públicos Domiciliarios en las 362 Instituciones Educativas Distritales que se encuentran en operación a la fecha, luego el  cumplimiento de la meta es del 100 % ; si bien en  la meta programada  se señalan 363 IED, la  Institución (1) restante se atenderá una vez entre en operación.• Respecto a la expedición de la Circular 12 el 26 de mayo de 2017 que tiene como fin establecer los parámetros frente a la remisión oportuna de las facturas para su respectivo pago, se realizó una segunda solicitud de reintegro de intereses de mora a las Direcciones Locales de Antonio Nariño, Barrios Unidos, Bosa, Ciudad Bolívar, Engativá, Kennedy, Rafael Uribe Uribe y Suba.* La DSA realiza seguimiento a las capacitaciones en temas ambientales por parte de las empresas prestadoras del servicio integral de aseo, que impactan el uso eficiente de los recursos, residuos convencionales y residuos peligrosos según lo establecido en el AMP-456-1-2016. Las cuales se llevaron a cabo en la localidad de Bosa con la participación de 515 gestoras aproximadamente el día 22 de septiembre.
* El servicio de vigilancia con caninos a la fecha se encuentra en 86 colegios priorizados, incluido un servicio instalado el 18 de septiembre/17 en el colegio Fernando Mazuera
* Respecto a los 100 colegios que cuentan con el sistema integrado de video vigilancia, a la fecha continua el dato de los 67 colegios (reportados en el informe anterior) con visualización y control de las cámaras perimetrales en el Comando de Seguridad Ciudadana de la Policía Metropolitana de Bogotá (COSEC)</t>
  </si>
  <si>
    <t>• Respecto a la expedición de la Circular 12 el 26 de mayo de 2017 que tiene como fin establecer los parámetros frente a la remisión oportuna de las facturas para su respectivo pago, de la reclamación realizada en el mes de septiembre, se ha recibido el reintegro de intereses de mora paulatinamente en el mes de octubre. 
• Respecto al servicio de telefonía, de la reclamación realizada en el mes de septiembre sobre las cuentas 4362802 y  4363146 de internet, internet dedicado y conectividad avanzada, se realizó la normalización de la cuenta 4362802 quedando pendiente el retiro definitivo de los conceptos reclamados a la cuenta 4363146, del mismo modo se realizó reclamación a la empresa Ciudad Limpia, dado que se generó el cobro del impuesto de contribución en la cuenta pagador de la SED, duplicando el valor de las facturas.
•Se solicitó a la empresa CODENSA la exoneración del impuesto industrial y comercial de 66 cuentas hijo de la SED, de las cuales a la fecha se aplicó la exoneración a 44 cuentas, por tanto se espera una disminución progresiva en el valor facturado para los próximos meses.</t>
  </si>
  <si>
    <t>Arrendamientos</t>
  </si>
  <si>
    <t>Garantizar el pago de los contratos de arrendamientos para prestar el servicio educativo</t>
  </si>
  <si>
    <t xml:space="preserve"> Gestión oportuna y anticipada respecto de la prórroga de contratos vigentes y lo propio en relación con la suscripción de nuevos contratos.• Actualización del procedimiento de arrendamientos, validación final que se adelanta con el apoyo de la Oficina de Planeación.• Disminución de los tiempos en el trámite de los avalúos practicados por la Cámara de Infraestructura, Lonja de propiedad raíz.</t>
  </si>
  <si>
    <t>Garantizar los arrendamientos que  tiene como finalidad cubrir la necesidad temporal en cuanto a infraestructura se refiere, de las instituciones educativas, sedes administrativas y programas, este servicio beneficia a más de 10.000 niños de la ciudad a quienes se les garantiza el derecho primordial a la educación con sedes que cumplen con ambientes e infraestructuras amigables, adecuados, acogedores, seguros y enriquecidos que respondan a las condiciones de seguridad, dotación y capacidad de cobertura</t>
  </si>
  <si>
    <t>Respecto a los logros de este componente esta Dirección logro la gestión oportuna y anticipada respecto de la prórroga de contratos vigentes y lo propio en relación con la suscripción de nuevos contratos para un total de 37 contratos suscritos en este semestre. Todo esto se logró teniendo en cuenta que se disminuyeron los tiempos de avaluó de que realiza la Cámara de Infraestructura (lonja de Propiedad Raíz). Adicionalmente se realizaron capacitaciones a los Directores Locales de Educación, quienes operan como Supervisores del contrato, para que conocieran el procedimiento para realizar los contratos de arrendamiento y de esta forma poder contar con la documentación requerida.</t>
  </si>
  <si>
    <t>Se logró  la gestión oportuna y anticipada respecto de la prórroga de contratos vigentes y lo propio en relación con la suscripción de nuevos contratos para un total de 58 contratos suscritos en este semestre. Todo esto se logró teniendo en cuenta  que se disminuyeron los tiempos de avalúo de que realiza la Cámara de Infraestructura (lonja de Propiedad Raíz). Adicionalmente se realizaron capacitaciones a los Directores Locales de Educación, quienes operan como Supervisores del contrato, para que conocieran el procedimiento para realizar los contratos de arrendamiento y de esta forma poder contar con la documentación requerida.</t>
  </si>
  <si>
    <t>Se logró  la gestión oportuna y anticipada respecto de la prórroga de contratos vigentes y lo propio en relación con la suscripción de nuevos contratos para un total de 72 contratos suscritos durante la presente vigencia.</t>
  </si>
  <si>
    <t>Se han realizado el 100% de los pagos de los  contratos de arrendamiento.</t>
  </si>
  <si>
    <t xml:space="preserve">Logística y apoyos </t>
  </si>
  <si>
    <t>El operador logístico ejecutó a cabalidad los 34 eventos del periodo comprendido entre agosto y septiembre que la Secretaría de Educción del Distrito ha ordenado, en los tiempos y con las calidades exigidas. A través de estos contratos se logró una mejor gestión de los procesos de la Dirección de Servicios Administrativos, atender todos los requerimientos de entes de control, apoyar la contratación de los diferentes servicios que presta la Dirección de Servicios Administrativos</t>
  </si>
  <si>
    <t>Contar con una logística apropiada que tenga a su disposición todos los medios tecnológicos, auditorios, recintos, transporte terrestre y aéreo, suministro de alimentos y bebidas, insumos de divulgación y propaganda y de esta forma prestar el servicio de manera integral</t>
  </si>
  <si>
    <t xml:space="preserve">* Con fecha 20 de febrero 2017, se inició la ejecución del contrato Interadministrativo1322-2017 con la Sociedad Hotelera Tequendama, por un valor de $693.697.588 que reúne 11 proyectos de la Secretaría de educación del Distrito. * Se Garantizó el 100% de solicitudes de transporte </t>
  </si>
  <si>
    <t>* Contar con una logística apropiada que tenga a su disposición todos los medios tecnológicos, auditorios, recintos, transporte terrestre y aéreo, suministro de alimentos y bebidas, insumos de divulgación y propaganda y de esta forma prestar el servicio de manera integral</t>
  </si>
  <si>
    <t>*A la fecha, mediante contrato de prestación de servicios No. 1979 de 16 de junio de 2017, suscrito con la empresa TOURS DE LAS AMÉRICAS SAS , se prestará el servicio de transporte a nivel administrativos hasta el 31 de diciembre de 2017. 
*Se atendió el 100%  de las  solicitudes de logística y /o transporte.</t>
  </si>
  <si>
    <t>Contar con una logística apropiada que tenga a su disposición todos los medios tecnológicos, auditorios, recintos, transporte terrestre y aéreo, suministro de alimentos y bebidas, insumos de divulgación y propaganda y de esta forma prestar el servicio de manera integral. * El contrato de prestación de servicios de logística 1878-2017, suscrito con el Operador ADESCUBRIR TRAVEL, inició ejecución el 26 de  mayo de 2017, consta de 14 proyectos. Para el contrato en mención, el proyecto 1071 GESTIÓN EDUCATIVA INSTITUCIONAL, no destino recursos, sin embargo, con el contrato de logística, se han realizado 151 eventos que tienen un costo proyectado de $2.393.734.403 para las diferentes Direcciones de la SED en apoyo a los temas misionales, contando con una asistencia aproximada de 6.670 personas. El proyecto 1071 GESTIÓN EDUCATIVA INSTITUCIONAL apoya al contrato de logística y de interventoría con el personal de profesionales de apoyo.
* El servicio de Transporte se garantiza mediante contrato de prestación de servicios No. 1979 de 16 de junio de 2017, suscrito con la empresa TOURS DE LAS AMÉRICAS SAS por valor de $ 571.244.216, el cual tiene una fecha estimada de terminación de 31 de diciembre de 2017.</t>
  </si>
  <si>
    <t>Se atendió el 100%  de las  solicitudes de logística y /o transporte.</t>
  </si>
  <si>
    <t>Sistema integral de evaluación y acreditación de la calidad de la educación en Bogotá en operación</t>
  </si>
  <si>
    <t>Sistema integral de evaluación y acreditación de la calidad de la educación operando</t>
  </si>
  <si>
    <t>Evaluar para transformar y mejorar</t>
  </si>
  <si>
    <t>Gestión del conocimiento sobre evaluación para la calidad de la educación</t>
  </si>
  <si>
    <t xml:space="preserve">El mayor inconveniente ha sido la imposibilidad de contar con apoyo logístico para la realización de encuentros con los rectores y coordinadores. </t>
  </si>
  <si>
    <t xml:space="preserve">i)  924 acompañamientos en 351 colegios en como mínimo una de las siguientes actividades: *32 colegios en Presentación de estrategias y usos de la información, 111 en jornadas de socialización  de estrategias de evaluación, 163 en pruebas PRESABER 11, 44 en talleres SABER 3º, 5º y 9, y 1 en procedimientos de pruebas SABER 3º, 5º y 9º, se contó con la información para la elaboraron de 361 fichas de calidad soportadas en las bases de datos de resultados por IED,las cuales serán  entregadas y publicadas en web durante el 1er trimestre de 2017. ii) Se apoyó la convocatoria, organización y acompañamiento a reuniones de procedimientos logísticos con el ICFES en 361 colegios distritales, 11 de regímenes especiales y 22 en concesión, compartiendo sesiones con 1552 privados.  De un total de 1.520 docentes,   388 eran de colegios distritales. </t>
  </si>
  <si>
    <t>Entregar información relevante a las instituciones educativas, a las localidades y al nivel central, generando una cultura del uso de la información y de la evaluación con fines de mejoramiento para la toma de decisiones claras y oportunas.</t>
  </si>
  <si>
    <t>1. Fichas de calidad: Se entregaron las fichas de calidad en cada una de las 361IED, un informe por localidad y un reporte con resultados pruebas PRESABER aplicadas a estudiantes de grado 10 de las 333 IED. Igualmente se socializó la información con expertos internacionales y Directivos SED. Con base en las fichas de calidad, se realizaron 4 jornadas de trabajo sobre evaluación externa en las IED en proceso de Acreditación. 
2. Gestión con instituciones: Se realizaron 10 jornadas taller sobre USO SIGNIFICATIVO DE RESULTADOS SABER con la participación de 790 docentes de área de 182 IED.  Igualmente se participó en las 13 jornadas de socialización en localidades frente a los temas de interés por Subsecretaría, para nuestro caso Evaluación, divulgación y análisis de resultados de las pruebas SABER 359, ISCE y alistamiento de las aplicaciones del 2017.</t>
  </si>
  <si>
    <t>Avanzar hacia una cultura del uso de información de la evaluación para resolver problemas educativos.</t>
  </si>
  <si>
    <t>No presentan retrasos</t>
  </si>
  <si>
    <t>En la presente vigencia 2017, frente al uso de la información sobre evaluación de acuerdo con las diferentes actividades realizadas directamente desde la DEE relacionadas con: Fichas de Calidad, Gestión con instituciones y localidades y Gestiones complementarias; se han acompañado un acumulado de 247 IED para un logro del 68.4% frente al cumplimiento del total de la meta del componente. Al cierre de la vigencia se espera acompañar la meta total de 361 IED, en como mínimo una de las actividades programadas por la DEE y continuar con el acompañamiento complementario a las 22 instituciones en administración.</t>
  </si>
  <si>
    <t>FICHAS DE CALIDAD: Actividad cumplida, fueron actualizadas y entregadas al cierre del anterior trimestre. 
GESTION CON INSTITUCIONES: En cuanto al acompañamiento directo desde la DEE que se adelanta por demanda para 201, se atendieron un total de  84 colegios que se reportan como nuevos  para un acumulado de 318 IED para un logro de 87,8% en los siguientes temas: i)Entrenar docentes de artes como evaluadores y aplicadores de pruebas SER, un total de 5,  ii)aplicación simulacro de prueba SABER 11°, 12,  iii) fortalecimiento de competencias lenguaje y matemáticas, 37, iv) orientación a colegios en el premio a la Excelente Gestión Institucional 2017, 5 y v) capacitación enlaces para encuesta de clima escolar y módulo de ciudadanía, 25.  Al cierre de la vigencia se espera acompañar la meta total de 361 IED, en como mínimo una de las actividades programadas por la DEE.  
GESTIONES COMPLEMENTARIAS: En septiembre el ICFES llevó a cabo la aplicación de las Pruebas Saber dirigida a los estudiantes de los grados 3º, 5º y 9º de manera censal (colegios privados y oficiales). La Secretaría de Educación apoyó al ICFES en esta labor en la consecución de 17 puntos de entrega y recepción del material.</t>
  </si>
  <si>
    <t>En cuanto al acompañamiento directo desde la DEE que se adelanta por demanda para 2017, al corte del presente informe, se han acompañado un acumulado de 332 IED de las 362 de la meta prevista.  Tema: Capacitar a los enlaces de las IED para la aplicación de la Encuesta de Clima Escolar y a los enlaces para la aplicación de la Pruebas SER. De igual forma, de los 22 colegios en administración, se lleva un acumulado de 17 colegios que han participado en las diferentes estrategias de evaluación.</t>
  </si>
  <si>
    <t xml:space="preserve">Mejores prácticas evaluativas </t>
  </si>
  <si>
    <t>Repositorio</t>
  </si>
  <si>
    <t xml:space="preserve">Demoras en la organización contratación para el convenio interadministrativo con IDEP. -Es importante lograr articulación con Redp para permitir que la plataforma de MEDEA pueda funcionar al 100% y acceder a ella a través del servidor de la Secretaria de Educación, circunstancia que facilitaría el uso de funcional de los datos en el marco del sistema de información de la evaluación de la educación. </t>
  </si>
  <si>
    <t xml:space="preserve"> i) Elaboración del estado del tema de prácticas de evaluación a nivel Bogotá, país y Latinoamérica, ii) Reconocimiento de buenas prácticas en 30 IED y la estructuración de la ruta metodológica para identificación de prácticas en evaluación.  iii) Balance analítico de tendencias y enfoques a nivel latinoamericano, nacional y distrital de investigaciones desde el 2010 al primer semestre 2016. iv) Elaboración de categorías para la caracterización de buenas prácticas por IED con el apoyo del IDEP, identificación de 30 prácticas y socialización de cinco(5) de ellas, con la asistencia de 27 docentes.   En cuanto a la Acreditación de Alta Calidad de los Colegios, se redefinió el proceso en las siguientes fases: 1-AUTOEVALUACIÓN: 1 colegio acompañado con documento antecedentes, matriz de correspondencia  y su autoevaluación. FASE 2-ELABORACIÓN, IMPLEMENTACIÓN Y SEGUIMIENTO A LA EJECUCIÓN DEL PIMA: 18 colegios acompañados en la elaboración y/o Resignificación de su Plan de Mejoramiento Acordado -PIMA. FASE 3-SOSTENIBILIDAD: Diseño de la estrategia y acompañamiento a los cinco (5) colegios acreditados en 2015 para mantener y fortalecer sus procesos de calidad. Igualmente se elaboró un documento de lineamientos para orientar este proceso.   Lo anterior, corresponde a la construcción de un repositorio.</t>
  </si>
  <si>
    <t>Avance en un territorio inexplorado a nivel de la SED, como es el conocimiento acerca de las prácticas evaluativas de las IED tanto a nivel de aula, como a nivel institucional; principalmente referidas a la evaluaciones de  aprendizaje, sin descartar prácticas institucionales de evaluación como la de desempeño docente o de proyectos y otras áreas clave para la calidad educativa. De acuerdo con esto, el repositorio de información sobre buenas prácticas de evaluación beneficiará a todos los actores a nivel secretaria, localidades e instituciones educativas con el fin de generar puentes de relación entre las prácticas evaluativas en la escuela con los resultados de las pruebas externas, lo cual se denomina cultura de la evaluación en las SED.</t>
  </si>
  <si>
    <t>1. Identificación de prácticas: Se elaboró el plan de trabajo y conformación del equipo base del estudio con el aliado para la sistematización en las 361 IED previstos como meta y complementados con los 22 colegios en concesión.2. Acreditación: Se realizó el acompañamiento por cada una de las 30 IED que se encuentran en el proceso. A la fecha el logró obtenido de manera general, es la continuidad en el desarrollo de las actividades previstas de manera voluntaria por cada IED.</t>
  </si>
  <si>
    <t>Avanzar en un territorio inexplorado a nivel de la SED, como es el conocimiento acerca de las prácticas evaluativas de las IED tanto a nivel de aula, como a nivel institucional; principalmente referidas a la evaluación de los aprendizajes, sin descartar prácticas institucionales de evaluación como la de desempeño docente o de proyectos y otras áreas clave para la calidad educativa. Igualmente se busca visibilizar buenas prácticas educativas y evaluativas para ser reconocidas desde el nivel central.</t>
  </si>
  <si>
    <t>Se ha dado cumplimiento a todas las actividades previstas hasta la fecha, alcanzando el 40% del cumplimiento de la meta programada en el cronograma del proyecto  encaminado a la construcción de un repositorio, el cual obedece a una herramienta sistémica que permite el reconocimiento, registro, evaluación, socialización y réplica de todas las experiencias exitosas. Luego de las acciones de reconocimiento realizadas en 2016, para la presente vigencia se da cuenta de: *Identificación de buenas prácticas, Acreditación de Alta Calidad y Apoyo a las IED y fortalecimiento académico.</t>
  </si>
  <si>
    <t>Con corte al 30 de septiembre de 2017, se ha avanzado en un 0,70, representado en acciones como:  
- La conformación del equipo con el IDEP para la sistematización de prácticas de evaluación en los 361 colegios oficiales, así como los 22 colegios en administración del servicio educativo, para un total de 383 colegios vinculados en la estrategia durante 2017, en particular se revisó la metodología de línea de base sobre Buenas Prácticas de Evaluación para su aplicación.
- Diseño del instrumento de recolección de información para las IED sobre buenas prácticas que se aplica en todas las IED, al cual se le ha realizado una revisión y se encuentra en aplicación piloto con grupos de trabajo de rectores y docentes y el equipo de trabajo de campo. 
- Planteamiento de bases conceptuales de la Red de Instituciones por la Evaluación (RIE)
- Aplicación de instrumento de contexto a 287 rectores y coordinadores de IED.
- Elaboración documento técnico de propuesta repositorio. 
- Definición de ruta de trabajo para la caracterización, sistematización y análisis de buenas prácticas de evaluación.</t>
  </si>
  <si>
    <t>Se ha dado cumplimiento a todas las actividades previstas hasta la fecha, de acuerdo con la meta programada en el cronograma del proyecto, el cual está encaminado a la construcción de un repositorio como una herramienta sistémica que permita el reconocimiento, registro, evaluación, socialización y réplica de todas las experiencias exitosas.  
En el marco del convenio con el IDEP cuyo objeto central para 2017 en el componente de evaluación es: “Desarrollar, sistematizar y realizar estudios y análisis, sobre prácticas de evaluación en las IED articulando esta información en el repositorio de Buenas Practicas de Evaluación y promoviendo su divulgación y socialización en el Distrito”. Se resaltan las principales acciones realizadas en este corte: 
*Se continúa avanzando el repositorio de prácticas evaluativas con la concertación de la Oficina de Red P frente al proceso técnico que deriva un alojamiento inicial del repositorio en un computador de la Dirección de Evaluación y las opciones complementarias que se requieran. No obstante, se debe revisar el respaldo de la información.
*Se ha iniciado lo correspondiente a la organización de la información para el repositorio y el manejo de la herramienta correspondiente, en los lenguajes y requerimientos técnicos acordados con RedP.</t>
  </si>
  <si>
    <t>Articulación e integración de información sobre evaluaciones de aprendizaje, enseñanza y gestión en las IED</t>
  </si>
  <si>
    <t>Sistema</t>
  </si>
  <si>
    <t xml:space="preserve">*No se cuenta con suficiente información sobre aspectos relacionados con el diseño y el manejo estadístico de información de pruebas SER. Para ello se concertó una reunión con la     Universidad Javeriana, diseñadora de las pruebas de artes, para tener información de primera mano. - • Fuentes de información y repositorio único de información para la prueba SER y Evaluación docente en años anteriores.
• Las solicitudes de orientación se presentan de forma masiva. </t>
  </si>
  <si>
    <t xml:space="preserve">i) Elaboración de diagnósticos de información sobre evaluación en la SED y unidades de análisis e indicadores de trazabilidad, continuidad y comparabilidad. ii) Elaboración del documento denominado "Marco General de la Evaluación de la SED", el cual se entregará en reunión proyectada el 18/01/2017.  Como parte de la gestíón se realizó :  a) Marco general de la evaluación de estudiantes -b) Caracterización del uso de la información sobre evaluaciones externas por parte de las IED. -c) Evaluación Docente a 13555 docentes y directivos docentes en la evaluación del desempeño 2016 y 2216 docentes y directivos docentes en periodo de prueba -d) Pruebas Diagnósticas PRESABER a estudiantes de grado 10°, prueba PRESABER del ICFES a estudiantes de grado 10° de 333 IED. Se cumplió la meta programada para la vigencia 2016 que corresponde a la FASE No. 1-DISEÑO,  para el desarrollo  del sistema de información que soporte el monitoreo y seguimiento y la apropiación de información sobre evaluación en las IED.  Marco general de la evaluación de estudiantes: A partir de los análisis de las pruebas SER, la Encuesta de Clima Escolar y Victimización, las pruebas SABER y los lineamientos de política de la actual administración, se elaboró un documento que contiene la propuesta de marco general de la evaluación para la SED.  Caracterización del uso de la información sobre evaluaciones externas por parte de las IED: Elaboración de encuesta para identificar usos y necesidades de información sobre pruebas externas, que se aplicó de manera presencial a 14 directores locales y de manera virtual a 388 instituciones educativas (105 IED oficiales y 283 IE privadas).  Evaluación Docente:   Se realizó entre el 8 de noviembre y el 2 de diciembre de 2016, siendo evaluados 13555 docentes y directivos docentes en la evaluación del desempeño 2016 y 2216 docentes y directivos docentes en periodo de prueba 2016.  Pruebas Diagnósticas PRESABER a estudiantes de grado 10°: Se realizó la prueba PRESABER del ICFES a estudiantes de grado 10° de 333 IED,  citados 15.000 estudiantes, seleccionados aleatoriamente en cada IED que tiene educación media. </t>
  </si>
  <si>
    <t>Este componente busca generar procesos de articulación técnica de la información en cuanto a la trazabilidad, comparabilidad y continuidad. Tres factores clave que permiten tener más elementos para hacer análisis, identificar problemas y proponer acciones de mejora lo cual puede incidir positivamente en la calidad,  permitiendo realizar diagnósticos y generar acciones de intervención de mejoramiento en las IED.</t>
  </si>
  <si>
    <t xml:space="preserve">1. Aplicación de pruebas: Rediseño de las pruebas SER de Artes, ciudadanía y encuesta de clima escolar y victimización, se avanzó en la planeación de actividades y cronograma con miras a la aplicación en el mes de octubre. Aplicación de las pruebas PRESABER, se realizó la aplicación a una muestra de 15000 estudiantes de grado 10° y 56 de grado 11° de las 333 IED con educación media el día 13 de marzo de 2017. Los resultados serán entregados a cada IED en el mes de junio.
2. Evaluación de desempeño docente: Se consolidaron los reportes de evaluación de docentes de período de prueba y se remitieron a la Oficina de Personal. Igualmente, se reportó la información sobre evaluación del desempeño anual, con resultados generales agregados por Localidad.
3. Gestiones complementarias: Se realizaron 7 entregas de actualización de información para la plataforma Maestro 2025. Atención aproximada de 170 solicitudes de docentes, directivos y localidades para la verificación de evaluación de desempeño para ECDF. En cuanto a la Evaluación de Carácter Diagnóstico Formativa, se remitieron reportes de resultados de las evaluaciones del desempeño de los último 6 años para todos los docentes inscritos en este proceso, de acuerdo con los lineamientos y fechas establecidas por el MEN. </t>
  </si>
  <si>
    <t xml:space="preserve">Generar procesos de articulación técnica de la información en cuanto a la trazabilidad, comparabilidad y continuidad. </t>
  </si>
  <si>
    <t xml:space="preserve">Como parte del la segunda fase del  Sistema, denominada “Aplicación, socialización y uso de la información”, se ha avanzado en el 62% de las actividades previstas según cronograma programado para la presente vigencia hasta cumplir el total que corresponde al 80% acumulado en el año.  El rediseño de Pruebas SER de artes  avanzó en la definición de las especificaciones de pruebas y se definieron rúbricas iniciales de valoración. En junio se llevó a cabo el primer ensayo de la versión "0 ". Fue  elaborada una encuesta de caracterización de la educación y formación artística en las IED, se logró recoger información completa de 209 sedes oficiales y de 119 no oficiales.   En cuanto al rediseño de la Encuesta de Clima Escolar (ECE) y del Módulo de Ciudadanía, se avanzó en el análisis de las versiones anteriores de estos instrumentos. Estos referentes se validaron con rectores, orientadores, coordinadores y de docentes de instituciones educativas. A la fecha se ha definido la muestra para la aplicación piloto, que consiste en 40 sedes jornadas seleccionadas para la aplicación piloto (25 oficiales, 15 no oficiales), con una estimación de participación de 15.142 estudiantes.  En cuanto a PRESABER para estudiantes de grado 10: En el mes de junio el ICFES entregó a la SED un informe de aplicación y un archivo con resultados individuales de estudiantes en el que se reporta el percentil en el que se ubicó cada estudiante. Según la información suministrada por el ICFES, del total de estudiantes citados, asistieron a la prueba 10.440 estudiantes lo que representa el 69.94% de los citados. En lo relacionado con Evaluación Docente y directivos docentes, se consolidaron los reportes de evaluación de docentes de período de prueba y se remitieron a la Oficina de Personal para que sean inscritos en el escalafón aquellos que superan la evaluación. Igualmente se reportó la información sobre evaluación del desempeño anual, con resultados generales agregados por Localidad y para dar inicio al proceso de evaluación de desempeño de la vigencia 2017, se enviaron lineamientos y orientaciones sobre este proceso a los Directores Locales. </t>
  </si>
  <si>
    <t>A septiembre 30 de 2017, se ha avanzado en el 71% de las actividades previstas según cronograma programado para la vigencia hasta cumplir el total que corresponde al 88.8% acumulado. Acciones como: 
Aplicación de pruebas SER y PRESABER, evaluación de desempeño docente y sus aportes complementarios frente a la información que se entrega interna y externamente. La otra parte que aporta al sistema en cuanto a la Acreditación, se da cuenta en el componente de mejores prácticas. 
CLIMA ESCOLAR: Se definieron los referentes - Los instrumentos fueron validados con rectores, orientadores, coordinadores y docentes de las IED. - Diseño muestral-Aplicación piloto y definitiva: En procesamientos para identificar los errores de medición, según número de evaluados. Muestra piloto: 40 sedes jornadas (25 oficiales, 15 no oficiales). Estimación de 15.142 estudiantes. - Versiones finales: Pilotaje Encuesta de Clima Escolar a estudiantes y docentes y del Módulo de Ciudadanía, grado 9º, se pilotearon el 18 y el 26 de septiembre en todas las IED y en una muestra de cerca de 251 colegios privados de la ciudad. - Pilotaje: La aplicación principal se realizará a comienzos del mes de noviembre 2017.  
EVALUACIÓN DE DESEMPEÑO: -  Se reportó la información de evaluación del desempeño anual, con resultados generales y agregados por localidad. (reporte por procesos). - Se realizaron 7 entregas de actualización de información para la plataforma Maestro 2025. - Se generó y remitió al MEN reporte de evaluación de período de prueba y de desempeño para los docentes y directivos docentes SED, vigencia 2012-2015-2016. -Se reportó Excel con las evaluaciones de desempeño (13.611 registros) y periodo de prueba (2.213 registros) vigencia 2016.</t>
  </si>
  <si>
    <t>Para la vigencia 2017, se ha avanzado en el 74% de las actividades previstas según cronograma programado para la vigencia hasta cumplir el total que corresponde al 80% acumulado en el año.  Acciones: Aplicación de pruebas SER y PRESABER, Evaluación de Desempeño Docente y sus aportes complementarios frente a la información que se entrega interna y externamente y descritas inicialmente.
En cuanto a las gestiones realizadas con el apoyo de RED_P, se informa que se han revisado temas como aplicativos de Acreditación, repositorio, pruebas SER, encuesta de clima escolar y apoyo escolar.
Adicional a lo anterior, la Oficina de RED_P atendió el requerimiento de la continuidad del Sistema de Información de Evaluación en web, como un micrositio complemento de la web institucional de la SED, a través del siguiente enlace de uso público:  http://evaluacion.educacionbogota.edu.co/. En el encabezado de ingreso, se puede visualizar de inmediato la denominación y la cual corresponde al ""Sistema Integral de Evaluación y Acreditación de la Calidad de la Educación en Bogotá, debidamente actualizado. Finalidad: Este micrositio fue creado con el fin de que la Dirección de Evaluación de la Educación pueda poner a disposición del público la información de Evaluación y Acreditación que se genera en su interior y que tiene que ver con la Evaluación de los aprendizajes de los estudiantes la repercusión de sus resultados en las IED.
A la fecha,   brinda información actual y se encuentra en revisión, ajustes  y actualización de la información que despliega su contenido:  Inicio, Dirección de Evaluación (equipo), Aplicativos y protocolos, Publicaciones, enlace a sitios recomendados, Estructura del sistema y su contenido (Introducción, Evaluación de Política, Gestión, Formación, Evaluación de aprendizajes, Factores asociados, Evaluación docente, Investigación, innovación y experimentación), así como  Platillas e  incentivos relacionados.
La parte de las acciones con colegios que aportan al sistema en cuanto a la Acreditación, se da cuenta en el ítem de avance en la implementación y seguimiento, allí se describe el avance de las IED que se encuentran en el proceso.</t>
  </si>
  <si>
    <t xml:space="preserve">Estímulos y reconocimientos a la calidad de la educación </t>
  </si>
  <si>
    <t>Incentivos</t>
  </si>
  <si>
    <t>Se tienen tiempos más cortos para los procesos de selección, evaluación, notificación y elaboración de Resoluciones, teniendo en cuenta que el año escolar termina el 2 de diciembre. No obstante, se han ajustado las diferentes acciones operativas de acuerdo con los lineamientos de la Secretaría para realizar de manera consolidada la entrega de los incentivos por entidad con lo cual se realizó la prueba en 2016 evidenciando que se requiere fortalecer la coordinación operativa y logística del consolidado de las actividades para la próxima vigencia.</t>
  </si>
  <si>
    <t xml:space="preserve"> 100% del cumplimiento de la meta programada con un total de 25 incentivos entregados en el marco del Acuerdo 273/2016 desarrollando todas las acciones previstas para la selección de los colegios merecedores de reconocimiento y estímulos en el año 2016 los cuales fueron soportados de acuerdo con las resoluciones 014-Gestión Institucional, 015-Ingles, 016-SABER 3º, 5º y 9º, 017-SABER 11º y 00375-Permanencia escolar. De igual forma, en el marco de la armonización entre planes de desarrollo en temas presupuestales, se dio cumplimiento al proceso de Acreditación y  se entregaron tres(3) reconocimientos en el  marco de la Resolución 1881/2015 mediante Resolución 018 del 23/11/2016 como parte de las gestiones de cierre sin que esto implique el incremento de la meta programada.</t>
  </si>
  <si>
    <t>Reconocer a estudiantes, docentes y colegios por sus contribuciones en el mejoramiento de la calidad de la educación a través de cada uno de sus procesos, así como en el marco del Acuerdo 273/2007.</t>
  </si>
  <si>
    <t>La cuantificación de la meta está representada en el número de incentivos entregados en el marco del Acuerdo 273/2007, por lo cual en el periodo requerido se dará cuenta de las acciones operativas y logísticas gestionadas para el desarrollo del presente componente teniendo en cuenta que la entrega de los incentivos se reporta en el último trimestre de la vigencia.1. Trabajo conjunto con diferentes Direcciones de la SED en la elaboración y revisión del documento de Política de incentivos con acompañamiento del aliado externo.
2. Levantamiento de información específica sobre los incentivos existentes y nuevos incentivos que se proponen en el marco del Plan de Desarrollo Bogotá Mejor para Todos. 
3. Elaboración y revisión de resoluciones que dan los lineamientos para el desarrollo de incentivos por gestión.</t>
  </si>
  <si>
    <t>Reconoce a estudiantes, docentes y colegios las contribuciones en el mejoramiento de la calidad de la educación a través de cada uno de sus procesos, así como en el marco del Acuerdo 273/2007.</t>
  </si>
  <si>
    <t xml:space="preserve">De acuerdo con la base de datos suministrada por el ICFES,  se realizaron los cálculos para determinar los cinco (5) colegios distritales que se hacen acreedores al estímulo por mejores resultados en las Pruebas SABER de los grados 3°, 5° y 9° en el año 2016, para dar cumplimiento al Artículo 20 del Acuerdo 273 de 2007 del Concejo de Bogotá. Por otra parte,  la Subsecretaría de Integración Interinstitucional en el marco de la articulación de acciones entre áreas,  apoyó con el diseño del incentivo “Semana de integración del colegio con la comunidad y la ciudad.”, el cual está contemplado en el artículo 8 del acuerdo 273/2017. *En cuando al diseño muestral para la aplicación de las pruebas SER de artes, se elaboró una encuesta de caracterización de la educación y formación artística en las IED, se logró recoger información completa de 209 sedes oficiales y de 119 no oficiales.  *En cuanto al rediseño de la Encuesta de Clima Escolar (ECE) y del Módulo de Ciudadanía, se avanzó en el análisis de las versiones anteriores de estos instrumentos y se han definido los referentes de la ECE y del Módulo, de acuerdo con las necesidades de información que requiere la Subsecretaría de Integración y Relaciones Interinstitucionales para hacer el respectivo seguimiento a los indicadores y programas. Estos referentes se validaron con rectores, orientadores, coordinadores y de docentes de instituciones educativas. A la fecha se ha definido la muestra para la aplicación piloto, que consiste en 40 sedes jornadas seleccionadas para la aplicación piloto (25 oficiales, 15 no oficiales), con una estimación de participación de 15.142 estudiantes.  </t>
  </si>
  <si>
    <t>La Secretaría de Educación siguiendo los lineamientos de la Administración Distrital y la Sociedad, reconocer a estudiantes, docentes y colegios por sus contribuciones en el mejoramiento de la calidad de la educación a través de cada uno de sus procesos, así como en el marco del Acuerdo 273/2007.</t>
  </si>
  <si>
    <t>Para la presente vigencia 2017, se han adelantado las gestiones previas a la entrega de los incentivos, tales como la contratación de la evaluación externa del premio a la excelente gestión institucional y los reconocimientos para el proceso de acreditación, la validación de resultados relacionados con pruebas SABER 359, el acompañamiento operativo con el área de la SED encargada de los eventos con el fin de apoyar la convocatoria, y temas técnicos de espacios y demás actividades que permitan dar cumplimiento a la entrega de los incentivos asignados al proyecto.</t>
  </si>
  <si>
    <t>La Secretaría de Educación siguiendo los lineamientos de la administración distrital y la sociedad, reconoce a estudiantes, docentes y colegios por sus contribuciones en el mejoramiento de la calidad de la educación a través de cada uno de sus procesos, así como en el marco del Acuerdo 273/2007.</t>
  </si>
  <si>
    <t>Los incentivos se entregan en el último trimestre de 2017, de acuerdo con los resultados obtenidos en las pruebas SABER y el proceso requerido para la Semana de Integración y Gestión Institucional. No obstante, se continúan adelantado las acciones previas en cuanto a: Mesas de trabajo con el área de PRENSA para determinar los requerimientos de la ceremonia, la cual será consolida con las demás áreas que hacen entrega de incentivos y reconocimientos en la entidad. La fecha aprobada para la Ceremonia es el próximo 05 de diciembre de 2017.
En cuanto a los incentivos por rendimiento académico, la Resolución de pruebas SABER 3°, 5° y 9° continúa en revisión jurídica y aún no se han recibido resultados para los demás incentivos y reconocimientos.</t>
  </si>
  <si>
    <t xml:space="preserve">Desarrollo integral de la educación media </t>
  </si>
  <si>
    <t>270 IED desarrollando procesos de fortalecimiento de competencias básicas, técnicas y tecnológicas de los estudiantes de educación media</t>
  </si>
  <si>
    <t>241 SED, 2015</t>
  </si>
  <si>
    <t>Número IED con procesos de fortalecimiento de la educación media desarrollados</t>
  </si>
  <si>
    <t>Desarrollo integral de la educación media en las instituciones educativas del distrito</t>
  </si>
  <si>
    <t>Competencias básicas, técnicas, tecnológicas, socioemocionales y exploración</t>
  </si>
  <si>
    <t>Apoyar y acompañar a colegios en el desarrollo y fortalecimiento de las competencias básicas, técnicas, tecnológicas y socioemocionales de los estudiantes de 10° y 11°</t>
  </si>
  <si>
    <t xml:space="preserve">Las acciones  permitieron que 241 colegios que venían implementando las líneas de profundización en ampliación de la jornada continuaran su proceso y se avanzó en lograr que 22 IED más que encontraban en fase de diseño para el cierre del 2015, entraran a fase de implementación durante el 2016, con lo cual se logró llegar a 263 IED con procesos de fortalecimiento de la educación media desarrollados.  </t>
  </si>
  <si>
    <t xml:space="preserve">Las acciones permitieron que 241 colegios que venían implementando las líneas de profundización en ampliación de la jornada continuaran su proceso y se avanzó en lograr que 22 IED más que encontraban en fase de diseño para el cierre del 2015, entraran a fase de implementación durante el 2016, con lo cual se logró llegar a 263 IED con procesos de fortalecimiento de la educación media desarrollados.  </t>
  </si>
  <si>
    <t>Dado que hasta finales del mes de enero se culminó el proceso de selección de las IES que acompañaran la estrategia de Desarrollo Integral de la Educacion Media por medio del banco de elegibles, durante los dos meses posteriores se realizó la etapa precontractual la cual requirió de ajustes a las propuestas técnicas y financieras presentadas por la IES preseleccionadas, en función de la disponibilidad financiera del proyecto 1073 y las orientaciones establecidas en el anexo técnico. 
No obstante, a partir del mes de abril del 2017 inicia el proceso de acompañamiento en las IED focalizadas por la SED para dar cumplimiento a los procesos y alcanzar la meta establecida por el proyecto.</t>
  </si>
  <si>
    <t>Durante el primer trimestre del 2017, se avanzó en la etapa de alistamiento para garantizar el acompañamiento de las IES que permita afianzar la armonización curricular entre las líneas de profundización con el núcleo común de la educación media, de tal manera que se promuevan prácticas educativas integrales en grados 10° y 11.
Se abrió una convocatoria para la conformación de un banco de IES elegibles, que estuvo abierta desde el 15 de diciembre de 2016 hasta el 23 de enero de 2017
Además de fortalecer las líneas de profundización que las IED han construido y desarrollado con el acompañamiento de las IES, el Proyecto busca garantizar los procesos de articulación con el SENA que permiten la formación técnica. En este sentido, con este aliado se ha dado continuidad en el 2017 a los convenios establecidos con la Regional Distrito Capital para la atención de las IED ubicadas en el perímetro urbano, y con la Regional Cundinamarca para el acompañamiento a 4 IED con programas de tipo agropecuario y de biotecnología.
Se realizaron encuentros con las 20 localidades en donde se solucionaron dudas frente a la continuidad del acompañamiento y el apoyo del nivel central de la SED  y se dio a conocer la proyección de IES asignadas. 
Se desarrollaron ocho (8) encuentros a los que asistieron los rectores o coordinadores de las IED que recibirán acompañamiento de los colegios. En dicho espacio, se socializó el esquema técnico de acompañamiento en grados 10° y 11° en el marco del proyecto.</t>
  </si>
  <si>
    <t>En el primer trimestre del año, se ha adelantado el proceso de alistamiento para el inicio de actividades a partir del mes de abril.</t>
  </si>
  <si>
    <t xml:space="preserve">La suspensión de actividades académicas, producto del paro de maestros entre los meses de mayo y junio generó retrasos en el cumplimiento en los planes de trabajo de las IES.
</t>
  </si>
  <si>
    <t xml:space="preserve">Las actividades realizadas  por el proyecto han permitido contar con 249 IED implementando y fortaleciendo la educación media: 139 con el acompañamiento de IES, 70 con el acompañamiento del SENA y 40 con el acompañamiento de IES y SENA.
Producto de la conformación del Banco de elegibles para la implementación del Proyecto 1073 en las IED, se seleccionaron trece (13) IES para suscribir convenios entre los meses de abril y mayo. Dentro de los Convenios celebrados con la Universidad Nacional y la Universidad de la Salle  se desarrollará, como un cuarto componente, el programa de ampliación de oportunidades para el acceso a la educación superior, dirigido a  1000  jóvenes destacados académicamente y provenientes de los colegios y zonas más vulnerables para que fortalezcan sus competencias básicas de cara a aumentar sus oportunidades de acceso a educación post-media.
El proyecto ha garantizado los procesos de articulación con el SENA que permiten la formación técnica  para este año se ha dado continuidad a los convenios establecidos con la Regional Distrito Capital para la atención de las IED ubicadas en el perímetro urbano, y con la Regional Cundinamarca para el acompañamiento a 4 IED con programas de tipo agropecuario y de biotecnología, lo que permite al cierre 30 de  junio de 2017, contar con 110 Instituciones Educativas Distritales articuladas con el SENA, de las cuales 40, implementan simultáneamente líneas de profundización con el acompañamiento de IES y 70 implementan solo programas técnicos con el SENA. 
Con el objetivo de ser más pertinentes en la oferta y utilizar la infraestructura de las IED, la Secretaría ha decidido fortalecer y fomentar la estrategia “Circulación Interinstitucional”. En este sentido se han realizado esfuerzos para mantener y mejorar la implementación de la estrategia en la UPZ 39 que cuenta con 7 colegios y 21 programas y Zona Centro con 5 colegios y 3 programas.
Igualmente, se ha dado continuidad a la formación tecnóloga en 15 Instituciones Educativas, ubicadas en 10 localidades de la ciudad, permitiendo la cadena de formación para los estudiantes de programas técnicos de los grados 10 y 11 en 11 programas impartidos por el SENA.
</t>
  </si>
  <si>
    <t xml:space="preserve">• Construcción de 179 planes de trabajo que se encuentran en proceso de validación y aprobación en las IED para el desarrollo del Proyecto Desarrollo Integral de la Educación Media. 
• Realización de jornadas de socialización con las IED focalizadas donde se han presentado las generalidades del proyecto con  los delegados de las IED.
• Selección de 1.000 jóvenes destacados académicamente y provenientes de los colegios y zonas más vulnerables de la ciudad, quienes participarán en procesos de formación para el fortalecimiento de competencias que amplíen su rango de oportunidades para el acceso a la educación superior con el acompañamiento de la Universidad Nacional y la Universidad de la Salle. 
</t>
  </si>
  <si>
    <t>La meta se está ejecutando acorde lo programado</t>
  </si>
  <si>
    <t>Con corte al 30 de septiembre del 2017 se tiene como logro 263 IED, implementando y fortaleciendo la educación media. Estas IED, ofertan por lo menos una (1) de la seis (6) áreas de profundización, a partir de las cuales se orientarán las acciones de fortalecimiento diseñadas concretamente en el marco del Desarrollo Integral de la Educación Media. El tipo de acompañamiento con el que cuentan estas IED se clasifica en: 153 con el acompañamiento de IES, 70 con el acompañamiento del SENA y 40 con el acompañamiento de IES y SENA.
Para la implementación de la estrategia de Desarrollo Integral de la Educacion Media en los colegios distritales, la Dirección de Educación Media y Superior de la SED suscribió 13 convenios con Instituciones de Educación Superior- IES-, conformados por 10 convenios de asociación (con las universidades: Central, Salle, EAN, Sergio Arboleda, Monserrate, Santo Tomás, San Buenaventura, ECCI, Rosario y Cooperativa) y 3 convenios interadministrativos (con las universidades: Nacional, Distrital y Pedagógica). 
De acuerdo con las orientaciones de la SED, la implementación del Proyecto se enmarca en tres etapas: Alistamiento, Trabajo In situ y Balance y Proyección. El alistamiento contempla acciones de planeación y diseño de las actividades en el marco del convenio; el trabajo in situ involucra las acciones por medio de las cuales se materializan las apuestas del Proyecto en las IED; finalmente, el balance y proyección se concibe como la manera de finalizar el proceso en 2017 y dejar insumos que alimenten los planes de trabajo con el fin de buscar la continuidad del proyecto en las IED en 2018.</t>
  </si>
  <si>
    <t xml:space="preserve">La meta establecida en el proyecto de inversión relacionada con este componente es Número de IED con procesos de fortalecimiento de competencias básicas, técnicas, tecnológicas, socioemocionales y exploración.  Para la vigencia 2017 la meta programada es de 263 colegios atendidos, meta que fue alcanzada en el mes de agosto: 153 IED con acompañamiento IES, 40 IED con acompañamiento IES – SENA y 70 IED con acompañamiento SENA. Como resultado del acompañamiento se ha beneficiado a:
•193 IED recibiendo acompañamiento por parte de Instituciones de Educación Superior para fortalecimiento y transversalización de competencias y cualificación de la media. 
•110 IED con articulación con el SENA, en donde se encuentra vinculados las 40 IED que también cuentan con acompañamiento con IES.
•Estudiantes de 10 y 11 de 193 IED participando en actividades de inmersión y semi inmersión a las dinámicas de la Educación Superior
•1.000 jóvenes destacados académicamente y provenientes de los colegios y zonas más vulnerables de la ciudad, fueron seleccionados para participar durante los meses de junio y septiembre en procesos de formación para el fortalecimiento de competencias que amplíen su rango de oportunidades para el acceso a la educación superior con el acompañamiento de la Universidad Nacional y la Universidad de la Salle. 
•Cinco (5) experiencias de circulación y movilidad en proceso de diseño en las localidades de Bosa (1), Usme (1), Engativá (2) y San Cristóbal (1).
</t>
  </si>
  <si>
    <t>Las actividades realizadas  en el segundo trimestre del año por el proyecto han permitido contar con 263 IED implementando y fortaleciendo la educación media: 153 con el acompañamiento de IES, 70 con el acompañamiento del SENA y 40 con el acompañamiento de IES y SENA.</t>
  </si>
  <si>
    <t>Orientación sociocupacional</t>
  </si>
  <si>
    <t xml:space="preserve">Apoyar y acompañar a colegios en la implementación del programa distrital de orientación socio-ocupacional para asegurar el desarrollo integral de los estudiantes.
 </t>
  </si>
  <si>
    <t>Para dar cumplimiento a las metas formuladas para este componente, la Dirección de Educación Media y Superior durante el primer trimestre del 2017 avanzó en la formulación de seis (6) líneas de acción: 1) Desarrollo de un micrositio o espacio virtual; 2) Implementación de Escenarios locales de orientación; 3) Acompañamiento in situ a docentes y orientadores; 4) Desarrollo de ferias locales de orientación; 5) Campaña comunicativa para la socialización de la estrategia; 6) Acercamiento a las dinámicas de Educación Superior de los estudiantes de la media con el acompañamiento de las IES.</t>
  </si>
  <si>
    <t>En cuanto a la ejecución de las acciones que se tienen previstas para 2017, se han tomado medidas de contingencia para mitigar los posibles retrasos que se tienen previstos como resultado del paro, sin embargo, esta no deja de ser una alerta para el correcto desarrollo de la estrategia</t>
  </si>
  <si>
    <t>Para dar cumplimiento a las metas formuladas para este componente, el proyecto 1073, durante el segundo trimestre del 2017 avanzó en la implementación de cinco (5) líneas de acción: 1) Acompañamiento in situ a docentes y orientadores; 2) Desarrollo de ferias locales de orientación; 3) Campaña comunicativa para la socialización de la estrategia; 4) Desarrollo de un micrositio o espacio virtual; 5) Implementación de Escenarios locales de orientación.
Para el acompañamiento in situ de los 75 colegios comprometidos, se avanzó en los siguientes aspectos: se focalizaron instituciones que no recibieran ningún otro tipo de intervención por parte de la Dirección de Educación Media y en lo posible que estuvieran articuladas con el SENA, durante el mes de abril se convocaron a estos rectores con el fin de presentarles la Estrategia y los objetivos y características de la implementación, además de contar con su aceptación para participar. El acompañamiento se realizará según la metodología del Desarrollo Profesional Situado, para lo cual ya está diseñado el esquema de trabajo que incluye las etapas de sensibilización, conformación de equipos, además de las visitas y talleres para cumplir con las horas teóricas y prácticas que implica.</t>
  </si>
  <si>
    <t xml:space="preserve">El acompañamiento In Situ se realizará en 76 instituciones educativas distritales en  donde se espera formar un mínimo de 300 docentes y orientadores e impactar a la población estudiantil de los grados 10º y 11º, así como sus familias.  
Se realizará 16 ferias locales de orientación dirigidas a los estudiantes de los grados 10º y 11º de todas las localidades del Distrito. A estos eventos puede participar jóvenes egresados de la educación media y que actualmente no estén adelantado estudios de postmedia, así como toda la comunidad educativa.
Se proyecta crear 5 escenarios locales que estarán ubicados en  las localidad de: Kennedy, Ciudad Bolívar, Fontibón, Rafael Uribe Uribe y Engativá, en donde se atenderán a los jóvenes y sus familias de cada una de estas localidades de acuerdo con las características y necesidades de cada contexto. Gracias a este enfoque territorial se podrá ofrecer atención más personalizada y específica según las necesidades y condiciones de la localidad.
</t>
  </si>
  <si>
    <t>En cuanto a la ejecución de las acciones que se tienen previstas en el segundo semestre de 2017, se han tomado medidas de contingencia para mitigar los retrasos en los planes de trabajo como resultado del paro, sin embargo, la limitación en los tiempos de implementación en las IED sigue siendo una alerta para el correcto desarrollo de la estrategia.
Entre las acciones realizadas para mitigar el riesgo de la realización del acompañamiento a los docentes en las IED, se estableció un cronograma de ejecución que permite replantear las horas de acompañamiento a los docentes, redistribuyéndolas de manera que los docentes puedan destinar el mismo número de horas, pero siendo más consientes con sus horarios dentro de la IED, de otro lado se estableció la posibilidad de ampliar el número de orientadores quienes tienen la capacidad de trabajar más focalizados en el tema de orientación socio ocupacional.</t>
  </si>
  <si>
    <t xml:space="preserve">En el marco de la Estrategia se realizó el concurso de méritos SED-CM-DEMS-032-2017 con el fin de contratar una firma que apoyaría a la Secretaría en la implementación de los diferentes componentes. Para el mes de junio se inició el contrato con la firma Qualificar-Corpoeducación a la cual se le adjudicó el proceso, cuyo objeto es el “Diseño y evaluación de la metodología para el desarrollo de la Estrategia Distrital de Orientación Socio Ocupacional”.
Para dar cumplimiento a las metas formuladas para este componente, la Dirección de Educación Media y Superior, junto con la firma Qualificar – Corpoeducación, ha avanzado en la implementación de cinco (5) líneas de acción: 1) Acompañamiento in situ a docentes y orientadores; 2) Desarrollo de ferias locales de orientación; 3) Campaña comunicativa para la socialización de la estrategia; 4) Desarrollo de un micrositio o espacio virtual; 5) Implementación de Escenarios locales de orientación.   
En la primera línea de acción “Acompañamiento in situ a docentes y orientadores de 75 colegios” se avanzó en los siguientes aspectos: se focalizaron instituciones que no recibieran ningún otro tipo de intervención por parte de la Dirección de Educación Media y en lo posible que estuvieran articuladas con el SENA, durante el mes de abril se convocaron a estos rectores con el fin de presentarles la Estrategia y los objetivos y características de la implementación, ademas de manifestar su interés de participar en el proceso.. Con corte a septiembre 30, docentes y orientadores de las 67 IED están siendo acompañados bajo la metodología del Desarrollo Profesional Situado, lo cual incluye las etapas de sensibilización, conformación de equipos, las visitas y talleres para cumplir con las horas teóricas y prácticas que implica.
Para el mes de octubre se proyecta contar con la totalidad de las 76 IED focalizadas para la vigencia 2017.
Respecto a la segunda línea “Desarrollo de ferias locales de orientación”, se recogieron observaciones, recomendaciones e información relevante para la planeación de estos eventos según las condiciones y experiencias de cada localidad. A partir de esta base se elaboró la metodología y propuesta de la organización logística para su desarrollo y se concertaron fechas y lugares para la realizacion de las mismas. De acuerdo con estos avances y con la distribución de instituciones por localidad y sus características geográficas, se decidió agrupar algunas localidades y realizar en Ciudad Bolívar y Bosa dos ferias para así dar cumplimiento con las 16 ferias establecidas en las metas para 2017. En el mes de septiembre, se desarrollaron 9 ferias en las siguientes localidades: Bosa (2), Usaquén (1), Rafael Uribe Uribe (1), Tunjuelito (1), Mártires y Antonio Nariño (1), Sumapaz (1), Ciudad Bolívar (2).
En la tercera línea de acción “Campaña comunicativa para la socialización de la estrategia”, la Dirección de Educación Media y la Oficina Asesora de Comunicación y Prensa, trabajaron conjuntamente en el diseño y elaboración de la campaña. Como resultado de la primera fase de este proceso, se le dio el nombre a la estrategia de YO PUEDO SER y se desarrolló el concepto de marca y la imagen. Para las ferias locales se diseñaron e imprimieron los materiales publicitarios, y se inicia la estrategia de posicionamiento de la marca. El 18 de septiembre en la Localidad de Usaquén se realizó el lanzamiento de la estrategia.
En relación a la cuarta línea de acción “Desarrollo de un micrositio o espacio virtual”, se ha avanzado en la revisión, estructuración y conceptualización del espacio virtual. Asimismo, se ha adelantado la construcción de contenidos. El estado de avance es del 30%
En cuanto a la quinta línea de acción “Implementación de Escenarios locales de orientación”, a finales del mes de agosto iniciaron actividades los 5 escenarios en las siguientes localidades: Kennedy, Ciudad Bolívar, Fontibón, Rafael Uribe Uribe y Engativá. En estos espacios se atenderán a los jóvenes y sus familias de cada una de estas localidades de acuerdo con las características y necesidades de cada contexto. Gracias a este enfoque territorial se podrá ofrecer atención más personalizada y específica según las necesidades y condiciones de la localidad.
</t>
  </si>
  <si>
    <t xml:space="preserve">Con la implementación de la Estrategia Distrital de Orientación Socio Ocupacional se han atendido:
• 67 instituciones educativas distritales que recibirán el acompañamiento in situ y en las que se espera formar a 200 docentes y orientadores e impactar a la población estudiantil de los grados 10º y 11º, así como sus familias. 
• Estudiantes de 10º y 11º de las localidades del Distrito, participando en las Ferias Locales de Orientación, a los que también podrán asistir jóvenes egresados de la educación media y que actualmente no estén adelantado estudios de postmedia, además de familias. 
• Atención más personalizada y específica a jóvenes y sus familias según las necesidades y condiciones de la localidad a través de 5 escenarios locales ubicados en Kennedy, Ciudad Bolívar, Fontibón, Rafael Uribe Uribe y Engativá.
• El micrositio de orientación socio ocupacional reunirá toda la información pertinente y oportuna que permita a los jóvenes y los demás actores que intervienen en sus procesos de orientación, tomar decisiones informadas y que contribuyan a la construcción de trayectorias de vida satisfactorias. 
• El plan de comunicaciones espera, por medio del diseño de una identidad de marca, posicionar el tema de la orientación socio ocupacional, la toma informada de decisiones y transiciones efectivas, además del empoderamiento y ampliación del marco de oportunidades a todos los jóvenes del Distrito. A través de su imagen, logo, mensajes y uso, los diferentes actores y sectores de la Ciudad podrán conocer sobre el tema. 
</t>
  </si>
  <si>
    <t>Por parte de la Estrategia Distrital de Orientación Socio Ocupacional a la fecha 76 IED aceptaron el acompañamiento  bajo la metodología del Desarrollo Profesional Situado, lo cual incluye las etapas de sensibilización, conformación de equipos, las visitas y talleres para cumplir con las horas teóricas y prácticas que implica.</t>
  </si>
  <si>
    <t>Acceso con calidad a la educación superior</t>
  </si>
  <si>
    <t>Promover  35.000 cupos para el acceso a la educación superior</t>
  </si>
  <si>
    <t>Número de cupos en educación superior promovidos</t>
  </si>
  <si>
    <t>3.959 SED, 2015</t>
  </si>
  <si>
    <t>Promover 35.000 cupos para el acceso a la educación superior</t>
  </si>
  <si>
    <t xml:space="preserve">Educación superior para una ciudad de conocimiento </t>
  </si>
  <si>
    <t>Acceso a educación superior</t>
  </si>
  <si>
    <t>Apoyar a egresados mediante alianzas con diversos actores para la generación de mayores posibilidades de ingreso al sistema de educación superior en los niveles técnico profesional, tecnólogo y profesional universitario en las modalidades virtual y presencial.</t>
  </si>
  <si>
    <t>Egresados</t>
  </si>
  <si>
    <t>Apoyo para la Educación Superior</t>
  </si>
  <si>
    <t xml:space="preserve">La meta propuesta de 35,000 becas-crédito se delimitó a partir del análisis de los componentes técnicos y presupuestales de las diferentes líneas de financiación para el acceso y permanencia con calidad a la educación superior, quedando compuesta por la estrategia de Alianza con el SENA que buscará aportar 15.000 cupos a la meta plan, la Alianza con la Universidad Distrital Francisco José de Caldas que aportará 8.000 cupos, y la estrategia de Portafolio de Becas, que pretende aportar 12.000 cupos en el cuatrienio.
En el caso de la estrategia Convenio SENA-SED, se realizó una actividad el día 5 de septiembre del presente año en las instalaciones del colegio Manuela Beltrán, para apoyar la inscripción de jóvenes bogotanos en los programas ofertados por esta institución, la cual dio como resultado que 1268 personas lograran inscribirse. A la fecha de este informe, se está a la espera del reporte de beneficiarios definitivos por parte del SENA, dado que se encuentran en proceso de matrículas..
Por su parte, la estrategia "Portafolio de Becas-crédito", se realizó el lanzamiento de las nuevas líneas de financiamiento que otorgarán 12.000 cupos para estudios en educación superior en los niveles técnico profesional, tecnológica y universitario. Este evento se realizó en el colegio Instituto Técnico Industrial Francisco José de Caldas el día 19 de septiembre del año en curso y contó con la participación del ICETEX, aliado estratégico de la SED en este propósito, y en el cual fueron presentadas y socializadas a la población las siguientes líneas de acceso: Líneas Mérito académico para universitarios, Línea Acceso a Educación Pública, Línea Mérito académico para técnicos y tecnólogos, Línea Educación Virtual, Línea Talento para cumplir tus sueños, Línea para la reconciliación, el encuentro y la paz, Línea Sector Rural, Línea Vocación Docente, Línea Bogotá reconoce a sus maestros, maestras y directivos, y Línea Talento SED. Bajo el marco de esta estrategia, en lo corrido del año, se han asignado 895 becas-crédito de acuerdo a la disponibilidad presupuestal, de las cuales 674 ya completaron proceso de matrícula y 221 se encuentran en proceso de legalización, matrícula y definición de programas con la Universidad Distrital Francisco José de Caldas. 
</t>
  </si>
  <si>
    <t>Esta estrategia busca facilitar el acceso y la permanencia en educación superior, apoyandose en la oferta académica semipresencial o a distancia; A través de esta propuesta se fortalece la movilidad social de las personas, aumentando la probabilidad de la concreción de los proyectos de vida propios, brindando las herramientas para que los jóvenes esten mejor preparados y convertirlos en actores activos socialmente, que procuran y contribuyen a mejorar las condiciones de igualdad y equidad en los entornos sociales, culturales y económicos en los que se desenvuelven.</t>
  </si>
  <si>
    <t xml:space="preserve">De las convocatorias realizadas el día 5 de septiembre y 4 de diciembre de 2016, para apoyar la inscripción de jóvenes bogotanos en 16 programas ofertados por el SENA, cuya duración es de 24 meses, se presentaron 1.681 jóvenes, de los cuales iniciaron proceso de formación 521; se espera que una vez se tengan los registros calificados del SENA para desarrollar programas en sedes diferentes a las autorizadas, se beneficie la demanda insatisfecha.
 Por otro lado, en lo relacionado con la estrategia de becas crédito, por disponibilidad presupuestal sólo se aprobó el 30% de las solicitudes realizadas, quedando una demanda insatisfecha del 70%, en este sentido la SED realizó traslados presupuestales para apalancar parte de esta demanda.
</t>
  </si>
  <si>
    <t xml:space="preserve">El logro alcanzado por la SED para la vigencia 2016 es de 1.459 jóvenes promovidos para el acceso a la educación superior, los cuales se detallan a continuación en las siguientes estrategias desarrolladas: 
Del "Portafolio de Becas Crédito Bogotá Ciudad Educadora" 8  líneas de financiamiento están dirigidas a jóvenes del Distrito, quienes son seleccionados mediante procesos de convocatoria, los cuales se realizan a través de 6 mecanismos de financiamiento: Fondo de Mejores Bachilleres, Fondo SED TyT, Fondo Universidades Públicas, Fondo para la reparación de víctimas, el nuevo Fondo Alianza SED-ICETEX-IES constituido en el 2016 y Fondos educativos constituidos por las cooperativas con el 20% de sus excedentes.  Para las convocatorias 2016, en los 4 primeros fondos, se presentaron un total de 2.541 aspirantes de los cuales se legalizaron 692 becas crédito.     
Durante el 2016 se ejecutaron 6 proyectos de inversión, de 26 organizaciones del sector solidario, las cuales a corte de diciembre 30 han reportado 246 beneficiarios del distrito.
En el mes de septiembre se suscribió el convenio derivado No. 8 del convenio marco No. 36 de 2016 entre el Servicio Nacional de Aprendizaje SENA y la Secretaria de Educación Distrital -SED-, en el marco de lo anterior a través de dos convocatorias realizadas por la SED se tienen 1.681 aspirantes inscritos, de los cuales iniciaron el proceso de formación 521 estudiantes.
</t>
  </si>
  <si>
    <t xml:space="preserve">Las diferentes estrategias ofrecidas por la SED, buscan garantizar el acceso y la permanencia en educación superior a jóvenes del distrito pertenecientes a los estratos 1, 2 y 3. En el caso de la estrategia de Portafolio de Becas-crédito, se garantizan las cohortes completas, es decir, los estudiantes tienen la posibilidad de contar con apoyos financieros durante todo su programa académico, y adicionalmente, los beneficios contemplan un rubro con el que se pretende asegurar la sostenibilidad en el medio universitario.
Las estrategias pretenden generar impactos positivos en la población del Distrito, pues al brindar oportunidades en educación superior se estimula la movilidad social de las personas, lo cual a su vez impacta en su núcleo familiar, dado que aumenta la probabilidad de concreción de los proyectos de vida propios y del entorno cercano. De igual forma, se impacta positivamente en diversos sectores productivos de la economía de la ciudad, toda vez que se amplía la base de la población que cuenta con calificaciones para desarrollar diferentes actividades de trabajo y de investigación. En este sentido, es claro que estas oportunidades brindan herramientas para que los jóvenes de la ciudad se encuentren mejor preparados para afrontar los cambios e innovaciones constantes del país y los convierte en actores activos socialmente, que procuran y contribuyen a mejorar las condiciones de igualdad y equidad en los entornos sociales, culturales y económicos en los que se desenvuelven. 
</t>
  </si>
  <si>
    <t>Se presenta un retraso frente a la estrategia con el SENA, por cuanto no ha definido fechas de inicio de nuevas convocatorias, dado que se encuentra a la espera de la autorización por parte del Ministerio de Educación Nacional para poder ofertar sus programas en alianza con otras IES. Por lo anterior, se definieron varias estrategias para subsanar esta dificultad, entre las que se encuentran: ofertar cupos disponibles en los centros de formación del SENA, y realizar una convocatoria asociada al programa ampliación de cobertura del SENA, para lo cual se espera a mediados de mayo se obtenga respuesta por parte del MEN y se logré abrir una oferta de aproximadamente 5.000 cupos en el mes de Julio.</t>
  </si>
  <si>
    <t>En lo corrido del plan se han realizado 16 convocatorias de acceso a educación superior por medio del portafolio de becas-crédito, dando como resultado la inscripción de 5.495 aspirantes, de los cuales por disponibilidad presupuestal han sido aprobados el 47%. De estas convocatorias, se tiene un logro de la vigencia 2016, donde se registraron 1.459 jóvenes del Distrito beneficiados en el acceso a la educación superior. De igual forma, durante el primer trimestre de 2017 se beneficiaron 2.075 jóvenes, para un avance total de 3.534 cupos promovidos para el acceso a la educación superior de los egresados de colegios de Bogotá. 
Durante la actual vigencia se han realizado 6 convocatorias del portafolio de becas crédito y 2 convocatorias de la alianza SENA - SED, para el acceso a educación superior de los jóvenes del Distrito. Como resultado de este proceso, se han asignado 1.070 cupos del portafolio de becas-crédito y 1.005 cupos de la estrategia de alianza con el SENA.</t>
  </si>
  <si>
    <t>Las diferentes estrategias ofrecidas por la SED, buscan garantizar el acceso y la permanencia en educación superior a jóvenes del distrito pertenecientes a los estratos 1, 2 y 3. En el caso de la estrategia de Portafolio de Becas-crédito, se garantizan las cohortes completas, es decir, los estudiantes tienen la posibilidad de contar con apoyos financieros durante todo su programa académico, y adicionalmente, los beneficios contemplan un rubro con el que se pretende asegurar la sostenibilidad en el medio universitario, con el fin de mitigar los riesgos de deserción presentes en el desarrollo de la vida universitaria; dados en su mayoría por condiciones financieras, como lo son, movilidad, textos y alimentación.
Las estrategias pretenden generar impactos positivos en la población del Distrito, pues al brindar oportunidades en educación superior se estimula la movilidad social de las personas, lo cual a su vez impacta en su núcleo familiar, dado que aumenta la probabilidad de concreción de los proyectos de vida propios y del entorno cercano. De igual forma, se impacta positivamente en diversos sectores productivos de la economía de la ciudad, toda vez que se amplía la base de la población que cuenta con calificaciones para desarrollar diferentes actividades de trabajo y de investigación. En este sentido, es claro que estas oportunidades brindan herramientas para que los jóvenes de la ciudad se encuentren mejor preparados para afrontar los cambios e innovaciones constantes del país y los convierte en actores activos socialmente, que procuran y contribuyen a mejorar las condiciones de igualdad y equidad en los entornos sociales, culturales y económicos en los que se desenvuelven.</t>
  </si>
  <si>
    <t>En lo corrido del Plan de Desarrollo Bogotá Mejor Para Todos,  se han realizado 17 convocatorias por medio del portafolio de becas-crédito que constituyó la SED para el financiamiento de la educación superior de jóvenes egresados de colegios de Bogotá y 4 convocatorias de la alianza SENA-SED, de lo anterior se tiene un logro de 1.459 jóvenes del Distrito beneficiados en lo correspondiente a la vigencia 2016, en la actual vigencia se tiene un logro de 1.786 jóvenes con la estrategia becas crédito, y un logro de 1.627 beneficiados por la estrategia SENA-SED, alcanzando un avance total de 4.872 cupos promovidos para el acceso a la educación superior de los egresados de colegios de Bogotá.</t>
  </si>
  <si>
    <t>Las diferentes estrategias ofrecidas por la SED, buscan garantizar el acceso y la permanencia en educación superior a jóvenes del distrito pertenecientes a los estratos 1, 2 y 3. En el caso de la estrategia de Portafolio de Becas-crédito, se garantizan las cohortes completas, es decir, los estudiantes tienen la posibilidad de contar con apoyos financieros durante todo su programa académico, y adicionalmente, los beneficios contemplan un rubro con el que se pretende asegurar la sostenibilidad en el medio universitario, con el fin de mitigar los riesgos de deserción presentes en el desarrollo de la vida universitaria; dados en su mayoría por condiciones financieras, como lo son, movilidad, textos y alimentación.
Las estrategias pretenden generar impactos positivos en la población del Distrito, pues al brindar oportunidades en educación superior se estimula la movilidad social de las personas, lo cual a su vez impacta en su núcleo familiar, dado que aumenta la probabilidad de concreción de los proyectos de vida propios y del entorno cercano. De igual forma, se impacta positivamente en diversos sectores productivos de la economía de la ciudad, toda vez que se amplía la base de la población que cuenta con calificaciones para desarrollar diferentes actividades de trabajo y de investigación. En este sentido, es claro que estas oportunidades brindan herramientas para que los jóvenes de la ciudad se encuentren mejor preparados para afrontar los cambios e innovaciones constantes del país y los convierte en actores activos socialmente, que procuran y contribuyen a mejorar las condiciones de igualdad y equidad en los entornos sociales, culturales y económicos en los que se desenvuelven.</t>
  </si>
  <si>
    <t>Durante lo corrido del presente año 2017, se han realizado 7 convocatorias del portafolio de becas crédito y 3 convocatorias de la alianza SENA - SED, para el acceso a educación superior de los jóvenes del Distrito. Como resultado de este proceso, se han asignado 2.987 cupos del portafolio de becas-crédito y 3.413 cupos de la estrategia de alianza con el SENA. Cabe destacar que de estos resultados, 2075 cupos corresponden al cumplimiento de la meta reserva del año 2016.</t>
  </si>
  <si>
    <t>Las diferentes estrategias ofrecidas por la SED, buscan garantizar el acceso y la permanencia en educación superior a jóvenes del distrito pertenecientes a los estratos 1, 2 y 3. En el caso de la estrategia de Portafolio de Becas-crédito, se garantizan las cohortes completas, es decir, los estudiantes tienen la posibilidad de contar con apoyos financieros durante todo su programa académico, y adicionalmente, los beneficios contemplan un rubro con el que se pretende asegurar la sostenibilidad en el medio universitario, con el fin de mitigar los riesgos de deserción presentes en el desarrollo de la vida universitaria; dados en su mayoría por condiciones financieras, como lo son, movilidad, textos y alimentación.
Las estrategias pretenden generar impactos positivos en la población del Distrito, pues al brindar oportunidades en educación superior se estimula la movilidad social de las personas, lo cual a su vez impacta en su núcleo familiar, dado que aumenta la probabilidad de concreción de los proyectos de vida propios y del entorno cercano. De igual forma, se impacta positivamente en diversos sectores productivos de la economía de la ciudad, toda vez que se amplía la base de la población que cuenta con calificaciones para desarrollar diferentes actividades de trabajo y de investigación. En este sentido, es claro que estas oportunidades brindan herramientas para que los jóvenes de la ciudad se encuentren mejor preparados para afrontar los cambios e innovaciones constantes del país y los convierte en actores activos socialmente, que procuran y contribuyen a mejorar las condiciones de igualdad y equidad en los entornos sociales, culturales y económicos en los que se desenvuelven.</t>
  </si>
  <si>
    <t>A corte 31 de octubre de 2017, se han adjudicado 6.434 cupos: 3.021 cupos del portafolio de becas-crédito y 3.413 cupos de la estrategia de alianza con el SENA. Con este resultado, el cumplimiento de la meta inicial de 8.011 cupos avanza un 80,3%.</t>
  </si>
  <si>
    <t>Crear el Subsistema de Educación Superior en la ciudad, con un enfoque de avance en la Innovación, la Ciencia y la Tecnología</t>
  </si>
  <si>
    <t>Subsistema de educación Superior creado</t>
  </si>
  <si>
    <t>Número de subsistemas de Educación Superior creados</t>
  </si>
  <si>
    <t>Fortalecimiento de la calidad</t>
  </si>
  <si>
    <t xml:space="preserve">Apoyar los proyectos formulados para la adopción de mejores prácticas que conduzcan a disminución de los niveles de deserción; al desarrollo de rutas de acreditación de calidad para programas de pregrado y mejoramiento de los de formación para el trabajo y el desarrollo humano, que además incluyan componente de pertinencia, programas ajustados a demandas productivas y económicas de las localidades; proyectos con orientación de descentralización y con componente de investigación e innovación, que respondan a las necesidades de ciudad.  </t>
  </si>
  <si>
    <t>Proyectos</t>
  </si>
  <si>
    <t>El componente de fortalecimiento a la calidad ha emprendido acciones en torno a la consolidación del Subsistema Distrital de Educación Superior; una vez aprobado su planteamiento como instancia articuladora de la educación terciaria en los artículos 16 y 64 del Plan de Desarrollo, la Secretaría generó el documento “Bases para la consolidación del Subsistema Distrital de Educación Superior” socializado con rectores y otros representantes de Instituciones en reunión efectuada el 11 de agosto en la Cámara de Comercio de Bogotá; en este espacio, fueron compartidas ideas de los sectores público y privado en torno a la articulación de esfuerzos para hacer realidad esta red sectorial, que hará de Bogotá un referente en educación superior.</t>
  </si>
  <si>
    <t xml:space="preserve">El Subsistema Distrital de Educación Superior es la estrategia transversal del programa Acceso con calidad a la Educación Superior, donde la formación para el trabajo y el desarrollo humano es una de las estrategias correspondientes al eje de calidad.  En este sentido, la meta fijada por el Plan de Desarrollo consiste en el establecimiento de un esquema de aseguramiento de la calidad de este nivel de formación, que permita garantizar unas condiciones mínimas de oferta de formación a la población bogotana. Su mejoramiento es estratégico pues el impacto de estos programas en términos de matrícula es muy alto.  Hoy en día, más de 80.000 personas en la ciudad de Bogotá están acudiendo a esta alternativa de formación.  Al respecto, se cierra el período con el desarrollo de uno de los proyectos a implementarse por la SED, los cuales marcarán la diferencia en el desarrollo de este tipo de formación, consistente en una caracterización del sector bajo una metodología censal, con visitas presenciales.
Teniendo en cuenta lo anterior se desarrolló la subsanación de más de 11.000 inconsistencias encontradas en el SIET por el Ministerio de Educación Nacional, el cual se encuentra finalizando con éxito, y constituye el primer avance de lo que se ha denominado caracterización del sector.  
</t>
  </si>
  <si>
    <t xml:space="preserve">Al consolidar un Subsistema de educación Superior, que a través de trabajo articulado impacte en rutas de acreditación de programas y de instituciones, situación que beneficia a los estudiantes pues a partir de 2018 los créditos y becas financiados por el ICETEX estarán destinados únicamente a financiar programas que cuenten con acreditación o en su defecto programas en instituciones de educación acreditadas institucionalmente.  En términos de permanencia el componente apunta a la consolidación de capacidades institucionales para que las IES fortalezcan sus programas de retención e incrementen sus tasas de graduación.  En cuanto a pertinencia la ciudad contará con proyectos de investigación, ciencia y tecnología que resuelvan problemáticas reales en el corto, mediano y largo plazo, con programas de investigación sostenibles que impacten en el desarrollo de Bogotá y que no serán otra cosa que la contribución de la educación superior a través de la ciencia, la investigación y la innovación.         
</t>
  </si>
  <si>
    <t>Durante el primer trimestre del año 2017, el contrato suscrito con el Centro Nacional de Consultoría avanza hacia la definición de un esquema de operación para el Subsistema Distrital de Educación Superior, el cual  desarrolló acciones que comprendieron: 
- Marco legal, teórico y conceptual sobre el cual se va a desarrollar la propuesta del Subsistema.
- Identificación de casos referentes nacionales e internacionales que operan en otras latitudes y que pueden ser adoptados y/o adaptados al caso del Distrito
- Propuesta de 3 posibles esquemas de operación para el desarrollo de encuentros y agendas entre los actores del Subsistema Distrital de Educación Superior
- Identificación de actores, con los que el Centro ha realizado sesiones de entrevista a profundidad
- Aproximación a identificación de recursos requeridos para operar el Subsistema
- Establecimiento de categorías de política con entrevistados
Entre las aproximaciones más relevantes con actores, que a la fecha suman 22, se destacan:
- Socialización del proyecto y grupo focal con Fundación Ilumno y sus instituciones aliadas, politécnico Grancolombiano, Universidad Central, Fundación Universitaria del Área Andina y UNITEC
- Socialización del proyecto y entrevista con ASENOF, Asociación de instituciones de formación para el trabajo y el desarrollo humano
- Socialización del proyecto y entrevista con la Gerencia Regional de la Asociación Nacional de Industriales</t>
  </si>
  <si>
    <t>Las estrategias que se implementarán a partir del segundo componente buscan que la población residente en la ciudad cuente con una importante oferta de calidad así: Fortalecimiento de la calidad busca consolidar un Subsistema que a través de trabajo articulado impacte en rutas de acreditación de programas y de instituciones, situación que beneficia a los estudiantes pues a partir de 2018 los créditos y becas financiados por el ICETEX estarán destinados únicamente a financiar programas que cuenten con acreditación o en su defecto programas en instituciones de educación acreditadas institucionalmente.  En términos de permanencia el componente apunta a la consolidación de capacidades institucionales para que las IES fortalezcan sus programas de retención e incrementen sus tasas de graduación.  En cuanto a pertinencia la ciudad contará con proyectos de investigación, ciencia y tecnología que resuelvan problemáticas reales en el corto, mediano y largo plazo, con programas de investigación sostenibles que impacten en el desarrollo de Bogotá y que no serán otra cosa que la contribución de la educación superior a través de la ciencia, la investigación y la innovación.  Finalmente, el componente beneficiará a los jóvenes y ciudadanos en general que opten por las rutas que en materia de adquisición de competencias laborales ofrece la Educación para el Trabajo y el Desarrollo Humano; el trabajo propuesto, incluye una revisión de los programas, contenidos, y pertinencia, esto con el fin de asegurar que esta sea una oferta socialmente responsable, que dialoga con las necesidades del mundo laboral y que brinda alternativas viables para cualquier ciudadano que por diferentes motivos no accede a educación superior.</t>
  </si>
  <si>
    <t>Durante el primer semestre del año 2017, la SED avanza en el desarrollo de 4 proyectos: 
a) Proyecto Creación del Subsistema de Educación Superior: La SED avanza hacia la definición de un esquema de operación para el Subsistema, el cual  desarrolló acciones que comprendieron: 
- Marco legal, teórico y conceptual sobre el cual se va a desarrollar la propuesta del Subsistema.
- Identificación de casos referentes nacionales e internacionales que operan en otras latitudes y que pueden ser adoptados y/o adaptados al caso del Distrito
- Propuesta de 3 posibles esquemas de operación para el desarrollo de encuentros y agendas entre los actores del Subsistema Distrital de Educación Superior
- Identificación de actores, con los que el Centro ha realizado sesiones de entrevista a profundidad
- Aproximación a identificación de recursos requeridos para operar el Subsistema
- Establecimiento de categorías de política con entrevistados
A corte de junio 30, este proyecto alcanza un avance del 37,5% del cumplimiento de la meta, puesto que ya se ejecutó la fase I de Exploración, equivalente al 25%, y la primera parte de la etapa II de Diseño, diseño – operativo, equivalente al 12.5%.
b) Esquema de aseguramiento de las Instituciones de Formación para el Trabajo y el Desarrollo Humano en operación
Con miras a la caracterización de instituciones, de programas y de población, fue diseñado el instrumento que se aplicará en cada una de las instituciones de educación para el trabajo y el desarrollo humano.  Fue validado por el equipo técnico de la Secretaría, compartido con la junta directiva de ASENOF y piloteado con 7 instituciones.  El instrumento fue aprobado en versión final el 20 de junio, lo cual representa un avance del 30% del cumplimiento de este proyecto.
c) Proyecto Piloto de educación virtual y blended learning en el marco del programa acceso con calidad a la educación superior:
El concurso de méritos del Piloto virtual es el proceso SED-DEMS-078-2017, su apertura se hizo oficial el día 13 de junio de 2017, la diligencia de cierre se efectuó el 22 de junio, la evaluación de proponentes el 29 de junio, y su adjudicación tendrá lugar el próximo 11 de julio.  El piloto busca una inmersión a la metodología, a través de un programa de 150 horas en el cual los estudiantes potenciales adquirirán competencias necesarias para triunfar en una fase posterior, correspondiente a estudios de pregrado en modalidad virtual.  
d) Proyecto Mejoramiento de la calidad para impulsar la acreditación de programas:
El pasado 10 de abril fue suscrito el convenio de cooperación número 1550 de 2017entre la SED y el Consejo Británico.  A través de las acciones contempladas por el convenio se espera posicionar la práctica pedagógica y didáctica de los estudiantes de licenciaturas en la escuela, como eje fundamental en la formación inicial y continua de buenos maestros y de esta manera mejorar la calidad de la enseñanza.  El programa ha sido denominado Escuelas Formadoras y Maestros de Maestros (EFMM).  A la fecha participan 11 programas de licenciatura, 5 universidades y 190 estudiantes de práctica.</t>
  </si>
  <si>
    <t>Las estrategias que se implementarán a partir del segundo componente buscan que la población residente en la ciudad cuente con una importante oferta de calidad; sólo para dimensionar los beneficios, es importante resaltar que en términos de capacidad institucional, Bogotá concentra el 40% de las Instituciones de Educación Superior del País, sin embargo, sólo el 13% de ellas cuentan con acreditación institucional; una relación similar se observa en términos de los programas, el 9% de los programas de educación superior existentes en la capital cuentan con el reconocimiento.  La oferta de Formación para el Trabajo y el Desarrollo Humano presenta una situación similar, sólo el 17% de las instituciones existentes ha sido certificada a través de Normas Técnicas Colombianas.  
Fortalecimiento de la calidad busca consolidar un Subsistema que a través de trabajo articulado impacte en rutas de acreditación de programas y de instituciones, situación que beneficia a los estudiantes pues a partir de 2018 los créditos y becas financiados por el ICETEX estarán destinados únicamente a financiar programas que cuenten con acreditación o en su defecto programas en instituciones de educación acreditadas institucionalmente.  En términos de permanencia el componente apunta a la consolidación de capacidades institucionales para que las IES fortalezcan sus programas de retención e incrementen sus tasas de graduación.  En cuanto a pertinencia la ciudad contará con proyectos de investigación, ciencia y tecnología que resuelvan problemáticas reales en el corto, mediano y largo plazo, con programas de investigación sostenibles que impacten en el desarrollo de Bogotá y que no serán otra cosa que la contribución de la educación superior a través de la ciencia, la investigación y la innovación.  Finalmente, el componente beneficiará a los jóvenes y ciudadanos en general que opten por las rutas que en materia de adquisición de competencias laborales ofrece la Educación para el Trabajo y el Desarrollo Humano; el trabajo propuesto, incluye una revisión de los programas, contenidos, y pertinencia, esto con el fin de asegurar que esta sea una oferta socialmente responsable, que dialoga con las necesidades del mundo laboral y que brinda alternativas viables para cualquier ciudadano que por diferentes motivos no accede a educación superior.</t>
  </si>
  <si>
    <t xml:space="preserve">A corte del tercer semestre del año 2017, la SED avanza en el desarrollo de 4 proyectos en un 62.5% en promedio: 
a) Proyecto Creación del Subsistema de Educación Superior: La SED avanza hacia la definición de un esquema de operación para el Subsistema, el cual  desarrolló acciones que comprendieron: 
- Marco legal, teórico y conceptual sobre el cual se va a desarrollar la propuesta del Subsistema.
- Identificación de casos referentes nacionales e internacionales que operan en otras latitudes y que pueden ser adoptados y/o adaptados al caso del Distrito
- Propuesta de 3 posibles esquemas de operación para el desarrollo de encuentros y agendas entre los actores del Subsistema Distrital de Educación Superior
- Identificación de actores, con los que el Centro ha realizado sesiones de entrevista a profundidad
- Aproximación a identificación de recursos requeridos para operar el Subsistema
- Establecimiento de categorías de política con entrevistados
b) Esquema de aseguramiento de las Instituciones de Formación para el Trabajo y el Desarrollo Humano en operación: Con miras a la caracterización de instituciones, de programas y de población, fue diseñado el instrumento que se aplicará en cada una de las instituciones de educación para el trabajo y el desarrollo humano, el cual fue validado por el equipo técnico de la Secretaría, compartido con la junta directiva de ASENOF y piloteado con 7 instituciones. 
c) Proyecto Piloto de educación virtual y blended learning en el marco del programa acceso con calidad a la educación superior:
El concurso de méritos del Piloto virtual es el proceso SED-DEMS-078-2017, su apertura se hizo oficial el día 13 de junio de 2017, la diligencia de cierre se efectuó el 22 de junio, la evaluación de proponentes el 29 de junio, y su adjudicación el 11 de julio.  El piloto busca una inmersión a la metodología, a través de un programa de 150 horas en el cual los estudiantes potenciales adquirirán competencias necesarias para triunfar en una fase posterior, correspondiente a estudios de pregrado en modalidad virtual.  
d) Proyecto Mejoramiento de la calidad para impulsar la acreditación de programas:
El día 10 de abril de la presente vigencia fue suscrito el convenio de cooperación número 1550 de 2017, entre la SED y el Consejo Británico.  A través de las acciones contempladas por el convenio se espera posicionar la práctica pedagógica y didáctica de los estudiantes de licenciaturas en la escuela, como eje fundamental en la formación inicial y continua de buenos maestros y de esta manera mejorar la calidad de la enseñanza.  El programa ha sido denominado Escuelas Formadoras y Maestros de Maestros (EFMM).  A la fecha participan 11 programas de licenciatura, 5 universidades y 190 estudiantes de práctica.
</t>
  </si>
  <si>
    <t>Las estrategias que se implementan a partir del segundo componente, buscan que la población residente en la ciudad cuente con una importante oferta educativa superior de calidad, en donde se interviene en varios componentes:
Fortalecimiento de la calidad busca consolidar un Subsistema que a través de trabajo articulado impacte en rutas de acreditación de programas y de instituciones, situación que beneficia a los estudiantes pues a partir de 2018 los créditos y becas financiados por el ICETEX estarán destinados únicamente a financiar programas que cuenten con acreditación o en su defecto programas en instituciones de educación acreditadas institucionalmente.  
En términos de permanencia el componente apunta a la consolidación de capacidades institucionales para que las IES fortalezcan sus programas de retención e incrementen sus tasas de graduación.  
En cuanto a pertinencia la ciudad contará con proyectos de investigación, ciencia y tecnología que resuelvan problemáticas reales en el corto, mediano y largo plazo, con programas de investigación sostenibles que impacten en el desarrollo de Bogotá y que no serán otra cosa que la contribución de la educación superior a través de la ciencia, la investigación y la innovación.  
Finalmente, el componente beneficiará a los jóvenes y ciudadanos en general que opten por las rutas que en materia de adquisición de competencias laborales ofrece la Educación para el Trabajo y el Desarrollo Humano; el trabajo propuesto, incluye una revisión de los programas, contenidos, y pertinencia, esto con el fin de asegurar que esta sea una oferta socialmente responsable, que dialoga con las necesidades del mundo laboral y que brinda alternativas viables para cualquier ciudadano que por diferentes motivos no accede a educación superior.</t>
  </si>
  <si>
    <t>A corte del mes de octubre de la presente vigencia, avanzan con normalidad los proyectos: Creación del Subsistema de Educación Superior, Esquema de aseguramiento de las Instituciones de Formación para el Trabajo y el Desarrollo Humano en operación, Piloto de educación virtual y blended learning en el marco del programa acceso con calidad a la educación superior, y Mejoramiento de la calidad para impulsar la acreditación de programas. A corte de diciembre se evidenciará la ejecución final de dichos proyectos, por medio de la consolidación de los productos finales derivados.</t>
  </si>
  <si>
    <t>32 colegios oficiales con restituciones, terminaciones o ampliaciones</t>
  </si>
  <si>
    <t>Número de colegios oficiales con restituciones,  terminaciones o ampliaciones</t>
  </si>
  <si>
    <t>Tasa de analfabetismo</t>
  </si>
  <si>
    <t>13.000 nuevos adultos atendidos a través de estrategias de alfabetización</t>
  </si>
  <si>
    <t>Número de nuevos adultos atendidos a través de estrategias de alfabetización</t>
  </si>
  <si>
    <t>Construir una línea de base del número de estudiantes con trastornos de aprendizaje pertenecientes al Sistema Educativo Oficial en articulación con las estrategias establecidas con el sector salud</t>
  </si>
  <si>
    <t>Línea de base de estudiantes con trastornos de aprendizaje dentro del Sistema Oficial</t>
  </si>
  <si>
    <t>100% de IED que implementan la cátedra de la paz con enfoque de cultura ciudadana</t>
  </si>
  <si>
    <t>Porcentaje de IED que implementan la cátedra de la paz con enfoque de cultura ciudadana</t>
  </si>
  <si>
    <t>1000 estudiantes participantes del piloto de educación virtual y blended learning en el marco del programa acceso con calidad a la educación superior</t>
  </si>
  <si>
    <t>Número de estudiantes participantes del piloto de educación virtual y blended learning en el marco del programa acceso con calidad a la educación superior</t>
  </si>
  <si>
    <t>Diseño y puesta en marcha de un esquema de aseguramiento de las Instituciones de Formación para el Trabajo y el Desarrollo Humano</t>
  </si>
  <si>
    <t>Número de esquemas de aseguramiento de las Instituciones de Formación para el Trabajo y el Desarrollo Humano operando</t>
  </si>
  <si>
    <t>Objetivo</t>
  </si>
  <si>
    <t>Diseñar y apoyar la elaboración de un plan de intervención pedag. oportuno, pertinente y coherente, acorde con el PEI y las necesidades concretas de las inst. edu., a través de la implementación de prácticas pedagógicas innovadoras en los diferentes niveles y ciclos.</t>
  </si>
  <si>
    <t xml:space="preserve">Conformar la Red de Innovación del Maestro en Bogotá a través del fortalecimiento y visibilizarían de sus experiencias y del desarrollo de estrategias de formación pedagógica y disciplinar con el fin incidir en la transformación educativa de la ciudad. </t>
  </si>
  <si>
    <t> Propender e implementar sistemas de información integrados que soporten la modernización de procesos y procedimientos de calidad, a fin de promover una mejor prestación del servicio educativo</t>
  </si>
  <si>
    <t xml:space="preserve">Construir, mejorar y dotar la infraestructura del sistema educativo oficial, con el fin de contar con espacios dignos para el aprendizaje y el funcionamiento, que permitan la transformación de la práctica pedagógica y administrativa. </t>
  </si>
  <si>
    <t>Responsable</t>
  </si>
  <si>
    <t>Proyecto</t>
  </si>
  <si>
    <t>Meta PDD</t>
  </si>
  <si>
    <t>Meta 2018</t>
  </si>
  <si>
    <t xml:space="preserve">Reducir las brechas de desigualdad que afectan el acceso y la permanencia escolar en el Distrito Capital, logrando trayectorias educativas completas, en el marco de una educación inclusiva.   </t>
  </si>
  <si>
    <t>Atender integralmente y con calidad a los niños y niñas del ciclo de educación inicial, en el marco de la ruta integral de atenciones, garantizando con ello sus derechos y favoreciendo su desarrollo integral.</t>
  </si>
  <si>
    <t>Reducir las brechas de desigualdad que afectan las condiciones de acceso y permanencia en el sistema educativo oficial del Distrito, por medio de la promoción de los programas de alimentación, movilidad y promoción del bienestar, generando mejores ambientes de aprendizaje para la vida a través de un bienestar integral para los estudiantes.</t>
  </si>
  <si>
    <t>Construir un modelo integral  de atención educativa diferencial, que permita una educación de calidad para las personas víctimas del conflicto armado, con discap, capacidades yo talentos excepcionales, en condiciones de salud que impiden la escolaridad regular, en dinámicas de trabajo infantil, en extra edad, con orientación sexual diversa, ley penal,  grupos étnicos.</t>
  </si>
  <si>
    <t>Modernizar los procesos misionales y de apoyo a la gestión de las instituciones educativas, alineando la estructura de la SED con estos y ejerciendo una función pública transparente y efectiva.</t>
  </si>
  <si>
    <t xml:space="preserve">Aumentar el tiempo escolar de los y las estudiantes del Sistema Educativo Oficial, mediante la implementación de estrategias en ambientes de aprendizajes innovadores del colegio y la ciudad, fortaleciendo las competencias básicas y de formación integral. </t>
  </si>
  <si>
    <t>Desarrollar en estudiantes y docentes las competencias necesarias para enfrentar los desafíos de la sociedad del conocimiento y la información desde la primera infancia y a lo largo de la vida, mediante estrategias de fortalecimiento en lectoescritura, aprendizaje de una segunda lengua y el uso y la apropiación de las TIC y los medios educativos.</t>
  </si>
  <si>
    <t>Contribuir al empoderamiento de los diferentes actores de la comunidad educativa (estudiantes, docentes, padres de familia, equipos directivos, medios de comunicación, sector productivo, sociedad civil, entre otros) para aportar a la construcción de una Bogotá en paz y a la consolidación del proceso de aprendizaje de los estudiantes.</t>
  </si>
  <si>
    <t>Prestar servicios de Apoyo Administrativo en condiciones de eficiencia y calidad para el adecuado funcionamiento de las sedes de la entidad</t>
  </si>
  <si>
    <t>Hacer de la evaluación en el Distrito Capital  una herramienta eficaz para mejorar los aprendizajes de los estudiantes en las Instituciones Educativas Distritales IED, implementando un sistema de información consolidado sobre la situación actual de la Calidad de la Educación</t>
  </si>
  <si>
    <t>Promover estrategias que permitan  el desarrollo integral de los jóvenes mediante la generación de mayores oportunidades de exploración, orientación y mejoramiento de competencias básicas, técnicas, tecnológicas, sociales y emocionales</t>
  </si>
  <si>
    <t>Consolidar en Bogotá un Subsistema Distrital de Educación Superior cohesionado, dedicado a generar nuevas oportunidades de acceso, con calidad y pertinencia</t>
  </si>
  <si>
    <t>Garantizar al personal docente y administrativo que desarrolla actividades organizacionales requeridas para el normal funcionamiento de los establecimientos educativos, el pago de sus salarios, prestaciones sociales y demás derechos inherentes a la  prestación  del servicio educativo en el Distrito Capital</t>
  </si>
  <si>
    <t>Apoyar y acompañar a los colegios oficiales del Distrito Capital, en el fortalecimiento de su currículo.</t>
  </si>
  <si>
    <t xml:space="preserve">Adecuar en sedes educativas una conectividad con: enlaces de Banda Ancha de 30Mb, mejoramiento de la plataforma tecnológica de seguridad y administración, e implementación de nuevos servicios para la comunidad educativa </t>
  </si>
  <si>
    <t xml:space="preserve">Construir sedes educativas en lotes nuevos e Intervenir colegios existentes con restituciones, terminaciones o ampliaciones de infraestructura educativa que no cumplan con las especificaciones de sismo resistencia y cuenten con análisis de vulnerabilidad, diseños, y cuyos lotes de ubicación se encuentren debidamente legalizados.  </t>
  </si>
  <si>
    <t xml:space="preserve">Adecuar sedes de la Red de Innovación del Maestro con adecuaciones en infraestructura </t>
  </si>
  <si>
    <t>Garantizar a estudiantes la ruta de atención integral definida por el Distrito y el cumplimiento de 80% de estándares de calidad en IED del sistema educativo distrital</t>
  </si>
  <si>
    <t xml:space="preserve">Apoyar y acompañar a colegios en la realización de acuerdos de ciclo para la implementación del  modelo pedagógico-curricular  del ciclo de educación inicial </t>
  </si>
  <si>
    <t xml:space="preserve">Implementar las herramientas de gestión para realizar la valoración del desarrollo integral  de niños y niñas de educación inicial </t>
  </si>
  <si>
    <t>Actualizar modelo de atención educativas flexibles para responder a las necesidades de la población que por distintos factores no puede acceder a la educación,  y requiere de otras alternativas para alcanzar  la educación media.</t>
  </si>
  <si>
    <t>Diseñar y elaborar el mapa de procesos de la SED para mejorar la efectividad en la prestación del servicio educativo. Estructurar el proceso de gestión documental que permita una organización, control y seguimiento eficaz  a los expedientes de la entidad.</t>
  </si>
  <si>
    <t xml:space="preserve">Construir y desarrollar una estrategia de comunicación que fortalezca una cultura organizacional fundamentada en el servicio e integridad institucional, a través de los procesos de comunicación que promuevan un mejor clima laboral, calidad en la gestión institucional y compromiso con los objetivos institucionales entre los servidores de la SED.  </t>
  </si>
  <si>
    <t xml:space="preserve">Estudiantes con Jornada Única que permita mayores oportunidades de aprendizaje y potencien sus habilidades fortaleciendo las competencias básicas y la formación integral, en ambientes de aprendizajes innovadores del colegio y la ciudad.
</t>
  </si>
  <si>
    <t>Apoyar y acompañar a los colegios oficiales del Distrito en el proceso pedagógico  para fortalecer una segunda lengua.</t>
  </si>
  <si>
    <t xml:space="preserve">Actualizar el portal académico para el mejoramiento en la generación de contenidos educativos de calidad y redes de aprendizaje dinámicas que aporten a la ruta de intervención pedagógica de la Subsecretaria de Calidad y Pertinencia. </t>
  </si>
  <si>
    <t>Garantizar en colegios el pago de los servicios públicos domiciliarios (gas, energía, aseo, acueducto, alcantarillado, teléfono) vigilancia y aseo locativo para el adecuado funcionamiento de las IED</t>
  </si>
  <si>
    <t>Garantizar los eventos y solicitudes de transporte necesarios para el adecuado funcionamiento de la entidad, así como la contratación de profesionales que apoyen las actividades propias del proyecto</t>
  </si>
  <si>
    <t>Facilitar en colegios el uso de la información relevante a la escuela, para su proceso  de transformación en función del PEI</t>
  </si>
  <si>
    <t>Construir y desarrollar un sistema que asegure la trazabilidad, continuidad,  articulación  e integración de  información sobre  evaluación en la sed.</t>
  </si>
  <si>
    <t xml:space="preserve">Entregar los incentivos a colegios, estudiantes y docentes destacados por excelentes resultados en los diferentes procesos de evaluación y/o lo que determine la norma vigente en materia de mejoramiento de calidad en educación. </t>
  </si>
  <si>
    <t>Formar a docentes y directivos docentes con programas de excelencia pos gráduales que atiendan líneas prioritarias de política educativa</t>
  </si>
  <si>
    <t xml:space="preserve">Amparar a los estudiantes matriculados en el Sistema Educativo Oficial del Distrito, mediante un seguro o un convenio interadministrativo en caso de accidentes escolares.  </t>
  </si>
  <si>
    <t xml:space="preserve">Articular y crear un repositorio que recopile e identifique las buenas prácticas evaluativas que permitan disminuir la brecha entre la evaluación formativa y la evaluación sumativa para generar calidad educativa en las IED desde el aula. </t>
  </si>
  <si>
    <t>Logro PDD 
2016 - 2020</t>
  </si>
  <si>
    <t>SECRETARÍA DE EDUCACIÓN DEL DISTRITO</t>
  </si>
  <si>
    <t>Meta  
SEGPLAN</t>
  </si>
  <si>
    <t>Creciente</t>
  </si>
  <si>
    <t>Cupos</t>
  </si>
  <si>
    <t>A través de las acciones planteadas se logró y superó la meta de atención integral para el año 2016 fijada en 17.500 cupos, ya que se realizó la atención integral de diecinueve mil trescientos noventa y tres (19.393) niños y niñas llegando al 110,8% de la meta, con el cumplimiento de al menos el 80% de estándares de calidad. Lo anterior, mediante la ejecución de los convenios: 2716 de 2016 celebrado entre SED y SDIS (con atención de 14.173 niños y niñas), y el 3581 de 2016 celebrado entre SED, Colsubsidio e ICBF (con atención de 5.220 niños y niñas).
De otra parte, a través de la Mesa Intersectorial para la Ruta Integral de Atenciones, se avanzó en la definición de veintiocho (28) Atenciones priorizadas en Bogotá D.C y la construcción de las orientaciones técnicas para la implementación de la RIA, planteada como herramienta que contribuye a ordenar la gestión en el territorio, de manera articulada y consecuente con la situación de derechos de los niños y las niñas en sus respectivos entornos.
Adicionalmente, Bogotá es pionera en la implementación de la Ley de atención a la primera infancia sancionada por el gobierno nacional durante la vigencia.</t>
  </si>
  <si>
    <t xml:space="preserve">Se ha garantizado a los niños y niñas atendidos por el sistema público en educación inicial, las atenciones que se concertaron de manera intersectorial en la Ruta Integral de Atenciones - RIA permitiendo ofrecer una educación inicial de calidad, que garantiza sus derechos y favorece su desarrollo. </t>
  </si>
  <si>
    <t xml:space="preserve">Durante el mes de octubre se mantiene la disposición para la atención integral en 41.851 cupos, sin embargo, se aclara que de acuerdo al reporte del Anexo 6A, la matricula registrada es de 41.427 niños y niñas. </t>
  </si>
  <si>
    <t>a) Aumentar a 81,1 el % de IED en B, A y A+ en las pruebas Saber 11 
b) Disminuir el porcentaje de estudiantes de IED en nivel insuficiente en la prueba Saber de lenguaje en grado 3 llegando a 9%
c) Disminuir el porcentaje de estudiantes de IED en nivel insuficiente en la prueba Saber de lenguaje en grado 5, llegando a 9,5%
d) Disminuir el porcentaje de estudiantes de IED en nivel insuficiente en la prueba Saber de lenguaje en grado 9, llegando a 9,6%
e) Disminuir el porcentaje de estudiantes de IED en nivel insuficiente en la prueba Saber de matemáticas en grado 3, llegando a 9,3%
f) Disminuir el porcentaje de estudiantes de IED en nivel insuficiente en la prueba Saber de matemáticas en grado 5, llegando a 22,9%
g) Disminuir el porcentaje de estudiantes de IED en nivel insuficiente en la prueba Saber de matemáticas en grado 9, llegando a 15,9%
h) Aumentar el ISCE Primaria, llegando a 7,15
i) Aumentar el ISCE Secundaria, llegando a 6,70
j) Aumentar el ISCE Media, llegando a 7,52
k) Crear la Red de Innovación del Maestro</t>
  </si>
  <si>
    <t>a) % de IED en B, A y A+ en las pruebas Saber 11 
b) Porcentaje de estudiantes de IED en nivel insuficiente en la prueba Saber de lenguaje en grado 3
c) Porcentaje de estudiantes de IED en nivel insuficiente en la prueba Saber de lenguaje en grado 5
d) Porcentaje de estudiantes de IED en nivel insuficiente en la prueba Saber de lenguaje en grado 9
e) Porcentaje de estudiantes de IED en nivel insuficiente en la prueba Saber de matemáticas en grado 3
f) Porcentaje de estudiantes de IED en nivel insuficiente en la prueba Saber de matemáticas en grado 5
g) Porcentaje de estudiantes de IED en nivel insuficiente en la prueba Saber de matemáticas en grado 9
h) ISCE Primaria
i)  ISCE Secundaria
j) ISCE Media
k) Red de Innovación del Maestro creada</t>
  </si>
  <si>
    <t>Número de Instituciones Educativas Distritales con talento humano, maestros, maestras y directivos docentes apoyando el proceso enseñanza-aprendizaje de la ciudad</t>
  </si>
  <si>
    <t>Instituciones Educativas Distritales</t>
  </si>
  <si>
    <t>No se reportan retrasos</t>
  </si>
  <si>
    <t xml:space="preserve">Para el cumplimiento de la meta establecida, el proyecto aporta a las 361 Instituciones Educativas Distritales, 35.358 docentes y directivos docentes y administrativos apoyando los procesos de mejoramiento de la calidad educativa de la ciudad.
</t>
  </si>
  <si>
    <t>El beneficio principal es propender por el bienestar de los maestros, maestras y servidores públicos actores fundamentales de la educación pública de la ciudad, con el fin de potenciar una eficiente prestación del servicio para beneficio de los niños niñas y jóvenes de los colegios oficiales del distrito</t>
  </si>
  <si>
    <t>La Dirección de Talento Humano en desarrollo del plan de acción ha liquidado nóminas a 35.187 funcionarios, de los cuales 33.740 son docentes y 1.447 administrativos. 
Mediante el programa de Bienestar, se han beneficiado a 23.160 funcionarios docentes, directivos docentes y administrativos con el desarrollo actividades relacionadas con: organización Educadora, Seguridad, Salud y Calidad de Vida, y Educación Situada, Continuada y Postgradual. 
Adicionalmente, se han realizado actividades de inducción a docentes, conmemoración de los derechos de la mujer, desarrollo del plan de capacitación, y actividades de promoción y prevención en el área de salud y seguridad en el trabajo. Desarrollando procesos permanentes orientados a crear, mantener y mejorar las condiciones que favorezcan el desarrollo integral del empleado y el de su familia en aspectos recreativos, culturales, deportivos y lúdicos.</t>
  </si>
  <si>
    <t>Contar con el personal suficiente que pueda atender a los niños, niñas y jóvenes vinculados al sistema educativo.</t>
  </si>
  <si>
    <t>No se presentaron restrasos</t>
  </si>
  <si>
    <t>Para el cumplimiento de la meta establecida, se dispone de 33.926 Docentes y Directivos Docentes que garantizan la prestacion del servicio educativo de los 361 colegios oficiales, actualmente se cuenta con 28.845 docentes financiados con recursos del SGP y 5.081 docentes financiados con recursos del distrito. adicionalmente, se cuenta con 1.470 Administrativos que apoyan los procesos de mejoramiento de la calidad educativa.</t>
  </si>
  <si>
    <t>Contar con el pago oportuno de la nómina y todo lo inherente a la misma</t>
  </si>
  <si>
    <t>Para el cumplimiento de la meta establecida, el proyecto aporta a 361 Instituciones Educativas Distritales, 33.926 Docentes y  Directivos Docentes, y 1.470 Administrativos apoyando los procesos de mejoramiento de la calidad educativa. 
Así mismo, se apoyan los procesos  con  426 personas contratadas que apoyan los procesos misionales y de apoyo que se encuentran distribuidos en las diferentes áreas de la SED; 85 intérpretes en lengua de señas y modelos lingüísticos que requieren las y los estudiantes con discapacidad auditiva y los docentes sordos en 30 instituciones educativas distritales, y 104 bibliotecólogos para apoyar el aprendizaje de los estudiantes en materia de recursos de información, lectura y escritura y acercamientos desescolarizados a la literatura.</t>
  </si>
  <si>
    <t xml:space="preserve">Contar con el personal necesario para atender las 361 Instituciones Educativas Distritales, y de esta forma cubrir los requerimientos tanto de docentes y administrativos en pro de una educación incluyente, con calidad y oportunidad; y que a los niños, niñas y jóvenes vinculados al sistema educativo, les sea asegurado uno de los elementos más importantes en el sistema educativo, al capital humano. </t>
  </si>
  <si>
    <t>Para el cumplimiento de la meta establecida, el proyecto aporta a 361 Instituciones Educativas Distritales, 35.277 Docentes, Directivos Docentes y Administrativos apoyando los procesos de mejoramiento de la calidad educativa.</t>
  </si>
  <si>
    <t>Se realizó un analisis contractual de la conveniencia de  realizar un convenio interadministrativo con el ICETEX, con el fin de crear el Fondo de Formación Permanente para docentes y directivos docentes del sector oficial del Distrito Capital. Este proceso contratual se inicio en le mes de septiembre, su legalizaciòn se realizarà en el mes de octubre de 2016, dando inico a las convocatorias para la participaciòn en los diferentes programas de formaciòn.</t>
  </si>
  <si>
    <t>Se inició un proceso de caracterización de los intereses y necesidades de las maestras(os) de educación inicial en términos de cualificación, gestión de conocimiento, investigación e innovación pedagógica, en la cual participaran 80 maestras y maestros; talleres con 10 rectores con el objetivo de priorizar las actividades que deben cumplir los rectores en función de un liderazgo pedagógico a través de un proceso participativo con el CIR (Círculo de Investigación en los rectores y  se estableciendo como compromiso el apoyo en el cuatrienio a 1.700 maestros, maestras y directivos docentes en estudios de maestrías, de los cuales la Secretaria de Educación apoyara con recursos propios un total de 850  y el  MEN con recursos nacionales un total de 850.</t>
  </si>
  <si>
    <t>Se creó el Fondo de formación permanente para docentes y directivos docentes del sector oficial del Distrito Capital con el ICETEX. pero por los tiempos establecidos para iniciar el proceso de convocatoria de participación de los maestras, maestros y directivos docentes en los diferentes programas de
formación se realizará en el primer bimestre de 2017.</t>
  </si>
  <si>
    <t>Durante la vigencia 2016, en total 2.785 docentes y directivos docentes participaron en los diferentes programas de formación desarrollados en el marco de la Red de Innovación del Maestro.
Para el cumplimiento de la meta se realizaron encuentros y talleres con docentes de 33 colegios del sector oficial de Bogotá, en los cuales participaron al menos dos maestras por institución. Además, se llevaron a cabo 8 Talleres que tuvieron como objetivo profundizar en la estrategia para el diseño de un Ecosistema de Innovación Educativa, los cuales giraron en torno a la innovación educativa y la construcción colectiva de las estrategias que se implementarán en los Centros de Innovación; en estos talleres participaron 217 docentes de los colegios distritales. En alianza con el Círculo de Investigación de Rectores - CIR (10 Rectores) y con el propósito de orientar la priorización de las actividades que deben cumplir los rectores de las instituciones educativas del Distrito Capital, se realizó un proceso de reflexión y análisis en torno a su gestión, su liderazgo pedagógico y administrativo y su participación en la definición de políticas públicas.</t>
  </si>
  <si>
    <t>Los programas de formación se ofertan a todos los maestros, maestras y directivos docentes de las 20 localidades del Distrito Capital, y se espera con ellos fortalecer profesionalmente a los y las docentes y directivos docentes, en cuanto a la innovación e investigación educativa, y lograr cambios pedagógicos en los procesos educativos que se desarrollan en el aula, lo que a su vez se espera se vea reflejado en una mejor Educación para los niños, niñas y jóvenes del Distrito Capital.</t>
  </si>
  <si>
    <t>Las acciones para el cumplimiento de la meta, se esta desarrollado de acuerdo con el cronograma establecido</t>
  </si>
  <si>
    <t>Durante el periodo 2016-2017, se ha beneficiado un total de 2.807 docentes y directivos docentes que han participado en los diferentes programas de formación desarrollados en el marco de la Red de Innovación del Maestro. De estos, 2.785 se beneficiaron en el año 2016 y 22 se han beneficiado en lo corrido del año 2017.
En la vigencia 2017, en alianza con la Fundación El Colegio del Cuerpo, se desarrolló el programa de formación "Educación en el cuerpo y el cuerpo en la educación" con la participación de 22 docentes del sector oficial de Bogotá. El programa tuvo como propósito, orientar y enriquecer las prácticas pedagógicas en torno a la formación artística, la danza contemporánea y la importancia de desarrollar las corporeidades y corporalidades en las comunidades educativas.
Dentro de las demás acciones del proyecto, para la convocatoria abierta en el mes de diciembre de 2016 y que concluyó en 2017, se presentaron más de 1.100 maestros para apoyar la formación posgradual en el marco de la red de innovación. A la fecha más de 130 docentes fueron seleccionados de acuerdo con los cupos disponibles y se encuentran en fase de legalización. Una vez surtidos todos estos trámites se tendrá el dato definitivo y será reportado en el seguimiento del segundo trimestre.</t>
  </si>
  <si>
    <t>Se han beneficiado 3.782 docentes en diferentes programas de formación. De estos 3.490 maestras, maestros y directivos docentes en programas de formación desarrollados en el marco de la Red de Innovación de maestros, dentro de los cuales se pueden mencionar: en alianza con la Fundación El Colegio del Cuerpo, dirigida por el bailarín y coreógrafo Álvaro Restrepo, se desarrolló el programa de formación "Educación en el cuerpo y el cuerpo en la educación"; con la Universidad de los Andes se inició el programa de formación "Matemáticas para profesores de primaria"; con la Universidad de la Sábana se iniciaron cuatro diplomados:  Diplomado en innovación en el aula, diplomado en estrategias y didáctica en el aula, diplomado en tendencias educativa y diplomado en innovación educativa; con la Fundación Universitaria Cafam se iniciaron dos programas de formación:  Creación y estrategias pedagógicas de la educación inicial y Educación matemática para la básica primaria; con la Fundación Teatro Nacional se desarrolló el programa de formación:  "Yo soy lenguaje", y se apoyó a docentes y directivos docentes, como ponentes y participantes en tres eventos académicos a nivel Distrital y Nacional: 3er Encuentro nacional de historia oral y memoria "usos construcciones y aportes para la paz",  2do encuentro distrital de experiencias de historia oral " archivos, historias de vida, memorias e identidades y en la 5ª. Conferencia anual de la red de acción de investigación de las américas (ARNA).
Además, mediante la articulación de La Dirección de Formación de docentes e Innovaciones Pedagógicas con otras áreas de la Secretaría, se han beneficiado 292 maestras, maestros y directivos docentes, en líneas de formación como: oralidad, lectura y escritura;  plan Saber digital y sistema de valoración integral del desarrollo de la primera infancia.</t>
  </si>
  <si>
    <t>No se presentan, la meta se ejecuta según lo establecido en el cronograma de actividades</t>
  </si>
  <si>
    <t>En el marco de las acciones de capacitación, acompañamiento y formación adelantadas por la Dirección de Formación de Docentes e Innovaciones Pedagógicas, se han beneficiado 6.659 docentes en lo corrido del plan de desarrollo, de los cuales en el año 2016 se beneficiaron 2.785 docentes y directivos docentes y 3.874 docentes y directivos docentes en lo corrido del año 2017, en diferentes programas de capacitación adelantadas por diversas universidades de la ciudad. Dentro de estos programas de formación podemos mencionar: matemáticas para profesores de primaria, diplomado en innovación en el aula, diplomado en estrategias y didáctica en el aula, diplomado en tendencias educativa, diplomado en innovación educativa, creación y estrategias pedagógicas de la educación inicial, yo soy lenguaje, prácticas éticas, estéticas y afectivas para la con-vivencia escolar, entre otros.
Además, mediante acciones de capacitación, acompañamiento y formación adelantadas por otras áreas de la SED,  docentes y directivos docentes se han beneficiado de programas de formación como: Dirección de preescolar y básica: ABC OLE-Cualificación docente en competencias lectoras y escritoras, Asesoría-Civinautas-Centro de interés ciudadanía y convivencia, Talleres de formación pedagógica en Educación Propia e intercultural - Cultura Festiva Escolar; Dirección de preescolar y básica: Acompañamiento a las mesas pedagógicas locales, Acompañamiento al ciclo inicial;  Dirección de Educación media y Superior: Acompañamiento pedagógico en sitio a los docentes de la media para el fortalecimiento y transversalización de competencias básicas y socio-emocionales y la cualificación de los procesos de diversificación de la educación media; entre otros.
Por otro lado, en el Centro Móvil de Innovación Educativa han participado más de 800 docentes y directivos docentes de 95 colegios distritales, entendido este como un laboratorio itinerante con una estrategia pedagógica que promueve la reflexión y la Innovación Educativa, la colaboración y el trabajo colectivo de los maestros, con el propósito de fortalecer el intercambio del saber pedagógico, propiciar la cultura de innovación educativa y crear nodos institucionales y locales lo largo y ancho de la Ciudad.
Igualmente, se apoyó la participación de 494 docentes y directivos docentes, como ponentes y/o participantes en 7 eventos académicos a nivel Distrital y Nacional.</t>
  </si>
  <si>
    <t>Durante el mes de octubre se continuó con el desarrollo de los programas de formación que iniciaron en el primer semestre de este año. 
Durante el mes de octubre de 2017 el Centro Móvil de Innovación Educativa continuó trabajando en el acompañamiento a la implementación de la estrategia pedagógica, en las cuales se atendieron 389 docentes.</t>
  </si>
  <si>
    <t>Centros de innovación</t>
  </si>
  <si>
    <t>No  se ha presentado retrazo</t>
  </si>
  <si>
    <t>No se ha presentado ningún retraso</t>
  </si>
  <si>
    <t>En el marco de esta meta se trabajó en el diseño del modelo pedagógico y operativo de los Centros de Innovación que contempla diversas estrategias como la estrategia móvil de intercambio de saber pedagógico, los laboratorios de innovación educativa, entre otras. El modelo se elaboró a partir de las especificidades de las localidades y las necesidades y expectativas de los maestros, maestras y directivos docentes.</t>
  </si>
  <si>
    <t>No  se presentan retrasos según lo establecido en el cronograma.</t>
  </si>
  <si>
    <t>1. En el marco de esta meta se trabajó en el diseño del modelo pedagógico y operativo de los Centros de Innovación que contempla diversas estrategias como la estrategia móvil de intercambio de saber pedagógico, los laboratorios de innovación educativa, entre otras. El modelo se elaboró a partir de las especificidades de las localidades y las necesidades y expectativas de los maestros, maestras y directivos docentes. 
2. Durante el primer trimestre del 2017 se continuó el trabajo conjunto con la Dirección de Construcciones en la definición de los espacios donde se tiene proyectado la adecuación de espacios físicos de los 3 Centros de Innovación del Maestro. Una vez definido el primer espacio se realizó la programación de la intervención arquitectónica y el diseño de los ambientes de aprendizaje e innovación.  De igual manera se trabajó en la conceptualización de los espacios de formación, experimentación e investigación, intercambio de saber y la oferta para trabajar denominada "el ser de los maestros"</t>
  </si>
  <si>
    <t>En un trabajo articulado entre diferentes áreas de la SED y los docentes y directivos docentes, se trabajó en el diseño del modelo pedagógico y operativo de los tres Centros de Innovación que se tienen establecido implementar. El modelo se elaboró a partir de las especificidades de las localidades y las necesidades y expectativas de los maestros. Se creó además, una mesa técnica conformada por áreas de la SED que tienen directa relación con los temas  técnico y pedagógico de los centros de innovación con la coordinación de la Dirección de formación docentes, mediante la cual se pretende lograr la disposición de estos espacios concebidos como espacios para promover la innovación educativa, instalar la cultura de innovación en la escuela, y también como escenarios para la formación permanente y situada y el desarrollo profesional y personal de los maestros, maestras y directivos docentes. Se está avanzando, además, en la creación de un Plan de Sostenibilidad para cada uno de los Centros de Innovación, la definición de un plan de dotaciones para los Centros después de su intervención arquitectónica y civil y la definición del plan de tecnologías y medios educativos.
Se han priorizado tres centros de innovación, el centro de innovación Redp, al cual se le realizó el diseño conceptual de los espacios y mobiliario, se publicó el proceso de adecuación arquitectónica y el proceso de diseño interior y adquisición de mobiliario, iluminación y dotaciones tecnológicas; el centro de innovación Casa Campin, donde se estableció  la necesidad de efectuar un estudio de vulnerabilidad sísmica por lo que las obras no pueden efectuarse en la presente vigencia; y por último, el centro de innovación dividendo por Colombia, al cual se le realizó el diseño interior y de mobiliario y se comenzó la obra de adecuación de espacios, para ser entregado al finalizar este año.</t>
  </si>
  <si>
    <t>Se terminó la adecuación y la adquisición de la dotación tecnológica y de mobiliario. Se realizó la entrega a la SED y se comenzaron a ofrecer actividades de formación con docentes y directivos docentes del Distrito.</t>
  </si>
  <si>
    <t>Para dar continuidad a la implementación de las 6 líneas de profundización, la Dirección de Educación Media y Superior garantizó las condiciones estructurales en 263 IED. Adicionalmente, el conjunto de estas IED, recibieron el siguiente tipo de acompañamiento en el marco de convenios suscritos con Instituciones de Educación Superior y SENA en el 2016: a) 201 IED acompañamiento académico a través del fortalecimiento de competencias matemáticas y comunicativas, b) 69 IED con actividades de acompañamiento docente, c) 254 IED con acciones orientadas a la prevención del primer embarazo adolescente y procesos de orientación con estudiantes, docentes y familias y, d) 102 IED atendidas a través del convenio suscrito con el SENA con el fin de aportar a la construcción de trayectorias educativas de los jóvenes y generar mayores oportunidades de tránsito a la educación terciaria.</t>
  </si>
  <si>
    <t xml:space="preserve">Las acciones adelantadas en el 2016 permitieron avanzar en la consolidación y mejoramiento de la oferta educativa de grados 10 y 11 en 263 IED garantizando las condiciones estructurales para la ampliación de la jornada en el desarrollo de sus líneas de profundización.  Estas acciones fueron complementadas con el fortalecimiento de competencias matemáticas y comunicativas para estudiantes de 201 IED de las 263 focalizadas. De manera paralela el acompañamiento docente in situ, si bien es concebido como un trabajo sostenido en el mediano plazo, permitió sentar las bases para la transversalización de las competencias en los planes de estudio, lo cual impactará positivamente en el aprendizaje de los estudiantes, y en consecuencia en la calidad educativa. </t>
  </si>
  <si>
    <t>Dado que hasta el finales del mes de enero se culminó el proceso de selección de las IES que acompañaran la estrategia de Desarrollo Integral de la Educacion Media por medio del banco de elegibles, durante los dos meses posteriores se realizó la etapa precontractual la cual requirió de ajustes a las propuestas técnicas y financeras presentadas por la IES preseleccionadas, en función de la disponibilidad financiera del proyecto 1073 y las orientaciones establecidas en el anexo tecnico. 
No obstante, a partir del mes de abril del 2017 inicia el proceso de acompañamiento en las IED focalizadas por la SED para dar cumplimiento a los procesos y alcanzar la meta establecida por el proyecto.</t>
  </si>
  <si>
    <t>El logro de 263 colegios implementando por lo menos una (1) de la seis (6) líneas de profundización: 161 con el acompañamiento de IES, 56 con el acompañamiento del SENA y 46 con el acompañamiento de IES y SENA, corresponde al logro reportado al cierre de 2016.Lo anterior, dado que el indicador es de tipo creciente. 
Durante el primer trimestre del 2017, se avanzó en la etapa de alistamiento para garantizar el acompañamiento de las IES que permita afianzar la armonización curricular entre las líneas de profundización con el núcleo común de la educación media, de tal manera que se promuevan prácticas educativas integrales en grados 10° y 11.
Se abrió una convocatoria para la conformación de un banco de IES elegibles, que estuvo abierta desde el 15 de diciembre de 2016 hasta el 23 de enero de 2017
Además de fortalecer las líneas de profundización que las IED han construido y desarrollado con el acompañamiento de las IES, el Proyecto busca garantizar los procesos de articulación con el SENA que permiten la formación técnica. En este sentido, con este aliado se ha dado continuidad en el 2017 a los convenios establecidos con la Regional Distrito Capital para la atención de las IED ubicadas en el perímetro urbano, y con la Regional Cundinamarca para el acompañamiento a 4 IED con programas de tipo agropecuario y de biotecnología.
Se realizaron encuentros con las 20 localidades en donde se solucionaron dudas frente a la continuidad del acompañamiento y el apoyo del nivel central de la SED  y se dio a conocer la proyección de IES asignadas. 
Se desarrollaron ocho (8) encuentros a los que asistieron los rectores o coordinadores de las IED que recibirán acompañamiento de los colegios. En dicho espacio, se socializó el esquema técnico de acompañamiento en grados 10° y 11° en el marco del proyecto.</t>
  </si>
  <si>
    <t xml:space="preserve">La implementación del proyecto Desarrollo Integral de la Educacion Media, establece un conjunto de apuestas estratégicas a partir de la capacidad instalada de las IED en grados 10° y 11°, así como las transformaciones curriculares que han adelantado con los colegios distritales acompañados por las Instituciones de Educación Superior y los procesos de articulación con el SENA y que les permite a hoy contar con líneas de profundización en ampliación de su jornada escolar entre 8 y 12 horas semanales. 
En total, la oferta curricular de las IED que implementan estas líneas se inscribe en por lo menos una de seis áreas de profundización: matemáticas, ingenierías y tecnologías de la comunicación; ciencias administrativas y económicas; artes y diseño; lenguas y humanidades; ciencias naturales (biología, física, química); y educación física, recreación y deporte. 
En este sentido, para el año 2017, se ha implementado en 263 colegios por lo menos una (1) de la seis (6) líneas de profundización: 161 con el acompañamiento de IES, 56 con el acompañamiento del SENA y 46 con el acompañamiento de Instituciones de Educación Superior y SENA.
</t>
  </si>
  <si>
    <t xml:space="preserve">• Construcción de 179 planes de trabajo que se encuentran en proceso de validación y aprobación en las IED para el desarrollo del Proyecto Desarrollo Integral de la Educación Media. 
• Realización de jornadas de socialización con las IED focalizadas donde se han presentado las generalidades del proyecto con  los delegados de las IED.
• Selección de 1.000 jóvenes destacados académicamente y provenientes de los colegios y zonas más vulnerables de la ciudad, quienes participarán en procesos de formación para el fortalecimiento de competencias que amplíen su rango de oportunidades para el acceso a la educación superior con el acompañamiento de la Universidad Nacional y la Universidad de la Salle. </t>
  </si>
  <si>
    <t>La meta se esta ejecutando acorde lo programado</t>
  </si>
  <si>
    <t>La meta establecida en el proyecto de inversión relacionada con este componente es Número de IED con procesos de fortalecimiento de competencias básicas, técnicas, tecnológicas, socioemocionales y exploración.  Para la vigencia 2017 la meta programada es de 263 colegios atendidos, meta que fue alcanzada en el mes de agosto: 153 IED con acompañamiento IES, 40 IED con acompañamiento IES – SENA y 70 IED con acompañamiento SENA. Como resultado del acompañamiento se ha beneficiado a:
•193 IED recibiendo acompañamiento por parte de Instituciones de Educación Superior para fortalecimiento y transversalización de competencias y cualificación de la media. 
•110 IED con articulación con el SENA, en donde se encuentra vinculados las 40 IED que también cuentan con acompañamiento con IES.
•Estudiantes de 10 y 11 de 193 IED participando en actividades de inmersión y semi inmersión a las dinámicas de la Educación Superior
•1.000 jóvenes destacados académicamente y provenientes de los colegios y zonas más vulnerables de la ciudad, fueron seleccionados para participar durante los meses de junio y septiembre en procesos de formación para el fortalecimiento de competencias que amplíen su rango de oportunidades para el acceso a la educación superior con el acompañamiento de la Universidad Nacional y la Universidad de la Salle. 
•Cinco (5) experiencias de circulación y movilidad en proceso de diseño en las localidades de Bosa (1), Usme (1), Engativá (2) y San Cristóbal (1).</t>
  </si>
  <si>
    <t>Teniendo en cuenta que el indicador hace referencia a lo acumulado en el Plan de Desarrollo, en lo corrido de este se continua con los 263 IED vinculadas a la estrategia de Desarrollo integral, quienes han implementado por lo menos una (1) de la seis (6) líneas de profundización en acompañamiento de IES y/o SENA.</t>
  </si>
  <si>
    <t>Durante el 2016, el logro de la meta llegó a 19 de los 20 colegios previstos (correspondiente al 4,96% de la meta programada para el 2016), mediante el desarrollo de la iniciativa de Fortalecimiento de los Ambientes de Aprendizaje con el Uso de Tecnologías Digitales SABER DIGITAL, que tiene como propósito llegar al 100% de las IE en el 2020, lo cual implica que hayan apropiado una cultura de aprendizaje e innovación con el uso de las Tecnologías de Información y Comunicación (TIC).</t>
  </si>
  <si>
    <t>Durante el primer trimestre del 2017, se ha avanzado en el cumplimiento de la meta en 10,7% que representa 41 colegios intervenidos con la estrategia de SABER DIGITAL.
La estrategia SABER DIGITAL abarca acciones en cuanto a la articulación con el Diplomado DIRECTIC, la entrega de tabletas a los colegios, la actualización en el uso de las herramientas de office 365, la formación de docentes en cursos virtuales, la conferencias sobre Internet Seguro y la participación en eventos de socialización para compartir avances y dificultades en la incorporación de TIC en la educación.  Todas estas labores tienen  resultados preliminares en cuanto a su planeación y diseño, realizados en el primer trimestre, y sus labores concretas darán cuenta de la oferta de la Dirección, ajustada a las necesidades de las instituciones.  Todas las labores tiene como marco temporal los tres trimestres restantes del año.</t>
  </si>
  <si>
    <t xml:space="preserve">Mediante la implementación del Modelo UbiTAG se garantiza que los estudiantes obtengan un aprendizaje ubicuo basado en la interacción entre Tecnología, Aprendizaje Colaborativo y Gestión. Así mismo,  se generan procesos de formación a rectores y coordinadores (directivos docentes) en el plan de estudios del Diplomado DIRECTIC. 
De otra parte, se realiza concientización  a los docentes y padres de familia sobre los riesgos a los cuales se encuentran expuestos los estudiantes, y en general los menores de edad, respecto del uso de Internet.
De igual forma, con el uso de la plataforma Office 365 empleada por los tres niveles de la Secretaría de Educación del Distrito, ha implicado una actualización en el uso de sus herramientas de comunicación. </t>
  </si>
  <si>
    <t>El paro estatal de maestros en colegios oficiales implicó el retraso en el desarrollo de las actividades las cuales se reprogramaron para el tercer trimestre. Sin embargo, se programaron actividades con rectores de los colegios en Administración del Servicio Educativo, trabajando con 21 de los 22 colegios; en donde se inició la fase de caracterización de los mismos, por cuanto dada su naturaleza no estaban en paro y se pudo emprender estas actividades.</t>
  </si>
  <si>
    <t>El logro de 10,70% corresponden a 41 colegios que se encuentran desarrollando proyectos de uso y apropiación de TIC.
De otra parte, 21 colegios inician la fase de caracterización del uso y apropiación de las TIC que tiene como fin la implementación de las estrategias de aprendizaje, gestión e infraestructura tecnológica para el mejoramiento del uso y la apropiación de las TIC y los medios educativos en los colegios del sistema educativo oficial, mediante la intervención y fortalecimiento de los ambientes de aprendizaje a través de  soluciones  efectivas del uso de tecnologías y medios educativos, y el apoyo a los procesos para un mejor aprovechamiento de los materiales y equipos disponibles en la institución educativa, de manera que permitan el desarrollo de las actividades pedagógicas pertinentes en procura de convertir a Bogotá en una Ciudad Educadora. 
En el marco de lo anterior, 246 docentes y directivos docentes se han capacitado en al menos una de las estrategias implementadas en el marco del plan Saber Digital.
Con el convenio Interadministrativo SED-Computadores Para Educar, se han formado 76 directivos docentes en el desarrollo de actividades conceptuales y de proyección acerca del uso y apropiación institucional de recursos TIC. Así mismo, en el marco del convenio se ha efectuado la entrega de 1.125 tabletas. Por otra parte, con Aulas Fundación Telefónica se han cualificado 112 docentes en procesos virtuales.
Dentro de la estrategia del "Uso seguro y pedagógico de Internet, dispositivos móviles y redes sociales" que tiene como fin concientizar a la comunidad educativa sobre los riegos y oportunidades del acceso a internet desde dispositivos móviles y redes sociales, se han atendido un total de 500 niños, niñas y jóvenes mediante 20 charlas.</t>
  </si>
  <si>
    <t xml:space="preserve">Mediante la implementación del Modelo UbiTAG se garantiza que los estudiantes obtengan un aprendizaje ubicuo basado en la interacción entre Tecnología, Aprendizaje Colaborativo y Gestión. Así mismo,  se generan procesos de formación a rectores y coordinadores (directivos docentes) en el plan de estudios del Diplomado DIRECTIC. 
De otra parte, se realiza concientización  a lniños, niñas y jóvenes sobre los riesgos a los cuales se encuentran expuestos los estudiantes, y en general los menores de edad, respecto del uso de Internet.
El apoyo al uso de Office 365 implica mejores niveles de comunicación, colaboración y productividad, aprovechando la oportunidad de la actualización de todos los funcionarios de la SED  
</t>
  </si>
  <si>
    <t>El logro a 30 de septiembre de 2017, es de 30.28% es decir 116 IED que desarrollan el proyecto de uso y apropiación de TIC, de las cuales 75 IED en la fase de sensibilización, activación y caracterización (suscrita mediante acta) y 41 se encuentran en la fase de intervención y acompañamiento.
En cuanto a los 75 mencionados son aquellos en los cuales se ha efectuado la labor de activación institucional y la aplicación de instrumentos de encuesta a Directivos docentes y docentes, que hacen parte de la caracterización.  Para las 41 IED que se encuentran en la fase de intervención y acompañamiento se espera que al final del año 2017 se cuente con un equipo de trabajo interno, los directivos docentes culminen los talleres de actualización, se lleven a cabo todas las labores de asesoría en campo por parte de los tutores TIC, equipos de estudiantes Monitores TIC y se cuente con la estructura de contenido de Plan Maestro Institucional de TIC. 
Como parte de esta estrategia se han realizado las siguientes actividades:
* Se han formado 274 docentes en el tema de "Innovadores en el Uso Pedagógico de las TIC con Impacto en el Aprendizaje de los Estudiantes-InnovaTIC" y se encuentran en proceso de formación 1.296 (Convenio SED - Computadores para Educar).
* Se han entregado un total de 5.985 tabletas a 167 IED. 
* Con la estrategia de Aulas Telefónica se han formado un total de 3.345 docentes y se encuentran en proceso de formación 434 docentes.
* Dentro de la estrategia del "Uso seguro y pedagógico de Internet, dispositivos móviles y redes sociales" que tiene como fin concientizar a la comunidad educativa sobre los riegos y oportunidades del acceso a internet desde dispositivos móviles y redes sociales, se han realizado 52 capacitaciones en 34 colegios que han beneficiado a 7.204 integrantes de la comunidad educativa (estudiantes, docentes, directivos docentes y padres de familia).
* En el marco del convenio CISCO-SED anualmente se realizan actividades de formación y actualización para la comunidad educativa de la Secretaría de Educación del Distrito, tales como: Administración y Mantenimiento de Redes de computadores que son preparatorio para presentar: la certificación INTERNACIONAL CCNA (Cisco Certified Network Associate), la certificación de prestigio en el mercado tecnológico y ensamble y Mantenimiento de computadores, y la certificación INTERNACIONAL CompTIA A+. para 2.337 estudiantes de los grados 8º a 11º.</t>
  </si>
  <si>
    <t xml:space="preserve">La Dirección de Inclusión e Integración de Poblaciones  se encuentra en la construcción de  un modelo de atención educativa integral desde el enfoque diferencial, para avanzar hacia una educación inclusiva de calidad, que garantice las condiciones en términos de los apoyos requeridos, contenidos educativos, recursos y estrategias para conseguir la participación efectiva de todos los estudiantes en el contexto escolar, independientemente de sus condiciones o características. Para el desarrollo de lo anterior existen 13  líneas de acción (   Línea de acción Discapacidad, Línea de acción talentos y/o capacidades excepcionales, Línea de acción estudiantes en riesgo de trabajo infantil, Línea de acción estudiantes en conflicto con la ley penal,Línea de acción grupos étnicos, Línea de acción género y diversidad sexual,Línea de acción cuidado y autocuidado,Línea de acción Derechos Humanos, Línea de acción víctimas del conflicto armado,Línea de acción estudiantes con trastornos del aprendizaje,Línea de acción Aulas Hospitalarias, Línea de acción educación de jóvenes y adultos,Línea de acción estudiantes en extra-edad) que aportan al cumplimiento de las metas planteadas en el proyecto de inversión,  a partir de los componentes: Atención educativa integral desde el enfoque diferencial y modelos educativos flexibles, los cuales permiten el desarrollo de alternativas para la eliminación de barreras actitudinales y la transformación de imaginarios y representaciones sociales frente a condiciones específicas de los y las estudiantes de las instituciones educativas distritales,  así como la actualización de estrategias pedagógicas. A la fecha de corte del presente informe,  el porcentaje de IED acompañadas en la implementación  del modelo de atención educativa diferencial ha alcanzado un 94%.
</t>
  </si>
  <si>
    <t>* Promoción de una atención educativa integral a estudiantes con condiciones específicas en el marco de la educación inclusiva, desde el enfoque diferencial y de género. 
* Fortalecimiento del sistema educativo para la atención a estudiantes con condiciones específicas para la garantía del acceso, la permanencia, la pertinencia y la promoción en el contexto escolar, cumpliendo lo expuesto en el marco legal vigente.
* La atención a estudiantes en condición de enfermedad, garantiza la continuidad educativa y evita la deserción escolar.
* Garantizar una educación de calidad para jóvenes y adultos que requieren de un modelo pedagógico flexible, teniendo en cuenta sus características y condiciones.
* Eliminar las barreras de acceso y permanencia en el contexto escolar a través de la implementación de un modelo educativo flexible que promueve la nivelación académica de los estudiantes en extra-edad, garantizando que finalizan sus estudios de educación media.</t>
  </si>
  <si>
    <t>La SED se encuentra en la construcción de un modelo de atención educativa integral desde el enfoque diferencial, para avanzar hacia una educación inclusiva de calidad, que garantice las condiciones en términos de los apoyos requeridos, contenidos educativos, recursos y estrategias para conseguir la participación efectiva de todos los estudiantes en el contexto escolar, independientemente de sus condiciones o características. Para el desarrollo de lo anterior existen 13 líneas de acción (Línea de acción Discapacidad, Línea de acción talentos y/o capacidades excepcionales, Línea de acción estudiantes en riesgo de trabajo infantil, Línea de acción estudiantes en conflicto con la ley penal, Línea de acción grupos étnicos, Línea de acción género y diversidad sexual, Línea de acción cuidado y autocuidado, Línea de acción Derechos Humanos, Línea de acción víctimas del conflicto armado, Línea de acción estudiantes con trastornos del aprendizaje, Línea de acción Aulas Hospitalarias, Línea de acción educación de jóvenes y adultos, Línea de acción estudiantes en extra-edad) que aportan al cumplimiento de las metas planteadas en el proyecto de inversión, a partir de los componentes: Atención educativa integral desde el enfoque diferencial y modelos educativos flexibles, los cuales permiten el desarrollo de alternativas para la eliminación de barreras actitudinales y la transformación de imaginarios y representaciones sociales frente a condiciones específicas de los y las estudiantes de las instituciones educativas distritales, así como la actualización de estrategias pedagógicas. A la fecha de cierre de la vigencia 2016 el porcentaje de IED acompañadas en la implementación del modelo de atención educativa diferencial fue del 100% (La meta programada para el proyecto está establecida en porcentaje de colegios atendidos por demanda).</t>
  </si>
  <si>
    <t>La SED, en cumplimiento de la implementación del modelo de atención educativa diferencial para avanzar hacia una educación inclusiva de calidad, que garantice las condiciones en términos de los apoyos requeridos, contenidos educativos, recursos y estrategias para conseguir la participación efectiva de todos los estudiantes en el contexto escolar, independientemente de sus condiciones o características, se fundamenta en el desarrollo de trece líneas de acción: -Discapacidad, Talentos y/o Capacidades Excepcionales, Educación Intercultural y Grupos Étnicos, Género y Diversidad Sexual, Cuidado y Autocuidado, Atención a Víctimas del Conflicto Armado, Estudiantes con Trastornos del Aprendizaje, Estudiantes en Riesgo de Trabajo Infantil, Trata de Personas,  Aulas Hospitalarias, Educación de Jóvenes y Adultos, Estudiantes En Extra-Edad y Estudiantes en Responsabilidad Penal Adolescente. A la fecha el porcentaje de IED acompañadas en la implementación del modelo de atención educativa diferencial ha sido del 100% (La meta está establecida en porcentaje de colegios atendidos por demanda).
Adicionalmente, se tienen los siguientes logros puntuales: A través de las acciones desarrolladas en la línea de discapacidad, se han implementado estrategias pedagógicas pertinentes garantizando la oferta educativa inclusiva a 14.219 escolares; se tienen 62 auxiliares de enfermería, ubicadas en 53 colegios distritales que atienden estudiantes con discapacidad motora; se cuenta con un proceso de construcción del modelo de atención educativa integral para garantizar la educación inclusiva de todos los niños, niñas y jóvenes con capacidades y talentos excepcionales; se está realizando un fortalecimiento de procesos de educación intercultural con pueblos indígenas y de la Cátedra de Estudios Afrocolombianos en 7 IED; incorporación del enfoque de género y de diversidad sexual en cinco (5) instituciones educativas distritales, mediante el desarrollo de procesos de sensibilización a 435 estudiantes;  participación de 45 colegios y la identificación de 10 instituciones educativas distritales con los mayores índices de embarazo adolescente; fortalecimiento de la articulación institucional de la entidad con el resto de entidades distritales y nacionales que conforman Sistema Distrital de Atención y Reparación Integral a las Víctimas del Conflicto Armado (SDARIV), para armonizar los programas y proyectos de la entidad; formación del equipo para el trabajo pedagógico en 54 IED de 16 localidades; cincuenta (50) Instituciones Educativas Distritales, implementando la Estrategia para abordar el Trabajo Infantil desde la Escuela, denominada -Suma de Sueños- y; se cuenta con 26 aulas hospitalarias adscritas a 21 IED, con 59 docentes nombrados directamente por la SED, atendiendo a 1.381 estudiantes en las 20 localidades.</t>
  </si>
  <si>
    <t>La SED se encuentra en la construcción de un modelo de atención educativa integral desde el enfoque diferencial, para avanzar hacia una educación inclusiva de calidad, que garantice las condiciones en términos de los apoyos requeridos, contenidos educativos, recursos y estrategias para conseguir la participación efectiva de todos los estudiantes en el contexto escolar, independientemente de sus condiciones o características. Para el desarrollo de lo anterior existen trece líneas de acción: Discapacidad, Talentos y/o Capacidades Excepcionales, Educación Intercultural y Grupos Étnicos, Género y Diversidad Sexual, Cuidado y Autocuidado, Atención a Víctimas del Conflicto Armado, Estudiantes Con Trastornos del Aprendizaje, Estudiantes en Riesgo de Trabajo Infantil, Trata de Personas, Aulas Hospitalarias, Educación de Jóvenes y Adultos, Estudiantes En Extra-Edad y Estudiantes En Responsabilidad Penal Adolescente. A la fecha el porcentaje de IED acompañadas en la implementación del modelo de atención educativa diferencial fue del 100% (La meta programada para el proyecto está establecida en porcentaje de colegios atendidos por demanda).
En la atención educativa integral la SED tiene logros como: El tener apoyos comunicativos y pedagógicos (83 intérpretes en lengua de señas, 90 mediadores pedagógicos, 13 modelos lingüísticos, 6 guías intérpretes), contar con 732 docentes de apoyo pedagógico, generando así una mayor cobertura, hoy el 70,4% de los colegios cuentan con la capacidad pedagógica y operativa para la atención a los estudiantes con discapacidad; se tienen 77 auxiliares de enfermería quienes realizan los apoyos a los estudiantes en 61 IED; Para la línea de Talentos y Capacidades Excepcionales, se diseñaron y construyeron los materiales para el desarrollo de las mesas de trabajo en 53 instituciones educativas;  acompañamiento pedagógico a IED en el fortalecimiento de la Educación Intercultural prevención, atención y seguimiento a casos de racismo y discriminación étnico racial en el sistema educativo distrital, para lo anterior se realizó acompañamiento pedagógico a 419 estudiantes y 147 docentes y directivos docentes de 16 instituciones educativas distritales en 7 localidades de la Ciudad; se tienen planes para el acompañamiento Pedagógico de Equidad de Género y Diversidad Sexual, implementación de la Estrategia Aula Refugio, articulación con la Ruta de Oportunidades Juveniles, fortalecimiento de los Proyectos Educativos para la Sexualidad, prevención de la Maternidad y la Paternidad Tempranas, implementación de estrategia Entre Pares, desarrollo de ferias de la Sexualidad.</t>
  </si>
  <si>
    <t>La SED continua la consolidación de un modelo de atención educativa integral en las instituciones educativas distritales (IED), a través del reconocimiento de necesidades particulares como elementos a ser atendidos y reconocidos por el sistema educativo distrital en favor de garantizar la participación plena y efectiva en procesos de educación formal en el marco de la educación inclusiva, donde se acompaña el 100% de la IED. En la atención educativa integral la SED tiene logros como:  
Actualmente el 95% de las IED atienden población con discapacidad, el 70,5% de las IED cuentan con docentes de apoyo pedagógico, profesional coordinador y gestor del proceso educativo de estudiantes con discapacidad en los colegios distritales. 
El Distrito cuenta con 88 auxiliares de enfermería que apoyan las actividades higiene, alimentación y movilidad de 409 estudiantes con discapacidad en 69 IED de 14 Localidades. 
Se cuenta con 194 profesionales de apoyo comunicativo para la permanencia de estudiantes con discapacidad en 30 colegios distritales de 13 localidades. 
Se avanza en la construcción del modelo de atención educativa integral para garantizar la educación inclusiva de los niños, niñas y jóvenes con capacidades y talentos excepcionales del Distrito Capital a través de la creación de la ruta de atención integral. 
Acompañamiento pedagógico a IED para la atención educativa de estudiantes pertenecientes a grupos étnicos, se acompañan 37 IED y cuatro (4) aulas diferenciales de estudiantes indígenas del Programa Volver a la Escuela. 
Acompañamiento de la SED en temas de género y diversidad sexual a 32 IED, han sido beneficiados de forma directa 668 estudiantes.
2.596 estudiantes han sido beneficiados a través de las estrategias adelantadas en 133 IED en temas orientados al cuidado - autocuidado y educación para la sexualidad. 
Acompañamiento a once (11) Instituciones Educativas Distritales priorizadas donde el impacto pedagógico beneficia el proceso escolar de 3.907 estudiantes víctimas de conflicto armado interno. 
Se han beneficiado 2.041 docentes, directivos docentes y orientadores escolares en el proceso de fortalecimiento de habilidades docentes sobre trastornos de aprendizaje y del comportamiento. 
Se fortalece la capacidad técnica para la prevención del Trabajo Infantil y sus peores formas en 120 Instituciones Educativas Distritales. 
Adicionalmente la SED avanza en la Construcción de un documento línea de política de Educación Inclusiva. Lo cual representa un gran avance en la consolidación de colegios distritales que organizan su estructura administrativa y pedagógica para la atención educativa de calidad reconociendo las particularidades de los y las estudiantes en el Distrito. Se espera que este documento esté listo para el mes de diciembre de la presente vigencia.</t>
  </si>
  <si>
    <t>A octubre de la vigencia 2017 el porcentaje de IED acompañadas en la implementación del modelo de atención educativa diferencial es del 100% (La meta programada para el proyecto está establecida en porcentaje de colegios atendidos por demanda)
Para lo cual la Dirección de Inclusión e Integración de Poblaciones desarrolla un modelo de atención educativa integral desde el enfoque diferencial, para avanzar hacia una educación inclusiva de calidad, que garantice las condiciones en términos de los apoyos requeridos, contenidos educativos, recursos y estrategias para conseguir la participación efectiva de todos los estudiantes en el contexto escolar, independientemente de sus condiciones o características. Para el desarrollo de lo anterior existen dos componentes: Atención Educativa Integral Desde el Enfoque Diferencial y Modelos Educativos Flexibles, estos componentes permiten el desarrollo de alternativas para la eliminación de barreras actitudinales y la transformación de imaginarios y representaciones sociales frente a condiciones específicas de los estudiantes de las instituciones educativas distritales.</t>
  </si>
  <si>
    <t>La necesidad de armonización y complementación de la llegada de diversos proyectos pedagógicos tanto del nivel central como del nivel local al colegio, ha dado origen a la organización de un acompañamiento liderado desde el Fortalecimiento Curricular.
Los dos grandes propósitos han iniciado su estructuración y puesta en marcha en las 80 IED reportadas, el cual alcanza el 21% de la meta establecida para el cuatrienio, así:
Se ha establecido una mesa pedagógica integrada por profesionales de la Dirección de Educación Preescolar y Básica, quienes iniciaron las reflexiones pertinentes para analizar el plan de desarrollo. De esta manera se elaboró un avance del documento de política educativa, desde las ideas establecidas en el Plan de Desarrollo y su enfoque de aplicación específica. El desarrollo de estas orientaciones implica la puesta en marcha de estrategias de la Ruta de Atención Integral desde la educación inicial y la Jornada Única, así como la logística administrativa necesaria que dé apoyo para materializar las acciones pedagógicas y organizativas en el colegio. A nivel de las localidades y las Instituciones Educativas se desarrolló esta estrategia a través de los coordinadores pedagógicos zonales y los pares de acompañamiento pedagógico (PAP) que desarrollaron las siguientes actividades: A partir del 16 de septiembre y hasta el 20 de octubre, los coordinadores pedagógicos zonales-CPZ y los pares de acompañamiento pedagógico-PAP, avanzaron en la etapa preliminar de preparación en la que hicieron parte de una agenda de cualificación en torno a los temas y estrategias de los diferentes equipos de la Subsecretaría de Calidad y Pertinencia de la Secretaría de Educación del Distrito. Dentro de estos espacios, se visualizó la ruta genérica o mapa del proceso de acompañamiento e hicieron precisiones respecto a la jornada única, jornada extendida, socioafectividad, educación inicial, formación docente, plan distrital de lectura y escritura, inclusión a la dimensión ambiental, la implementación de la ruta de atención integral e inclusión a poblaciones, entre otras.</t>
  </si>
  <si>
    <t>Se fomenta y promueve el mejoramiento de la calidad de la educación acompañando a la comunidad educativa de los colegios oficiales del Distrito Capital, en la articulación curricular desde las diferentes áreas y/o centros de interés, en armonía con los acuerdos institucionales y de ciclo, para la construcción de ambientes de aprendizaje que permitan visibilizar nuevos escenarios para la participación y construcción de paz</t>
  </si>
  <si>
    <t>Durante la vigencia 2017 se ha realizado el acompañamiento a 90 instituciones educativas que corresponde al 23,93% del avance de la meta-plan, en cuanto a la construcción de un currículo pertinente, integral, inclusivo, participativo y situado acorde al PEI que garantiza el desarrollo de las competencias cognitivas, comunicativas, socioemocionales y ciudadanas, desde la perspectiva del desarrollo humano. Adicionalmente, se ha realizado acompañamiento in situ a 348 IED, logrando actualizar las fichas de caracterización que contienen la información necesaria para coordinar el plan de acompañamiento y fortalecimiento pedagógico, operativo y administrativo atendiendo a las necesidades y requerimientos de las Instituciones Educativas del Distrito. Por otra parte, se cuenta con una versión preliminar de las Orientaciones Pedagógicas desde la perspectiva de Bogotá ciudad educadora para las instituciones educativas.</t>
  </si>
  <si>
    <t>Gracias a un trabajo coordinado y sistemático con las otras direcciones de la Subsecretaría y al apoyo de expertos, se generó una ruta de acompañamiento a las IED que permitirá la elaboración e implementación del acuerdo por la calidad educativa a nivel institucional, local y distrital</t>
  </si>
  <si>
    <t>Acompañamiento en Fortalecimiento Curricular a 90 Instituciones Educativas Distritales correspondiente al 23,93% de la meta programada. Dicho acompañamiento se refiere a: a) Orientaciones pedagógicas desde la perspectiva de Bogotá ciudad educadora para las instituciones educativas: esto implica
la elaboración, socialización y retroalimentación con la comunidad educativa de las orientaciones y su posterior incorporación en los planes de acompañamiento pedagógico para la transformación de las prácticas de aula. En ellas se fortalecerá la perspectiva del desarrollo humano, se definirán los cinco
ciclos del desarrollo, sus improntas, ejes, los niveles de las competencias para cada uno de los ciclos y los saberes esenciales para la vida. b) Construcción de comunidades de saber y práctica pedagógica: acompañamiento in situ para el empoderamiento institucional y la transformación de prácticas de
aula que permitan la formación de seres humanos autónomos, capaces de pensar, actuar y transformar y se desarrollará a través de los equipos de acompañamiento pedagógicos zonales.
-Construcción de la versión IV del documento borrador de las orientaciones pedagógicas.
-Firma del convenio de asociación con la Universidad de la Salle.
- Construcción de comunidades de saber y práctica pedagógica: acompañamiento in situ para el empoderamiento institucional y la transformación de prácticas de aula.
-Se realizó el proceso de selección y vinculación del equipo de pares de acompañamiento pedagógico y el primer acercamiento a las Instituciones educativas, logrando renovar la ficha de caracterización de 348 IED.
- Se diseñó como estrategia de cualificación el proceso de acompañamiento pedagógico para territorios educadores con el objetivo fortalecer las competencias de profesionales que realizan acompañamiento pedagógico.
- En relación al componente de orientación pedagógica a los coordinadores y docentes de los centros de interés de los colegios de Jornada única durante el mes de junio, se desarrollaron jornadas de cualificación con el fin de Identificar las líneas de acción de una propuesta pedagógica para una ciudad
educadora.</t>
  </si>
  <si>
    <t>Gracias a un trabajo coordinado y sistemático con las otras direcciones de la Subsecretaría de Calidad y Pertinencia y al apoyo de expertos, se generó una ruta de acompañamiento a las IED que permitirá la elaboración e implementación del acuerdo por la calidad educativa a nivel institucional, local y distrital, que tiene como objetivo “Garantizar el derecho a una educación de calidad que brinde las condiciones, posibilidades y oportunidades para que niños, niñas, adolescentes y jóvenes construyan sus proyectos de vida y se realicen como ciudadanos más felices, forjadores de cultura ciudadana, responsables con el entorno y protagonistas del progreso de la ciudad, a través del desarrollo de sus competencias (cognitivas, socioemocionales, comunicativas y ciudadanas) y de los  saberes esenciales para la vida (crear, investigar, comunicar, cuidarse, aprender, vivir y compartir en comunidad)”.
Para este propósito, las acciones de acercamiento y planeación realizadas han sido fundamentales para identificar y comprender las necesidades específicas de los colegios y así, en una forma concertada, articulada y armonizada elaborar e implementar el plan de acompañamiento pedagógico que permita cumplir con el acuerdo institucional por la calidad educativa.  
Durante este trimestre y con el apoyo de los otros proyectos de la Dirección de Educación Preescolar y Básica, se desarrolló una estrategia de lectura y reconocimiento de todas las IED a través del equipo territorial (pares de acompañamiento pedagógico), esto permitió caracterizar a 348 IED y acompañar en la implementación de las orientaciones pedagógicas a 90 IED.</t>
  </si>
  <si>
    <t xml:space="preserve">Haber logrado un acuerdo por la calidad educativa a nivel institucional, local y distrital, el cual tiene como objetivo “Garantizar el derecho a una educación de calidad que brinde las condiciones, posibilidades y oportunidades para que niños, niñas, adolescentes y jóvenes para que construyan sus proyectos de vida y se realicen como ciudadanos más felices, forjadores de cultura ciudadana, responsables con el entorno y protagonistas del progreso de la ciudad, a través del desarrollo de sus competencias (cognitivas, socioemocionales, comunicativas y ciudadanas) y de los  saberes esenciales para la vida (crear, investigar, comunicar, cuidarse, aprender, vivir y compartir en comunidad)”. Los Pares de Acompañamiento Pedagógico (PAP), han acompañado a 170 IED, en procesos de desarrollo de proyectos de la Dirección de Educación Preescolar y Básica, permitiendo la  caracterizar a 348 IED.  </t>
  </si>
  <si>
    <t>•  Asesoría sobre la estructura que debe contener el documento conceptual del Plan de Fortalecimiento de la Lectura y la Escritura, revisión y aprobación del mismo, en el marco del Plan Distrital de Lectura y Escritura “Leer es volar”. Dicho plan se implementa y coordina desde la Dirección de Ciencias, Tecnologías y Medios Educativos.
• Fortalecimiento del pensamiento lógico matemático: se avanza en la ruta pedagógica para el desarrollo del pensamiento lógico matemático; 68 Instituciones Educativas Distritales (IED) de las 150 focalizadas cuentan con avance en la ruta de acompañamiento
• Redes de Tutorías: Se conformaron 5 grupos de localidades con el fin de que los docentes, una vez desarrolladas las practicas tutoras en sus colegios, se reunieran por grupos para recibir la retroalimentación de parte del equipo de expertos chilenos, con el fin de consolidar su saber acerca de la estrategia y pueda ser lo más efectiva posible en su implementación en la ciudad. En el mes de octubre se realizaron tres (3) sesiones de retroalimentación a los docentes pioneros por parte de la Fundación Educación 2020, se invitó a la tercera reunión de retroalimentación a directivos docentes para que realizaran un reconocimiento de los avances de sus docentes
• Educación Ambiental: se brinda línea pedagógica para la construcción de la guía en educación ambiental, se cuenta con diseño y diagramación preliminar de la guía. Se continúa acompañando a 28 colegios de la meta plan y se culminaron las jornadas territoriales con docentes en los encuentros de Sumapaz y borde norte.</t>
  </si>
  <si>
    <t>Durante el 2016 se consolidó el Plan Distrital de Lectura y Escritura "Leer es Volar" - en conjunto con la Secretaría de Cultura, Recreación y Deporte, se realizó la formación a los agentes territoriales y se llegó a 30 IE correspondiente al 7,83% de la meta programada para el 2016.
A partir de la formulación de la estrategia de implementación y los talleres realizados con el equipo territorial, se dio inicio a las visitas de profesionales de la DCTME que hicieron ejercicios de caracterización, sensibilización y socialización de la estrategia en las mismas. Se dio inicio a los procesos para garantizar el funcionamiento de la infraestructura ya existente, su ampliación y garantía de uso y apropiación a través de mediaciones pedagógicas.</t>
  </si>
  <si>
    <t>Al primer trimestre de 2017, se han mantenido el logro de 7.83% correspondiente a 30  IED alcanzadas en 2016, en los cuales se apunta a transformar, promover y desarrollar las capacidades y el disfrute por la lectura y la escritura desde la primera infancia y a lo largo de la vida.
Se definieron los colegios que requieren atención inmediata y acompañamiento continuo para el mejoramiento de los niveles de lectura y escritura de los niños y niñas de grado tercero a partir de los resultados de las Pruebas Saber.  De igual forma se generan las herramientas de diagnóstico de los colegios pioneros en los aspectos que pueden influir en los desempeños obtenidos en las Pruebas Saber de grado tercero.
Se dotaron de material bibliográfico 11 colegios ce la Localidad de Sumapaz con lo que se garantiza que la comunidad educativa tenga acceso a la información de materiales de altísima calidad y se fomente la práctica de la lectura. 
De otra parte, se apoya el proceso de las bibliotecas escolares de 65 instituciones educativas mediante la contratación de 65 profesionales.</t>
  </si>
  <si>
    <t>A través de 42 docentes de grado tercero de 30 colegios (los cuales tienen mayor número de niños en desempeños insuficiente y mínimo en Pruebas Saber 3º Lenguaje) desarrollarán la propuesta de fortalecimiento de la lectoescritura del PDLE, garantizando que todos los niños y niñas aprendan a leer y escribir correctamente antes de finalizar el grado tercero. 
Mediante la dotación de material bibliográfico a 11 colegios se garantiza que toda la comunidad educativa tenga acceso a la información de materiales de altísima calidad y se fomente la práctica de la lectura. 
Con la asignación de los profesionales bibliotecarios se garantiza el desarrollo de un plan anual de bibliotecas, diseñado para cada colegio, que articula sus acciones con el currículo; y fortalece las habilidades de búsqueda de información, lectura y escritura de los estudiantes y los docentes.
2,798 estudiantes de 14 instituciones educativas han participado en talleres de lectoescritura con la estrategia del Bibliobús.
Rectores y administrativos con funciones de bibliotecarios de 10 instituciones educativas han recibido apoyo para la mejora de los servicios y funcionamiento en general de la biblioteca escolar.</t>
  </si>
  <si>
    <t>Retraso en el Inicio de actividades de diagnóstico en los 30 Colegios Pioneros, ocasionado por el paro de maestros, afectando el desarrollo de la programación y su finalización en el tiempo previsto (30 de octubre). Como solución se reprograma la culminación de actividades de facilitadores en las instituciones educativas priorizadas a fecha 30 de noviembre.</t>
  </si>
  <si>
    <t>A la fecha, se cumple con la meta en un 16,97% que corresponden a 65 colegios implementando el Plan de Lectura y escritura así: 30 Colegios Pioneros y 35 Colegios con Bibliotecas Escolares Fortalecidas.
De otra parte, durante la Feria Internacional del Libro de Bogotá (FILBo) el Plan Distrital de Lectura y Escritura Leer es Volar contó con un espacio de socialización y activación de estrategias donde asistieron 52.233 personas. Así mismo, la estrategia móvil (Bibliobús) acompaño las actividades de la FilBo atendiendo a 4.485 personas. 
Además, los docentes del distrito participaron en el Congreso Nacional de Lectura y escritura; en donde se presentó el Plan de Fortalecimiento de la Lectoescritura y se expusieron experiencias significativas en lectura y escritura de instituciones educativas oficiales. Como complemento 3 autores internacionales visitaron los siguientes colegios: colegios SaludCoop Norte, Charry y Germán Arciniegas atendiendo 180 estudiantes.</t>
  </si>
  <si>
    <t xml:space="preserve">• La participación de estudiantes de los 30 Colegios Pioneros del Distrito, en el marco de la programación definida desde el Plan Distrital de lectura y Escritura Leer es volar, permitiendo a los niños y jóvenes vivir diversas experiencias en torno a la lectura y la escritura y fortalecer de esta manera el gusto por estas prácticas. Se destacan: lecturas en pantallas gigantes, lecturas mediadas por la realidad aumentada y la realidad virtual; ofertas de lectura en formatos impreso y digital; conocer la colección “Libro al viento”;  realizar la afiliación como usuarios de la Red Capital de Bibliotecas Públicas (Biblored); participar de encuentros con autores a nivel de las localidades, mediante la visitas a colegios y bibliotecas públicas; socializar, por parte de los estudiantes, sus experiencias con la lectura y la escritura desde la escuela
• La vinculación de 85 bibliotecarios escolares para el desarrollo del proyecto de biblioteca escolar de la misma cantidad de colegios distritales ha facilitado  la definición de procesos y servicios en la biblioteca, así como el establecimiento de propuestas de articulación curricular en cada Institución Educativa Distrital, permitiendo la transversalización de las acciones de la biblioteca en las distintas asignaturas del currículo. 
• El inicio de la Red de Bibliotecarios Escolares de Bogotá permite a 209 bibliotecarios acceder a procesos de aprendizaje entre pares y actualización en aspectos técnicos, pedagógicos y de gestión, con los que se cualifican los servicios y la articulación de la biblioteca escolar con el currículo, de manera situada. Esta Red, además de cualificar servicios y las acciones de las bibliotecas escolares en el marco del Plan Distrital de Lectura y Escritura, facilitará la construcción de la Red de Bibliotecas Escolares, con la que se orientarán acciones de cooperación entre las bibliotecas del sistema y de articulación con la Red Distrital de Bibliotecas Públicas, espacios no convencionales de lectura y otros proyectos del sector Cultura, Recreación y Deporte. 
• El desarrollo de talleres en el Bibliobús, en el marco de la estrategia bibliotecaria móvil de la Secretaría de Educación del Distrito, permitiendo llegar a diferentes Instituciones Educativas Distritales, pero también explorando y participando a la vez en diferentes espacios como la Feria del libro de Bogotá, con el objetivo de promover y crear procesos de lectura y escritura en los estudiantes y vincular a los docentes como aliados en dicho propósito. Total 5.415 personas:  850 estudiantes de instituciones educativas, 4.485 visitantes a la Feria Internacional del Libro de Bogotá (FILBo), 60 participantes en Virtual Educa y 20 de la comunidad de la localidad de Bosa (en la entrega del lote Argelia).
• La participación de docentes y bibliotecarios de los 30 Colegios Pioneros en el Congreso Nacional de Lectura y escritura, en el marco de la programación y alianzas definidas desde el Plan Distrital de lectura y Escritura Leer es volar, con el propósito de mejorar los desempeños de los estudiantes en el área de lenguaje, a través de la actualización de los profesionales docentes y bibliotecarios en temas que permitan prácticas mucho más eficaces en estos momentos de transición de la sociedad colombiana hacia la paz y en contextos de cambio, y donde son fundamentales los aportes de la escuela, la biblioteca y las familias. 
</t>
  </si>
  <si>
    <t>El logro a 30 de septiembre de 2017, es de 32,11%, que equivale a 123 colegios que ejecutan el nuevo Plan de Lectura y Escritura del Distrito: 30 Colegios Pioneros y 93 Colegios con Bibliotecas Escolares Fortalecidas (ingresaron en su totalidad a la Red de Bibliotecas Escolares y fortalecimiento de sus colecciones).
Para el desarrollo de esta meta se han realizado las siguientes acciones:
• Parametrización e implementación del sistema de información Llave del saber asociado a la herramienta para la conformación del sistema de información bibliotecaria en 123 colegios.
• Formulación de 28 Planes de Fortalecimiento de la Lectoescritura Institucional (PFLEI) para el inicio del acompañamiento pedagógico en los colegios focalizados. 
• Se adelanta la estrategia de biblioteca móvil Bibliobús en 19 colegios.
• Entrega de material bibliográfico para el fortalecimiento de bibliotecas escolares en 20 colegios del Distrito.
• Reactivación de la Red de bibliotecas escolares con la conformación de 10 nodos, en donde se han reunido mensualmente los bibliotecarios escolares de 160 instituciones educativas de toda la ciudad.
• Inicio en 30 colegios de actividades en relacionadas con la configuración de los componentes para un modelo flexible del proyecto pedagógico de biblioteca escolar.
• Entrega de 35.268 libros de texto en Lenguaje y Matemáticas a los 30 Colegios Pioneros, comprende guía del docente, libro del estudiante y cuaderno de actividades.</t>
  </si>
  <si>
    <t>Los resultados de las pruebas SABER entregadas por el ICFES durante el tercer trimestre de 2016 evidenciaron un logro de 6%, de estudiantes de grado 11 del sector oficial en nivel B1 o superior de inglés como segunda lengua.
Durante la vigencia 2016 la SED adelanto procesos de formación de docentes para el fortalecimiento de la enseñanza del inglés, así como actividades de inmersión en inglés con los estudiantes de los colegios distritales.</t>
  </si>
  <si>
    <t>El 7,2% de los estudiantes que presentaron las pruebas saber 11 en agosto de 2016, se encuentra en nivel B1 o superior de inglés como segunda lengua. El desagregado de la meta corresponde al 6,7% de los estudiantes en B1 y al 0,5% de los estudiantes en B+.
Con el fin lograr la meta del 10% de estudiantes de grado 11 en nivel B1 o superior, se han adelantado acciones que buscan impactar los procesos de enseñanza y aprendizaje de inglés de cerca de 66.500 estudiantes de grados 8, 9, 10 y 11, pertenecientes a 104 colegios focalizados. Con el fin de impactar a esta población de estudiantes por medio del fortalecimiento de las competencias de sus docentes, durante el primer trimestre de 2017 se inició una convocatoria para contratar "Voluntarios extranjeros" y el proceso contractual para realizar un convenio de cooperación con el British Council.</t>
  </si>
  <si>
    <t>La implementación de las estrategias del Plan Distrital de Segunda Lengua buscan que, mediante procesos de acompañamiento, modelo pedagógico y formación docente; mejoramiento a los ambientes de aula mediante voluntarios extranjeros y el uso y apropiación de materiales, los estudiantes impactados mejoren progresivamente sus competencias comunicativas en segunda lengua, lo que les permitirá tener mayor movilidad y mejores oportunidades laborales; interactuar con ciudadanos de otros países; tener mayor acceso al conocimiento; acceder a becas de educación superior en Colombia y el mundo.</t>
  </si>
  <si>
    <t>No se presentan retrasos. Sin embargo, debido al Paro de maestros, las acciones, cronogramas y seguimientos debieron ser reprogramados con el fin de cumplir con las metas propustas.</t>
  </si>
  <si>
    <t>El 7,2% de los estudiantes que presentaron las pruebas saber 11 aplicadas en agosto de 2016, se encuentra en nivel B1 o superior de inglés como segunda lengua. El desagregado de la meta corresponde al 6,7% de los estudiantes en B1 y al 0,5% de los estudiantes en B+. Es de aclarar que los resultados de las pruebas saber 11 para la presente vigencia estarán disponibles en octubre de 2017 momento en el cual se hará su reporte.
Sin embargo, con el fin lograr la meta del cuatrienio del 10% de estudiantes de grado 11 en nivel B1 o superior, se han adelantado las siguientes acciones: 
*Disponer y capacitar a gestores pedagógicos para apoyar la estrategia de acompañamiento. 
*Se realizaron talleres de sensibilización a las 104 IED focalizadas por el programa. 
*101 docentes que asisten a los diferentes niveles de inglés y francés, con el Instituto de Lenguas de la Universidad Distrital -ILUD. 
De otra parte,  con los  voluntarios extranjeros se inició la fase de entrenamiento y alistamiento con una serie de charlas por parte de la SED respecto a los programas y proyectos que ésta adelanta, en aras de que los voluntarios cuenten con la información relevante para desempeñar su rol en el aula de inglés/francés de acuerdo con las obligaciones pactadas. También, en este período se proyectaron las visitas a las IED para la presentación formal del voluntario extranjero y la firma y entrega de documentos oficiales y obligaciones de todas las partes, lo cual se programó para iniciar a partir del mes de julio.</t>
  </si>
  <si>
    <t xml:space="preserve">Las acciones buscan fortalecer las competencias comunicativas en una segunda lengua en la población estudiantil de los 22 colegios acompañados para que logremos la meta propuesta a 2020. Por ello, las acciones desarrolladas en el segundo trimestre buscan iniciar los procesos de desarrollo profesional docente, de manera que incida positivamente en el desempeño de los estudiantes. Los rectores y docentes de los 22 colegios fueron acompañados durante el primer trimestre a través de:
• Certificación continuada de docentes para la enseñanza del inglés, acompañamiento, modelo pedagógico y formación docente:  el convenio de cooperación con el British Council permitirá fortalecer en los colegios focalizados por la SED los programas de aprendizaje del inglés en el marco del Plan Distrital de Segunda Lengua, mediante la estrategia de gestores pedagógicos. Con las visitas de los gestores se ha impactado directamente a las 22 IED acompañadas durante este periodo, así como a 82 adicionales que suman a la meta general. 101 docentes del Distrito se reportan en este periodo como beneficiarios de los cursos que buscan fomentar el desarrollo de las habilidades lingüísticas, y 209 adicionales que suman al logro de la meta final del año.
• Ambientes de Aula y Voluntarios extranjeros: La implementación de esta estrategia beneficiará a niños, niñas y jóvenes de las instituciones educativas distritales focalizadas, así: Estudiantes de primaria y 9º, 10º y 11º de las 16 instituciones Educativas con Modelo Bilingüe. Y estudiantes de 9º, 10º y 11º de IED con Aulas de Inmersión. La labor de los voluntarios iniciará en el mes de julio.
</t>
  </si>
  <si>
    <t>El 7,2% de los estudiantes que presentaron las pruebas saber 11 aplicadas en agosto de 2016, se encuentra en nivel B1 o superior de inglés como segunda lengua. El desagregado de la meta corresponde al 6,7% de los estudiantes en B1 y al 0,5% de los estudiantes en B+. Es de aclarar que los resultados de las pruebas saber 11 para la presente vigencia estarán disponibles en octubre de 2017 momento en el cual se hará su reporte.
Sin embargo, con el fin lograr la meta del cuatrienio del 10% de estudiantes de grado 11 en nivel B1 o superior, se han adelantado las siguientes acciones: 
• 300 docentes mejoran sus competencias comunicativas y se certifican con el Instituto de Lenguas de la Universidad Distrital - ILUD.
• 300 docentes conocen el Currículo Sugerido de inglés y los Textos del MEN, lo que permite una articulación con la política nacional.
• 104 IED son acompañadas por Gestores Pedagógicos para fortalecer proyectos de bilingüismo, sus currículos y la metodología de nuestros docentes.
• 40 docentes de jornada única se certifican con: Certificate in Primary English Language Teaching (CiPELT) y Certificate in Secondary Education Teaching (CISELT)
• 151 voluntarios extranjeros capacitados acompañan en co-enseñanza a los docentes de 8º, 9, y 10º con el fin de motivar y fortalecer las habilidades de producción de nuestros estudiantes y docentes de 104 colegios.
• 300 estudiantes de 11º se encuentran en curso de lengua con énfasis en Saber 11 con el British Council. 
• 200 textos digitales entregados a docentes formados, con el fin de apoyar los procesos de aprendizaje en el aula.
• 500 tabletas fueron entregadas con el fin de apoyar e incentivar los procesos de los Colegios con Modelo Educativo Bilingüe .</t>
  </si>
  <si>
    <t>Se continúa con el 7.2 de porcentaje reportado por pruebas Saber 11. Los resultados se actualizarán una vez el ICFES realice la entrega de los resultados 2017.</t>
  </si>
  <si>
    <t>No presenta</t>
  </si>
  <si>
    <t xml:space="preserve">Se logró al 100% el cumplimiento de la meta programada para la vigencia 2016 que corresponde a la fase 1-diseño la cual estaba ponderada en 0.5 para la implementación de un (1) sistema articulado de Evaluación y Acreditación de la Calidad de la Educación en operación.
El soporte de las acciones de cumplimiento esta dado a partir de los tres (3) subcomponentes: a) Evaluación de estudiantes, b) evaluación de docentes y directivos y c) evaluación de Instituciones educativas.
En la primera fase de su desarrollo, en el marco de esta articulación se realizaron las siguientes acciones:
Información previa: i) Elaboración de diagnósticos de información sobre evaluación en la SED y unidades de análisis e indicadores de trazabilidad, continuidad y comparabilidad. ii) Elaboración del documento denominado "Marco General de la Evaluación de la SED", el cual se entregará en reunión proyectada el 18/01/2017. Lo anterior servirá como base para la consolidación y articulación de evaluaciones, el desarrollo de sistemas de información que soporten el monitoreo y seguimiento, así como la apropiación de información a partir de 2017. Como parte de la gestión interna y externa se realizaron las siguientes acciones: a) Marco general de la evaluación de estudiantes: A partir de los análisis de las pruebas SER, la Encuesta de Clima Escolar y Victimización, las pruebas SABER y los lineamientos de política de la actual administración, se elaboró un documento que contiene la propuesta de marco general de la evaluación para la SED, en la cual un aspecto central es el rediseño de las pruebas SER y la Encuesta de Clima Escolar y Victimización, su correspondiente pilotaje y aplicación posterior. b) Caracterización del uso de la información sobre evaluaciones externas por parte de las IED: Se elaboró una encuesta para identificar usos y necesidades de información sobre pruebas externas, que se aplicó de manera presencial a 14 directores locales y de manera virtual a 388 instituciones educativas (105 IED oficiales y 283 IE privadas). c) Evaluación Docente: Fueron evaluados 13555 docentes y directivos docentes en la evaluación del desempeño 2016 y 2216 docentes y directivos docentes en periodo de prueba 2016.d) Pruebas Diagnósticas PRESABER a estudiantes de grado 10°: Se realizó la prueba PRESABER del ICFES a estudiantes de grado 10° de 333 IED, en total fueron citados 15.000 estudiantes seleccionados aleatoriamente en cada IED que tiene educación media. Se entregaron resultados individuales para los estudiantes que aplicaron la prueba, y también se tienen informes por cada IED con los datos agregados que les permiten identificar fortalezas y debilidades en las competencias evaluadas en estas pruebas para generar acciones de mejoramiento específicos en cada IED, así como información para las direcciones de la Subsecretaría de Calidad y Pertinencia que les permitan generar acciones focalizadas de acompañamiento.
</t>
  </si>
  <si>
    <t xml:space="preserve">Las estrategias adelantas con este proyecto, permiten contar con más elementos para hacer análisis, identificar problemas y proponer acciones de mejora en los Colegios Oficiales del Distrito. De igual forma, realizar un monitoreo y seguimiento sobre evaluación en los distintos componentes.
</t>
  </si>
  <si>
    <t>A La fecha se ha avanzado en un 0.6 del Sistema Integral de Evaluación y Acreditación de la Calidad. De este, en la vigencia 2017, se alcanzó 0.10 de lo programado.
En la vigencia 2016, se logró el 100% del cumplimiento de la meta programada para la vigencia que corresponde a la FASE No. 1-DISEÑO, la cual estaba ponderada en 0.5 para la implementación de un (1) sistema.   El soporte de las acciones de cumplimiento está dado a partir de los tres (3) sub componentes previstos en la ejecución de las diferentes acciones en cuanto: a) Evaluación de estudiantes, b) evaluación de docentes y directivos y d) evaluación de Instituciones educativas. En la primera fase de su desarrollo en el marco de esta articulación, se realizaron las siguientes acciones:  i) Información previa: a) Elaboración de diagnóstico de la información sobre evaluación en la SED y definir unidades de análisis e indicadores para trazabilidad, continuidad y comparabilidad. b) Elaboró de un documento que indica las características de trazabilidad, continuidad y comparabilidad y la integración de información disponible sobre evaluación de estudiantes, docentes e instituciones. El Documento se denomina ''Marco General de la Evaluación de la SED''. 
En la vigencia 2017, para el cumplimiento de la meta se ha avanzado en las siguientes acciones: 
1. Aplicación de pruebas: Rediseño de las pruebas SER de Artes, ciudadanía y encuesta de clima escolar y victimización, se avanzó en la planeación de actividades y cronograma con miras a la aplicación en el mes de octubre. En cuanto a la aplicación de las pruebas PRESABER, se realizó la aplicación a una muestra de 15.000 estudiantes de grado 10° y 56 de grado 11° de las 333 IED con educación media el día 13 de marzo de 2017. Los resultados serán entregados a cada IED en el mes de junio.
2. Evaluación de desempeño docente: Se consolidaron los reportes de evaluación de docentes de período de prueba. Igualmente, se reportó la información sobre evaluación del desempeño anual, con resultados generales agregados por Localidad.
3. Gestiones complementarias: Se realizaron 7 entregas de actualización de información para la plataforma Maestro 2025. Atención aproximada de 170 solicitudes de docentes, directivos y localidades para la verificación de evaluación de desempeño para ECDF. En cuanto a la Evaluación de Carácter Diagnóstico Formativa, se remitieron reportes de resultados de las evaluaciones del desempeño de los último 6 años para todos los docentes inscritos en este proceso, de acuerdo con los lineamientos y fechas establecidas por el MEN.</t>
  </si>
  <si>
    <t xml:space="preserve">La SED ha avanzado en el 62% del cumplimiento de la meta, en cada una de las tres (3) actividades previstas en la FASE II-Aplicación, socialización y uso de la información con el fin de contar con un sistema integrado de evaluación y acreditación de la calidad educativa.
En la vigencia 2016, se logró el diseño de la implementación del sistema correspondiente al 50% de la meta.
Para la actual vigencia se llevó a cabo el primer ensayo del diseño muestral para la aplicación de las pruebas SER de artes, se elaboró una encuesta de caracterización de la educación y formación artística en las IED, se logró recoger información completa de 209 sedes oficiales y de 119 no oficiales.
En cuanto al rediseño de la Encuesta de Clima Escolar (ECE) y del Módulo de Ciudadanía, se avanzó en el análisis de las versiones anteriores de estos instrumentos y se han definido los referentes de la ECE y del Módulo. Estos referentes se validaron con rectores, orientadores, coordinadores y docentes
de instituciones educativas. A la fecha se ha definido la muestra para la aplicación piloto, que consiste en 40 sedes jornadas seleccionadas para la aplicación piloto (25 oficiales, 15 no oficiales), con una estimación de participación de 15.142 estudiantes.
En lo relacionado con Evaluación Docente y directivos docentes, se consolidaron los reportes de evaluación de docentes de período de prueba y se remitieron a la Oficina de Personal para que sean inscritos en el escalafón aquellos que superan la evaluación.
</t>
  </si>
  <si>
    <t xml:space="preserve">Se busca generar procesos de articulación técnica de la información en cuanto a la trazabilidad, comparabilidad y continuidad. </t>
  </si>
  <si>
    <t xml:space="preserve"> El avance de actividades con corte 30 de septiembre correponden al 88,75%  y se refiere a las actividades que se relacionan* 383 fichas de caracterización entregadas en colegios, 361 IED y 22 en administración. 
* 318 acompañamientos de los cuales: 
· 182 se refieren al uso significativo de resultados": Matemáticas, inglés, Ciencias Sociales, Ciencias Naturales y Lenguaje  
· 61 a "Rediseño de las Pruebas SER de Artes" 
· 4 a "Brindar Herramientas que contribuyan al proceso de Evaluación de Desempeño Docente 
· 5 a talleres capacitando a los docentes de artes como evaluadores y aplicadores de las pruebas SER  
· 12-Realización en la aplicación del simulacro en pruebas Saber 11 
· 27 referentes a pautas para el fortalecimiento de competencias en lenguaje y matemáticas en estudiantes de Grados 3º Y 5º y 9º;  
· 5 Orientaciones en el premio de Excelente Gestión  
· 22 Capacitaciones a los enlaces de las IED para la aplicación de la Encuesta de Clima Escolar y del Módulo de Ciudadanía.
* Gestión de Acreditación Institucional, la cual se mide por porcentaje de avance de las IED según etapas del modelo: 2 IED seleccionadas para iniciar el proceso; 2 IED acompañados en su alistamiento; antecedentes y encuesta de percepción; 19 IED en la elaboración PIMA y/o resignificación; 6 IED sensibilizados y acompañados para acreditación y valorados por pares de Evaluadores externos y 8 colegios en proceso de sostenibilidad de los procesos de calidad. 
* Apoyo a instituciones y fortalecimiento académico gracias a la elaboración de la Circular 09 del 10/05/2017 cuya finalidad es el desarrollo de estrategias de la Dirección de Evaluación que beneficie la calidad de la educación ofrecida a los estudiantes.
* Se reportó la información de evaluación del desempeño anual, con resultados generales y agregados por localidad. (reporte por procesos). 
* Se realizaron 7 entregas de actualización de información para la plataforma Maestro 2025. 
*Se generó y remitió al MEN el reporte de evaluación de período de prueba y de desempeño para los docentes y directivos docentes SED, vigencia 2012-2015-2016 y se reportaron las evaluaciones de desempeño (13.611 registros) y periodo de prueba (2.213 registros).</t>
  </si>
  <si>
    <t xml:space="preserve">Disponer de herramientas necesarias para la ejecución acertada de acciones enfocadas en las mejoras educativas frente a las problemáticas institucionales. Así mismo, poder contar con colegios que cumplan con altos estándares de calidad debidamente reguladas y que motivan de manera positiva los colegios de su entorno para una mejora continua. </t>
  </si>
  <si>
    <t>Para la vigencia 2017, se ha avanzado en el 74% de las actividades previstas según cronograma programado para la vigencia hasta cumplir el total que corresponde al 80% acumulado en el año.  Acciones para el tercer trimestre:
i)   Aplicación de pruebas SER: El 06 de octubre se realizó una presentación de las pruebas para conocimiento de los docentes de artes de las diferentes localidades de la ciudad. Se realizaron talleres de entrenamiento en cada una de las áreas, así como jornadas de formación y capacitación sobre las pruebas, gestión con las IED y la Oficina de Talento Humano para los permisos de los docentes para apoyar la actividad. En general por tratarse de una prueba propia de la SED, la operatividad y logística para los diferentes documentos como manuales, materiales de presentaciones, revisión de aplicativos y demás acciones, fueron acompañados desde la Dirección de Evaluación y en el marco del convenio 1633/2017con la Universidad de los Andes, quienes realizaron las acciones que se detallan más adelanta en la meta del convenio.
*) Encuesta de clima escolar: Se trabajó con la Oficina de RED_P de la SED, la organización y el montaje del aplicativo para la encuesta principal y se realizó la revisión de instrumentos, montaje tanto de instrumentos como de instructivos y asignación de usuarios, así como la capacitación para enlaces en Colegios. De igual forma, los detalles se dan cuenta más adelante en el detalle del convenio con la Universidad de los Andes.
ii)  PRESABER: El ICFES remitió a la SED los informes por colegios y el agregado para los estudiantes de la ciudad de Bogotá. Los informes de los colegios, así como un resumen por localidad, fueron enviados a las direcciones locales de educación con el fin de que estas a su vez remitan a cada institución educativa distrital su respectivo informe. Actividad Finalizada.
iii) Evaluación de Desempeño Docente y sus aportes complementarios frente a la información que se entrega interna y externamente: El avance se dio en cuanto al trámite de respuestas frente a las diferentes consultas requeridas por los Directores Locales de Educación, Rectores de Colegios y Docentes interesados en orientaciones sobre evaluación de desempeño, periodo de prueba y Evaluación Docente de Carácter Diagnóstico Formativa -ECDF.
iv) Apoyo a instituciones y fortalecimiento académico: Como mecanismo de apoyo a las instituciones y fortalecimiento académico se adelantaron dos (2) estrategias enfocadas al fortalecimiento de competencias a los estudiantes del grado 11° de las IED, como preparación para el examen SABER 11 vigencia 2017.
1. Estrategia 1- HORAS EXTRAS: De acuerdo con la circular 09 del 10 de mayo de 2017, las acciones fueron: *44 colegios con aprobación de horas extras para fortalecimiento, *Se impactó alrededor de 6500 estudiantes de las 44 Instituciones Educativas.
2. Estrategia 2- PREICFES: • Se realizó el proceso de preparación en competencias básicas; a los estudiantes de grado 11° de las 120 IED, Este proceso académico consta de 40 horas para cada grupo de las 120 IED con una asistencia de alrededor de 8700 estudiantes. • Con base en los resultados de las pruebas SABER 11 se priorizaron 120 IED. * Alrededor de 10.900 estudiantes aplicaron el simulacro. Actividad finalizada.
La parte de las acciones con colegios que aportan al sistema en cuanto a la Acreditación, se da cuenta en el ítem de avance en la implementación y seguimiento, allí se describe el avance de las IED que se encuentran en el proceso.</t>
  </si>
  <si>
    <t xml:space="preserve"> La  Dirección de Inclusión e Integración de Poblaciones inicia el proceso de revisión de las acciones realizadas por la Secretaría de Educación del Distrito en los últimos 10 años, con relación a la atenció de estudiantes con trastornos de aprendizaje. El proceso consiste en la recolección y sistematización de la información sobre el proceso tanto en el nivel central como en el nivel institucional.  </t>
  </si>
  <si>
    <t xml:space="preserve">1. La construcción de un modelo de implementación definido para intervenir los casos de estudiantes con diagnósticos de trastornos del aprendizaje que se detecten en la institución educativa.
2. Acompañamiento técnico y pedagógico in situ a las Instituciones Educativas Distritales (IED), que llevan a cabo procesos de educación inclusiva de estudiantes con trastornos del aprendizaje
3. Intervención con docentes, directivos docentes, familias y Direcciones Locales de Educación, en la formulación e implementación de prácticas, culturas y políticas incluyentes.
4. Lineamientos para el apoyo pedagógico a estudiantes favoreciendo su permanencia en las instituciones educativas y éxito escolar. </t>
  </si>
  <si>
    <t xml:space="preserve">Información previa: i) Elaboración de diagnósticos de información sobre evaluación en la SED y unidades de análisis e indicadores de trazabilidad, continuidad y comparabilidad. ii) Elaboración del documento denominado "Marco General de la Evaluación de la SED", el cual se entregará en reunión proyectada el 18/01/2017. Lo anterior servirá como base para la consolidación y articulación de evaluaciones, el desarrollo de sistemas de información que soporten el monitoreo y seguimiento, así como la apropiación de información a partir de 2017. Como parte de la gestión interna y externa se realizaron las siguientes acciones: a) Marco general de la evaluación de estudiantes: A partir de los análisis de las pruebas SER, la Encuesta de Clima Escolar y Victimización, las pruebas SABER y los lineamientos de política de la actual administración, se elaboró un documento que contiene la propuesta de marco general de la evaluación para la SED, en la cual un aspecto central es el rediseño de las pruebas SER y la Encuesta de Clima Escolar y Victimización, su correspondiente pilotaje y aplicación posterior. b) Caracterización del uso de la información sobre evaluaciones externas por parte de las IED: Se elaboró una encuesta para identificar usos y necesidades de información sobre pruebas externas, que se aplicó de manera presencial a 14 directores locales y de manera virtual a 388 instituciones educativas (105 IED oficiales y 283 IE privadas). c) Evaluación Docente: Fueron evaluados 13555 docentes y directivos docentes en la evaluación del desempeño 2016 y 2216 docentes y directivos docentes en periodo de prueba 2016.d) Pruebas Diagnósticas PRESABER a estudiantes de grado 10°: Se realizó la prueba PRESABER del ICFES a estudiantes de grado 10° de 333 IED, en total fueron citados 15.000 estudiantes seleccionados aleatoriamente en cada IED que tiene educación media. Se entregaron resultados individuales para los estudiantes que aplicaron la prueba, y también se tienen informes por cada IED con los datos agregados que les permiten identificar fortalezas y debilidades en las competencias evaluadas en estas pruebas para generar acciones de mejoramiento específicos en cada IED, así como información para las direcciones de la Subsecretaría de Calidad y Pertinencia que les permitan generar acciones focalizadas de acompañamiento. </t>
  </si>
  <si>
    <t>La SED en desarrollo de la línea de acción de trastornos del aprendizaje ha logrado: el alistamiento para lo que será el acompañamiento pedagógico y formación a docentes, directivos docentes y equipos de orientadores en atención psicopedagógica en el aula; la Identificación de las instituciones que, atendiendo a las metas de Plan de Desarrollo, harán parte del levantamiento de la línea de base de la SED; la construcción de la línea conceptual que permitirá una detección temprana de los casos de estudiantes que merecen intervención psicopedagógica. Adicionalmente, se inició el acompañamiento con apoyo especializado, en un colegio, a la docente titular, la orientadora, coordinadora y rectora, para la atención psicopedagógica en el manejo conductual; también se inició el proceso de formación a docentes del programa Aulas Hospitalarias, con una sesión de formación sobre trastornos de aprendizaje y conducta, logrando un acercamiento conceptual para la atención de los niños, niñas y adolescentes que están vinculados al programa.</t>
  </si>
  <si>
    <t xml:space="preserve">La SED ha avanzado en la construcción de los lineamientos y orientaciones para la detección y abordaje de los trastornos del aprendizaje y del comportamiento, se ha llevado a cabo el proceso de acompañamiento en 37 de 130 instituciones educativas distritales, en las cuales se dio inicio a la socialización de la línea técnica y orientaciones conceptuales establecidas desde la SED, para la detección temprana y abordaje psicopedagógico en el aula, de los trastornos del aprendizaje y del comportamiento. Este proceso ha beneficiado a directivos docentes, docentes de aula y equipos de orientación escolar de dichas instituciones, e incluirá la preparación y aplicación del instrumento de tamizaje que permitirá detectar de manera temprana los trastornos de aprendizaje y del comportamiento en el aula de clase, aportando al establecimiento de la línea de base de estudiantes con trastornos de aprendizaje, y permitiendo implementar de manera oportuna las herramientas y estrategias para su abordaje en el aula en beneficio del proceso académico del estudiante.
Teniendo en cuenta lo anterior se tiene un avance del 65% del cronograma establecido para el cumplimiento de la meta Plan, ya que la SED cuenta con los instrumentos de caracterización elaborados y listos para ser aplicados en las instituciones educativas distritales, adicionalmente el instrumento se está socializando y se ha avanzado en la aplicación de un muestreo en 17 IED.
</t>
  </si>
  <si>
    <t>1. La construcción de un modelo de implementación definido para intervenir los casos de estudiantes con diagnósticos de trastornos del aprendizaje que se detecten en la institución educativa.
2. Acompañamiento técnico y pedagógico in situ a las Instituciones Educativas Distritales (IED), que llevan a cabo procesos de educación inclusiva de estudiantes con trastornos del aprendizaje
3. Intervención con docentes, directivos docentes, familias y Direcciones Locales de Educación, en la formulación e implementación de prácticas, culturas y políticas incluyentes.
4. Lineamientos para el apoyo pedagógico a estudiantes favoreciendo su permanencia en las instituciones educativas y éxito escolar</t>
  </si>
  <si>
    <t>Las acciones ejecutadas, han impactado de manera importante la comprensión de los trastornos del aprendizaje y del comportamiento por parte de los diferentes actores del contexto educativo, dada la necesidad de conceptualizarlos, contextualizarlos, reconociendo y valorando la diversidad, en el marco de la educación inclusiva. 
Se cuenta con las versiones preliminares de la línea técnica y las orientaciones pedagógicas y administrativas para la detección y el abordaje de los trastornos de aprendizaje y del comportamiento en el contexto escolar, estos recursos son los siguientes: 
 1. Lineamientos y orientaciones conceptuales para la atención educativa a estudiantes con trastornos del aprendizaje y del comportamiento en el marco de la educación inclusiva. 
2.  Ruta de atención educativa a estudiantes con trastornos del aprendizaje y del comportamiento. 
3. Herramientas y estrategias para la atención psicopedagógica de los trastornos de aprendizaje y del comportamiento en el aula.  
4.  Diseño de un instrumento de tamizaje para la detección temprana de trastornos de aprendizaje y del comportamiento en el aula. 
5. Diseño metodológico y conceptual para el fortalecimiento de las habilidades de directivos docentes, docentes y orientadores escolares, para la detección y abordaje de trastornos de aprendizaje y del comportamiento en el aula. 
6. Se ha realizado la aplicación del instrumento de tamizaje en 26 IED a 354 estudiantes de básica primaria. 
7. Se ha realizado acompañamiento y fortalecimiento de habilidades docentes para el abordaje de los trastornos de aprendizaje y del comportamiento en 64 IED de las 130 propuestas como meta para la vigencia 2017, tanto en el proceso de atención programada como de atención a demanda. 
Teniendo en cuenta lo anterior se tiene un avance del 65% del cronograma establecido para el cumplimiento de la meta Plan, ya que la SED cuenta con los instrumentos de caracterización elaborados y listos para ser aplicados en las instituciones educativas distritales.</t>
  </si>
  <si>
    <t>Este proceso ha beneficiado a directivos docentes, docentes de aula y equipos de orientación escolar de las Instituciones Educativas Distritales - IED, y ha incluido la preparación y aplicación del instrumento de tamizaje para la  detección temprana de los trastornos de aprendizaje y del comportamiento en el aula de clase, aportando al establecimiento de la línea de base de estudiantes con trastornos de aprendizaje, y permitiendo implementar de manera oportuna las herramientas y estrategias para su abordaje en el aula en beneficio del proceso académico del estudiante.</t>
  </si>
  <si>
    <t>Se cuenta con el instrumento de tamizaje para la detección temprana de trastornos de aprendizaje y del comportamiento en básica primaria, el cual fue socializado ante la Secretaría Distrital de Salud, quien está en proceso de realizar los aportes que consideren pertinentes desde la Dirección de Provisión de Servicios de Salud y desde la Subsecretaría de Salud Pública, con el fin de establecerlo como una estrategia de articulación intersectorial. Este instrumento requiere ser fortalecido en el proceso de validación para que pueda ser considerado como tal.
Adicionalmente, se ha aplicado a 354 estudiantes de 26 IED, y se ha realizado la gestión para acceder a la información acerca de los Diagnósticos en Trastornos del Aprendizaje y del comportamiento, obtenida por salud a través de los Registros Individuales de Prestación de Servicios (RIPS), los cuales están basados en la Clasificación Internacional de Enfermedades (CIE-10), de la Organización Mundial de la Salud, el cual ha sido un referente conceptual en la construcción del instrumento de tamizaje.</t>
  </si>
  <si>
    <t xml:space="preserve">El logro de 8,18% a diciembre de 2016 corresponde a 67.927 estudiantes, así:
* Educación inicial: se tiene atención de 8.416 estudiantes a través de entidades y docentes propios de la SED, para ampliación de la jornada a 6 horas efectivas.
* Básica primaria: se atienden 21.948 estudiantes de este nivel educativo, a través de las estrategias de centros de interés y estrategias propias de los colegios desarrollados por docentes provisionales y en horas extra.
* Básica secundaria: se benefician 21.618 estudiantes a través de las estrategias enunciadas anteriormente.
* Educación media: se atienden 15.402 estudiantes a través de procesos y alianzas gestionados con instituciones de educación superior.
* Estudiantes en aceleración y grados 12 y 13: 543 estudiantes se ven beneficiados por la ampliación de los tiempos escolares.
</t>
  </si>
  <si>
    <t>Durante el 2017 se mantienen las Instituciones de jornada única con las que la SED cerró el 2016, llegando al logro de 8,18% de matrícula oficial en jornada única que correspondió a 67.927.Este logro se divide como : 
Educación inicial: se tiene atención de 8.416 estudiantes a través de entidades y docentes propios de la SED, para ampliación de la jornada a 6 o más horas efectivas.
Básica primaria: se atienden 21.948 estudiantes de este nivel educativo, a través de las estrategias de centros de interés y estrategias propias de los colegios desarrollados por docentes provisionales y en horas extra.
Básica secundaria: se benefician 21.618 estudiantes a través de las estrategias enunciadas anteriormente. 
Educación media: se atienden 15.402 estudiantes a través de procesos y alianzas gestionados con instituciones de educación superior. 
Estudiantes en aceleración y grados 12 y 13: 543 estudiantes se ven beneficiados por la ampliación de los tiempos escolares. 
Adicionalmente como avances en la gestión, se retomaron las conversaciones con el Ministerio de Educación Nacional respecto a la implementación de la Ruta de Acompañamiento Pedagógico de esta entidad para las IED en Jornada Única del Distrito. La misma es una guía de apoyo y orientación en el componente pedagógico para la utilización del tiempo escolar a través del fortalecimiento curricular, la revisión y actualización de planes de área y de aula, así como ajuste al Plan de Mejoramiento Institucional.
Durante el primer trimestre del 2017, en términos de gestión pedagógica, se logró dar continuidad al proceso de acompañamiento a las direcciones locales y de 72 pares de acompañamiento pedagógico, quienes avanzaron en la articulación de los procesos de extensión de la jornada según la necesidad de la IED y apoyaron la revisión de componente administrativo del PEI, que soporta la extensión de la jornada. A su vez, en algunas IED se dio inicio a la construcción de planes de mejoramiento.</t>
  </si>
  <si>
    <t>El logro de 8,76% corresponde a un reporte de 69.116 estudiantes sobre una matrícula oficial de 788.708, los dos datos con información de la vigencia 2017, con el siguiente detalle:
Educación inicial:  atención a 7.640 estudiantes a través de entidades y docentes propios de la SED, para ampliación de la jornada a 6 o más horas efectivas.
Básica primaria: se atienden 23.921 estudiantes de este nivel educativo, a través de las estrategias de centros de interés y estrategias propias de los colegios desarrollados por docentes provisionales y en horas extra.
Básica secundaria: se benefician 22.305 estudiantes a través de las estrategias enunciadas anteriormente. 
Educación media: se atienden 14.521 estudiantes a través de procesos y alianzas gestionados con instituciones de educación superior. 
Estudiantes en aceleración y grados 12 y 13: 729 estudiantes se ven beneficiados por la ampliación de los tiempos escolares.
Se suman a los logros en jornada unica el avance en 4 colegios distritales.</t>
  </si>
  <si>
    <t>n el periodo de abril a junio se han logrado consolidar 83 colegios oficiales de Jornada Única, de los cuales se han beneficiado 48.032 estudiantes que asisten a procesos formativos (centros de interés, expediciones pedagógicas, escuelas de formación integral) en colegios oficiales y 17 colegios en administración del servicio educativo, de los cuales se han beneficiado 21.084 estudiantes.</t>
  </si>
  <si>
    <t>Para la implementación de esta apuesta se requiere la revisión de las condiciones en diferentes elementos más allá de lo pedagógico, y la manifestación oficial del colegio sobre su interés.
El paro del presente año ha dificultado el cumplimiento de los cronogramas propuestos y retraso los acompañamientos previstos en las IED.
No obstante continuar con la socialización del Kit de jornada única, con los pares de acompañamiento pedagógico y el equipo, no en todos los casos se reciben las cartas de intención para iniciar el proceso de visita de componentes y de alistamiento. 
Como acciones de mejora se siguen desarrollando reuniones con rectores y colegios para socializar los procedimientos de estos componentes y garantizar la claridad en la información.</t>
  </si>
  <si>
    <t>El logro de 8,86% corresponde a un reporte de 69.885 estudiantes sobre una matrícula oficial de 788.708, los dos datos con información de la vigencia 2017, con el siguiente detalle: 
• Educación inicial: se tiene atención de 7.708 estudiantes a través de entidades y docentes propios de la SED, para ampliación de la jornada a 6 o más horas efectivas. 
• Básica primaria: se atienden 24.753 estudiantes de este nivel educativo, a través de las estrategias de centros de interés y estrategias propias de los colegios desarrollados por docentes provisionales y en horas extra. 
• Básica secundaria: se benefician 22.197 estudiantes a través de las estrategias enunciadas anteriormente. 
• Educación media: se atienden 14.528 estudiantes a través de procesos y alianzas. 
• Estudiantes en aceleración y grados 12 y 13: 699 estudiantes se ven beneficiados por la ampliación de los tiempos escolares.</t>
  </si>
  <si>
    <t>Con la ampliación de los tiempos en Jornada Única a corte a 30 de septiembre se han beneficiado 69.885 estudiantes, por medio de procesos formativos (centros de interés, expediciones pedagógicas, escuelas de formación integral, proyectos de investigación) y otras estrategias propias de las Instituciones Educativas, que contribuyen al fortalecimiento, al aprendizaje significativo y al desarrollo de las competencias y los saberes esenciales para la vida de los estudiantes.</t>
  </si>
  <si>
    <t>El logro de 30,32% a diciembre de 2016 corresponde a 251.661estudiantes, así:
* Educación inicial: se tiene atención de 30.415 estudiantes a través de entidades y docentes propios de la SED, para ampliación de la jornada a 6, 7 y 8 horas efectivas basados en los pilares del juego, la literatura, la expresión del medio y el arte.
* Básica primaria: se atienden 90.487 estudiantes de este nivel educativo, a través de las estrategias de centros de interés implementadas por los aliados de IDRD, IDARTES, OFB, IDPC y entidades por convenio, escuelas de formación integral, expediciones pedagógicas y estrategias propias de los colegios desarrollados por docentes provisionales y en algunos casos por proyectos institucionales implementados por los maestros en horas extra.
* Básica secundaria: se benefician 58.944 estudiantes a través de las estrategias de centros de interés, escuelas de formación integral y expediciones pedagógicas.
* Educación media: se atienden 70.587 estudiantes a través de procesos y alianzas gestionados con instituciones de educación superior.
* Estudiantes en aceleración y grados 12 y 13: 1.228 estudiantes se ven beneficiados a través de las estrategias de articulación con la media.</t>
  </si>
  <si>
    <t>Se logró la continuidad de atención de 128.963 estudiantes a través de las estrategias metodológicas de centros de interés, escuelas de formación integral y expediciones pedagógicas, potencializando la ampliación de la jornada escolar en actividades de arte y cultura; ciencia y tecnología; deportes; oralidad, lectura y escritura; cuerpo y subjetividades; ciudadanía y convivencia; bilingüismo y ambiente que contribuyen al aprendizaje significativo y al fortalecimiento de los ambientes de aprendizaje. 
Como avances pedagógicos compartidos entre la jornada única y la jornada extendida, se encuentra la construcción de un documento marco que conceptualiza ambas estrategias. En él se definen los ambientes de aprendizaje sobre los cuales se orientará la ampliación de los tiempos escolares, y se identifican las estrategias metodológicas para la ampliación de los mismos. A su vez se definen de manera preliminar, los saberes para la vida: saber crear, saber investigar, saber comunicarse, saber cuidarse, saber vivir y compartir en comunidad, saber aprender y saber digital, como elementos estructurantes de los procesos formativos. 
Adicionalmente, se consolidó un plan de trabajo con el sector cultura de cara a reestructurar los procesos y alcances pedagógicos para el 2017.</t>
  </si>
  <si>
    <t>El logro de 30,32% corresponde a 251.661 estudiantes reportados al cierre de 2016, dado que el indicador es creciente, así:
Educación inicial: se tiene atención de 30.415 estudiantes a través de entidades y docentes propios de la SED, para ampliación de la jornada a 6, 7 y 8 horas efectivas basados en los pilares del juego, la literatura, la expresión del medio y el arte. 
Básica primaria: se atienden 90.487 estudiantes de este nivel educativo, a través de las estrategias de centros de interés implementadas por los aliados de IDRD, IDARTES, OFB, IDPC y entidades por convenio, escuelas de formación integral, expediciones pedagógicas y estrategias propias de las IED desarrollados por docentes provisionales y en algunos casos por proyectos institucionales implementados por los maestros en horas extra. 
Básica secundaria: se benefician 58.944 estudiantes a través de las estrategias de centros de interés, escuelas de formación integral y expediciones pedagógicas. 
Educación media: se atienden 70.587 estudiantes a través de procesos y alianzas gestionados con instituciones de educación superior. 
Estudiantes en aceleración y grados 12 y 13: 1.228 estudiantes se ven beneficiados a través de las estrategias de articulación con la media.
En lo corrido del año 2017, en términos de identificación de oportunidades para la ampliación de la política de la Jornada Extendida, se continúa con el proceso de revisión del estado de los colegios pertenecientes a esta estrategia, continuando con la construcción de la tipología de colegios que contribuye comprender la realidad de las IED y con base en ello, una estrategia más pertinente para el cumplimiento de las metas.</t>
  </si>
  <si>
    <t>El logro de 31.90% a 251.661 estudiantes reportados de la matrícula oficial en Jornada Extendida sobre 788.708 de la matrícula oficial para el año 2017, discriminados así:
Educación inicial: se tiene atención de 30.415 estudiantes a través de entidades y docentes propios de la SED, para ampliación de la jornada a 6, 7 y 8 horas efectivas basados en los pilares del juego, la literatura, la expresión del medio y el arte. 
Básica primaria: se atienden 90.487 estudiantes de este nivel educativo, a través de las estrategias de centros de interés implementadas por los aliados de IDRD, IDARTES, OFB, IDPC y entidades por convenio, escuelas de formación integral, expediciones pedagógicas y estrategias propias de las IED desarrollados por docentes provisionales y en algunos casos por proyectos institucionales implementados por los maestros en horas extra. 
Básica secundaria: se benefician 58.944 estudiantes a través de las estrategias de centros de interés, escuelas de formación integral y expediciones pedagógicas. 
Educación media: se atienden 70.587 estudiantes a través de procesos y alianzas gestionados con instituciones de educación superior. 
Estudiantes en aceleración y grados 12 y 13: 1.228 estudiantes se ven beneficiados a través de las estrategias de articulación con la media.</t>
  </si>
  <si>
    <t xml:space="preserve">Más allá  de la coyuntura del paro, durante el presente período se logró la continuidad de atención de 251.661 estudiantes a través de diferente estrategias de centros de interés, escuelas de formación integral y expediciones pedagógicas, potencializando la ampliación de la jornada escolar en actividades de arte y cultura; ciencia y tecnología; deportes; oralidad, lectura y escritura; ciudadanía y convivencia; que contribuyen al aprendizaje significativo y al fortalecimiento de los saberes esenciales para la vida. Dada la coyuntura, se identificó que estos espacios son de alta relevancia para las familias pues realmente permitieron que sus hijos e hijas tuvieran alternativas pedagógicas pertinentes y de alta calidad para hacer un uso adecuado de su tiempo.  </t>
  </si>
  <si>
    <t xml:space="preserve">El logro de 32.96% corresponde a 259.973 estudiantes sobre 788.708 de la matrícula oficial para el año 2017, discriminados así: 
• Educación inicial: se tiene atención de 35.593 estudiantes a través de entidades y docentes propios de la SED, para ampliación de la jornada a 6, 7 y 8 horas efectivas basados en los pilares del juego, la literatura, la expresión del medio y el arte.  
• Básica primaria: se atienden 92.716 estudiantes de este nivel educativo, a través de las estrategias de centros de interés implementadas por los aliados de IDRD, IDARTES, OFB, IDPC y entidades por convenio, escuelas de formación integral, expediciones pedagógicas y estrategias propias de las IED desarrollados por docentes provisionales y en algunos casos por proyectos institucionales implementados por los maestros en horas extra.  
• Básica secundaria: se benefician 61.842 estudiantes a través de las estrategias de centros de interés, escuelas de formación integral y expediciones pedagógicas.  
• Educación media: se atienden 67.756 estudiantes a través de procesos y alianzas.
• Estudiantes en aceleración y grados 12 y 13: 2.066 estudiantes se ven beneficiados por la ampliación de los tiempos escolares.  </t>
  </si>
  <si>
    <t>a) Aumentar la tasa de cobertura bruta al 100,0%
b) Aumentar la tasa de cobertura neta al 95,0%
c) Disminuir la tasa de deserción al 1,5%
d) Aumentar la tasa de supervivencia al 91,6%</t>
  </si>
  <si>
    <t>a) Tasa de cobertura bruta
b) Tasa de cobertura neta (estricta)
c) Tasa de deserción intra-anual
d)  Tasa de supervivencia</t>
  </si>
  <si>
    <t>Niños, niñas, adolescentes y adultos</t>
  </si>
  <si>
    <t>En búsqueda activa se presenta inseguridad en algunos sectores durante la realización de los recorridos; además de factores climáticos y geográficos que dificultan el acceso en los recorridos. Frente a esta dificultad, se implementan horarios de atención que se ajusten a la dinámica del sector y la implementación del manejo de protocolo de seguridad. De otra parte, se realiza contacto con actores comunales para informar de la presencia del grupo y las actividades a desarrollar, e información a la comunidad y acompañamiento de la misma; así como la comunicación informal a la policía sobre la presencia del equipo y las actividades que se realizan.</t>
  </si>
  <si>
    <t>La Secretaría de Educación ha implementado la modernización del proceso de matrícula y búsqueda activa de población desescolarizada. A la fecha, se cuenta con un avance del 100,3%, esto es 3.010 niños de la meta programada en la vigencia que es de 3.000 niños. Para lograr la meta, la Secretaría de Educación Distrital implementó la estrategia de búsqueda activa a través de recorridos barriales (casa a casa), jornadas locales de atención y articulación con diferentes entidades distritales y nacionales, realizando la identificación y caracterización de la población que aún no se había vinculado al sistema educativo oficial. A dicha población, se le realizó el proceso de inscripción al proceso de matrícula 2016 - 2017, y la consiguiente asignación de cupo y matrícula en los colegios oficiales del Distrito.</t>
  </si>
  <si>
    <t>El beneficio esencial es el poder garantizar a la población desescolarizada el acceso al sistema educativo y mejorar sus condiciones de vida, disminuyendo el riesgo de vulnerabilidad.</t>
  </si>
  <si>
    <t>No se presentaron</t>
  </si>
  <si>
    <t>La estrategia de búsqueda activa inició el 20 de febrero de 2017, a corte de 31 de marzo de 2017, se ha logrado la identificación de 2.610 niños, niñas, jóvenes y adultos desescolarizados, de los cuales, realizó la gestión de asignación de cupo a 1.890 identificados. En este sentido, se recorrieron 12 localidades y cerca de 26 UPZ logrando la matrícula de 192 niños a la fecha.
En tal sentido, se presenta un logro acumulado de 3.202 niños matriculados que corresponden a: 3.010 niños en la vigencia 2016 y 192 niños matriculados en la vigencia 2017.</t>
  </si>
  <si>
    <t xml:space="preserve">Garantía del acceso al Sistema Educativo Oficial de la población desescolarizada </t>
  </si>
  <si>
    <t>En el periodo del segundo trimestre, las acciones del proceso de búsqueda activa dan cuenta de 3.790 niños matriculados que corresponden a: 3.010 niños en la vigencia 2016 y 780 niños matriculados en la vigencia 2017.
A continuación, se destacan las principales acciones: 
1. El proceso identificó un numero de 4.878 personas que se encuentran por fuera del sistema educativo de las cuales se han matriculado 780 estudiantes.
2.Con el inicio del convenio de búsqueda activa se realizó el abordaje de 14 localidades y 39 lugares entre upz, plazas de mercado, colegios, entre otros. Actualmente, se están adelantando las acciones de gestión y seguimiento al acceso y permanencia de la totalidad de la población identificada durante la vigencia.</t>
  </si>
  <si>
    <t>Garantía del acceso al Sistema Educativo Oficial de la población desescolarizada y atención priorizada a población víctima en los Centros Locales de Atención a Víctimas CLAV y en la Caja de Vivienda Popular CVP; mayores niveles de movilización social y atención al ciudadano en el proceso de matrícula, mejorando los tiempos de atención, brindando atención de calidad (“cero filas”); mejoramiento del proceso técnico de capacitación y de acompañamiento en la depuración, registro y reporte del Sistema Integrado de Matrícula – SIMAT al conjunto de localidades e IED.</t>
  </si>
  <si>
    <t>Frente a la matrícula para la población identificada a través de la estrategia de búsqueda activa de población desescolarizada, se presenta un retraso en la formalización por diferentes causas, relacionadas principalmente con obstáculos administrativos de las IED y con la no aceptación del cupo por parte de la población identificada. 
Solución: En el último trimestre de 2017 se realizará el acompañamiento directo a los padres de familia para la formalización de la matrícula en las IED donde se realizó asignación de cupo. Dicho acompañamiento se realizará en las instituciones educativas distritales en coordinación con las DLE y las Secretarías Académicas.</t>
  </si>
  <si>
    <t>La estrategia de búsqueda activa en el tercer trimestre muestra un avance del 47,63%, es decir 1.429 niños matriculados en 2017, para un logro acumulado de 4.439 niños matriculados.
Entre las acciones del proceso de búsqueda activa que dan cuenta del avance y logro acumulado se destacan las siguientes:
* El proceso de búsqueda activa identificó 6.496 personas que se encuentran por fuera del sistema educativo en la fase "casa a casa" de las cuales se han matriculado 1.429 estudiantes. Se realizó el proceso de búsqueda activa durante la vigencia 2017 en 98 UPZ de 19 localidades. Quedando pendiente la localidad de Sumapaz, que se abordará antes de finalizar el año.
* Actualmente se están adelantando las acciones de gestión y seguimiento al acceso y permanencia de la población identificada durante la vigencia.</t>
  </si>
  <si>
    <t>Mediante la búsqueda activa de niños y niñas desescolarizados se ejecutarán estrategias y acciones orientadas a reducir las brechas de desigualdad que afectan las condiciones de acceso y permanencia escolar de la población vulnerable del Distrito Capital, en las distintas localidades de la ciudad.  Lo anterior, con enfoque de educación inclusiva, permitiendo al Distrito vincular al Sistema Educativo Oficial a poblaciones que requieren modalidades de atención diferenciales.</t>
  </si>
  <si>
    <t>La estrategia de búsqueda activa muestra un avance de 1671 niños matriculados que equivale al 55.7% con corte al mes de octubre, para un logro acumulado de 4.681 niños matriculados. Las acciones del proceso de búsqueda activa que dan cuenta del avance y logro acumulado se destacan entre otras las siguientes: 
* En el proceso se han atendido 14.226 personas que se encuentran por fuera del sistema educativo de las cuales se han matriculado 1.671 estudiantes. En el marco del Convenio de Asociación No. 1896 se adelanta la planeación e implementación de las acciones de búsqueda activa.
* Actualmente se están adelantando las acciones de gestión y seguimiento al acceso y permanencia de la totalidad de la población identificada durante la vigencia.</t>
  </si>
  <si>
    <t>Se cumplió la meta por encima de lo programado para la vigencia que es de 7.309, con un logro de 7.372 estudiantes, de atención a través de la oferta educativa del programa de aceleración "Volver A La Escuela", el cual cuenta con los grupos de Aceleración Primeras Letras, Primaria Acelerada y Secundaria Acelerada, los cuales funcionan en cerca de 70 establecimientos educativos oficiales del Distrito. Por otro lado, la Secretaría de Educación Distrital, implementó el modelo educativo flexible "Grupos Juveniles Creativos" en 8 establecimientos educativos oficiales, para jóvenes y adultos de 14 -26 años de los ciclos educativos III - VI a través de la contratación de la prestación del servicio con una cobertura de 1.000 estudiantes beneficiarios.
Adicionalmente, es importante señalar que se da continuidad educativa a 756 jóvenes en condición de vulnerabilidad y extraedad atendidos a través de la metodología Grupos Juveniles Creativos para ser atendidos entre el cierre de la vigencia 2016 y continuidad en 2017.</t>
  </si>
  <si>
    <t>Con la atención por medio del MEF GJC, los estudiantes pueden organizar sus horarios para estudiar y trabajar, ya que son acordados con ellos, la atención se realiza donde la comunidad lo requiere por seguridad o por desplazamiento, teniendo en cuenta que algunos y algunas estudiantes pueden llevar a sus hijos a clase. Igualmente se brinda refrigerios, kit escolar, guías de trabajo, material fungible, colección bibliográfica y material didáctico. Los estudiantes cuentan con nivelaciones y asesorías cuando hay una ausencia justificada o se hace necesario un refuerzo educativo.</t>
  </si>
  <si>
    <t>Para el primer trimestre de 2017, el logro acumulado es de 8.338 estudiantes en extra edad que representan el 97% de la meta programada para la vigencia, a través de la atención educativa que se brinda con: i) Modelos Educativos Flexibles Grupos Juveniles Creativos y SER, en alianza con diferentes entidades y colectivos de población vulnerable y diversa (SDIS, LGBTI, IPES, ICBF, CÁRCEL DISTRITAL) en las localidades de San Cristóbal,  Bosa,  Kennedy,  Usme,  Puente Aranda,  Engativá, Santa Fe, Ciudad Bolívar, Usaquén Rafael Uribe, y Antonio Nariño; y ii) El programa Aceleración del Aprendizaje.</t>
  </si>
  <si>
    <t>Atención educativa a través de modelos educativos flexibles a la población vulnrable y diversa</t>
  </si>
  <si>
    <t>En el segundo trimestre se logra 10.354 estudiantes en condición de extraedad atendidos, con atención de metodologías educativas flexibles y a través de los programas de Aceleración del Aprendizaje. 
A continuación se señalan las actividades relevantes de los logros y avances a la fecha:
Se destaca el evento realizado con los 715 estudiantes que continuaban con la atención educativa a través del Modelo Educativo Flexibles Grupos Juveniles Creativos. Así mismo, 363 estudiantes recibieron el título de bachilleres en ceremonia celebrada en los días 27 y 28 de abril. Los restantes continúan su proceso de formación a través de la atención a jóvenes y adultos con Metodologías Educativas Flexibles en ciclos 2 al 6 en las localidades de Ciudad Bolívar, San Cristóbal, Puente Aranda, Usme, Usaquén, Bosa, Kennedy, Engativá, Santafé, Tunjuelito, Rafael Uribe, y Antonio Nariño.</t>
  </si>
  <si>
    <t>Atención educativa a través de modelos educativos flexibles a la población vulnerable y diversa</t>
  </si>
  <si>
    <t>Para el tercer trimestre de 2017, el logro acumulado es de 10.354 estudiantes en extraedad matriculados que representan el 120.27% de la meta programada para la vigencia.
En el tercer trimestre se continua el proceso de formación por ciclos 2 al 6 a través de metodologías educativas flexibles. Ambos procesos se adelantan con el apoyo de las Direcciones Locales de Educación de Ciudad Bolívar, San Cristóbal, Puente Aranda, Usme, Bosa, Kennedy, Engativá, Santafé, Tunjuelito, Usaquén, Rafael Uribe, y Antonio Nariño, en un proceso articulado con diferentes entidades y colectivos de población vulnerable y diversa (SDIS, LGBTI, IPES, ICBF, CÁRCEL DISTRITAL).</t>
  </si>
  <si>
    <t>El beneficio de la atención educativa de la población vulnerable en extraedad a través de modelos educativos flexibles, redunda en generar estrategias que faciliten a estas poblaciones el acceso al sistema educativo para que culminen sus procesos de formación, lo que permita mejorar el acceso a más y mejores trabajos, lo que aumenta sus condiciones de vida, disminuyendo el riesgo de vulnerabilidad. Así mismo, adquieren competencias para su uso en el contexto social, familiar y laboral.</t>
  </si>
  <si>
    <t>Para el mes de octubre, el logro acumulado es de 10.354 estudiantes en extra edad beneficiarios de la atención educativa que se brinda con el Modelo Educativo Flexible Grupos Juveniles Creativos a través de los contratos 4161 y 4162 de 2016, para este mes se ha realizado seguimiento a la prestación de este servicio con visitas en campo. Así mismo, se ha definido el cronograma de cierre de atención, entrega de canastas y puntos de atención, que se ejecutará en el mes de noviembre. 
La cifra anterior, hace parte del logro acumulado de 10.354 estudiantes en extra edad matriculados que representan el 120% de la meta programada para la vigencia, en la oferta regular de ciclos de adultos de los establecimientos educativos distritales y la atención educativa a través de los programas de Aceleración del Aprendizaje, reportada en los logros acumulados al tercer trimestre de 2017.</t>
  </si>
  <si>
    <t>La meta propuesta de administración del servicio educativo con condiciones de calidad, clima escolar y jornada única para la vigencia, se cumplió al 100% con los 22 colegios programados bajo esta modalidad. En tal sentido, las actividades desarrolladas en el periodo están orientadas al logro de la meta propuesta en el marco del Plan Distrital de Desarrollo de tener al final del cuatrienio 37 colegios bajo la administración del servicio educativo, 22 que hacen tránsito de concesión a prestación del servicio en infraestructura oficial y 15 nuevos colegios a construir en el periodo de gobierno.</t>
  </si>
  <si>
    <t xml:space="preserve">El presente componente, a través de los contratos de administración del servicio educativo oficial ha permitido obtener excelentes resultados e impacto positivo en los indicadores de acceso, permanencia, calidad y clima escolar.
Con la realización de las actividades en la presente vigencia (proceso de vigencias futuras y licitación pública) se logró garantizar la sostenibilidad por 10 años de la estrategia de la administración del servicio educativo a los 22 colegios oficiales que venían por concesión y que se encuentran en las localidades de: Bosa, Usme, Engativá, San Cristóbal, Suba, Kennedy, Ciudad Bolívar, Rafael Uribe, Santafé y Usaquén. Dichos colegios atienden cerca de 34 mil estudiantes (4% de la matrícula oficial), de los cuales el 88% pertenece a estrato 1 y 2, y el 4,13% corresponden a víctimas de conflicto armado.  
Todos estos colegios públicos ofrecerán Jornada Única, se fortalecerá la articulación de los estudiantes con la educación superior, se ajustará la matrícula a la capacidad real de la infraestructura y se mejorará los términos de contratación de los maestros.  Adicionalmente, contribuirán con la generación de experiencias de innovación que puedan inspirar una red de buenas prácticas con los demás colegios públicos del distrito. 
</t>
  </si>
  <si>
    <t>En el periodo del primer trimestre de 2017, la meta programada para la vigencia se cumplió en el 100% correspondiente a 22 colegios entregados en administración del servicio educativo. 
En este periodo se han registrado avances relevantes en: (1) se firmaron actas de inicio el 5 y 6 de enero de los 22 colegios entregados en administración del servicio educativo, (2) Para efectos de seguimiento y verificación de cumplimiento contractual, se construyó matriz de verificación de las 51 obligaciones establecidas contractualmente, (3) Se realiza cronograma de supervisión de los contratos, (4) Se genera reporte de matrícula por IE, comprobando los cupos efectivamente atendidos en cada uno de los 22 colegios, (5) Los 22 informes de supervisión fueron elaborados, (6) Se gestiona primer pago de los contratos, correspondiente al 40% de la vigencia 2017, (7) Se realizaron 3 reuniones (1 mensual) con los 9 administradores, para hacer seguimiento al desarrollo de los contratos.</t>
  </si>
  <si>
    <t>Para el periodo del segundo trimestre, la meta programada para la vigencia se cumple en el 100% con 22 colegios con operación mediante administración de servicio educativo. 
Se han registrado avances relevantes en:  (a) Seguimiento y verificación de cumplimiento contractual, construcción, ajuste  y envió a los operadores de la matriz de verificación de las 51 obligaciones establecidas contractualmente; (b) realización de la primera visita de verificación de estudiantes beneficiarios del proyecto, así como acompañamiento en la actualización de información de cobertura educativa, en aras de contribuir a la ejecución de las estrategias de acceso y permanencia escolar; presentación del informe consolidado de los estudiantes atendidos en los 22 colegios con contrato de administración del servicio educativo; (c) continuación en la aplicación del procedimiento diseñado de asignación de cupos en los 22 colegios, de tal manera que se realiza con cada IE el seguimiento a los cupos liberados y el proceso de asignación permanente, para tener siempre la matrícula contratada; (d) realización de las  visitas diagnóstico a los 22 colegios para atender estudiantes con discapacidad; (e) realización de reuniones informativas sobre cumplimiento de condiciones de jornada única con avance en un 95% que corresponde a los 16 colegios que vienen funcionando en jornada única y 5 colegios que se encuentran en transición a la misma, es decir, acompañamiento a 21 de los 22 colegios.</t>
  </si>
  <si>
    <t>En el mes de octubre se continua con el cumplimiento de la meta en el 100%, siendo esta de carácter constante. Se realizaron las siguientes actividades:
(a) Monitoreo permanente y seguimiento a los cupos liberados con aplicación del nuevo procedimiento de asignación de cupos definido y completando la cantidad contratada en los 16 Establecimientos Educativos que están en Jornada Única. 
 (c) Realización de tercera visita de verificación de estudiantes beneficiarios y cumplimiento de obligaciones contractuales establecidas en los C.A.S.E., por parte de la Universidad Nacional UN. (d) Desarrollo de mesas de trabajo con los administradores de los 22 colegios oficiales (una por administrador, analizando cada colegio) en la cual se presentaron las novedades encontradas durante el proceso de verificación en las visitas 1 y 2, es decir con corte a agosto 31 de 2017, y así mismo se presentaron las observaciones realizadas a las evidencias allegadas, solicitando aclaración o ajuste de la documentación allegada. 
 (f) En interacción con la Dirección de Preescolar y Básica se iniciaron visitas de acompañamiento y supervisión a la implementación de jornada única en 9 de los 22 colegios. 
 (h) Se realizó análisis de evidencias del cumplimiento contractual remitidas por los administradores verificando que estén en el marco de lo establecido en las 51 obligaciones del CASE y el alcance del mismo. 
(k) Realización de talleres con padres de familia en 12 de los 22 colegios en administración, para analizar la relación familia – escuela, con el acompañamiento de la Dirección de Participación y Relaciones Interinstitucionales. 
(l) Ajuste al rubro “Personal Docente” de la canasta educativa de Colegios en Administración, de acuerdo con la reglamentación expedida por el Ministerio de Educación MEN y lo establecido contractualmente, realizando el pago respectivo.
(m) Capacitación en manejo de inventarios, el día jueves 26 de octubre en la sala polivalente de la SED; dirigida a representantes de los administradores, rectores, almacenistas y bibliotecarios de los 22 colegios oficiales en administración.</t>
  </si>
  <si>
    <t xml:space="preserve">ALERTAS
1. El desabatecimiento de alimentos ocasionado por el paro camionero
2.Los daños que se presentan en la infraestructura de las cocinas en los comedores escolares 
3. La no firma de adiciones de contratos 
SOLUCIONES
1. Solicitar a los contratistas de refrigerios y contratistas contar con varios proveedores por producto
2. Concertar con la Dirección de Construcciones, planes de mantenimiento a las cocinas y comedores escolares
3. identificar con diferentes contratistas su capacidad de ensamble y estado de refrigerios entregados, para remplazar al que no quiere adición de contrato. </t>
  </si>
  <si>
    <t xml:space="preserve"> La alimentación escolar se ha suministrado en condiciones de calidad, inocuidad y pertinencia para cada grupo etario. La cobertura ha sido incremental, pasando de una cobertura de 610.245 estudiantes beneficiados a diciembre de 2012; a  721,583  al 30 de septiembre de  2016  ( 601,741 refrigerios y 119,842  correspondiente a desayunos y almuerzos esolares). </t>
  </si>
  <si>
    <t xml:space="preserve">1. A los 119.482 estudiantes beneficiados con la entrega de desayunos y almuerzos escolares, se les continúa garantizando la entrega de complementos alimentarios con calidad nutricional e inocuidad alimentaria, que aporta entre el 22% y 30% del Valor Calórico Total de las recomendaciones de calorías y nutrientes para los grupos de edad definidos.
2. La implementación de una minuta específica para Sumapaz, que incorporó alimentos concertados con la comunidad educativa de los Colegios Jaime Garzón y Juan de la Cruz Varela. Esta minuta, de 22 menús y 1 menú especial, garantiza un aporte nutricional del 22% para el desayuno y el 30% parta el almuerzo. 
3.Se continúa con el suministro de una variedad importante de frutas en el tiempo de comida de almuerzo, es decir para los estudiantes de la jornada, generando con ello un consumo de dos veces por semana de frutas para esta población que lo ha recibido de manera positiva.
4.Se continua con la inclusión de productos semidescremados (leche) en las preparaciones de desayuno con el fin de ajustar los aportes de grasa, al igual que se incluyeron quesos semi-grasos en las minutas.
5. La población beneficiada (601.741) , del componente de refrigerios escolares recibe diariamente un complemento alimentario que responde a las necesidades nutricionales definidas por el Instituto Colombiano de Bienestar Familiar de acuerdo con los grupos de edad y garantiza el 22% del valor calórico total VCT requerido en un día. En el caso de los estudiantes de la jornada nocturna y considerando la hora de entrega se garantiza el 20% del VCT requerido en un día.
6. Los refrigerios escolares cuentan con la mejor distribución porcentual posible con respecto a los macronutrientes, de tal manera se garantiza el mayor aporte de proteína que corresponde a un 14% de proteína, el menor aporte de grasa que corresponde a un 28% de grasa y un 58% de carbohidratos de acuerdo con lo recomendado. 
7. Los componetes de los refrigerios garantizan, una frecuencia alta de fruta y baja de postres lo que promueve una alimentación saludable en los estudiantes beneficiarios. 
8. Todas las bebidas que hacen parte de los refrigerios escolares se fortifican con hierro aminoquelado.
9. El refrigerio garantiza diariamente mínimo el 30% del aporte de calcio requerido, lo anterior representa un beneficio en términos de aporte de estos micronutrientes necesarios para el adecuado desarrollo, crecimiento y mantenimiento del estado nutricional. 
10. Los refrigerios escolares se diseñan y entregan teniendo en cuenta los grupos de edad definidos, actualmente se entregan 6 tipos de refrigerios que se diferencian en los gramajes de los productos que los componen y garantizan el aporte nutricional definido.
</t>
  </si>
  <si>
    <t>1. El logro alcanzado al 30 de diciembre de 2016 corresponde a un total de (768.186) estudiantes beneficiados con alimentación escolar que manifestaron interés de recibir complemento nutricional, (608.310) con refrigerios escolares y (125.810) con desayunos y almuerzos escolares y (34.066) en Colegios en Concesión.
2. Se realizó la apertura de un total de 12 comedores escolares en la Localidad de Sumapaz.
3. Se han entregado desayunos y almuerzos escolares (in situ y transportados), con oportunidad y calidad a través de la operación de 79 comedores escolares en la zona urbana y 12 sedes con comedor escolar en la zona rural de Sumapaz.
4.Los estudiantes de jornada única y extendida, reciben dos complementos alimentarios diarios teniendo en cuenta la extensión de la jornada.
5. El control de alimentación escolar, incluye el seguimiento a los estándares de calidad e inocuidad por bromatología y microbiología en plantas de ensamble, así como la articulación con los entes de Inspección, Vigilancia y Control (Invima y Secretaría de Salud Distrital).</t>
  </si>
  <si>
    <t xml:space="preserve">1. Los estudiantes reciben diariamente y durante su jornada escolar, uno y hasta dos complementos alimentarios con calidad nutricional e inocuidad, diseñados por grupos de edad, que aportan entre el 22% y 30% del Valor Calórico Total VCT de las recomendaciones de calorías y nutrientes establecidas por el Instituto Colombiano de Bienestar Familiar ICBF. Para el caso de los estudiantes de la jornada nocturna y considerando la hora de entrega del complemento alimentario, se garantiza el 20% del VCT requerido en un día. 2. Se implementó una minuta patrón específica para Sumapaz. 3. Los estudiantes reciben una variedad importante de frutas y en el almuerzo, reciben agua mineral con una frecuencia definida, con el fin de incentivar el consumo de la misma y disminuir el número de días en los que se ofrecen jugos elaborados con pulpas. En el marco de la entrega de refrigerios escolares, los estudiantes reciben menús variados que se componen de bebida láctea fortificada con hierro, cereal, alimento proteico, fruta y/o postre y así se garantiza una frecuencia alta de fruta y baja de postres, lo que promueve una alimentación saludable en los estudiantes beneficiarios.  4. Se continúa con la inclusión de productos semidescremados (leche) en las preparaciones de desayuno con el fin de ajustar los aportes de grasa, al igual que se incluyeron quesos semi-grasos en las minutas.
5. Los refrigerios escolares cuentan con la mejor distribución porcentual posible con respecto a los macronutrientes, de tal manera se garantiza el mayor aporte de proteína que corresponde a un 14% de proteína, el menor aporte de grasa que corresponde a un 28% de grasa y un 58% de carbohidratos de acuerdo con lo recomendado por el ICBF y los lineamientos técnicos del PAE del Ministerio de Educación Nacional.  6. Todas las bebidas que hacen parte de los refrigerios escolares se fortifican con hierro aminoquelado; así mismo el refrigerio garantiza diariamente mínimo el 30% del aporte de calcio requerido. 7. Se determinó el estado actual de los estudiantes que fueron valorados nutricionalmente en el año 2011 y que aún permanecen en el sistema educativo oficial. 8. Analizar el estado nutricional de los niños y niñas de los grados pre jardín, jardín, transición y sexto de las instituciones educativas distritales desagregada por modalidad y otras características sociodemográficas de interés, número de complementos alimentarios recibidos y localidad donde está ubicada la IED. 9.  Presentar recomendaciones (ajuste de menús, revisión de recomendaciones nutricionales), para la ejecución del PAE y para la ruta de Atención Integral a la Primera Infancia, como resultado del proceso de Censo de Peso y Talla.  10.  Los niños de los primeros ciclos logran comprender que los alimentos vienen del campo y posteriormente son vendidos en tiendas y supermercados. Reconocen que es importante comer en familia y comerse las frutas y verduras.  11. Los jóvenes de ciclos IV y V reconocen la importancia de desarrollar un proceso de análisis crítico frente a los productos que les son publicitados, conocieron las pautas generales para hacer lectura del etiquetado y evaluar el valor nutricional de los alimentos que compran en los supermercados.
</t>
  </si>
  <si>
    <t>En la vigencia 2017, se han beneficiado 770.786 estudiantes con alimentación escolar (642.620 con refrigerios escolares y 128.166 con desayunos y almuerzos escolares), garantizando el derecho a la alimentación escolar al 100% de los niños, niñas y jóvenes matriculados en colegios oficiales en las jornadas mañana, tarde y nocturna, que hasta el momento han manifestado la necesidad de contar con el complemento alimentario durante su jornada escolar. A continuación, se relaciona los principales logros a tener en cuenta:
1. Para fortalecer la calidad y la transparencia en el Programa de Alimentación Escolar (PAE), la Secretaría de Educación del Distrito en conjunto con Colombia Compra Eficiente optimizó el esquema de contratación con el objeto de comprar los alimentos y contratar el almacenamiento, ensamble y distribución de refrigerios escolares, en las instituciones educativas del distrito. Este es un nuevo modelo de contratación del Distrito que tiene como prioridad continuar con la calidad de la alimentación, lograr mayor pluralidad de los oferentes y mejorar los procesos para fortalecer la transparencia en las modalidades de contratación.
2. A través de la modalidad de comida caliente, se han entregado los desayunos y almuerzos escolares por medio de la operación de 111 comedores, 90 en la zona urbana y 21 sedes con comedor escolar en la zona rural de Sumapaz. 
3. Se autorizó el inicio y entrega de comida caliente transportada a 92 sedes de Instituciones educativas
4. Los estudiantes de jornada única y extendida, reciben dos complementos alimentarios diarios teniendo en cuenta la extensión de la jornada escolar.</t>
  </si>
  <si>
    <t>1. Los estudiantes reciben diariamente y durante su jornada escolar, uno y hasta dos complementos alimentarios con calidad nutricional e inocuidad, diseñados por grupos de edad, que aportan el 22% del Valor Calórico Total VCT para el caso del desayuno y el refrigerio y el 30%, en el caso del almuerzo escolar. Los menús están diseñados de conformidad con lo establecido por el Ministerio de Educación Nacional y las recomendaciones de calorías y nutrientes establecidas por el Instituto Colombiano de Bienestar Familiar –ICBF.
2. Para la entrega de complementos alimentarios en la modalidad de desayunos y almuerzos escolares, se ajustó un ciclo de 22 menús para desayuno y 22 para almuerzo específicamente para la localidad de Sumapaz, de acuerdo con la solicitud realizada por la comunidad educativa. 
3. En los ciclos de desayuno se entrega fruta todos los días y en los del almuerzo, 2 veces acompañada agua mineral, con el fin de promover estilos de vida saludable en los estudiantes beneficiarios del PAE
4. Se incluyen productos semidescremados (leche) y quesos semi-grasos en las preparaciones de desayuno con el fin de ajustar los aportes de grasa.
5. En el marco de la entrega de refrigerios escolares, los estudiantes reciben menús variados que se componen de bebida láctea fortificada con hierro, cereal, alimento proteico, fruta y/o postre y así se garantiza una frecuencia alta de fruta y baja de postres, lo que promueve una alimentación saludable en los estudiantes beneficiarios. 
6. Los estudiantes de jornada única y extendida, reciben dos refrigerios diarios y cada uno aporta el 22% del valor calórico total diario requerido por edad. 
7. Para llevar a cabo la correcta entrega de refrigerios escolares, se adelantaron dos licitaciones públicas en el marco del Convenio Interadministrativo 4050 de 2016 suscrito con la Agencia Nacional de la Contratación Pública: Colombia Compra Eficiente:  a) Acuerdo Marco de Precios CCE-542-1-AMP-2017 para la compra de los alimentos que conforman los 39 menús de refrigerios escolares y b) Instrumento de Agregación de Demanda CCE-559-AG-2017 para operación de almacenamiento, ensamble y distribución de los refrigerios en las sedes educativas. Para los segmentos declarados desiertos en ese último proceso, se suscribió el Contrato Interadministrativo 1412 de 2017 con la Agencia Logística de las Fuerzas Militares. 
8. Los alimentos declarados desiertos en el proceso CCE-542-1-AMP-2017, fueron adjudicados en el mes de junio de 2017, a través del proceso SA-SI-140-AG-2017, adelantado también por Colombia Compra Eficiente, garantizando así la totalidad de los alimentos que conforman los 39 menús.
9. Para efectos de garantizar la correcta prestación del servicio, se adjudicó mediante concurso de méritos el contrato de interventoría 1462 de 2017 al “Consorcio Empresarial-2017”, quien realiza la interventoría técnica, administrativa, legal y financiera a los proveedores de alimentos, y operadores logísticos que llevan a cabo la entrega de refrigerios escolares en las sedes educativas. 
10. Adicionalmente, la Dirección de Bienestar Estudiantil realiza seguimiento y verificación de esta entrega a través de un equipo conformado por 10 referentes locales.  
11. En el marco de la estrategia PIBES y específicamente en la línea de trabajo de estilos de vida saludable, se sensibilizó frente a una adecuada nutrición y actividad física a las comunidades educativas de las siguientes instituciones educativas distritales:  José Asunción Silva (Engativá), Unión Colombia (Usaquén), Tomas Carrasquilla (Barrios Unidos), OEA (Kennedy), Delia Zapata Olivella (Suba) y Atabanzha (Usme).
12. En términos de aporte nutricional, los refrigerios escolares cuentan con la mejor distribución porcentual posible con respecto a los macronutrientes, de tal manera se garantiza el mayor aporte de proteína que corresponde a un 14%, el menor aporte de grasa que corresponde a un 28% de grasa y un 58% de carbohidratos de acuerdo con lo recomendado por el ICBF y los lineamientos técnicos del Ministerio de Educación Nacional. Para el caso de los estudiantes de la jornada nocturna y considerando la hora de entrega del complemento alimentario, se garantiza el 20% del VCT requerido en un día.
13.  Todas las bebidas que hacen parte de los refrigerios escolares se fortifican con hierro aminoquelado; así mismo el refrigerio garantiza diariamente mínimo el 30% del aporte de calcio requerido, lo anterior representa un beneficio en términos de aporte de estos micronutrientes necesarios para el adecuado desarrollo, crecimiento y mantenimiento del estado nutricional en la etapa escolar.</t>
  </si>
  <si>
    <t>1. Los estudiantes reciben diariamente y durante su jornada escolar, uno y hasta dos complementos alimentarios con calidad nutricional e inocuidad, diseñados por grupos de edad, que aportan el 22% del Valor Calórico Total VCT para el caso del desayuno y el refrigerio y el 30%, en el caso del almuerzo escolar. Los menús están diseñados de conformidad con los lineamientos técnicos establecidos por el Ministerio de Educación Nacional y las recomendaciones de calorías y nutrientes establecidas por el Instituto Colombiano de Bienestar Familiar –ICBF.
2. Se inició el concurso de méritos SED-CM-DBE-088-2017, para la toma de peso y talla en los estudiantes de los grados jardín, transición, quinto de las diferentes jornadas académicas y la jornada nocturna de las instituciones educativas que hacen parte de la matricula oficial. 
3. Desde la SED, se continua con el proceso de implementación de la ruta de atención a la desnutrición aguda en los estudiantes menores de 5 años y con el inicio de la construcción intersectorial de la ruta de atención al exceso de peso.
4. Para la entrega de desayunos y almuerzos escolares, se cuenta con un ciclo de 22 menús de desayunos y 22 almuerzos, se entrega fruta 6 veces en el ciclo y agua 2 veces en el ciclo, con el fin de promover estilos de vida saludable a los estudiantes beneficiarios del PAE.
5. Se continúa con la inclusión de productos semidescremados (leche) en las preparaciones de desayuno con el fin de ajustar los aportes de grasa, al igual que la inclusión de quesos semi-grasos en las minutas.
6. En el marco de la entrega de refrigerios escolares, se diseñó un ciclo de 39 menús estándar, compuesto por 30 menús, 15 para primera entrega y 15 para segunda entrega, un ciclo de 3 menús especiales y 6 menús de contingencia. Los estudiantes reciben menús que se componen de bebida láctea o néctar de fruta fortificado con hierro, cereal, alimento proteico, fruta y/o postre y así se garantiza una frecuencia alta de fruta natural y baja de postres, lo que promueve una alimentación saludable en los estudiantes beneficiarios. 
7.  Los refrigerios escolares cuentan con la mejor distribución porcentual de macronutrientes, de tal manera que se garantiza el mayor aporte de proteína que corresponde a un 14%, el menor aporte de grasa que corresponde a un 28% de grasa y un 58% de carbohidratos de acuerdo con lo recomendado por el ICBF y los lineamientos técnicos del Ministerio de Educación Nacional. Para el caso de los estudiantes de la jornada nocturna y considerando la hora de entrega del complemento alimentario, se garantiza el 20% del VCT requerido en un día.
8. Todas las bebidas que hacen parte de los refrigerios escolares se fortifican con hierro aminoquelado; así mismo el refrigerio garantiza diariamente mínimo el 30% del aporte de calcio requerido, lo anterior representa un beneficio en términos de aporte de estos micronutrientes necesarios para el adecuado desarrollo, crecimiento y mantenimiento del estado nutricional en la etapa escolar.
9. Los refrigerios escolares se ensamblan en plantas logísticas y se transportan en vehículos que cumplen con la normatividad sanitaria vigente para alimentos; los componentes se entregan en empaque primario y secundario según corresponda, con el fin de garantizar la calidad e inocuidad de los mismos. Así mismo, se cuenta con un plan de muestreo para determinar el cumplimiento de la calidad microbiología, fisicoquímica y bromatológica de los alimentos que componen los menús.
10. Como compromiso del fortalecimiento del componente de refrigerios escolares y con el objetivo de apoyar a las instituciones educativas en la adecuada recepción y distribución de los refrigerios, se vincularon 17 aprendices a través de contratos de aprendizaje celebrados entre la Secretaría de Educación del Distrito y el SENA. Dichos aprendices iniciaron su labor el 1 de septiembre de 2017 en las sedes educativas con mayor cantidad de entregas de refrigerios diarias (en un rango de 3500 a 6000 raciones diarias), las cuales  son: Colegio Antonio Nariño, Guillermo Cano Isaza, Manuelita Sáenz, Liceo Femenino Mercedes Nariño, Villas del Progreso, Manuel Cepeda Vargas, Marruecos y Molinos, Centro Integral José María Córdoba, La Merced, Paulo VI, Alberto Lleras Camargo, Carlos Albán Holguín, Castilla, Enrique Olaya Herrera, Instituto Técnico Internacional, Gerardo Paredes, Inem Francisco de Paula Santander.</t>
  </si>
  <si>
    <t>Como logros y avances del componente de Gestión de la cobertura territorial se alcanzó el 100% de la meta programada para la vigencia. Las localidades cuentan con los Planes de Cobertura Local (PCEL) en el marco del Plan Distrital de Desarrollo "Bogotá Mejor para Todos". Es de anotar que los planes, incluyeron información sobre el diagnóstico, análisis de cobertura, priorización de necesidades, diseño de metas y estrategias que responden puntualmente a la realidad local. En dicho proceso se fortaleció adicionalmente la participación de la comunidad representada por los directivos docentes, docentes, padres de familia y estudiantes con el apoyo de los funcionarios de las DLE y la Dirección de Cobertura.
Se acompañó a las localidades en el diseño e implementación de planes locales de cobertura educativa. Al respecto se realizaron las siguientes acciones: i) Socialización de los lineamientos del Plan Distrital de Desarrollo con los Directores Locales; ii) Socialización del contenido y alcances de los planes de cobertura en cada una de las localidades; iii) Realización de la guía metodológica; iv) Realización del piloto en la localidad de Fontibón, y v) Elaboración de los 20 planes locales de cobertura, por parte de las direcciones locales y con la participación de la comunidad educativa.</t>
  </si>
  <si>
    <t>Los logros y avances para el primer trimestre de la vigencia 2017 alcanzan la meta programada del 100%, considerando que estas acciones de los planes de cobertura educativa local-PCEL- se desarrollan de forma permanente en las 20 localidades. En este orden de ideas se registran avances en los ajustes y actualización en los documentos PCEL; acopio de información sobre las percepciones y aportes de rectores y sus equipos, a través de un instrumento diseñado para tal fin; disponibilidad de material de apoyo a las Direcciones Locales de Educación -DLE- para el desarrollo de la fase de implementación, iniciada con la elaboración de planes de acción; mayor nivel de compromiso de las DLE con propuestas para adelantar actividades locales que refuercen el proceso participativo de socialización de los planes, entre otros.</t>
  </si>
  <si>
    <t>La comunidad acádemica es beneficiaria de la formulación y la planeación local para alcanzar las metas de acceso y permanencia, así como un mayor nivel de empoderamiento de las DLE, en la implementación de estrategias ajustadas a las necesidades del territorio.</t>
  </si>
  <si>
    <t>El proceso de implementación, evaluación y seguimiento de los Planes de Cobertura Educativa Local, no presenta retraso.</t>
  </si>
  <si>
    <t>Para el periodo el avance logrado es del 100% de la meta, considerando que las acciones de los Planes de Cobertura Educativa Local-PCEL- se desarrollan de forma permanente en las 20 localidades.
 Se realizaron las siguientes acciones:
-Articulación de la Dirección de Cobertura con las Direcciones Locales, en el acompañamiento de la formulación de los planes de acción, de las Localidades de Engativá, San Cristóbal, Suba, Barrios Unidos, Ciudad Bolívar, Usme, Antonio Nariño, Chapinero, Teusaquillo, Kennedy, Usaquén, Fontibón, Mártires y Bosa.
-Programación de reuniones de trabajo con las Direcciones Locales y rectores de los Establecimientos Educativos oficiales, con el objetivo de concertar los planes de acción formulados.
-Realización de reuniones con los equipos de la Dirección Local Educativa de Kennedy, Usaquén y Fontibón con el propósito de ajustar el plan estratégico a partir de la reformulación de las problemáticas y necesidades locales, y en consecuencia, retomar la definición de las actividades del plan de acción. De igual manera, se realizaron sesiones de trabajo para avanzar en la consolidación de los planes de acción de las 14 Direcciones Locales restantes. 
-Incorporación en la versión preliminar de la resolución de matrícula 2017 - 2018, la creación de los comités locales, para abrir espacios de articulación de las diferentes áreas de la Secretaria de Educación Distrital y la Dirección Local en la definición de las estrategias y acciones de los planes de cobertura local.</t>
  </si>
  <si>
    <t>El proceso de implementación, evaluación y seguimiento de los PCEL, no presenta retraso.</t>
  </si>
  <si>
    <t>Los logros y avances para el tercer trimestre de la vigencia 2017 alcanzan la meta programada del 100%, considerando que esta es constante con los planes de cobertura local de las 20 localidades. 
Para el avance de la meta en el periodo se realizaron las siguientes acciones:
Se validaron con los directores locales y rectores los planes de cobertura local, se dio continuidad a las reuniones con los equipos de las diferentes Direcciones Locales para consolidar los planes de acción adelantados.
Se inició con la organización y conformación de los comités de cobertura de los comités locales de cobertura en Antonio Nariño, San Cristóbal, Barrios Unidos, Rafael Uribe, Engativá y Sumapaz, para precisar los alcances de las acciones planteadas en el PCEL con los diferentes equipos del nivel central de la Secretaría de Educación Distrital. 
Se realizaron reuniones de acompañamiento a las Direcciones Locales de Educación - DLE en la revisión de la primera versión del plan de acción, con el propósito de iniciar con los comités locales de planeación de la cobertura y concertar los objetivos planteados.</t>
  </si>
  <si>
    <t>La comunidad académica es beneficiaria de la formulación y la planeación local para alcanzar las metas de acceso y permanencia, así como un mayor nivel de empoderamiento de las DLE, en la implementación de estrategias ajustadas a las necesidades del territorio. Igualmente, contar con planes de cobertura educativa adecuados a cada uno de los contextos locales permitirá responder a las problemáticas específicas de inasistencia y deserción escolar en cada localidad.</t>
  </si>
  <si>
    <t>En el mes de octubre se continua con el cumplimiento de la meta en el 100%, siendo esta de carácter constante. Dando continuidad a las actividades de seguimiento a la formulación de los planes de cobertura local, 10 Direcciones Locales (Santa fe, Candelaria, San Cristóbal, Tunjuelito, Engativá, Suba, Barrios Unidos, Antonio Nariño, Rafael Uribe Uribe y Ciudad Bolívar) han instalado comité de cobertura local y realizado su primera reunión con rectores y funcionarios del nivel central para precisar y concertar las acciones y cronogramas definidos en el plan. Así mismo, la localidad de Engativá ha realizado una segunda reunión con el comité.</t>
  </si>
  <si>
    <t>En relación con la construcción de la Ruta de acceso y permanencia, en el marco del Plan de Desarrollo "Bogotá Mejor Para Todos", la SED alcanzó en la implementación de la Ruta de Acceso y Permanencia lo proyectado para la vigencia 2016 con avance del 25%; es decir el 100% de lo programado. En tal sentido propuso la implementación de este mecanismo de corresponsabilidad y trabajo intersectorial de las diferentes entidades del sector público (nacional y local), la comunidad educativa (directivos docentes, docentes, estudiantes y padres de familia), el sector privado y las ONG, que permita mejorar
el acceso y la permanencia escolar. Por lo anterior, como avances respecto a esta meta se tienen los siguientes:
La ruta involucra: i) Consolidación del Observatorio de Acceso y Permanencia Escolar; ii) Seguimiento "niño a niño" y por IED a través del Sistema de Información para el Monitoreo, la Prevención y el Análisis de la Deserción Escolar (SIMPADE); iii) Intercambio de experiencias exitosas y acciones de movilización social de los distintos actores; iv) Acciones de acompañamiento en las 100 IED con más alta deserción; y v) Generación de incentivos a las IED que implementan estrategias relacionadas con la atención diferencial y logran mejorar sus resultados de acceso y permanencia escolar.</t>
  </si>
  <si>
    <t>En relación con la construcción de la Ruta de acceso y permanencia, en el marco del Plan de Desarrollo "Bogotá Mejor para Todos", la SED alcanzó un logro acumulado para el 2017 del 30% de la meta para el cuatrienio.
La fase de implementación de la ruta ha contado con actividades de evaluación en instancias competentes de la SED, para comenzar su socialización en las IED y direcciones locales.  En relación con el acompañamiento a los 100 establecimientos educativos oficiales, se realizaron tres encuentros con directivos docentes y docentes para presentar los resultados cuantitativos y cualitativos del diagnóstico, se inició la construcción de los planes de mejoramiento con reuniones en las IED y el acompañamiento a los colegios para priorizar los problemas que afectan la permanencia. En relación con el Observatorio de Acceso y Permanencia se actualizaron los perfiles por institución educativa incluyendo la matrícula de febrero de 2017. De igual forma se hicieron algunos ajustes de forma a los perfiles locales e institucionales.</t>
  </si>
  <si>
    <t>Contar con una ruta de Acceso y Permanencia permitirá a las IED, a las localidades y a la ciudadanía en general que todos los niños, niñas y adolescentes ingresen al Sistema Educativo y permanezcan en él hasta su graduación, logrando trayectorias educativas completas.</t>
  </si>
  <si>
    <t>En el periodo del segundo trimestre se logró un avance del 33% de la meta programada para el cuatrienio. 
El avance alcanzado se relaciona con las siguientes acciones:
-Realización de reuniones con todos los consejos directivos y concertación para la priorización de los problemas puntuales que se van a trabajar en cada colegio a través de los planes de mejoramiento en relación con el acompañamiento a los 100 establecimientos educativos oficiales que reportan altas tasas de deserción. 
-Actualización y ajustes de los perfiles locales e institucionales incluyendo la matrícula de febrero de 2017 por parte del Observatorio de Acceso y Permanencia de la Dirección de Cobertura. 
-Aprobación de la cartilla "Francisca, la Navegante de Estrellas" de la Ruta de Acceso y Permanencia por parte de la SED, para su respectiva impresión. 
-Revisión de la propuesta de eventos que se van a realizar durante el segundo semestre para la socialización de la ruta de acceso y permanencia.</t>
  </si>
  <si>
    <t>Contar con una ruta de Acceso y Permanencia permitirá a las IED, a las localidades y a la ciudadanía en general conocer las competencias de los diferentes actores para que los niños, niñas y adolescentes ingresen al Sistema Educativo y permanezcan en él hasta su graduación, logrando trayectorias educativas completas.</t>
  </si>
  <si>
    <t>En relación con la ruta de Acceso y Permanencia no se presentan retrasos</t>
  </si>
  <si>
    <t>Se cuenta con un logro acumulado del 35% de la ruta de acceso y permanencia escolar para el cuatrienio, de los cuales 25% fue ejecutado en la vigencia 2016 y el 10% representado en el proceso de evaluación de la ruta en diferentes instancias de la SED en la vigencia 2017.
El avance alcanzado se relaciona con las siguientes acciones:
i) Diseño, elaboración y socialización de la ruta de acceso y permanencia escolar 4,17%
ii) Acciones de acompañamiento en las 100 IED con más alta deserción 10%
iii) Intercambio de experiencias exitosas y acciones de movilización social de los distintos actores 3,33%
iv) Consolidación del Observatorio de Acceso y Permanencia Escolar 5.07%
v) Seguimiento “niño a niño” y por IED a través del Sistema de Matrícula Estudiantil de Educación Básica y Media (SIMAT) y el Sistema de Información para el Monitoreo, la Prevención y el Análisis de la Deserción Escolar (SIMPADE) 6,34%
vi) Generación de incentivos a las IED que implementan estrategias relacionadas con la atención diferencial y logran mejorar sus resultados de acceso y permanencia escolar  5,83%.</t>
  </si>
  <si>
    <t xml:space="preserve">Contar con una ruta de Acceso y Permanencia permitirá a las IED, a las localidades y a la ciudadanía en general que todos los niños, niñas y adolescentes ingresen al Sistema Educativo y permanezcan en el hasta su graduación, logrando trayectorias educativas completas. </t>
  </si>
  <si>
    <t>Con corte al mes de octubre, el avance de implementación de la ruta de acceso y permanencia es de un 14% representado en el proceso de evaluación de la ruta en diferentes instancias de la SED, con lo cual el avance acumulado es del 39%, es decir un avance del 78% de la meta de la vigencia. El avance alcanzado se relaciona con las siguientes acciones:
i) Diseño, elaboración y socialización de la ruta de acceso y permanencia escolar 4.71%
ii) Acciones de acompañamiento en las 100 IED con más alta deserción 13.33%
iii) Intercambio de experiencias exitosas y acciones de movilización social de los distintos actores 3.33%
iv) Consolidación del Observatorio de Acceso y Permanencia Escolar 5.52%
v) Seguimiento “niño a niño” y por IED a través del Sistema de Matrícula Estudiantil de Educación Básica y Media (SIMAT) y el Sistema de Información para el Monitoreo, la Prevención y el Análisis de la Deserción Escolar (SIMPADE) 6.88%
vi) Generación de incentivos a las IED que implementan estrategias relacionadas con la atención diferencial y logran mejorar sus resultados de acceso y permanencia escolar. 5.83%.</t>
  </si>
  <si>
    <t>• Disminuir la tasa de analfabetismo al 1,6%</t>
  </si>
  <si>
    <t>Adultos</t>
  </si>
  <si>
    <t>Teniendo en cuenta la meta propuesta de atender 1.000 nuevos adultos durante la vigencia 2016, se evidencia que la misma se cumplió en un número mayor para un total de atención de 1.375 adultos alfabetizados a través de la oferta de cupos en ciclo I en los establecimientos educativos oficiales del Distrito. Contribuyó a dicha meta, las acciones conjuntas con el Ministerio de Educación Nacional, en el marco del Programa Nacional de Alfabetización, con la metodología ES.PE.RE de la Escuelas del Perdón y la Reconciliación de la Fundación para la Reconciliación, que permitió sumar a la meta con la atención de 883 adultos iletrados en 10 establecimientos educativos oficiales de 9 localidades del Distrito (San Cristóbal, Usme, Tunjuelito, Kennedy, Engativá, Suba, Antonio Nariño, Mártires y Ciudad Bolívar. Igualmente, se realiza la atención a 492 jóvenes y adultos en la oferta educativa distrital nocturna y fines de semana (ciclo 1) para un total de población atendida de 1.375 estudiantes alfabetizados.</t>
  </si>
  <si>
    <t xml:space="preserve">Se garantizó el acceso a los procesos educativos y de escolaridad de población adulta iletrada, a través de la oferta educativa distrital y la implementación de estrategias flexibles que permiten llegar a las poblaciones más vulnerables de la ciudad.  Con la atención por medio del MEF GJC, los estudiantes pueden organizar sus horarios para estudiar y trabajar, ya que son acordados con ellos, la atención se realiza donde la comunidad lo requiere por seguridad o por desplazamiento, teniendo en cuenta que algunos y algunas estudiantes pueden llevar a sus hijos a clase. Igualmente se brinda refrigerios, kit escolar, guías de trabajo, material fungible, colección bibliográfica y material didáctico. Los estudiantes cuentan con nivelaciones y asesorías cuando hay una ausencia justificada o se hace necesario un refuerzo educativo. </t>
  </si>
  <si>
    <t>Se presentaron retrasos en el proceso contractual para la atencion de nuevos adultos a través de estrategias de alfabetización. Sin embargo, la meta se vera reflejada en el segundo trimestre.</t>
  </si>
  <si>
    <t>El logro acumulado alcanzado 2016 - 2017 es de 1.375 estudiantes alfabetizados mediante acciones conjuntas con el Ministerio de Educación Nacional, en el marco del Programa Nacional de Alfabetización, con la metodología ES.PE.RE de la Escuelas del Perdón y la Reconciliación de la Fundación para la Reconciliación, que permitió sumar a la meta con la atención de 883 adultos iletrados en 10 establecimientos educativos oficiales de 9 localidades del Distrito (San Cristóbal, Usme, Tunjuelito, Kennedy, Engativá, Suba, Antonio Nariño, Mártires y Ciudad Bolívar.  Igualmente, se realiza la atención a 492 jóvenes y adultos en la oferta educativa distrital nocturna y fines de semana (ciclo 1).
En el primer trimestre de 2017 no se registra el avance físico de la meta por cuanto se está realizando el contrato para elaborar y desarrollar estrategias pedagógicas a través de metodologías flexibles en ciclo I de educación para jóvenes y adultos en condición vulnerable y diversa, el cual dará inicio en el segundo trimestre.</t>
  </si>
  <si>
    <t>El beneficio esperado es la erradicación del analfabetismo en la ciudad al culminar el PDD Bogotá Mejor para Todos.</t>
  </si>
  <si>
    <t>Se presentaron retrasos en el proceso contractual para la atención de nuevos adultos a través de estrategias de alfabetización, como consecuencia de la declaratoria desierta del concurso de méritos realizado para este fin, por el no cumplimiento de los aspectos técnicos, jurídicos y financieros de las propuestas recibidas. 
Por lo anterior, el equipo técnico de la Dirección de Cobertura estructuró el nuevo proceso de licitación pública el cual fue aprobado por el Comité de Contratación el día 21 de junio de 2017. Su publicación se realizará en la primera semana del mes de julio y se proyecta iniciar la ejecución en el mes de septiembre.</t>
  </si>
  <si>
    <t>Con corte al periodo se registra avance físico de la meta con 474 estudiantes de Ciclo I de la oferta oficial con la capacidad instalada en IED, que iniciaron atención efectiva a partir segundo trimestre del año.</t>
  </si>
  <si>
    <t xml:space="preserve">Al culminar el PDD Bogotá Mejor para Todos, el beneficio esperado es lograr una disminución significativa del analfabetismo en la ciudad. </t>
  </si>
  <si>
    <t>Sobre la estrategia de adultos alfabetizados, se presentan retrasos debido a la declaración de desierta de dos procesos contractuales: i) Concurso de Méritos SED-CM-DC-039-2017 según Resolución No. 261 del 17 de mayo de 2017, y ii) declaración desierta de la Licitación Pública No. SED-LP-DC-096-2017, según Resolución 0549 del 11 de septiembre de 2017. 
Solución: La SED presentó propuesta a la Universidad Nacional, Pedagógica y Distrital, para suscribir un acuerdo marco con estas universidades públicas hasta el año 2019, a través de convenios/contratos anuales, que garanticen la atención educativa a iletrados de acuerdo con los propósitos de la meta plan.</t>
  </si>
  <si>
    <t>Con corte al tercer trimestre, se registra un avance físico de la meta para 2017 de 474 adultos atendidos a través de Ciclo I de la oferta educativa oficial, lo que corresponde al 11,85% de la meta de la vigencia.</t>
  </si>
  <si>
    <t>Con relación a la estrategia de adultos alfabetizados, el beneficio propuesto es la erradicación del analfabetismo en la ciudad al culminar el Plan de Desarrollo De Bogotá Mejor para Todos.</t>
  </si>
  <si>
    <t>En el mes de octubre se mantiene el avance físico de la meta con 474 estudiantes de Ciclo 1 de la oferta oficial; así mismo, y referente a la contratación para el proceso de alfabetización, la SED se reunió con la Universidad Nacional, Pedagógica y Distrital, para suscribir un acuerdo marco con estas universidades públicas hasta el año 2019, a través de convenios/contratos anuales, que garanticen la atención educativa a iletrados de acuerdo con los propósitos de la meta plan. Finalizando el mes, la Universidad Pedagógica Nacional viabilizó la realización de un contrato interadministrativo con la SED, formalizando su propuesta a través del documento allegado a la Dirección de Cobertura. Por lo tanto, se espera para la primera semana del mes de noviembre entregar el documento de estudio previo.</t>
  </si>
  <si>
    <t>Colegios nuevos</t>
  </si>
  <si>
    <t xml:space="preserve">Como principales causas de los retrasos en las obras de colegios nuevos programados para el año 2016, se encuentran de una parte, la oposición de la comunidad en el caso del colegio Cafam-Puerto Sol, localidad de Suba, mediante una acción popular que obligó a la suspensión de la obra, acatando la orden judicial, en tanto se resuelve el recurso instaurado por la administración.
En el caso del colegio El Ensueño, localidad de Ciudad Bolívar, fue necesario declarar la caducidad del contrato, debido a los constantes incumplimientos del contratista. Estos hechos obligaron a la administración a estructurar un nuevo proceso licitatorio, que se adelantará en el año 2017.
</t>
  </si>
  <si>
    <t xml:space="preserve">Para el cumplimiento de la meta (30 Colegios), se presentan los siguientes avances: 3 en ejecución, 5 en diseños y 22 lotes.
En ejecución:
1- Colegio Cafam Puerto Sol (Loc. 11): la etapa de diseños se encuentra concluida y se tiene licencia ejecutoriada, el avance del cumplimiento de la meta reportada para este proyecto es del 30%. Se aclara que el avance de obra se ha visto empañado3- Colegio el Ensueño (Loc. 19): se reporta un avance del cumplimiento de la meta del 41%. Se declara caducidad al contrato de obra por incumplimiento del contratista. Se espera sacar licitación en el 2017 para la contratación de las obras restantes
En diseños:
1- San José de Maryland (Loc. 7): se reporta un avance del cumplimiento de la meta del 30%. Licencia Ejecutoriada
2- Madelena (Loc. 19): se reporta un avance del cumplimiento de la meta del 30%. Licencia Ejecutoriada
3- Ciudad Techo I (Loc. 8):se reporta un avance del cumplimiento de la meta del 25%. Pendiente obtención de licencia
4- El Porvenir II (Loc. 7): se reporta un avance del cumplimiento de la meta del 25%. Pendiente obtención de licencia
5- Volcán de la Pradera (Loc.7): se reporta un avance del cumplimiento de la meta del 25%. Pendiente obtención de licencia.
Adquisición de Predios: Dentro del proyecto de adquisición de predios para la construcción de 30 colegios nuevos, se presentó oferta para la compra del predio RCN. D igual forma se identificaron y priorizaron para concepto de viabilidad el siguiente
número de lotes:
- Privados: 20
- Suelo Público: 7
- Planes Parciales: 10
Para efectos de adelantar el proceso correspondiente a la evaluación y concepto de viabilidad de los predios, se suscribieron tres convenios con entidades distritales:
- Convenio ERU-SED. (concepto de viabilidad de los predios).
- Convenio DADEP-SED (procesos de entrega anticipada y concepto de viabilidad de los predios).
- Convenio UAECD - SED (avalúos comerciales de los predios).
</t>
  </si>
  <si>
    <t>Mejor calidad de vida de los estudiantes y de la comunidad en general, toda vez que el efecto social de tener un colegio más cerca de la demanda potencial redunda en menores tiempos de desplazamiento, mayor integración de la comunidad con el
entorno escolar, mayor sentido de pertenencia, y atención de las necesidades de la población en edad escolar.</t>
  </si>
  <si>
    <t>Se han presentado inconvenientes con la comunidad vecina del proyecto Cafam Puerto Sol lo que ha impedido un avance significativo de obra. Debido a los inconvenientes reportados, solo hasta el 1 de Febrero de 2017 se dió reinicio a la obra. Se ha intensificado el acompañamiento social a las comunidades con el fin de socializar los beneficios de los proyectos.</t>
  </si>
  <si>
    <t>A continuación, se relacionan los avances de los colegios nuevos:
* Proyectos en ejecución: 
1.  Puerto Sol (Loc. 11), avance de obra 4% debido a los inconvenientes reportados en el ítem de retrasos.
2.  La Felicidad (Loc. 9), se reporta un avance del cumplimiento de la meta del 86.9%. Fecha estimada de entrega de obra Julio/17. 
3. El Ensueño (Loc. 19), se reporta un avance del cumplimiento de la meta del 41%. Una vez se declara caducidad del contrato, se procede a recopilar la información para contratar las actividades necesarias para concluir el proyecto. A la fecha el proceso se encuentra publicado, para adjudicación en el mes de Junio/17.
*En proceso de contratación: Los proyectos Ciudad de Techo Loc. 8, Volcán- La Pradera y Porvenir II (Loc. 7) ya cuentan con licencia y se encuentran en fase de estudios previos para publicación de pliegos de contratación en el mes de abril/17.
*En diseños: 
1.  San José de Maryland Loc. 7: Proyecto MEN. en apropiación de diseños por parte del Fondo de financiamiento de infraestructura educativa (FFIE). No ha iniciado obra. Se reporta un avance del cumplimiento de la meta en un 30%
2. Madelena Loc. 19: Proyecto MEN. en apropiación de diseños por parte del FFIE. No ha iniciado obra. Se reporta un avance del cumplimiento de la meta en un 30%
3. Bolonia Loc. 5: Proyecto MEN. en apropiación de diseños por parte del FFIE. No ha iniciado obra. Se reporta un avance del cumplimiento de la meta en un 30%
4. Las Margaritas Loc. 8: Proyecto MEN. en apropiación de diseños por parte del FFIE. No ha iniciado obra. Se reporta un avance del cumplimiento de la meta en un 30%
5. Argelia II Loc. 7: En firma de convenio con la SCA para concurso de diseño. Se reporta un avance del cumplimiento de la meta en un 15%.
*Adquisición de Predios:  
Se efectuó la compra del predio (proyecto Argelia II- Loc.7) y se presentó oferta para el predio INDUSEL Loc. 7 la cual fue desestimada. De igual forma se identificaron y priorizaron para concepto de viabilidad el siguiente número de lotes:
- Del suelo privado ofrecido actualmente se viene trabajando en 10 áreas de oportunidad, para establecer la viabilidad de compra de 20 predios.
- Del Suelo Público se continúa trabajando en 7 predios, de los cuales Campo Verde (2) y Sierra Morena (1), se ha adelantado la gestión para entrega anticipada de los mismos.
- Del suelo de Planes Parciales se trabaja en 10 predios.</t>
  </si>
  <si>
    <t>* Declaratoria de desierto del proceso de contratación del Proyecto "El Ensueño", lo que implicó públicar nuevamente dicho proceso.
* Para el estudio de las áreas de oportunidad actuales (gestión de predios objeto de compra) se han presentado las siguientes dificultades:
* El tiempo de respuesta de las Entidades es largo.
* Reprocesos en las respuestas de Entidades.
* Por tratarse de predios de rastreo y no ofrecidos, la obtención de documentación ha implicado oficiar a notarías y a las oficinas de registro, sin que se obtengan respuestas a tiempo.
Soluciones: Se generaron estrategias al interior del Proyecto para obtener documentación propia de los lotes a evaluar (escrituras, folios etc).</t>
  </si>
  <si>
    <t>Los avances en la meta de construcción de colegios nuevos se miden a través del % de avance en las fases de: lote saneado, diseño y licencia, cimentación, estructura y acabados. Estos se relacionan a continuación:
* Proyectos en ejecución:
1-Col.Cafam Puerto Sol Loc.11: Posterior a la Acción Popular interpuesta por la comunidad, se reinicia la obra en febrero. Avance de obra: 35%.
2-Col. La Felicidad Loc. 9: Fecha estimada de entrega de obra Agosto de 2017. Avance de obra: 96,8%.
3-Col. El Ensueño Loc.19: El proceso de contratación se declaró desierto razón por la cual debió volver a publicarse el 26/05/17. Se espera que la adjudicación se lleve a cabo a finales del mes de Julio.
* En proceso de contratación: Proyectos Ciudad de Techo, Volcán La Pradera y Porvenir II. El 30 de Junio se adjudicó el contrato para el colegio El Porvenir II. Se encuentran en proceso de evaluación de propuestas para el contrato de Volcán La Pradera y la publicación del proceso de contratación de
Ciudad de Techo se efectuará la primera semana del mes de Julio.
* Proyectos en diseños:
1- San José de Maryland Loc. 7 :Proyecto MEN. En revisión de diseños.
2- Madelena Loc. 19 : Proyecto MEN. Se aprobó la cofinanciación propuesta por le FFIE, y se está a la espera de la firma del Acuerdo de Obra para el inicio de la fase 2.
3- Bolonia Loc. 5 : Proyecto MEN. En revisión de diseños.
Avances y Logros:4- Las Margaritas Loc. 8 : Proyecto MEN. En revisión observaciones emitidas por el FFIE para la apropiación de diseños.
5- Argelia Loc. 7: El concurso de diseño del colegio Argelia II y Centro de la Bici se encuentra en etapa de estructuración.
* Adquisición de Predios:
- Se efectuó la compra del predio RCN (proyecto Argelia) y se presentó oferta para el predio Indusel la cual fue desestimada.
- Se realizó la declaratoria de utilidad pública del predio denominado: Indusel
Se identificaron y priorizaron para concepto de viabilidad el siguiente número de lotes:
- Del suelo privado ofrecido actualmente se viene trabajando en 10 áreas de oportunidad, para establecer la viabilidad de compra de 20 predios
- Del Suelo Público se continua trabajando en 7 predios, de los cuales Campo Verde (2) y Sierra Morena (1), se ha adelantado la gestión para entrega anticipada de los mismos.
- Del suelo de Planes Parciales se trabaja en 10 predios.
- Se continúa con la ejecución de los convenios ERU-SED, DADEP-SED y UAECD - SED para viabilizar y gestionar ágilmente el proceso de adquisión de predios.</t>
  </si>
  <si>
    <t>* Declaratoria de desierto del proceso de contratación de El Ensueño Solución: Revisión a los criterios de selección incluidos en los pliegos de contratación y se publicó nuevamente el proceso. 
*  Los tiempos admon. de las diferentes entidades involucradas en la cesión y compra de lotes, así como los trámites para las diferentes adquisiciones pueden tomar más tiempo del presupuestado inicialmente. Solución: Se generaron estrategias al interior del Proyecto para obtener documentación propia de los lotes a evaluar (escrituras, folios etc.).  
* Inconvenientes con la comunidad del colegio Cafam Puerto Sol para la ejecución de las obras. Solución: Se ha realizado un trabajo social para empoderar a la comunidad con el nuevo proyecto.
*Se ha requerido subsanar observaciones en los diseños realizadas por el FFIE para lo cual se han realizado mesas de trabajo conjuntas que agilicen el proceso de apropiación de diseños requerido por dicha entidad para dar inicio a las obras.</t>
  </si>
  <si>
    <t>Los avances en la meta de construcción de colegios nuevos se miden a través del % de avance en las fases de: lote saneado, diseño y licencia, cimentación, estructura y acabados. Estos se relacionan a continuación: 
Para el cumplimiento de la meta (30 Colegios), se presentan los siguientes avances: 1 Terminado, 5 en ejecución, 1 en proceso de contratación, 8 en diseños y 15 lotes en gestión 
Terminados 
1.- Colegio la Felicidad (Loc. 9): Obra Terminada en el mes de agosto. 
En ejecución:  
1- Colegio Cafam Puerto Sol (Loc. 11): Posterior a la Acción Popular interpuesta por la comunidad, se reinició la obra el 01/02/2017.  El avance de obra a la fecha es del 66% 
2- Colegio El Ensueño (Loc.19):  Se reporta un avance del cumplimiento de la meta del 41%. El proceso de contratación se declaró desierto razón por la cual debió volver a publicarse el 26/05/17. La adjudicación del contrato se dio en el mes de julio y la firma en el mes de agosto. Se espera que el inicio de obras se de en el mes de octubre. 
3-  Colegio Volcán la Pradera (Loc 7). El inicio de obra se dio en el mes de septiembre. Reporta un % de avance de obra del 1%. 
4-  Colegio El Porvenir II (Loc 7). El inicio de obra se dio en el mes de septiembre. Reporta un % de avance de obra del 1%. 
5- Colegio Madelena (Loc 19). El inicio de obra se dio en el mes de agosto. Reporta un % de avance de obra del 14%. 
En proceso de contratación:  Proyectos Ciudad de Techo, el cual se encuentra en evaluación de propuestas para adjudicación en el mes de octubre 
En diseños:  
1- San José de Maryland: Proyecto MEN. Se encuentra en ajuste de los diseños 
2- Bolonia: En revisión de diseños de la SED para publicación en el primer trimestre de 2018. 
3- Las Margaritas: Proyecto MEN. En observaciones por parte del FFIE para la apropiación de diseños. 
4- Argelia II: Se surtió la etapa de juzgamiento del concurso y el 03 de octubre se adjudicará el ganador, luego de lo cual se procederá a suscribir el contrato de consultoría para el diseño. 
5 - Sierra Morena 1. Se surtió la etapa de juzgamiento del concurso y el 03 de octubre se adjudicará el segundo puesto, luego de lo cual se procederá a suscribir el contrato de consultoría para el diseño. 
6-  Sierra Morena 2. Se surtió la etapa de juzgamiento del concurso y el 03 de octubre se adjudicará el tercer puesto, luego de lo cual se procederá a suscribir el contrato de consultoría para el diseño. 
7 y 8. Campo Verde 1 y 2. Harán parte del alcance del convenio con el MEN. Se está a la espera de la entrega formal del predio por parte del DADEP para formalizar el inicio de la etapa de diseño con el FFIE.</t>
  </si>
  <si>
    <t>Se espera mejorar la calidad de vida de los estudiantes y de la comunidad en general, toda vez que el efecto social de tener un colegio más cerca de la demanda potencial redunda en menores tiempos de desplazamiento, mayor integración de la comunidad con el entorno escolar, mayor sentido de pertenencia, y atención de las necesidades de la población en edad escolar.</t>
  </si>
  <si>
    <t>Durante el mes de octubre se reporta concluido el colegio La Felicidad y en ejecución los colegios Cafam Puerto Sol Loc. 11 (fecha prevista de terminación el 19 de noviembre de 2017 con un porcentaje de avance de obra del 87%), El Porvenir II Etapa (5% de avance), Madelena (15% de avance) y Volcán La Pradera (4% de avance), El Ensueño (0%). El inicio de obra del colegio El Ensueño se dio el 17 de octubre de 2017 y se adjudicó el contrato para el colegio Ciudad de Techo.</t>
  </si>
  <si>
    <t>Colegios  con restituciones, terminaciones o ampliaciones</t>
  </si>
  <si>
    <t>Se presentaron inconvenientes de índole técnico (traslado de redes, tala de árboles etc.) que impidieron el cumplimiento de la meta pactada para el presente año. Se requirió adicionar algunos contratos para sortear dichos inconvenientes y cumplir con estas metas en el primer semestre del año 2017.</t>
  </si>
  <si>
    <t>Para el cumplimiento de la meta se presentaron los siguientes avances:
Restituciones:
1- Colegio O.E.A Antonia Santos (Loc. 8). Avance cumplimiento de la meta 98%. La protocolización de la entrega de las obras se hará la segunda semana de enero de 2017. (Meta Cumplida 2016).
2- Colegio San José (Loc. 8). Avance cumplimiento de la meta 87%.
3- Colegio Concordia (Loc. 17) Candelaria. Avance cumplimiento de la meta 86%.
4- Colegio Quiroga Alianza (Loc. 18). Avance cumplimiento de la meta 63%.
Terminaciones:
1- Colegio Gran Colombiano (Loc. 7). Avance cumplimiento de la meta 93%.
2- Colegio San Pedro Claver (Loc. 8). Avance cumplimiento de la meta 81%.</t>
  </si>
  <si>
    <t>Se mejoran espacios físicos para favorecer el desarrollo del proceso de enseñanza. Se genera mayor apropiación de espacios por parte de la comunidad educativa. Mejor calidad de vida de los estudiantes</t>
  </si>
  <si>
    <t>* Factores climáticos han afectado la culminación de las obras exteriores, teniendo que reprogramar algunas actividades para que no se generen atrasos en el cumplimiento de los capitulos de obra</t>
  </si>
  <si>
    <t>A la fecha se han terminado 3 colegios, de los cuales 1 se entregó en el 2016 y 2 en el 2017, estos colegios son:  O.E.A Antonia Santos Loc. 8, Gran Colombiano Loc. 7 y San Pedro Claver Loc. 8.
Adicionalmente se adelantan las siguientes intervenciones en infraestructura escolar:
* Restituciones: 
1- Colegio San José: Loc. 8. Avance 95%
2- Colegio Concordia: Loc. 17 Candelaria. Avance 89%
3- Colegio Quiroga Alianza: Loc. 18. Avance 66%
4- Gerardo Paredes: Loc 11. Avance 38%
5- Santa Librada: Loc 5. Avance 43%
6- Manuel Cepeda Vargas Loc 8. Avance 83%.
7- La Merced. Loc 16. Avance 83%.
8- San Cristóbal. Loc 4. Avance 36%.
9- Nueva Constitución: Loc 10. Avance 39%.
* Terminaciones:
1- Juan del Corral. Loc 10. Avance 95%.
2- Pablo IV. Loc 8. Avance 44%.
3- María Cano: Loc 18. Avance 43%.
* Ampliaciones:
1- Mirandela: Loc 11. Avance 32%
* Proyectos en fase de preparación de pliegos para publicación:
1-  Guillermo León valencia Loc. 15 Avance 30%
2- Carlos Arango Vélez Loc. 7Avance 29%
3- Próspero Pinzón Loc. 7 Avance 29%
4-  Piloto Fátima Loc.6 Avance 30%
El proyecto Las Américas está en proceso de evaluación de propuestas para adjudicación. (Avance en la meta 30%).</t>
  </si>
  <si>
    <t>* Colegios con un diseño de espacios que facilitan el aprendizaje de los niños. Mejor calidad de vida de los estudiantes y de la comunidad en general, toda vez que el efecto social de tener un colegio más cerca de la demanda potencial redunda en menores tiempos de desplazamiento.
* Mayores estándares de diseño, seguridad y confort al interior de los establecimientos educativos.</t>
  </si>
  <si>
    <t>Se han presentado algunos atrasos en obra debido a fenómenos climátiicos, lo que ha requerido ampliación de plazos en tiempos de ejecución.
* Aspectos técnicos no previstos en los colegios La Merced y La Candelaria que requirieron adiciones a los contratos respectivos, generando un recálculo en los avances de obra.</t>
  </si>
  <si>
    <t>Para el cumplimiento de la meta se presentaron los siguientes avances:
Se reporta la finalización de las obras de los siguientes Colegios:
1. Colegio O.E.A Antonia Santos Loc. 8 ( Entregado en la vigencia 2016)
2. Gran Colombiano Loc.7
3. San Pedro Claver Loc.8
4. San José Loc. 8 y,
5. Juan del Corral ( Loc.10).
Adicionalmente se adelantan las siguientes intervenciones en infraestructura escolar:
* Restituciones:
1- Colegio Concordia Loc. 17 . El avance de obra es del 92%.
2- Colegio Quiroga Alianza Loc. 18. El avance de obra a la fecha es del 73%.
3- Gerardo Paredes Loc 11. El avance de obra a la fecha es del 36,9%.
4-Santa Librada Loc 5. El avance de obra a la fecha es del 51%.
5- Manuel Cepeda Vargas. Loc 8. El avance de obra a la fecha es del 92%.
6- La Merced. Loc 16. El avance de obra es del 64,59%.
7-San Cristobal Loc 4. El avance de obra es del 19,4%.
8-Nueva Constitución Loc 10. El avance de obra es del 17,5%.
9-Las Américas Loc 8. El avance de obra del 2,7%.
* Terminaciones:
10- Pablo VI. Loc 8. El avance de obra es del 42%.
11- María Cano Loc 18. El avance de obra es del 56%
Avances y Logros: 
* Ampliaciones:
12- Mirandela Loc 11. El avance de obra es del 34,4%.
Se tienen 4 proyectos en fase de preparación de pliegos para publicación, para los Colegios Colombia Viva, Carlos Arango Vélez, Próspero Pinzón y Piloto Fátima.
Por otra parte, se tienen 3 proyectos en fase de apropiación de diseños por parte del MEN: República del Ecuador, Carlos Albán Holguín y Julio Garavito Armero.</t>
  </si>
  <si>
    <t>* Colegios con un diseño de espacios que facilitan el aprendizaje de los niños. Mejor calidad de vida de los estudiantes y de la comunidad en general, toda vez que el efecto social de tener un colegio más cerca de la demanda potencial redunda en menores tiempos de desplazamiento.
* Mayores estandares de diseño, seguridad y confort al interior de los establecimientos educativos.</t>
  </si>
  <si>
    <t xml:space="preserve"> * Debido a compromisos institucionales y fallos judiciales, se requirió dar prioridad al proceso de contratación de los colegios Carlos Arango Vélez y Piloto Fátima, procesos que una vez generados los costeos y alcances definitivos, generaron mayores valores de contratación de las obras frente a lo presupuestado para la vigencia 2017. 
* Estado del tiempo que altera la ejecución normal de las actividades de obra.
* Tiempos de legalización de servicios públicos muy largos que afectan la puesta en funcionamiento de la infraestructura educativa. Se ha solicitado a los contratistas incrementar el seguimiento de estas gestiones ante las entidades prestadoras de servicios.
* Retraso en aprobación de permisos y acometidas que implican suspensión temporal de las obras.</t>
  </si>
  <si>
    <t xml:space="preserve">Para el cumplimiento de la meta se presentaron los siguientes avances: 
Se reporta la finalización de las obras de los siguientes Colegios:   Colegio O.E.A Antonia Santos Loc. 8, Gran colombiano Loc. 7, San pedro Claver Loc.8, San José Loc. 8, Juan del Corral Loc. 10 y Manuel Cepeda Vargas Loc. 8. Con relación a los colegios a restituir, terminar o ampliar que se encuentran en obra, se reportan los siguientes avances: 
Restituciones:  
1- Colegio La Candelaria Sede Concordia: Loc. 17 Candelaria.  El avance de obra a la fecha es del 92%. 
2- Colegio Quiroga Alianza: Loc. 18.  El avance de obra a la fecha es del 85%.  
3- Gerardo Paredes: Loc 11.  El avance de obra a la fecha es del 70%.   
4-Santa Librada: Loc 5.  El avance de obra a la fecha es del 65%.  
5- La Merced. Loc 16. El avance de obra a la fecha es del 96%.   
6-San Cristóbal. Loc 4. El avance de obra a la fecha es del 47%.   
7-Nueva Constitución: Loc 10. El avance de obra a la fecha es del 35%.   
8-Las Américas: Loc 08. El avance de obra a la fecha es del 15%.   
Terminaciones: 
9- Pablo VI. Loc 8. El avance de obra a la fecha es del 88%.  
10- María Cano: Loc 18. El avance de obra a la fecha es del 89% 
Ampliaciones: 
12- Mirandela: Loc 11. El avance de obra a la fecha es del 54% 
Se tienen 4 proyectos en fase de preparación de pliegos para publicación, para los colegios Colombia Viva Loc. 18, Carlos Arango Vélez Loc.8, Próspero Pinzón Loc. 8 y Piloto Fátima Loc. 6. Por otra parte, se tiene 3 proyectos en fase de apropiación de diseños por parte del MEN: República del Ecuador Loc.4, Carlos Albán Holguín Loc. 7 y Julio Garavito Armero Loc.16. Los proyectos en fase de diseño restantes son: Gustavo Restrepo (Loc 18), Laureano Gómez (Loc 10), Tabora (Loc 10), República de Colombia (Loc 10), Predio San Diego (Loc 3), Nuevo Chile (Loc 7), Nidia Quintero (Loc 10) y Refugio Pto Central (Loc 9). </t>
  </si>
  <si>
    <t>Para el mes de octubre, dentro de la meta programada de 8 intervenciones se reporta el siguiente avance en las obras en ejecución:
* Grancolombiano (Loc 7): Avance de obra 100%
* San Pedro Claver (Loc 8) : Avance de obra 100%
* San José (Loc 8) : Avance de obra 100%
* La Candelaria Sede La Concordia (Loc 17) Avance de obra 91% (adición de obra). Obra suspendida
* La Merced (Loc 16): Avance de obra 96%. Obra suspendida
* Quiroga Alianza (Loc 18): Avance de obra 90% (adición de obra)
* María Cano (Loc 18): Avance de obra 89%. Obra suspendida
* Juan del Corral (Loc 10): Avance de Obra 100%.
En el presente corte, se finalizó la obra del colegio Manuel Cepeda Vargas, que pese a no estar en la meta para la vigencia 2018 entró a reemplazar el proyecto de La Candelaria, toda vez que la obra se encuentra suspendida  y se prevé no finalice en la vigencia 2017.</t>
  </si>
  <si>
    <t>Se han garantizado las condiciones de bienestar, confort y protección, contando con 361 establecimientos en condiciones de operación y seguridad que permitan a los niños, niñas y jóvenes estudiantes, funcionarios y usuarios desarrollar sus actividades en un ambiente sano y adecuado.</t>
  </si>
  <si>
    <t xml:space="preserve">El cumplimiento de la meta es del 100 %; dado que los 4 establecimientos educativos restantes programados en la meta (365) se atenderán a medida que entren en operación. 
1. A través del Proyecto se garantizan las condiciones de bienestar, confort y protección, contando con 361 establecimientos en condiciones de operación y seguridad que permitan a los niños, niñas y jóvenes estudiantes, funcionarios y usuarios desarrollar sus actividades en un ambiente sano y adecuado.
2. Se realizaron mesas de trabajo con la Secretaría de Seguridad para revisar el pliego de condiciones para la licitación de los servicios de vigilancia 2017, incorporando entre otros temas nuevos, el servicio de vigilancia con caninos en 69 colegios priorizados.
3. De los 100 colegios que cuentan con el sistema integrado de video vigilancia, a la fecha se encuentran 67 colegios con visualización y control de las cámaras perimetrales en los Comandos de Seguridad Ciudadana de la Policía Metropolitana de Bogotá-COSEC- de la policía. </t>
  </si>
  <si>
    <t>En cuanto a operación de colegios: No se presentaron retrasos. En cuanto a dotación de elementos en sedes educativas  ( Componente 04 del Proy. 1046 , pero hace parte de la meta 406):
En el desarrollo de la gestión adelantada en las obras de construcción de los colegios nuevos, restituciones y terminaciones, se adelantaron los cronogramas de terminación y entrega; por lo que se hizo necesario realizar consultas a la Dirección Distrital de Crédito Publico para la utilización de recursos del
Cupo de Endeudamiento para financiar estas dotaciones. Traslado de recursos en trámite ante la SHD.</t>
  </si>
  <si>
    <t>En cuanto a operación de colegios:
1. Se han garantizado las condiciones de bienestar, confort y protección, contando con 361 establecimientos educativos oficiales en condiciones de operación y seguridad que permitan a los niños, niñas y jóvenes estudiantes, funcionarios y usuarios desarrollar sus actividades en un ambiente sano y
adecuado.
2. Uno de los mayores logros fue realizar constantes reuniones de trabajo con la Secretaría de Seguridad en las que se revisó el pliego de condiciones para la licitación de los servicios de vigilancia 2017, incorporando entre otros temas nuevos, el servicio de vigilancia con caninos en 85 colegios priorizados.
3. De los 100 colegios que cuentan con el sistema integrado de video vigilancia, a la fecha se encuentran 67 colegios con visualización y control de las cámaras perimetrales en los Comandos de seguridad ciudadana de la policía metropolitana de Bogotá- COSEC- de la policía.
4.Expedición de la Circular 12 del 26 de mayo de 2017 que tiene como fin establecer los parámetros frente a la remisión oportuna de las facturas para su respectivo pago, con el fin de realizar seguimiento a la facturación que presenta intereses de mora.
5. La disposición final de 258 kg de carcasas vacías de tóner marca OKI y la disposición de 873 kg de luminarias que terminaron vida útil en los colegios del Distrito
6. De las 434 sedes de colegios aprobadas para la actualización tecnológica de los sistemas de alarmas, se hizo recibo a satisfacción de dichos sistemas en 365 sedes educativas, 3 Direcciones Locales y la sede central de la SED.
En cuanto a dotación de elementos en sedes educativas ( Componente 04  Proy. 1046 pero aporta en este meta):
1.Durante los primeros meses de la presente vigencia se realizaron vistas técnicas para verificación y levantamiento de necesidades dotacionales en 134 sedes educativas. Resultado de ellas, se priorizaron las 101 sedes que hacen parte</t>
  </si>
  <si>
    <t xml:space="preserve">En cuanto a operación de colegios:  
1. Se han garantizado las condiciones de bienestar, confort y protección, contando con 362 establecimientos educativos oficiales en condiciones de operación y seguridad que permitan a los niños, niñas y jóvenes estudiantes, funcionarios y usuarios desarrollar sus actividades en un ambiente sano y adecuado.  
2. Dentro de los principales logros acumulados al tercer trimestre se encuentran:
* Uno de los mayores logros fue realizar constantes reuniones de trabajo con la Secretaría de Seguridad en las que se revisó el pliego de condiciones para la licitación de los servicios de vigilancia 2017, incorporando entre otros temas nuevos, el servicio de vigilancia con caninos en 86 colegios priorizados, incluido un servicio instalado el 18 de septiembre/17 en el colegio Fernando Mazuera.
* 67 colegios con visualización y control de las cámaras perimetrales en los Comandos de seguridad ciudadana de la policía metropolitana de Bogotá- COSEC- de la policía. 
* La expedición de la Circular 12 del 26 de mayo de 2017 que tiene como fin establecer los parámetros frente a la remisión oportuna de las facturas para su respectivo pago, con el fin de realizar seguimiento a la facturación que presenta intereses de mora. 
* La disposición final de 258 kg de carcasas vacías de tóner marca OKI y la disposición de 873 kg de luminarias que terminaron vida útil en los colegios del Distrito
* De las 434 sedes de colegios aprobadas para la actualización tecnológica de los sistemas de alarmas, se hizo recibo a satisfacción de dichos sistemas en 365 sedes educativas, 3 Direcciones Locales y la sede central de la SED. 
En cuanto a dotación de elementos en sedes educativas:  
1. Se realizaron vistas técnicas para verificación y levantamiento de necesidades dotacionales en 134 sedes educativas. Resultado de ellas, se priorizaron las 101 sedes que hacen parte de la meta 2017; a lo cual se sumó posteriormente la dotación de los COLEGIO PUERTO SOL- CAFAM en Suba y MANUEL CEPEDA VARGAS de Kennedy, incrementando la meta en dos (2) para llegar a 103 sedes. </t>
  </si>
  <si>
    <t>En cuanto a operación de Colegios:
Condiciones de bienestar, confort y protección, contando con establecimientos en condiciones de salubridad y seguridad que permitan a los niños, niñas y jóvenes estudiantes, funcionarios y usuarios desarrollar sus actividades en un ambiente sano y adecuado 
En cuanto a dotación de elementos en sedes educativas: 
Con las dotaciones programadas y comprometidas buscamos garantizar la calidad del servicio educativo y administrativo en ambientes físicos dignos, que promuevan un mejor entorno de aprendizaje para los estudiantes y bienestar en las áreas administrativas del sector educativo oficial, así como para disminuir el déficit en dotaciones deterioradas, obsoletas o que requieren de transferencia tecnológica para facilitar la transformación de la práctica pedagógica.</t>
  </si>
  <si>
    <t>Se han garantizado las condiciones de bienestar, confort y protección, contando con 362 establecimientos educativos oficiales en condiciones de operación y seguridad que permitan a los niños, niñas y jóvenes estudiantes, funcionarios y usuarios desarrollar sus actividades en un ambiente sano y adecuado.    
* La DSA realiza seguimiento a las capacitaciones en temas ambientales por parte de las empresas prestadoras del servicio integral de aseo, que impactan el uso eficiente de los recursos, residuos convencionales y residuos peligrosos según lo establecido en el AMP-456-1-2016. Durante el mes de octubre se realizaron las siguientes capacitaciones: Brillaseo  Fecha: 25 Oct Localidad: Bosa Asistentes:  520 gestoras; Brillaseo 
Fecha: 21 Oct Localidad: Ciudad Bolívar Asistentes:  548 gestoras
* Se realizó socialización con los gerentes y coordinadores de las empresas prestadoras del servicio de aseo y cafetería en temas como la comunicación para construir y ranking de cada una sobre la prestación de servicio.
* El servicio de vigilancia con caninos a la fecha se encuentra en 86 colegios priorizados.
* Respecto a los 100 colegios que cuentan con el sistema integrado de video vigilancia, a la fecha continúa el dato de los 67 colegios (reportados en el informe anterior) con visualización y control de las cámaras perimetrales en el Comando de Seguridad Ciudadana de la Policía Metropolitana de Bogotá (COSEC)
*Se socializó la circular conjunta de adopción del protocolo del servicio de vigilancia con medio canino, mediante correo institucional de la Dirección General de Educación y reunión con los 86 rectores de las instituciones que cuentan con dicho servicio.</t>
  </si>
  <si>
    <t>Sedes de IED</t>
  </si>
  <si>
    <t>Para el cumplimiento de la meta se realizaron las siguientes actividades:
1- Mejoramientos en Colegios en Concesión: 15 frentes en ejecución.
2- Mejoramientos para la Atención de Emergencias en los Colegios Distritales: 8 frentes, de los cuales 5 están terminados y 3 en ejecución.
3- Mejoramientos para la Atención Primera Infancia: 16 frentes en ejecución.
4- Mejoramientos de Infraestructuras en Sedes y Colegios Distritales: 27 frentes, 3 Terminados y 24 en ejecución.
5- Mejoramientos servicios públicos: 13 frentes terminados
6- Mejoramientos de comedores escolares: 26 frentes, 3 terminados y 23 en ejecución.</t>
  </si>
  <si>
    <t xml:space="preserve">Se eleva la calidad del servicio brindando a la comunidad educativa espacios adecuados y seguros para el desarrollo de actividades pedagógicas y lúdicas.
Se adecuan espacios que favorecen la implementación de los programas de alimentación escolar que brinda la SED.
Se implementan nuevos espacios dirigidos a atender los programas en Primera Infancia y Jornada Única con intervenciones puntuales.
</t>
  </si>
  <si>
    <t>El principal inconveniente ha sido que aún no se ha expedido documento DNP de asignación por concepto de "Calidad educativa", fuente que ampara gran parte de los rubros de este componente, teniendo que realizar traslados entre objetos de gastos con otras fuentes de financiación para  garantizar la liquidez en el cumplimiento de compromisos generados por el perfeccionamiento de los contratos próximos a adjudicarse, como es el caso del contrato de mejoramientos de infraestructura.</t>
  </si>
  <si>
    <t>Dentro de la vigencia 2017 se han concluido 40 intervenciones, distribuidas asi:
1- Mejoramientos en Colegios en Concesion: 3 frentes terminados.
2- Mejoramientos para la Atención de Emergencias el los Colegios Distritales: 8 frentes terminados
3- Mejoramientos para la Atención Primera Infancia: 10 frentes terminados.
4- Mejoramientos de Infraestructuras en Sedes y Colegios Distritales:  9 frentes  terminados. 
5- Mejoramientos de comedores escolares: 10 frentes terminados.</t>
  </si>
  <si>
    <t>En cuanto a mejoramiento de infraestrutura:
1. Evaluación de propuestas para la contratación de mejoramientos, debido a la gran cantidad de ofertas recibidas. Se ejecutó un plan de contingencia al interior del equipo de Estudios Previos lo que permitió cumplir con los cronogramas de evaluación y adjudicación citados en los pliegos.
En cuanto a construción y/o adecuación de sedes de la Red de innovación del maestro:
1.La necesidad de efectuar un estudio de vulnerabilidad sismica previo a la contratación de obras en Casa El Campin implicó que dicha contratación no pueda efectuarse en la presente vigencia
Solución: Se priorizó la contratación de las obras de adecuación de RedP para garantizar la ejecución de los recursos asignados al componente en la presente vgencia.</t>
  </si>
  <si>
    <t>En cuanto a mejoramientos de infraestructura:
a. Dentro de la vigencia 2017 se han concluido 68 intervenciones, distribuidas así:
1- Mejoramientos correctivos: 14 frentes terminados.
2- Mejoramientos en Colegios en Concesión: 7 frentes terminados.
3- Mejoramientos para la Atención de Emergencias en los Colegios Distritales: 15 frentes terminados.
4- Mejoramientos para la Atención Primera Infancia: 12 frentes terminados.
5- Mejoramientos de comedores escolares: 20 frentes terminados.
En cuanto a la construcción y/o adecuación de sedes de la red de innovación del maestro:
1. Se publicó proceso de contratación de estudio de vulnerabilidad estructural para Casa El Campín.
2. Se efectuó el costeo para la intervención en la sede RedP.</t>
  </si>
  <si>
    <t>* Mejoramiento de calidad del área de trabajo en el nivel Central y local.
* Mejoramiento de seguridad en San isidro y Candelaria por cambio de puertas de acceso.
* Mejoramiento de la seguridad para el personal del Nivel Central, con los accesos instalados.
* Seguridad en el sistema eléctrico.</t>
  </si>
  <si>
    <t xml:space="preserve"> * Evaluación de propuestas para la contratación de mejoramientos, debido a la gran cantidad de ofertas recibidas. 
Solución: Se ejecutó un plan de contingencia al interior del equipo de Estudios Previos lo que permitió cumplir con los cronogramas de evaluación y adjudicación citados en los pliegos.
En cuanto a construcción y/o adecuación de sedes de la Red de innovación del maestro:
* La necesidad de efectuar un estudio de vulnerabilidad sísmica previo a la contratación de obras en Casa El Campín, implicó que dicha contratación no pueda efectuarse en la presente vigencia
Solución:  Se priorizó la contratación de las obras de adecuación de RedP para garantizar la ejecución de los recursos asignados al componente en la presente vigencia.</t>
  </si>
  <si>
    <t xml:space="preserve">Dentro de la vigencia 2017 se han concluido 96 intervenciones, distribuidas así:  
1-  Mejoramientos correctivos: 32 frentes terminados 
2- Mejoramientos en Colegios en Concesión: 11 frentes terminados. 
3- Mejoramientos para la Atención de Emergencias en los Colegios Distritales: 15 frentes terminados 
4- Mejoramientos para la Atención Primera Infancia: 14 frentes terminados. 
5- Mejoramientos de comedores escolares: 24 frentes terminados 
 En cuanto a la construcción y/o adecuación de sedes de la red de innovación del maestro: 
Se adjudicó el contrato de ejecución de obras de RedP y se continúa con la ejecución del estudio de vulnerabilidad de Casa Campin. </t>
  </si>
  <si>
    <t>Se mejora la infraestructura escolar oficial y las sedes administrativas de la SED logrando unas condiciones de confort y bienestar en los ambientes de aprendizaje y con esto, cumplimiento de los estándares de los ambientes escolares que mejoran el acceso y la permanencia de los estudiantes.</t>
  </si>
  <si>
    <t>La meta programada para la vigencia, incluye intervenciones que vienen siendo ejecutadas en contratos de vigencia 2016 pero que finalizarán su ejecución en la presente vigencia. Se reportan las siguientes intervenciones concluidas durante el mes de octubre:
* Reparaciones locativas : 6 frentes concluidos: ALVARO GOMEZ HURTADO Sede A (Loc 11), CEDID CIUDAD BOLIVAR Sede A (Loc 19), CARLO FEDERICI Sede A Zona Franca (Loc 9), ISABEL II Sede B - Pio XII (Loc 8), CIUDADELA EDUCATIVA DE  BOSA EL PORVENIR Sede A (Loc 7) y SAN CRISTOBAL SUR Sede C - Jardín Infantil Nacional Popular No. 2 (Loc 4)</t>
  </si>
  <si>
    <t>En lo corrido del plan se han realizado 17 convocatorias, con lo cual se registra un avance de 7.859 cupos, equivalente al 29,1% de cumplimiento de la meta plan. Durante la actual vigencia se ha registrado la inscripción de 7.422 jóvenes a corte de septiembre 2017 en la estrategia de portafolio de fondos, de los cuales han sido aprobados de acuerdo a la disponibilidad presupuestal 2.987 beneficiarios. Por su parte la estrategia SENA-SED, reporta a corte del tercer trimestre de la presente vigencia, 3.413 beneficiarios.</t>
  </si>
  <si>
    <t>Se ha avanzado en la constitución de una alianza con el ICETEX, a través de la cual se garantizará la financiación de la población de Bogotá de estratos 1, 2 y 3, interesada en adelantar estudios en las modalidades de educación virtual y blended learning. Se espera abrir convocatoria durante el mes de octubre de 2016, para el inicio de clases en el período 2017-01.</t>
  </si>
  <si>
    <t>Se avanzó en el estudio de mercado conducente a la caracterización del sector, considerando elementos que aporten a la calidad y pertinencia de este nivel.  El concurso de méritos destinado a esta contratación resultó aplazado, sin embargo, la fase de estudio de mercado fue surtida a cabalidad.  Por otra parte, el convenio firmado en el mes de septiembre entre la Secretaría de Educación y el SENA contempla acciones de fortalecimiento para este sector, la primera con el objetivo de fortalecer las capacidades de la entidad con capacitación a los equipos encargados de evaluar y aprobar los programas de ETDH, la segunda con el fin de evaluar ambientes de aprendizaje en una muestra de instituciones fijada por la SED.</t>
  </si>
  <si>
    <t xml:space="preserve">Se avanzó en la constitución de una alianza con el ICETEX, la cual fue oficializada en el mes de noviembre bajo el nombre Alianza Ciudad Educadora, y a través de la cual se garantizará la financiación de la población de Bogotá de estratos 1, 2 y 3, interesada en adelantar estudios en las modalidades de educación virtual y Blended Learning. La convocatoria para esta modalidad de estudio está proyecta para ser realizada durante el mes de junio de 2017, para el inicio de clases en el período 2017-02. Por otra parte, se espera para el mes de enero de 2017, abrir convocatoria de concurso de méritos, para contratar el diseño e implementación de un programa de inmersión para desarrollo de competencias específicas para cursar con éxito estudios de pregrado en modalidad virtual.  </t>
  </si>
  <si>
    <t>La SED ha trabajado en la generación de un nuevo convenio con el ICETEX "Alianza Ciudad Educadora", al cual se suman 27 IES que cumplen con condiciones de calidad, beneficiando a los jóvenes de Bogotá con descuentos en la matrícula. Dicha alianza servirá de plataforma para el cumplimiento del compromiso del Plan de Desarrollo en lo referido a educación virtual.
Por otra parte, con el fin de diseñar e implementar un programa de inmersión para el desarrollo de competencias específicas para cursar con éxito estudios en modalidad virtual, la SED se encuentra desarrollando estudios previos para un piloto virtual, el cual permitirá estructurar procesos de permanencia que disminuyan las tasas de deserción en esta modalidad de estudio, a través de un programa de 150 horas en el cual los estudiantes potenciales adquirirán competencias necesarias para triunfar en una fase posterior, correspondiente a estudios de pregrado en modalidad virtual.</t>
  </si>
  <si>
    <t>Durante el año 2016, se trabajó en la generación de un nuevo convenio con ICETEX Alianza Ciudad Educadora, en el cual comprometen recursos la SED e ICETEX, y al cual se suman 27 IES que cumplen con condiciones de calidad, a través de descuentos de matrícula. Dicha alianza servirá de plataforma para el cumplimiento de los compromisos del plan, en lo referido a educación virtual.
Para el primer semestre de 2017, con el fin de diseñar e implementar un programa de inmersión para el desarrollo de competencias específicas para cursar con éxito estudios de pregrado en modalidad virtual, denominado piloto virtual, y que permita estructurar procesos de permanencia que disminuyan las tasas de deserción en esta modalidad de estudio, se realizaron los estudios previos para dar apertura de la licitación el día 13 de junio, con la que será seleccionada el día 11 de julio la persona natural o jurídica que ejecutará el mencionado proyecto.</t>
  </si>
  <si>
    <t>Durante el año 2016, se trabajó en la generación de un nuevo convenio con ICETEX Alianza Ciudad Educadora, en el cual comprometen recursos la SED e ICETEX, y al cual se suman 27 Instituciones de Educación Superior -IES-  que cumplen con condiciones de calidad, a través de descuentos de matrícula. Dicha alianza servirá de plataforma para el cumplimiento de los compromisos del plan, en lo referido a educación virtual. 
Para la actual vigencia se realizó concurso de méritos con el fin de diseñar e implementar un programa de inmersión para el desarrollo de competencias específicas para cursar con éxito estudios de pregrado en modalidad virtual, denominado piloto virtual. Las acciones de apertura del piloto virtual, de convocatoria y proceso de difusión de la misma, tuvieron lugar entre el 11 y el 30 de agosto, se realizaron 6 sesiones de inducción de carácter presencial los días 8 y 9 de septiembre, en total, asistieron 755 jóvenes a las jornadas. La población restante fue contactada vía correo electrónico y telefónica para recibir las indicaciones de ingreso al aula y detalles para el inicio del curso.  El balance final fue de 1.532 inscritos y el inicio del programa fue el 18 de septiembre.    
La convocatoria del diplomado fue dirigida a 2 grupos poblacionales, estudiantes que actualmente cursan grado 11 en colegios oficiales y, por otra parte, egresados, también de colegios oficiales, de los últimos 6 años.  Estos jóvenes afianzarán habilidades digitales, específicas para cursar programas de educación superior en metodología virtual, pero a la vez una serie de competencias blandas que los fortalecen como personas y contribuyen a la construcción de su proyecto de vida. Los módulos impartidos en el Diplomado son: habilidades digitales; planeación y manejo del tiempo; estrategias de investigación y pensamiento crítico; habilidades comunicativas y finalmente un módulo de orientación socio ocupacional.</t>
  </si>
  <si>
    <t>Esta estrategia busca facilitar el acceso y la permanencia en educación superior, apoyándose en la oferta académica semipresencial o a distancia; A través de esta propuesta se fortalece la movilidad social de las personas, aumentando la probabilidad de la concreción de los proyectos de vida propios, brindando las herramientas para que los jóvenes estén mejor preparados y convertirlos en actores activos socialmente, que procuran y contribuyen a mejorar las condiciones de igualdad y equidad en los entornos sociales, culturales y económicos en los que se desenvuelven.</t>
  </si>
  <si>
    <t>El 29 de agosto cerró la inscripción de la convocatoria al Programa de Inmersión a la Metodología de Educación Virtual con un total de 1.519 inscritos. La mayor proporción de inscritos corresponde a estudiantes que cursan grado 11, con el 65%, mientras que el 35% restante pertenece a egresados del sistema oficial. Dicho programa inició el 4 de septiembre y su duración será de 15 semanas.  
Por otra parte, fueron caracterizados 29 jóvenes que acceden a esta metodología de educación durante el 1er semestre de la presente vigencia, a través de las estrategias de acceso dispuestas por la SED, y que corresponden al grupo de control para la aplicación de la evaluación de impacto del programa mencionado.</t>
  </si>
  <si>
    <t>Subsistema</t>
  </si>
  <si>
    <t>Durante la vigencia 2016, el proyecto se propuso iniciar una serie de reuniones con diferentes actores, representantes de IES, de IFTDH, asociaciones, Cámara de Comercio de Bogotá, SENA, entre otros para la consolidación y construcción conjunta del Subsistema de Educación superior.</t>
  </si>
  <si>
    <t>La SED avanza hacia la definición de un esquema de operación para el Subsistema Distrital de Educación Superior, en el cual se han desarrollado acciones que comprenden: 
- Marco legal, teórico y conceptual sobre el cual se va a desarrollar la propuesta del Subsistema.
- Identificación de casos referentes nacionales e internacionales que operan en otras latitudes y que pueden ser adoptados y/o adaptados al caso del Distrito
- Propuesta de 3 posibles esquemas de operación para el desarrollo de encuentros y agendas entre los actores del Subsistema Distrital de Educación Superior
- Identificación de actores, con los que se ha realizado sesiones de entrevista a profundidad
- Aproximación e identificación de recursos requeridos para operar el Subsistema
- Establecimiento de categorías de política con entrevistados
Entre las aproximaciones más relevantes con actores, que a la fecha suman 22, se destacan los siguientes resultados:
- Socialización del proyecto y grupo focal con Fundación Ilumno y sus instituciones aliadas, politécnico Grancolombiano, Universidad Central, Fundación Universitaria del Área Andina y UNITEC
- Socialización del proyecto y entrevista con ASENOF, Asociación de instituciones de formación para el trabajo y el desarrollo humano
- Socialización del proyecto y entrevista con la Gerencia Regional de la Asociación Nacional de Industriales.</t>
  </si>
  <si>
    <t>El Subsistema Distrital de Educación Superior, es la estrategia transversal del programa Acceso con calidad a la Educación Superior; la participación decidida, consensuada, coordinada y permanente de los aliados estratégicos dará origen a la conformación del Subsistema, el cual será reconocido como la principal alianza de actores de educación superior, ciencia y tecnología, capaz de convocar y formular políticas de investigación y formación que respondan a los intereses de la ciudad.
Para materializar lo anteriormente expuesto, la SED ha contemplado 4 fases para el desarrollo del Subsistema. Una primera fase de EXPLORACIÓN, donde se requiere del reconocimiento y análisis de los subsistemas de referencia a nivel mundial, así como del marco teórico que sustenta la propuesta de abordaje del objeto de estudio. La segunda fase, la de DISEÑO, la cual requiere de la elaboración de un diseño operativo y estratégico que orientará la puesta en marcha del Subsistema. En la fase de CONSENSO, la tercera, será necesario exponer la propuesta que se diseñó en la segunda fase, facilitar un proceso de construcción colectiva con los aliados estratégicos del subsistema y lograr su consenso y participación, para finalmente poder agotar la cuarta fase, la de PUESTA EN MARCHA, donde entrará en funcionamiento el Subsistema.
A corte de junio 30, este proyecto alcanza un avance del 37,5% del cumplimiento de la meta, puesto que ya se ejecutó la fase I de Exploración, equivalente al 25%, y la primera parte de la etapa II de Diseño, diseño-operativo, equivalente al 12.5%.</t>
  </si>
  <si>
    <t xml:space="preserve">La creación del Subsistema, busca entre otras, que a través de trabajo articulado se impacte en las rutas de acreditación de programas y de instituciones, situación que beneficia a los estudiantes pues a partir de 2018 los créditos y becas financiados por el ICETEX estarán destinados únicamente a financiar programas que cuenten con acreditación o en su defecto programas en instituciones de educación acreditadas institucionalmente.  En términos de permanencia el componente apunta a la consolidación de capacidades institucionales para que las IES fortalezcan sus programas de retención e incrementen sus tasas de graduación.  En cuanto a pertinencia la ciudad contará con proyectos de investigación, ciencia y tecnología que resuelvan problemáticas reales en el corto, mediano y largo plazo, con programas de investigación sostenibles que impacten en el desarrollo de Bogotá y que no serán otra cosa que la contribución de la educación superior a través de la ciencia, la investigación y la innovación. </t>
  </si>
  <si>
    <t>El Subsistema Distrital de Educación Superior, es la estrategia transversal del programa Acceso con calidad a la Educación Superior; La participación decidida, consensuada, coordinada y permanente de los aliados estratégicos dará origen a la conformación del Subsistema, el cual será reconocido como la principal alianza de actores de educación superior, ciencia y tecnología, capaz de convocar y formular políticas de investigación y formación que respondan a los intereses de la ciudad. 
Para materializar lo anteriormente expuesto, la SED ha contemplado 4 fases para el desarrollo del Subsistema. Una primera fase de EXPLORACIÓN, donde se requiere del reconocimiento y análisis de los subsistemas de referencia a nivel mundial, así como del marco teórico que sustenta la propuesta de abordaje del objeto de estudio. La segunda fase, la de DISEÑO, la cual requiere de la elaboración de un diseño operativo y estratégico que orientará la puesta en marcha del Subsistema. En la fase de CONSENSO, la tercera, será necesario exponer la propuesta que se diseñó en la segunda fase, facilitar un proceso de construcción colectiva con los aliados estratégicos del subsistema y lograr su consenso y participación, para finalmente poder agotar la cuarta fase, la de PUESTA EN MARCHA, donde entrará en funcionamiento el Subsistema. 
 A corte de septiembre 30, este proyecto alcanza un avance del 37,5% del cumplimiento de la meta, puesto que ya se ejecutó la fase I de Exploración, equivalente al 25%, y la primera parte de la etapa II de Diseño, diseño-operativo, equivalente al 12.5%, donde se tiene Una Propuesta de metodología para la consolidación del Subsistema Distrital de Educación Superior, Un Cronograma de Trabajo, un documento de mapeo de actores para consolidar el Subsistema Distrital de Educación Superior, una aproximación a la identificación de recursos requeridos para operar el Subsistema y el establecimiento de categorías de política con entrevistados.</t>
  </si>
  <si>
    <t>La creación del Subsistema, busca entre otras, que a través de trabajo articulado se impacte en las rutas de acreditación de programas y de instituciones, situación que beneficia a los estudiantes pues a partir de 2018 los créditos y becas financiados por el ICETEX estarán destinados únicamente a financiar programas que cuenten con acreditación o en su defecto programas en instituciones de educación acreditadas institucionalmente.  En términos de permanencia el componente apunta a la consolidación de capacidades institucionales para que las IES fortalezcan sus programas de retención e incrementen sus tasas de graduación.  En cuanto a pertinencia la ciudad contará con proyectos de investigación, ciencia y tecnología que resuelvan problemáticas reales en el corto, mediano y largo plazo, con programas de investigación sostenibles que impacten en el desarrollo de Bogotá y que no serán otra cosa que la contribución de la educación superior a través de la ciencia, la investigación y la innovación.</t>
  </si>
  <si>
    <t>La SED adelanta esfuerzos técnicos, administrativos y financieros para socializar, robustecer y consensuar con los diferentes grupos de interés estratégicos la propuesta del Subsistema, de manera que se construya una propuesta incluyente y los actores se sientan motivados y se comprometan a participar. 
En línea con esto, a cierre de la presente vigencia se realizará el lanzamiento oficial del Subsistema Distrital de Educación Superior, para comunicarle a la ciudadanía los beneficios y oportunidades que representa para Bogotá la consolidación de esta instancia de participación de actores de educación superior. Con lo anterior, se alcanzará un cumplimiento del 80% de la meta proyectada.
El restante 20% se alcanzará durante el 1er semestre de la siguiente vigencia, una vez se obtenga el acta de acuerdo de voluntades y el Plan Estratégico del Subsistema, para lo cual se realizará una prórroga al convenio de asociación con la Cámara de Comercio.</t>
  </si>
  <si>
    <t>Esquema de aseguramiento</t>
  </si>
  <si>
    <t>Al cierre de la vigencia se tiene un contrato cuyo objeto es la subsanación de más de 11.000 inconsistencias encontradas en el SIET por el Ministerio de Educación Nacional, el cual constituye el primer avance de lo que se ha denominado caracterización del sector.  Tal como se manifestó en el Plan Sectorial, el SIET alberga la información del sector; sin una depuración del sistema, la SED no cuenta con una herramienta para la toma de decisiones.  Los primeros pasos son el camino a la consolidación de un sistema robusto, que brinde información confiable y precisa tanto para la Secretaría como para el público en general.</t>
  </si>
  <si>
    <t>En materia del esquema de aseguramiento de Educación para el Trabajo y el Desarrollo Humano, la SED dio apertura a un Concurso de Méritos, que se adjudicará en el mes de abril, el cual fue estructurado como una consultoría que comprenderá el siguiente alcance:
Caracterización de la oferta, donde se realizará la identificación censal de instituciones y de programas, al igual que la caracterización de la población; identificación y caracterización de empresas con las que las Instituciones de Educación para el Trabajo y Desarrollo Humano tengan convenio para realización de prácticas.
Desarrollo de una propuesta para el establecimiento de un Sistema de Aseguramiento de la Calidad al interior de la SED, que contemple una metodología para evaluación de programas, teniendo en cuenta la diversidad de áreas de desempeño que aborda la formación para el trabajo. 
Estudio de tarifas de acuerdo con lo establecido por el artículo 2.6.6.5 del Decreto 1075 de 2015, para consolidar un sistema de evaluación auto sostenible.</t>
  </si>
  <si>
    <t>La SED con el establecimiento de un esquema de aseguramiento de las Instituciones de Formación para el Trabajo, pretende garantizar un proceso de evaluación idóneo y en consecuencia, programas que respondan con condiciones de calidad y pertinencia a las necesidades de formación de la población bogotana, para lo cual ha desarrollado las siguientes acciones:  
* Socialización del proyecto con Instituciones de Educación para el trabajo y el desarrollo humano donde fueron abordadas 258 IETDH, en reuniones organizadas por localidad.
* Fueron adelantadas mesas de trabajo en las 19 localidades que agrupan IETDH, con un total de 99 asistentes. 
* Identificación de mejores prácticas en 5 entidades territoriales.  Cúcuta, Santander, Cali, Medellín, Manizales y Nariño, son algunos casos que se estudian a la fecha.
* Diseño, aprobación y validación del instrumento de recolección de información: Con miras a la caracterización de instituciones, de programas y de población, el cual fue aprobado en versión final el 20 de junio.
Con lo anteriormente expuesto se representa un avance del 30% del cumplimiento de este proyecto.</t>
  </si>
  <si>
    <t>Este componente beneficiará a los jóvenes y ciudadanos en general que opten por las rutas que en materia de adquisición de competencias laborales ofrece la Educación para el Trabajo y el Desarrollo Humano; el trabajo propuesto, incluye una revisión de los programas, contenidos, y pertinencia, esto con el fin de asegurar que esta sea una oferta socialmente responsable, que dialoga con las necesidades del mundo laboral y que brinda alternativas viables para cualquier ciudadano que por diferentes motivos no accede a educación superior.</t>
  </si>
  <si>
    <t>La SED con el establecimiento de un esquema de aseguramiento de las Instituciones de Formación para el Trabajo, pretende garantizar un proceso de evaluación idóneo y, en consecuencia, programas que respondan con condiciones de calidad y pertinencia a las necesidades de formación de la población bogotana, para lo cual ha desarrollado las siguientes acciones:   
1. Proceso de caracterización.  La población objetivo del proyecto está conformada por 356 IETDH; al finalizar el tercer trimestre se encuentran en proceso de contacto 101 instituciones, 82 han sido plenamente contactadas con inicio de levantamiento de información in situ por parte del equipo de trabajo de campo, 80 se encuentran con caracterización finalizada y diligenciada en el aplicativo, 41 han firmado acta de imposibilidad, pues por diversos motivos se niegan a proporcionar información y finalmente 52 no han confirmado su participación.  El proceso de visita y de levantamiento de información con la institución, ha permitido identificar buenas prácticas y aspectos por mejorar en el sector, y están siendo documentadas por el contratista. 
2. Levantamiento de información y socialización con direcciones locales.  Como en el caso anterior, el trabajo en direcciones locales, y con instituciones en las diferentes localidades, ha permitido identificar buenas prácticas y oportunidades de mejora para los equipos de supervisión de la SED.  Se evidencia la necesidad de estandarizar procesos. 
3. Identificación de mejores prácticas en 5 entidades territoriales.  Esta fase fue cumplida en su totalidad, con el levantamiento de información en 5 entidades territoriales: Atlántico, Barranquilla, Popayán, Cali, Medellín, Pereira y Bucaramanga. 
4. Esquema de aseguramiento de la calidad.  A la fecha plantea acciones para las fases de Legalización; Fomento de la calidad y Promoción de la certificación.  Así mismo 3 alternativas de evaluación, perfil de evaluadores y constitución de un banco de oferentes. 
Por todo lo anterior, a corte del presente informe, el cumplimiento de esta meta alcanza un avance del 60%.</t>
  </si>
  <si>
    <t>Al cierre de octubre culminó la fase de caracterización de IETDH de la ciudad de Bogotá.  De 356 instituciones 149 cuentan con acta de imposibilidad pues por diferentes motivos se rehusaron a brindar información, o no existen, pese a figurar en estado activo en el SIET.  También surtió un proceso de identificación de mejores prácticas en 5 entidades territoriales.  Esta fase fue cumplida en su totalidad, con el levantamiento de información en 5 entidades territoriales: Atlántico, Barranquilla, Popayán, Cali, Medellín, Pereira y Bucaramanga. 
Frente al esquema de aseguramiento de la calidad, el proyecto plantea acciones para las fases de Legalización, de Fomento de la calidad y de Promoción de la certificación, con sus respectivos procesos, quedando claramente delimitado el esquema de aseguramiento en sus diferentes fases. Finalmente, al cierre del informe, también se evidencia un avance cercano al 80% en la propuesta para el establecimiento de tarifas en el sector, con la propuesta de un acto administrativo, que está sujeto a observaciones y ajustes de la SED.</t>
  </si>
  <si>
    <t>El 16% a diciembre de 2016, corresponde a un logro de 60 rectores de los 380 directores locales y rectores previstos para el cuatrienio; así: se desarrolló con 28 rectores(as) el nivel de formación "La persona y el rol del líder pedagógico", que contiene los módulos: 1. Liderazgo para la mejora escolar; 2. Escuelas y sistemas eficaces y 3. Relaciones asertivas y desarrollo de personas; y se avanzó en el desarrollo con 32 rectores del módulo "gestión personal", que fortalece su crecimiento personal y lo potencia en su vida como rector, y que busca que asuma su desarrollo personal como un proceso que cualifica su rol como rector transformador de la institución educativa que lidera.</t>
  </si>
  <si>
    <t xml:space="preserve">Con la meta plan 2016 se avanza en la programación para la formación y fortalecimiento de las capacidades que contribuyen al desarrollo integral de los líderes educativos, con el propósito de potenciar su liderazgo en la gestión pedagógica, institucional y comunitaria, así como en las transformaciones que incidan en la calidad de la educación de los 60 rectores(as) seleccionados de igual número de colegios que se encuentran ubicados en 18 localidades de la ciudad. 
El liderazgo educativo incide en ámbitos de la vida escolar como el mejoramiento de los aprendizajes de los estudiantes, al generar condiciones propicias para los procesos pedagógicos y las acciones educativas de éxito como el desarrollo del proyecto educativo institucional (PEI), la consolidación de ambientes de convivencia, el despliegue del potencial de los docentes y la interacción con las familias. Los 60 colegios cuyos rectores(as) fueron seleccionados para la primera cohorte 2016, atienden a 134.788 estudiantes </t>
  </si>
  <si>
    <t>El logro de 16% corresponde a 60 Directores Locales y Rectores con formación reportados al cierre de 2016. Lo anterior, dado que el indicador es de tipo creciente. 
Durante el primer trimestre del 2017, se avanzó en el alistamiento de las actividades de planeación y de tipo precontractual, para el logro de la formación de 166 Directores Locales y Rectores para la vigencia 2017 (44%) de la siguiente manera: 
-   32 rectores(as) de la cohorte 1-2016 que continuarán su programa de formación desarrollando los niveles de gestión pedagógica, administrativa y comunitaria.
-   28 rectores(as) de la cohorte 1-2016 que continuarán su programa de formación desarrollando los niveles de gestión de la información para la mejora de los aprendizajes, gestión eficiente del uso de los recursos y liderazgo y convivencia.
- 87 rectores(as) y 19 Directores Locales que iniciaran la cohorte 1-2017 con la implementación del programa de formación en liderazgo educativo.</t>
  </si>
  <si>
    <t>El logro de 21% corresponde a la formación de 80 Rectores, los cuales se relacionan a continuación: 
- 32 rectores de la cohorte 1-2016 continuaron su programa de formación desarrollando los niveles de gestión pedagógica, administrativa y comunitaria, cuyo objetivo es dar continuidad al proceso de formación del grupo de 32 rectores con el fin de desarrollar los módulos 2, 3 y 4 del programa en liderazgo educativo.
-28 rectores de la cohorte 1-2016 continuaron su programa de formación desarrollando los niveles de gestión de la información para la mejora de los aprendizajes, gestión eficiente del uso de los recursos y liderazgo y convivencia.
-20 rectores con acompañamiento en el proceso de actualización y ajuste de los planes de mejoramiento institucional, y alineación de los equipos colaborativos en el marco del plan de desarrollo, plan sectorial de educación, el programa Equipo por la educación para el reencuentro, la reconciliación y la paz.</t>
  </si>
  <si>
    <t>Con la meta plan 2017 se avanza la programación para la formación y fortalecimiento de las capacidades que contribuyen al desarrollo integral de los líderes educativos, con el propósito de potenciar su liderazgo en la gestión pedagógica, institucional y comunitaria, así como en las transformaciones que incidan en la calidad de la educación de los(as) rectores(as) de igual número de colegios que se encuentran ubicados en las localidades de la ciudad. 
El liderazgo educativo incide en ámbitos de la vida escolar como el mejoramiento de los aprendizajes de los estudiantes, al generar condiciones propicias para los procesos pedagógicos y las acciones educativas de éxito como el desarrollo del proyecto educativo institucional (PEI), la consolidación de ambientes de convivencia, el despliegue del potencial de los docentes y la interacción con las familias. Los colegios de los(as) 60 rectores(as) que continuaron el programa de formación (cohorte 1-2016), y de los(as) los 20 rectores(as) que reciben acompañamiento en el proceso de actualización y ajuste de sus planes de mejoramiento institucional atienden a 181.607 estudiantes.</t>
  </si>
  <si>
    <t>El cumplimiento del 21% en la meta establecida para 2017 corresponde a los compromisos suscritos para la formación de 80 rectores y se describe a continuación:
-32 rectores de la cohorte 1-2016 continuaron su programa de formación desarrollando los niveles de gestión pedagógica, administrativa y comunitaria.
- 20 rectores con acompañamiento en el proceso de actualización y ajuste de los planes de mejoramiento institucional y alineación de los equipos colaborativos en el marco del plan de desarrollo, plan sectorial de educación, el programa "Equipo por la educación para el reencuentro, la reconciliación y la paz" y el proyecto 1058 "Participación ciudadana para el reencuentro, la reconciliación y la paz". 
- 28 rectores de la cohorte 1-2016 continuaron su programa de formación desarrollando los niveles de gestión de la información para la mejora de los aprendizajes, gestión eficiente del uso de los recursos y liderazgo y convivencia 
El restante grupo objetivo de 86 directivos docentes rectores y Directores Locales de Educación, que completará la meta de 166 beneficiados para la vigencia 2017, se encuentra en etapa de alistamiento contractual con el fin de concretar el inicio del programa de formación de liderazgo educativo en el último trimestre de 2017.</t>
  </si>
  <si>
    <t>El avance de 21% en la meta plan, correspondiente a 80 beneficiarios a la fecha, se ve reflejado en la formación y fortalecimiento de las capacidades que contribuyen al desarrollo integral de los líderes educativos, con el propósito de potenciar su liderazgo en la gestión pedagógica, institucional y comunitaria, así como en las transformaciones que incidan en la calidad de la educación.</t>
  </si>
  <si>
    <t>El valor reportado 21% - 80 Rectores, corresponde a los procesos de formación que se están adelantando:
- En el marco del Convenio con la Universidad de los Andes para la formación de  los 32 rectores de la cohorte 2016 y acompañamiento a 20 rectores formados en la anterior administración
-En el marco del Convenio con la Universidad Jorge Tadeo Lozano para la formación de 28 rectores de la cohorte 2016.
Respecto de la cohorte de la vigencia 2017 (67 rectores y 19 DILES) se proyecta el inicio de actividades de formación en el mes noviembre.</t>
  </si>
  <si>
    <t>El logro de 20% corresponde a las acciones realizadas y reportadas al cierre de 2016, para encaminar la consolidación del Observatorio de Convivencia Escolar -OCE -, las cuales incluyeron la definición de un modelo de funcionamiento, gestión y financiamiento, con el cual fuese posible que en 2017 el Observatorio esté en capacidad de promover la investigación y la intervención para el mejoramiento de los entornos, el clima y la convivencia escolar en los establecimientos educativos de Bogotá. Lo anterior, dado que el indicador es de tipo creciente. 
En la vigencia 2017 y de acuerdo a las dos dimensiones que se han definido para el Observatorio de convivencia escolar: 1. Sistematización y análisis de información, así como la construcción de reportes tanto de fuentes propias de la SED como de otras fuentes que por su contenido se consideren pertinentes y 2. Cumplimiento de su objeto "incentivar la investigación y el diseño de estrategias encaminadas a prevenir situaciones de violencia escolar"; se han venido consolidando los datos para la construcción de los informes trimestrales del Sistema de Alertas y se realizó la primera reunión con los miembros del observatorio . Por otra parte, se ha venido avanzando en la fase precontractual de un proceso de contratación que le permita al OCE y al Distrito, contar con diseños metodológicos de intervenciones cuyo propósito sea el mejoramiento del clima escolar, la convivencia escolar y los entornos escolares sustentadas a partir de conocimiento científico de alta calidad, a partir de criterios de actualidad e impacto, y que hayan sido evaluados y documentados en establecimientos educativos de Bogotá.</t>
  </si>
  <si>
    <t xml:space="preserve">Las políticas del sector educativo y el desarrollo de actividades que se deriven como parte del trabajo realizado por el Observatorio de Convivencia Escolar estarán dirigidas de manera directa a los establecimientos educativos que podrán dar aplicación a estas políticas impulsadas y lideradas a través de los comités de convivencia escolar. En esta labor de operacionalización de las políticas también se verán beneficiados los estudiantes y sus familias. </t>
  </si>
  <si>
    <t>El avance del 59% con corte a 30 de septiembre de 2017, luego de su estructuración en la vigencia 2016, corresponde a las actividades agrupadas en dos grandes ejes. Por un lado, la adopción de la estructura propuesta en 2016 y el ajuste de la definición de los aspectos estratégicos, funcionales y operativos a través de la mesa intersectorial que compone al Observatorio de Convivencia Escolar (OCE) en la cual se reúnen sus miembros que son las secretarías de Salud, Integración Social, Gobierno, Cultura, Recreación y Deporte, y Educación, así como el Instituto para la Investigación Educativa y el Desarrollo Pedagógico (IDEP) como invitado permanente y la Secretaría de Seguridad, Convivencia y Justicia, la cual también asiste como invitada. Esta mesa se ha reunido en cinco oportunidades durante 2017. De otro lado, las actividades propias de los procesos misionales definidos para su funcionamiento: 1. Gestión de la información y del conocimiento, investigación y diseño 2. Investigación, diseño, intervención, análisis y producción de conocimiento y 3. Formulación de recomendaciones de política pública. 
En el primer proceso, se avanzó en el desarrollo, administración, capacitación y soporte del Sistema de Alertas de la SED y la producción de dos boletines trimestrales de reporte de casos registrados; los avances en el ajuste y pilotaje de la Encuesta de Clima Escolar que será aplicada en 2017 y el inicio de la construcción de un tablero de indicadores para valorar intervenciones que la SED y otras entidades realizan en los establecimientos educativos. En el segundo proceso, se realizó la contratación que permitirá al OCE y al Distrito contar con metodologías de intervención cuyo propósito sea el mejoramiento del clima escolar, la convivencia escolar y los entornos escolares, sustentadas en conocimiento científico de alta calidad, a partir de criterios de actualidad e impacto, y que hayan sido evaluados y documentados en establecimientos educativos de Bogotá. En el tercer proceso, que se desarrolla a partir de los productos de los otros dos procesos se avanzó a través de la implementación del Comité Distrital de Convivencia Escolar como instancia de coordinación interinstitucional articulada con el OCE. Desde este Comité se han realizado 106 jornadas de divulgación de protocolos de atención integral con un total de 4.603 asistentes.</t>
  </si>
  <si>
    <t xml:space="preserve">En el marco del cumplimiento de la meta definida para la vigencia 2016 se desarrolló el diagnóstico de una muestra de 32 Planes Integrales de Convivencia y Ciudadanía (PIECC) de instituciones educativas de diversas localidades.
A partir de ello, se realizó un documento con orientaciones metodológicas para el fortalecimiento de los planes de convivencia, validado a través de tres talleres con 30 instituciones educativas; en las localidades de Santa Fe, Ciudad Bolívar y Teusaquillo. Con la validación de estas 30 instituciones, que corresponde al 8% de las Instituciones educativas, se da cumplimiento a la meta establecida.
</t>
  </si>
  <si>
    <t xml:space="preserve">Este componente beneficia a toda la población de los colegios de Bogotá, especialmente a los integrantes de los comités escolares de convivencia con las orientaciones metodológicas para el fortalecimiento de los planes de convivencia. </t>
  </si>
  <si>
    <t>El logro de 8% corresponde a 30 colegios reportados al cierre de 2016. Lo anterior, dado que el indicador es de tipo creciente. 
Durante el primer trimestre del 2017, se avanzó en el proceso de revisión y ajuste de las orientaciones metodológicas para el fortalecimiento de los planes de convivencia, con el propósito de articularlas con los protocolos de atención, el Observatorio de Convivencia Escolar y el Sistema de Alertas. Adicionalmente, se diseñó una metodología para la articulación del "Marco conceptual integrado sobre ciudadanía para la paz y la democracia y el Sistema Distrital de Convivencia Escolar". La metodología es relevante para los planes de convivencia escolar en la medida en que estos planes se conciben como herramientas de gestión de los comités escolares de convivencia, los cuales hacen parte del Sistema Distrital de Convivencia según lo dispone la Ley 1620 de 2013.</t>
  </si>
  <si>
    <t xml:space="preserve">La realización de este componente beneficia a toda la población de los colegios de Bogotá, especialmente a los integrantes de los comités escolares de convivencia con las orientaciones metodológicas para el fortalecimiento de los planes de convivencia. </t>
  </si>
  <si>
    <t>El logro de 8% corresponde a 30 colegios reportados al cierre de 2016. Lo anterior, dado que el indicador es de tipo creciente. 
Durante el segundo trimestre se formalizo convenio con el fin de "Fortalecer los planes de convivencia de los establecimientos educativos oficiales de la ciudad de Bogotá, para la apropiación y diseño de acciones de promoción, prevención, movilización y liderazgo que impulsen el mejoramiento de la convivencia y el clima escolar a través de la articulación interinstitucional, técnica, administrativa y financiera". En el marco de este convenio se busca fortalecer los comités escolares de convivencia de 90 establecimientos educativos oficiales y apoyar el desarrollo de los planes de convivencia de acuerdo con las orientaciones de la SED.</t>
  </si>
  <si>
    <t>Se beneficia a toda la población de los colegios de Bogotá, especialmente a los integrantes de los comités escolares de convivencia con las orientaciones metodológicas para el fortalecimiento de los planes de convivencia. Con el proceso que se lleva a cabo con la Cámara de Comercio de Bogotá permitirá atender 90 colegios oficiales. Adicionalmente, por medio de otros programas que está definiendo la SED, se llegará a los demás colegios para cumplir con la meta de 141 colegios distritales al finalizar el año.</t>
  </si>
  <si>
    <t>El logro de 32,4% corresponde 117 establecimientos educativos con los cuales se ha iniciado el proceso de fortalecimiento de planes de convivencia hacia el reencuentro, la reconciliación y la paz; 30 colegios se reportaron al cierre de 2016 y 87 están participando en  el convenio de asociación con la Cámara de Comercio de Bogotá en la vigencia 2017 que tiene como objeto “Fortalecer los planes de convivencia de los establecimientos educativos oficiales de la ciudad de Bogotá, para la apropiación y diseño de acciones de promoción, prevención, movilización y liderazgo que impulsen el mejoramiento de la convivencia y el clima escolar a través de la articulación interinstitucional, técnica, administrativa y financiera”.
En el marco del convenio se han desarrollado las siguientes acciones: Fase I: Concertación y consolidación de los comités escolares de convivencia, Fase II: Estrategias de reconocimiento contextual de las dinámicas de conflictividad y definición de prioridades de atención institucional y Fase III: Profundización en la Ley 1620 de 2013 y actualización de los planes y manuales de convivencia.</t>
  </si>
  <si>
    <t>La realización de este componente beneficia a toda la población de los colegios de Bogotá, especialmente a los integrantes de los comités escolares de convivencia con las orientaciones metodológicas para el fortalecimiento de los planes de convivencia. Con el proceso que se lleva a cabo con la Cámara de Comercio de Bogotá y otros programas que está definiendo la SED, se llegará a los demás colegios para cumplir con la meta de 141 colegios distritales al finalizar el año.</t>
  </si>
  <si>
    <t xml:space="preserve">El programa Zonas de Orientación Escolar (ZOE) beneficia directamente a 2.117 estudiantes de los niveles educativos de básica secundaria (grado 9º) y media (10º y 11º), e incluye en su alcance a integrantes de la comunidad educativa (docentes, estudiantes y directivos docentes) de los ocho colegios distritales de la localidad de Los Mártires. Sin embargo, es preciso indicar que el impacto de las actividades se dirige al universo de estudiantes de los colegios intervenidos, 10.392 estudiantes.
 En la gestión de intervenciones artísticas y pedagógicas: los colegios beneficiados de la localidad de Los Mártires (Colegios Antonia Santos, Eduardo Santos, Técnico Menorah, Panamericano, República Bolivariana de Venezuela, Ricaurte y San Francisco de Asís, Agustín Nieto Caballero) y el colegio Manuela Beltrán de la localidad de Teusaquillo, cuentan con una matrícula escolar de 12.465 estudiantes, con estas intervenciones adicionalmente se benefician otros actores circundantes a la escuela, incluyendo población perteneciente a otros colegios tanto oficiales como privados, mediante el embellecimiento del entorno de las localidades. Estos murales fueron diseñados y desarrollados mediante un proceso artístico – pedagógico que involucró a estudiantes, docentes y directivos docentes de las IED participantes. </t>
  </si>
  <si>
    <t>El logro de 8 colegios con intervención de sus entornos escolares (Agustín Nieto Caballero, Antonia Santos, Eduardo Santos, Menorah, Panamericano, República Bolivariana de Venezuela, Ricaurte y San Francisco de Asís.) corresponde a lo reportado al cierre de 2016. Lo anterior, dado que el indicador es de tipo creciente. 
Durante el primer trimestre del 2017, se avanzó en actividades precontractuales para las diferentes intervenciones definidas para esta vigencia, las cuales son: Artístico-pedagógicas, Promoción de actividades deportivas, Fortalecimiento de las condiciones de seguridad y Programa de prevención temprana del consumo de alcohol.</t>
  </si>
  <si>
    <t>El cese de actividades del Magisterio que se prolongó por 26 días hábiles,  hasta el 16 de junio de 2017 impacto el cronograma de acciones del porgrama de formación, teniendo que gestionarse soluciones que implicaron la reprogramación de sesiones para ser ejecutadas el segundo semestre de 2017.</t>
  </si>
  <si>
    <t>La población beneficiada por la ejecución de este componente corresponde a la comunidad educativa de Bogotá, quienes se benefician de las acciones de prevención de factores de riesgo que vulneran los derechos humanos, sexuales y reproductivos de NNA y del fortalecimiento de entornos protectores y seguros que inciden en el mejoramiento del clima escolar, la convivencia y el desarrollo integral de los estudiantes.</t>
  </si>
  <si>
    <t>El cumplimiento del 100% de la meta plan corresponde a la intervención de 30 colegios que fueron priorizados: 8 IED de la localidad de Los Mártires en el marco de la apuesta Distrital de intervención en la Zona del Voto Nacional y 22 IED que se encuentran caracterizadas dentro de los niveles de riesgo alto, según el análisis de la encuesta de clima escolar y victimización aplicada en 2015. Estos colegios fueron seleccionados según el Índice de priorización de entornos escolares -IPEE-, que contempla además del análisis de los resultados de la encuesta, otras variables como el reporte en el sistema de alertas y el ranking de establecimientos educativos oficiales y en concesión. 
Las intervenciones realizadas en el marco del cumplimiento de la meta plan son: 
* En la localidad de Los Mártires (Liceo Nacional Agustín Nieto Caballero, Ricaurte, Eduardo Santos, San Francisco de Asís, Panamericano, República Bolivariana de Venezuela, Liceo Nacional Antonia Santos y Colegio Técnico Menorah) con la implementación del programa ZOE-Zonas de Orientación Escolar; 
* En la localidad de Usaquén (Cristóbal Colón) con el programa "Goles para una vida mejor"; 
* En la localidad Santafé (Jorge Soto del Corral, Los Pinos, Antonio José Uribe y Manuel Elkin Patarroyo) con intervenciones artístico pedagógicas; 
* En la localidad San Cristóbal (Nueva Delhi, Juan Evangelista Gómez y La Victoria) con intervenciones artístico pedagógicas;
* En la localidad de Usme (Nueva Esperanza, La Aurora y Los Tejares) con el programa "Mejor sin Alcohol";
* En la localidad de Bosa (German Arciniegas) con el programa "Goles para una vida mejor"; 
* En la localidad de Kennedy (Eduardo Umaña Luna) con el programa "Mejor sin Alcohol"; 
* En la localidad de Suba (Gerardo Paredes y Gerardo Molina Ramírez) con el programa "Mejor sin Alcohol";
* En la localidad Barrios Unidos (República De Panamá) con el programa "Goles para una vida mejor"; 
* En la localidad Rafael Uribe (José Martí, Misael Pastrana Borrero, Clemencia Holguín de Urdaneta y Gustavo Restrepo) con intervenciones artístico pedagógicas, y 
* En la localidad de Ciudad Bolívar (José María Vargas Vila e Ismael Perdomo) con el programa SanaMente y el programa "Goles para una vida mejor". 
Es preciso anotar que se continuará la intervención integral e intersectorial a los 30 colegios priorizados como meta plan para intervención de sus entornos escolares, y que, dada la importancia y prioridad del tema, la entidad realiza esfuerzos que han permitido llegar a la fecha a 45 colegios adicionales con intervenciones teniendo en cuenta el Índice de Priorización de Entornos Escolares.</t>
  </si>
  <si>
    <t>Con la intervención de los entornos escolares, se beneficia comunidad educativa de Bogotá, quienes se favorecen de las acciones de prevención de factores de riesgo que vulneran los Derechos Humanos, Sexuales y Reproductivos - DHSR - de niños, niñas y adolescentes, y del fortalecimiento de entornos protectores y seguros que inciden en el mejoramiento del clima escolar, la convivencia y el desarrollo integral de los estudiantes.</t>
  </si>
  <si>
    <t xml:space="preserve">Se reporta el cumplimiento de la meta Plan, teniendo en cuenta que se han adelantado la intervenciones a las 30 IED, priorizadas así:
Las intervenciones realizadas en el marco del cumplimiento de la meta plan son: En la localidad de Los Mártires (Liceo Nacional Agustín Nieto Caballero, Ricaurte, Eduardo Santos, San Francisco De Asís, Panamericano, República Bolivariana De Venezuela, Liceo Nacional Antonia Santos y Colegio Técnico Menorah) con la implementación del programa ZOE-Zonas de Orientación Escolar, en Localidad de Usaquén ( Cristóbal Colón) con el programa “Goles para una vida mejor”, localidad Santafé (Jorge Soto Del Corral, Los Pinos, Antonio José Uribe y Manuel Elkin Patarroyo) con intervenciones artístico pedagógicas, localidad San Cristóbal (Nueva Delhi, Juan Evangelista Gómez y La Victoria) con intervenciones artístico pedagógicas, Localidad de Usme (Nueva Esperanza, La Aurora y Los Tejares) con el programa “Mejor sin Alcohol”, localidad de Bosa (German Arciniegas) con el programa “Goles para una vida mejor”, localidad de Kennedy (Eduardo Umaña Luna) con el programa “Mejor sin Alcohol”, localidad de Suba (Gerardo Paredes y Gerardo Molina Ramírez) con el programa “Mejor sin Alcohol”, localidad Barrios Unidos (República De Panamá) con el programa “Goles para una vida mejor”,  localidad Rafael Uribe (José Martí, Misael Pastrana Borrero, Clemencia Holguín De Urdaneta y  Gustavo Restrepo) con intervenciones artístico pedagógicas y localidad de Ciudad Bolívar (José María Vargas Vila e Ismael Perdomo) con el programa SanaMente y el programa “Goles para una vida mejor”, respectivamente. </t>
  </si>
  <si>
    <t xml:space="preserve">En el marco de la implementación de esta estrategia durante el 2016 se implementó el programa SanaMente en 24 instituciones educativas de la localidad Ciudad Bolívar a través del Convenio de Asociación 3873 de 2016 con la Fundación Colectivo Aquí y Ahora y el programa Escuela TIC Familia en 4 instituciones educativas de Bogotá (Agustín Nieto Caballero, Eduardo Santos y Menorah de la localidad de Los Mártires y Toberín de la localidad de Usaquén), gracias a la suscripción de un memorando de entendimiento entre la SED y la fundación Telefónica. 
Estas 28 instituciones corresponden al 7,76% de las Instituciones Educativas del Distrito, reportando así un cumplimiento de la meta definida del 111%.
</t>
  </si>
  <si>
    <t xml:space="preserve">El programa SanaMente se implementó en 24 instituciones educativas distritales de la localidad de Ciudad Bolívar benefició a 7.849 estudiantes de 9 a 12 años, en la prevención del consumo de alcohol como precursor del consumo de SPA, con el involucramiento de los padres-madres-cuidadores, logrando contribuir a la meta de acompañar el fortalecimiento de las escuelas de padres y madres. En las sesiones de trabajo con padres, madres y cuidadores, se desarrollaron 98 encuentros a los que asistieron 3.260 personas.
En la ejecución de este programa se desarrolló así mismo un proceso de formación de facilitadores en las instituciones educativas que buscó fortalecer la capacidad y habilidades de orientadores y docentes, en la prevención del alcoholismo en menores de edad, con herramientas de apoyo pedagógico que les permite integrar sus contenidos y metodología al trabajo de aula. Se formaron 185 personas, entre orientadores, docentes y rectores, de los cuales 131 apoyaron el proceso de implementación del programa en sus respectivos colegios.
Programa “Escuela TIC Familia”: tras la estructuración del proyecto, que contempló las fases de alistamiento, sensibilización a la comunidad educativa, formación a padres, madres y cuidadores y conformación de la Escuela TIC Familia (fase en la cual se transfiere a la institución educativa la metodología, con el fin de dejar capacidad instalada), se conformaron 13 grupos, donde se formaron 331 padres, madres y cuidadores en las localidades de los Mártires y Usaquén.  </t>
  </si>
  <si>
    <t>El logro de 7,76% corresponde a 28 colegios acompañados reportados al cierre de 2016 (24 en Ciudad Bolívar con el Programa Sanamente, y 4 más con el programa Escuela TIC Familia - Agustín Nieto Caballero, Eduardo Santos y Menorah de la localidad de Los Mártires y Usaquén de la misma localidad-. Lo anterior, dado que el indicador es de tipo creciente. 
Durante la vigencia 2017 se ha avanzado en los procesos precontractuales para el desarrollo de una guía metodológica para los colegios y actividades que fortalecen la participación parental en el ejercicio educativo (acompañar a 35 instituciones educativas más en el fortalecimiento de sus escuelas de padres y familias, 29 de ellas en prevención de consumo de alcohol y 6 en el uso de las TIC para apoyar el proceso de aprendizaje de sus hijos), con los que se busca robustecer y afianzar la relación entre la familia y la escuela mediante acciones y estrategias que les permitan reflexionar, resignificar y transformar sus pautas y prácticas de cuidado y crianza, específicamente en su rol como formadores primarios y acompañantes de los procesos de aprendizaje de sus hijos e hijas. De igual manera, se promoverán estrategias para consolidar los espacios de participación de las familias, la identificación de buenas prácticas en torno a la relación entre familia y escuela y el desarrollo de programas que potencien las escuelas de padres y madres en la ciudad.</t>
  </si>
  <si>
    <t>La población beneficiada por la ejecución de este componente estará definida una vez se realicen las diferentes contrataciones planeadas para las intervenciones establecidas a desarrollarse, en consideración a que en algunas de ellas se adjudicarán por el presupuesto oficial, lo que puede cambiar el alcance inicial definido.</t>
  </si>
  <si>
    <t xml:space="preserve">El logro de 9,4% corresponde a 34 colegios acompañados en el fortalecimiento de sus escuelas de padres y familias. 28 reportados al cierre de 2016 (24 en Ciudad Bolívar con el Programa Sanamente, y 4 más con el programa Escuela TIC Familia (2 en localidad de Los Mártires y 2 en la localidad de Usaquén) adicionalmente se tienen 6 instituciones educativas que iniciaron el programa Escuela TIC familia en el segundo trimestre de 2017 (3 de la localidad de Fontibón y 3 de la localidad de Engativá).
Con estas acciones se busca robustecer y afianzar la relación entre la familia y la escuela mediante acciones y estrategias que les permitan reflexionar, resignificar y transformar sus pautas y prácticas de cuidado y crianza, específicamente en su rol como formadores primarios y acompañantes de los procesos de aprendizaje de sus hijos e hijas.
</t>
  </si>
  <si>
    <t>En este componente y teniendo en cuenta las actividades a realizarse en la vigencia 2017 se programa beneficiar a los colegios a impactarse con los programas que se plantean para el desarrollo de la meta. Así mismo se programa beneficiar a toda la comunidad educativa con el desarrollo de la guía metodológica para el fortalecimiento de la alianza familia - escuela de todas las Instituciones Educativas del Distrito,  involucrando a todos los actores del entorno educativo.</t>
  </si>
  <si>
    <t>El logro de 18,6% con corte a 30 de septiembre, corresponde a 67 colegios acompañados en el fortalecimiento de sus escuelas de padres y familias, que suman los 28 IED con acompañamiento en la vigencia 2016 y 39 en 2017 a través de los siguientes programas: (7 IED) con el programa “Escuela TIC Familia” que busca apoyar a los padres / madres / cuidadores en el proceso educativo de sus hijos y así contribuir al cierre de la brecha digital generacional, y por otra parte, en las estrategias de prevención del consumo de alcohol (2 IED) con el programa "SanaMente" y (30 IED) con el programa "Mejor sin Alcohol".
Además, se realizaron los procesos contractuales para el desarrollo de una guía metodológica para los colegios y de programas que fortalezcan la participación parental en el ejercicio educativo a través del fortalecimiento de las escuelas y madres. Con estas acciones se busca robustecer y afianzar la relación entre la familia y la escuela mediante acciones y estrategias que les permitan reflexionar, resignificar y transformar sus pautas y prácticas de cuidado y crianza, específicamente en su rol como formadores primarios y acompañantes de los procesos de aprendizaje de sus hijos e hijas.</t>
  </si>
  <si>
    <t>En este componente se benefician los colegios en el fortalecimiento de sus escuelas de padres y familia, a través de estrategias de involucramiento parental dirigidas y enfocadas en problemáticas prioritarias identificadas tales como el consumo de sustancias Psicoactivas – SPA – y el manejo de herramientas tecnológicas.</t>
  </si>
  <si>
    <t>El 19% corresponde al avance en las actividades de acompañamiento de las escuelas de padres y familias de 68 IED:
- 28 reportados en 2016 (24 estrategia de prevención del consumo de alcohol SANAMENTE y 4 con la estrategia Familias TIC)
- 30 Prevención temprana del consumo de alcohol - ASCODES
- 7 con la estrategia Familias TIC - FUNDACIÓN TELEFÓNICA
- 2 Con la estartegia de prevención del consumo de alcohol SANAMENTE
- 1  IED con la estrategia "Familias Fuertes"</t>
  </si>
  <si>
    <t>En  esta línea de acción se realizaron tres talleres en el mes de octubre (el 21 de octubre se llevaron a cabos dos talleres en la Dirección Local de Educación de Chapinero y la Dirección Local de Educación de Santa Fe y, posteriormente, el 25 de octubre un tercer taller en la Dirección Local de Educación de Ciudad Bolívar) con rectores, coordinadores y orientadores para validar las orientaciones para fortalecer los planes de convivencia y tener una primera aproximación de cómo los colegios han implementado la cátedra de la paz, en los que se aplicó una encuesta para conocer con mayor detalle el estado de la misma en 30 instituciones educativas del Distrito, producto de ello se elaboró un documento que presenta los resultados sobre cómo éstas han implementado la cátedra de la paz. Con el diagnóstico de la implementación de la cátedra de paz de las 30 IED se da cumplimiento de la meta definida, pues corresponde al 8% de los colegios públicos del Distrito. 
Las 30 Instituciones diagnosticadas en la línea de acción CÁTEDRA DE PAZ CON ENFOQUE DE CULTURA CIUDADANA, corresponde a las mismas 30 Instituciones educativas con las que se da cumplimiento a la línea FORTALECIMIENTO DE LOS PLANES DE CONVIVENCIA HACIA EL REENCUENTRO, LA RECONCILIACIÓN Y LA PAZ.</t>
  </si>
  <si>
    <t>La implementación de la cátedra de la paz con enfoque de cultura ciudadana beneficiará a toda la comunidad educativa de los colegios de Bogotá (estudiantes, docentes, orientadores, rectores, coordinadores, familias y comunidad en general).</t>
  </si>
  <si>
    <t>El logro de 8% corresponde a 30 colegios reportados al cierre de 2016. Lo anterior dado que el indicador es de tipo creciente.
Para el primer trimestre de 2017  se culminó la construcción de un marco conceptual integrado de los enfoques de cultura ciudadana, competencias ciudadanas, capacidades y paz como referente de integración de los componentes del Sistema Distrital de Convivencia Escolar (SDCE), dentro del cual se obtuvo como resultados: 1. Orientaciones para la implementación de la cátedra de la paz con enfoque de cultura ciudadana, 2. Una metodología que articula el marco de referencia con los componentes de prevención, promoción, seguimiento y atención del Sistema Distrital de Convivencia Escolar que se enmarca en la Ley 1620 de 2013 por medio de la cual se crea el Sistema Nacional de Convivencia Escolar y 3. la realización de 6 grupos focales con docentes sobre la cátedra de la paz y miembros del comité de escolar de convivencia.</t>
  </si>
  <si>
    <t>La implementación de la cátedra de la paz con enfoque de cultura ciudadana beneficiará a toda la comunidad educativa de los colegios de Bogotá (estudiantes, docentes, orientadores, rectores, coordinadores, familias y comunidad en general). La gestión adelantada en el primer trimestre de 2017 permitirá beneficiar a 141 colegios distritales</t>
  </si>
  <si>
    <t>El logro de 8% corresponde a 30 colegios reportados al cierre de 2016. Lo anterior, dado que el indicador es de tipo creciente. 
Durante el segundo trimestre del año, se diseñó i) una estrategia metodológica y operativa para realizar el acompañamiento a los establecimientos educativos de Bogotá en la implementación de la cátedra de la paz con enfoque de cultura ciudadana y ii) una estrategia de formación de los profesionales que acompañarán la implementación de las orientaciones de la cátedra de la paz en 141 colegios oficiales. 
Adicionalmente, se contribuyó a la construcción de un aplicativo para recoger información sobre el estado de la cátedra de la paz en los establecimientos educativos, a manera de línea de base, y monitorear los avances.</t>
  </si>
  <si>
    <t>La implementación de la cátedra de la paz con enfoque de cultura ciudadana beneficiará a toda la comunidad educativa de los colegios de Bogotá (estudiantes, docentes, orientadores, rectores, coordinadores, familias y comunidad en general). La gestión adelantada en el primer semestre de 2017 permitirá beneficiar a 141 colegios distritales en los siguientes meses.</t>
  </si>
  <si>
    <t>El logro de 34,63% corresponde a 125 establecimientos educativos con los cuales se ha avanzado en el desarrollo de actividades para la implementación de la cátedra de paz con enfoque de cultura ciudadana; 30 colegios reportados al cierre de 2016, 87 que se encuentran en el marco del convenio de asociación suscrito con la Cámara de Comercio de Bogotá, 6 que se encuentran en el programa "Aulas en Paz" por medio de un memorando de entendimiento entre la SED y la Fundación Telefónica, y 2 que iniciaron proceso con el apoyo del equipo de la Subsecretaría de Integración Interinstitucional, adoptando las orientaciones metodológicas elaboradas por la SED con este propósito.
En estos establecimientos educativos se han llevado actividades de socialización y sensibilización de las orientaciones para la implementación de la Cátedra de la paz, con rectores, miembros de los comités escolares de convivencia y docentes.</t>
  </si>
  <si>
    <t>La implementación de la cátedra de la paz con enfoque de cultura ciudadana beneficiará a toda la comunidad educativa de los colegios de Bogotá (estudiantes, docentes, orientadores, rectores, coordinadores, familias y comunidad en general). La gestión adelantada permitirá beneficiar a 141 colegios distritales al cierre de la vigencia 2.017.</t>
  </si>
  <si>
    <t>Se reporta el avance en 39% que corresponde al cumplimiento de la meta planteada para el 2017 y que se refiere a las actividades que se ha realizado en 141 IED para la implementación de la cátedra de paz con enfoque de cultura ciudadana:
- 30 que vienen de 2016 
- 87 IED nuevos en el marco del Convenio suscrito con la Cámara de Comercio de Bogotá.
- 6 con la estrategia AULAS en PAZ - FUNDACIÓN TELEFÓNICA
- 18 que iniciaron proceso con el apoyo del equipo de la Subsecretaría de Integración Interinstitucional, adoptando las orientaciones metodológicas elaboradas para este propósito.</t>
  </si>
  <si>
    <t>Certificación</t>
  </si>
  <si>
    <t>Deberá garantizarse el éxito en la etapa precontractual del proceso, para que se puedan iniciar las actividades en los primeros meses de la vigencia 2017.</t>
  </si>
  <si>
    <t xml:space="preserve">Se ha avanzado en la estructuración de un proceso de contratación para realizar el diagnóstico de la situación actual, el diseño y/o rediseño de los procesos estratégicos, misionales y de apoyo del nivel central, acorde con el direccionamiento estratégico de la Secretaría de Educación. El proceso se encuentra en curso , en fase de publicación de pliegos definitivos, para selección de contratista de la etapa precontractual.
Administración del Riesgo: En los cortes correspondientes se recordó por medio de correo electrónico el seguimiento a los controles de los mapas de riesgo en los 3 niveles de la Entidad. Se asesoró a los responsables de los proyectos de inversión del nuevo Plan de Desarrollo para la construcción de los mapas de riesgo de cada uno.
Apoyo a la gestión de la entidad relacionada con el tema de Gobierno el Línea y Racionalización de Trámites.
Se participó en el Comité Estratégico del Sistema Integrado de Gestión el día 15 de septiembre en sesión ordinaria y el 29 de septiembre en sesión extraordinaria, en donde se presentaron los avances del SIG ante el Comité.
Se continuo con la documentación del mapa de procesos versión 6, por medio de la documentación de 8 procesos.  
Se continuó con la actualización del manual de procedimientos, se documentaron y aprobaron por los directivos competentes 33 documentos, correspondientes a 20 procedimientos, 7 formatos y 6 instructivos de trabajo y/o metodologías.
Se continuó trabajando con los líderes de los subsistemas que hacen parte del SIG, asesorándolos en la implementación de sus planes de acción.
Se continuó trabajando en la actualización del manual del SIG, para lo cual se han realizado las pertinentes revisiones y ajustes, queda pendiente una última revisión para su entrega y aprobación final.
Se emitió la Resolución 001 del 13 de septiembre de 2016, la cual adoptó oficialmente la afectación de 3 procesos, 10 procedimientos y 5 formatos.
Se realizaron 5 actividades de sensibilización para la apropiación del Sistema Integrado de Gestión.
POA: En cuanto al proceso de seguimiento a los avances de las actividades planeadas en los POA, se realizó la revisión registrada por las áreas del nivel central trimestre a trimestre. Así se elaboró el Informe de Avance de Gestión de las áreas del nivel central y se prestó asesoría a la Dirección general de Colegios Distritales para la elaboración del mismo informe de Direcciones Locales; y asesoría a las Direcciones Locales para la elaboración del informe de sus colegios distritales
PIGA: Se presentó ante la Secretaría Distrital de Ambiente el documento y el plan de acción para la concertación del Plan Institucional de Gestión Ambiental de la entidad.
Se reactivó el comité de gestión de riesgos y se realizó el Comité de Gestión Ambiental. 
Se continua con las actividades de implementación y seguimiento del PIGA.
Se recibió la visita de auditoría por parte de la Secretaría Distrital de Ambiente en la que se identificaron oportunidades de mejora para la entidad. </t>
  </si>
  <si>
    <t>Aún no es posible considerar los beneficios de la población.</t>
  </si>
  <si>
    <t xml:space="preserve">Programada para la vigencia 2018.
* Se ha proporcionado apoyo en temas de Sistema Integrado de Gestión, POA, PIGA, Gestión Documental y Archivos, mediante la contratación de personal profesional, técnico y asistencial, bajo la modalidad de Contrato de Prestación de Servicios de Apoyo a la Gestión, para realizar actividades que no es posible llevar a cabo con personal de planta, bien sea por la idoneidad requerida o porque no exista personal suficiente para la labor requerida. También, para satisfacer necesidades de Gestión Documental y Archivos en la SED, se llevó a cabo la digitalización e indexación de documentos con fines probatorios y de preservación a largo plazo.
</t>
  </si>
  <si>
    <t>Esta meta inicia progración a partir de 2018, no obstante, las acciones realizadas con la ejecución del proyecto están encaminadas a la modernización de la gestión de le entidad, para la obtención de la certificación de la SED bajo la norma NTCGP1000. 
Como avances específicos para el 2017 : Se cuenta con apoyo en temas de Sistema Integrado de Gestión - SIG, POA, PIGA, Gestión Documental y Archivos, Planes de Acción, Gobierno en Línea y Racionalización de Trámites, Servicio al Ciudadano, Clima Organizacional, Comunicaciones, entre otros, mediante servicios de apoyo a la gestión, para realizar actividades que no es posible llevar a cabo con personal de planta, bien sea por la idoneidad requerida o porque no exista personal suficiente para la labor pretendida.</t>
  </si>
  <si>
    <t>La modernización de la gestión institucional en la SED, busca garantizara al general de la población un creciente acceso al servicio educativo con calidad, de manera equitativa, oportuna y pertinente.</t>
  </si>
  <si>
    <t>Meta programada para la vigencia 2018</t>
  </si>
  <si>
    <t>En cuanto al avance en la meta se cumplió por encima de lo programado, teniendo en cuenta que existen 53 requerimientos del Sistema Integrado de Gestión asociados con los mecanismos de integración del Sistema de Servicio al Ciudadano, entre los cuales se ha dado estricto cumplimiento a 3 de ellos, lo cual nos proporciona un avance del 5,66%.
&gt; Se implementó ajustes en los procesos, procedimientos y trámites para garantizar la efectividad del servicio, conforme a la caracterización y requerimientos únicos de cada proceso con el fin de realizar la evaluación y seguimiento en la mejora continua de la calidad del servicio que se presta a los usuarios de la entidad. Estos ajustes permitieron proyectar y divulgar 5 circulares para establecer lineamientos en la prestación del servicio en el nivel central y local, que ayudó a mejorar procesos como la implementación del sistema de turnos para controlar la gestión del canal de atención presencial y agendamiento de citas, gestión y respuesta a los requerimientos vencidos, atención telefónica, acceso a la información pública y prórroga de los términos de respuesta a peticiones.
&gt; Intervenciones para adecuar los puestos de trabajo, cambio de luminarias, mobiliario y seguimiento a las adecuaciones para habilitar baños para uso de los ciudadanos, así como la adecuación de la sala de espera lúdica y el diagnóstico y diseño de fichas técnicas para realizar la señalización incluyente en el nivel central.
&gt; Fortalecimiento del canal virtual con la implementación de la consulta de todos los trámites a través de la página web y la publicación del Formato Único de Tramites - FUT que permite realizar la radicación virtual de 38 trámites, igualmente el canal telefónico, con la contratación a partir del mes de octubre del centro de contacto, permitió la atención del 92% de las llamadas con una reducción del nivel de abandono del 8%.
&gt; Se implementó el escaneo de documentos radicados al SIGA (94%) , esto mejoró el nivel de oportunidad de las respuestas dadas a los ciudadanos y reducir el nivel de redireccionamientos.
&gt; En cuanto al fortalecimiento de la cultura de servicio en toda la entidad, se realizaron 37 jornadas de socialización en el marco del plan padrino en temas como SIGA, protocolos de atención y de enfoque diferencial a los funcionarios de nivel central y local impactando a 549 personas; por medio del plan escuela de Servicio se llevaron a cabo 26 jornadas de formación y trasmisión de conocimiento, en la cual participaron 30 funcionarios en cada jornada en el Nivel Central, igualmente se realizaron 38 jornadas con los gestores de aseo y vigilancia en protocolos de atención con la participación de 9.217
gestores. Se realizaron acciones en las diferentes dependencias de la entidad que permitieron mejorar el nivel de efectividad en la entrega de correspondencia, de tal manera que el promedio del último trimestre fue de 92,7%.</t>
  </si>
  <si>
    <t>El avance del 13,21% se logró al darle estricto cumplimiento a siete (7) requerimientos de los 53 del Sistema Integrado de Gestión - SIG identificados, asociados al proceso de Servicio al Ciudadano, conforme al Plan de Acción de la Oficina de Servicio al Ciudadano.
1. Se han capacitado 18 DILES en temas de Digiturno durante el 2017. 
2. Se realizó el seguimiento y acompañamiento en los temas de Sistema Integrado de Gestión de la correspondencia y el archivo - SIGA y Sistema de Quejas y Soluciones -SDQS. 
3. Se ha entregado los Módulos de Digiturno para identificar las ventanillas, formatos y los afiches de información de los puntos de atención.
4. Se definió la estrategia de atención y se inició la ruta del servicio. Se han visitado los 17 colegios del plan piloto, se realizó diagnostico técnico y dos reuniones de socialización de protocolos y sistemas de información a donde asistieron 22 funcionarios de estos colegios.</t>
  </si>
  <si>
    <t>1. El cese de actividades (no previsto) en las Instituciones Educativas del Distrito, ocasionó demoras en el cronograma de las actividades programadas para la implementación del Sistema de Servicio al Ciudadano, lo cual implicó una reestructuración para las segundas visitas a desarrollar.
2. Con la reubicación física de ciertas Oficinas de la Entidad, algunas extensiones telefónicas dejaron de ser operativas funcionalmente, por lo que en estos casos las consultas recibidas se formalizaron a través del canal virtual contactenos@educacionbogota.edu.co; es decir, dichas consultas se radicaron
según correspondió (SIGA /SDQS) y se asignaron a las áreas competentes de su atención y respuesta. Esto con el fin de no vulnerar el derecho a la información de los ciudadanos que acuden a la Entidad a través del canal telefónico; cabe anotar, que mientras esta situación se mantenga, se puede
presentar aumento en el número de solicitudes y es imperioso gestionar respuestas oportunas a la ciudadanía.</t>
  </si>
  <si>
    <t>El avance del 21 % se logró al darle total cumplimiento a once (11) requerimientos de 53 identificados, correspondientes al Sistema Integrado de Gestión - SIG, que se encuentran asociados al proceso de Servicio al Ciudadano, los cuales forman parte del Plan de Acción de la Oficina de Servicio al
Ciudadano.</t>
  </si>
  <si>
    <t>1. El cese de actividades en las Instituciones Educativas del Distrito, ocasionó demoras en el cronograma de las actividades programadas para la implementación del Sistema de Servicio al Ciudadano, lo cual implicó una reestructuración para las segundas visitas a desarrollar.
2. Con la reubicación física de ciertas Oficinas de la Entidad, algunas extensiones telefónicas dejaron de ser operativas funcionalmente, por lo que en algunos casos las consultas recibidas se formalizaron a través del canal virtual contactenos@educacionbogota.edu.co; es decir, dichas consultas se radicaron según correspondió (SIGA /SDQS) y se asignaron a las áreas competentes de su atención y respuesta. Esto con el fin de no vulnerar el derecho a la información de los ciudadanos que acuden a la Entidad a través del canal telefónico; cabe anotar, que mientras esta situación se mantenga, se puede presentar aumento en el número de solicitudes y es imperioso gestionar respuestas oportunas a la ciudadanía. De otra parte y como solución adicional a esta novedad, la Entidad publicó en su página web un aviso informativo indicando los canales alternativos para que el Ciudadano pueda comunicarse con las diferentes dependencias de la S.E.D.</t>
  </si>
  <si>
    <t xml:space="preserve">El avance del 28% se logró al darle total cumplimiento a quince (15) requisitos de 53 identificados, correspondientes al Sistema Integrado de Gestión - SIG, que se encuentran asociados al proceso de Servicio al Ciudadano, los cuales forman parte del Plan de Acción de la Oficina de Servicio al Ciudadano. </t>
  </si>
  <si>
    <t>Para octubre se ha logrado darle total cumplimiento a 15 requisitos de 53 del Sistema Integrado de Gestión - SIG, que se encuentran asociados al proceso de Servicio al Ciudadano, los cuales forman parte del Plan de Acción de la Oficina de Servicio al Ciudadano:
Planes de Mejora en la prestación del servicio
Visión proceso Servicio al Ciudadano
Identificación de los Riesgos en la prestación del servicio en los Canales de Atención
Proceso de Gestión Documental
Documento Principios, atributos y valores en la Prestación del Servicio , Identificados, Documentados y Socializados
Política de Servicio a la Ciudadanía de la SED
Plan de Capacitación 
Presupuesto
Identificación de necesidades de Talento Humano
Presupuesto
Personal suficiente para la atención de ciudadanos
Normograma
Objetivo del SISAC
Plan de Acción Servicio a la Ciudadanía
Plan de Capacitación
En éste mes no se cumplió con nuevos requerimientos, no obstante, se trabajó sobre el cumplimiento de los siguientes requisitos,  los cuales quedarán finalizados en el mes de noviembre:
Socialización Misión y visión SISAC 360°
Plan de Inducción y Reinducción en los temas de Servicio al Ciudadano
Divulgación SISAC 360° y protocolos para la adecuada prestación del servicio
Plan de Comunicaciones (SISAC 360°).</t>
  </si>
  <si>
    <t>Sistemas de información</t>
  </si>
  <si>
    <t>Desarrollo del proceso contractual en el ultimo trimestre del año 2016 lo cual conlleva al desarrollo de las activdades en el mismo tiempo</t>
  </si>
  <si>
    <t xml:space="preserve">Se definió como prioridad  dar inicio a las labores de definición de  aspectos que cubrirán el desarroollo de l sistema de Talento Humano  siendo :
i) Definición de la planta de personal,
ii) Selección e inducción del personal,
iii) Administración de la carrera administrativa
iv) Escalafón docente,
v) Desarrollo de procesos de capacitación y bienestar,
vi)  Administración de las hojas de vida, 
vii)  Generación y liquidación de la nómina para los funcionarios, docentes y administrativos de la Secretaría.
</t>
  </si>
  <si>
    <t xml:space="preserve">Este componente da soporte y mantenimiento a todos los sistemas de información que soportan la gestión administrativa, financiera y misional de la SED. </t>
  </si>
  <si>
    <t>Se identificó como prioridad la implementación de un Sistema de Información Integrado que apoye y soporte todos los procesos para la gestión del Talento Humano. El proyecto del Sistema HUMANO se enmarca en las siguientes seis actividades: 1. Definición del plan de proyecto, 2. Diagnóstico, Análisis y Parametrización, 3. Instalación de software y Creación de base de datos, 4. Ajuste o modificación del software, 5. Migración de datos y 6. Implementación y puesta en funcionamiento, capacitación y esquemas en paralelo.
Con corte a diciembre se avanzó en las tres primeras actividades, con lo cual se reporta un logro de 0.5 de avance en la meta.</t>
  </si>
  <si>
    <t>SISTEMA DE INFORMACIÓN HUMANO: Debido a las  diversas fuentes de información que poseen las áreas de la Dirección de Talento Humano, Se esta estableciendo la coherencia de datos entre las bases de datos   para lograr calidad en los datos que se deben migrar al nuevo sistema de información</t>
  </si>
  <si>
    <t>La Secretaría de Educación del Distrito está trabajando en el desarrollo de 3 sistemas de información que permitan generar, organizar y divulgar información sobre la situación de la educación y apoyar la gestión de las DILES y de las instituciones educativas del distrito. A continuación, se presenta el estado de la implementación de cada uno de ellos:
1.SISTEMA HUMANO (implementado): la Secretaría de Educación Distrital suscribió con el Ministerio de Educación Nacional, un convenio con el fin de adherirse al Sistema de Gestión de Recursos Humanos -HUMANO- del Ministerio de Educación Nacional, a través del cual se adoptó el sistema de información del MEN para el fortalecimiento y mejoramiento de los procesos misionales, de apoyo y operativos de la entidad. El cual comprende los siguientes módulos: Estructura Organizacional (EO), Planta y personal (PP), Compensación y Laborales (CL), Gestión Educativa (Escalafón Docente) (GE), Salud y Seguridad (Ausentismos) (SS) y los módulos complementarios (Humano en Línea (HEL) y Administración Humano (AH)).
A partir del año 2017, dentro de la fase de implementación se vienen desarrollando las actividades de: ajuste o modificación del software, migración de datos, implementación y puesta en funcionamiento, capacitación y esquemas en paralelo, planteadas dentro del proyecto de implementación HUMANO.
2.  SISTEMA PARA LA ATENCION DE LA PRIMERA INFANCIA (en proceso): Para el sistema de información de primera infancia, se realizó un piloto que consistió en un desarrollo de un aplicativo en lenguaje de programación  PHP, con el propósito de realizar un levantamiento de información con el fin de tener estadísticas, confiables y oportunas que permitan conocer el estado del servicio educativo y de las atenciones realizadas por la secretaria, creando una ficha de cada colegio y de la historia del niño. 
3. SISTEMA DE ATENCION A LA JORNADA UNICA ( en proceso): Para el sistema de información de Jornada Única, la Secretaría de Educación se encuentra en el proceso de adquirir e implementar un CRM (solución integral en la nube), que permiten realizar la gestión de las relaciones con los grupos de interés a través del uso y manejo eficiente de la información, facilitando la gestión de los procesos tanto Administrativos como Misionales, permitiendo de una manera ágil y oportuna su registro, gestión, seguimiento y trazabilidad) el cual permitirá manejar la información tanto de los alumnos, instituciones y maestros para los procesos de primera Infancia como de Jornada Única.</t>
  </si>
  <si>
    <t>La Secretaría de Educación del Distrito está trabajando en el desarrollo de 3 sistemas de información que permitan generar, organizar y divulgar información sobre la situación de la educación y apoyar la gestión de las DILES y de las instituciones educativas del distrito. A continuación, se presenta el estado de la implementación de cada uno de ellos:
1. SISTEMA PARA LA ADMINISTRACIÓN DEL TALENTO HUMANO: la Secretaría de Educación Distrital suscribió con el Ministerio de Educación Nacional, un convenio con el fin de adherirse al Sistema de Gestión de Recursos Humanos -HUMANO- del Ministerio de Educación Nacional, a través del cual se adoptó el sistema de información del MEN para el fortalecimiento y mejoramiento de los procesos misionales, de apoyo y operativos de la entidad. El cual comprende los siguientes módulos: Estructura Organizacional (EO), Planta y personal (PP), Compensación y Laborales (CL), Gestión Educativa (Escalafón Docente) (GE), Salud y Seguridad (Ausentismos) (SS) y los módulos complementarios (Humano en Línea (HEL) y Administración Humano (AH)).
A partir del año 2017, se vienen desarrollando las siguientes actividades: Ajuste o Modificación del software, Migración de datos, Implementación y Puesta en funcionamiento, Capacitación y Esquemas en Paralelo, planteadas dentro del proyecto de implementación HUMANO.
2. SISTEMA PARA LA ATENCIÓN DE LA PRIMERA INFANCIA: Para el proceso de Primera Infancia la SED adquirió el uso de la plataforma de CRM en la nube y contrato el desarrollo de la primera fase del proceso de primera infancia en dicha plataforma. Actualmente se encuentra en etapa de análisis y levantamiento de los requerimientos para su implementación. 
3. SISTEMA DE ATENCIÓN A LA JORNADA ÚNICA: Al igual que el sistema para la atención de la primera infancia, para el sistema de Jornada Única, se contrató el uso de la plataforma de CRM en la nube y el desarrollo de la primera fase del sistema de jornada única en dicha plataforma. Actualmente se encuentra en etapa de análisis y levantamiento de los requerimientos para su implementación.</t>
  </si>
  <si>
    <t>No se reportan</t>
  </si>
  <si>
    <t>En el propósito de contar con sistemas más seguros y confiables, para automatizar procesos misionales y de apoyo, se está trabajando en 3 sistemas: 1.  gestión de talento humano: el cual está implementado en su primera fase y con el cual ya se puede liquidar la nómina del personal administrativo y docente y el respectivo descargue vía web del desprendible de nómina, al igual que certificaciones laborales. Además, se continúa optimizando la alternativa de solución para realizar el seguimiento de las novedades ingresadas, por las oficinas de Personal, Nómina y Escalafón Docente y se realizaron ajustes para optimizar los archivos de salida de Humano para la contabilización de la nómina en el sistema Apoteosys. Respecto a los dos sistemas restantes: 2. sistema para la atención de la primera infancia: finalizó etapa de desarrollo y pruebas y se encuentra en el cargue de información y puesta en producción en el modelo de información de asistencias -niños - novedades SIMAT (sistema de matrícula) y  3. jornada única: se contrató uso de la plataforma de CRM en la nube y se desarrollaron módulos de información para consulta de diferentes áreas: área de Cobertura: Pacto de Cobertura, se pactan las atenciones que tendrán estudiantes durante el año; área  Evaluación de la Educación: Desempeño de las IED  en ISCE (Índice Sintético de la Calidad Educativa) y Pruebas Saber (grados 3, 5, 9 y 11); área Infraestructura: legalización de suelos, corresponde a una sede educativa (código de planta física, lotes, otros edificios de propiedad del distrito y uso de la SED); área Dotaciones Escolares: dotaciones programadas y entregadas a las IED durante el año; Movilidad Escolar: Rutas realizadas por las IED a actividades en extensión de la jornada; Alimentación: Entregas de raciones de alimento por modalidad, número de entrega; Ficha Caracterización: Corresponde a información pedagógica cualitativa de la institución. La información es de la dirección de Pre-escolar y Básica y prácticamente es constante en el tiempo; Infraestructura seguimiento proyectos: Corresponde a los mejoramientos proyectados por la dirección de Construcciones cada año; área de Media: docentes que lideraran proyectos de Media dentro de las IED; Talento Humano: cantidad de docentes enlace (jornada única en básica) y Consolidado Horas Extras: docente que realiza horas extras en jornada única. Para realizar el proceso de consulta se requiere un equipo con acceso a internet, mínimo 1G de memoria RAM por equipo, navegador Internet Explorer versión 7 o superior, también navegadores Chrome o Mozilla Firefox. Acceso mediante el Portal Office a través del siguiente URL: https://educacionbogota.crm2.dynamics.com/. Para Microsoft 365 se hará uso de módulos tales como: Escalafón, Servicios Públicos, Jornada Única, Vacantes y Primera Infancia.</t>
  </si>
  <si>
    <t xml:space="preserve">SISTEMA HUMANO: A partir del año 2017, se vienen desarrollando las actividades :  4. Ajuste o Modificación del software, 5. Migración de datos, 6. Implementación y Puesta en funcionamiento, Capacitación y Esquemas en Paralelo, planteadas dentro del proyecto de implementación HUMANO. </t>
  </si>
  <si>
    <t>Meta PDD
2016-2020</t>
  </si>
  <si>
    <t>Distribución Presupuestal
Cifras en Millones de $</t>
  </si>
  <si>
    <t>PLAN DE ACCIÓN PROYECTOS DE INVERSIÓN - VIGENCIA 2018</t>
  </si>
  <si>
    <t>PLAN DE ACCIÓN INDICADORES DE GESTIÓN - VIGENCIA 2018</t>
  </si>
  <si>
    <t>ENE.</t>
  </si>
  <si>
    <t>FEB.</t>
  </si>
  <si>
    <t>MAR.</t>
  </si>
  <si>
    <t>ABR.</t>
  </si>
  <si>
    <t>MAY</t>
  </si>
  <si>
    <t>JUN.</t>
  </si>
  <si>
    <t>JUL.</t>
  </si>
  <si>
    <t>AGO</t>
  </si>
  <si>
    <t>SEP.</t>
  </si>
  <si>
    <t>OCT.</t>
  </si>
  <si>
    <t>NOV.</t>
  </si>
  <si>
    <t>DIC.</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</si>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</sst>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 #,##0.00_);_(&quot;$&quot;\ * \(#,##0.00\);_(&quot;$&quot;\ * &quot;-&quot;??_);_(@_)"/>
    <numFmt numFmtId="43" formatCode="_(* #,##0.00_);_(* \(#,##0.00\);_(* &quot;-&quot;??_);_(@_)"/>
    <numFmt numFmtId="164" formatCode="_ * #,##0_ ;_ * \-#,##0_ ;_ * &quot;-&quot;_ ;_ @_ "/>
    <numFmt numFmtId="165" formatCode="_ * #,##0.00_ ;_ * \-#,##0.00_ ;_ * &quot;-&quot;??_ ;_ @_ "/>
    <numFmt numFmtId="166" formatCode="_-* #,##0_-;\-* #,##0_-;_-* &quot;-&quot;??_-;_-@_-"/>
    <numFmt numFmtId="167" formatCode="_(* #,##0_);_(* \(#,##0\);_(* &quot;-&quot;??_);_(@_)"/>
    <numFmt numFmtId="168" formatCode="_ * #,##0_ ;_ * \-#,##0_ ;_ * &quot;-&quot;??_ ;_ @_ "/>
    <numFmt numFmtId="169" formatCode="#,##0.0"/>
    <numFmt numFmtId="170" formatCode="0.0%"/>
    <numFmt numFmtId="171" formatCode="#,##0,,"/>
    <numFmt numFmtId="172" formatCode="0&quot;%&quot;"/>
    <numFmt numFmtId="173" formatCode="_-* #,##0_-;\-* #,##0_-;_-* &quot;-&quot;_-;_-@_-"/>
    <numFmt numFmtId="174" formatCode="_-* #,##0.00_-;\-* #,##0.00_-;_-* &quot;-&quot;??_-;_-@_-"/>
    <numFmt numFmtId="175" formatCode="_-* #,##0.00\ &quot;€&quot;_-;\-* #,##0.00\ &quot;€&quot;_-;_-* &quot;-&quot;??\ &quot;€&quot;_-;_-@_-"/>
    <numFmt numFmtId="176" formatCode="_ &quot;$&quot;\ * #,##0.00_ ;_ &quot;$&quot;\ * \-#,##0.00_ ;_ &quot;$&quot;\ * &quot;-&quot;??_ ;_ @_ "/>
    <numFmt numFmtId="177" formatCode="_([$€]* #,##0.00_);_([$€]* \(#,##0.00\);_([$€]* &quot;-&quot;??_);_(@_)"/>
  </numFmts>
  <fonts count="18" x14ac:knownFonts="1">
    <font>
      <sz val="11"/>
      <color theme="1"/>
      <name val="Calibri"/>
      <family val="2"/>
      <scheme val="minor"/>
    </font>
    <font>
      <sz val="11"/>
      <color theme="1"/>
      <name val="Calibri"/>
      <family val="2"/>
      <scheme val="minor"/>
    </font>
    <font>
      <sz val="10"/>
      <name val="Arial"/>
      <family val="2"/>
    </font>
    <font>
      <b/>
      <sz val="10"/>
      <name val="Arial"/>
      <family val="2"/>
    </font>
    <font>
      <sz val="10"/>
      <color indexed="0"/>
      <name val="Arial"/>
      <family val="2"/>
    </font>
    <font>
      <sz val="11"/>
      <color theme="1"/>
      <name val="Calibri"/>
      <family val="2"/>
    </font>
    <font>
      <b/>
      <sz val="11"/>
      <color rgb="FF000000"/>
      <name val="Calibri"/>
      <family val="2"/>
    </font>
    <font>
      <b/>
      <sz val="11"/>
      <name val="Calibri"/>
      <family val="2"/>
    </font>
    <font>
      <b/>
      <sz val="14"/>
      <color theme="1"/>
      <name val="Calibri"/>
      <family val="2"/>
      <scheme val="minor"/>
    </font>
    <font>
      <b/>
      <sz val="10"/>
      <color rgb="FF333F4F"/>
      <name val="Calibri"/>
      <family val="2"/>
    </font>
    <font>
      <sz val="10"/>
      <color rgb="FF333F4F"/>
      <name val="Calibri"/>
      <family val="2"/>
    </font>
    <font>
      <b/>
      <sz val="10"/>
      <name val="Calibri"/>
      <family val="2"/>
      <scheme val="minor"/>
    </font>
    <font>
      <sz val="10"/>
      <name val="Calibri"/>
      <family val="2"/>
      <scheme val="minor"/>
    </font>
    <font>
      <sz val="10"/>
      <color theme="1"/>
      <name val="Calibri"/>
      <family val="2"/>
      <scheme val="minor"/>
    </font>
    <font>
      <sz val="10"/>
      <color rgb="FF000000"/>
      <name val="Calibri"/>
      <family val="2"/>
      <scheme val="minor"/>
    </font>
    <font>
      <sz val="10"/>
      <color rgb="FFFF0000"/>
      <name val="Calibri"/>
      <family val="2"/>
      <scheme val="minor"/>
    </font>
    <font>
      <sz val="10"/>
      <name val="Arial"/>
    </font>
    <font>
      <sz val="11"/>
      <color indexed="8"/>
      <name val="Calibri"/>
      <family val="2"/>
    </font>
  </fonts>
  <fills count="12">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8" tint="0.39997558519241921"/>
        <bgColor theme="8"/>
      </patternFill>
    </fill>
    <fill>
      <patternFill patternType="solid">
        <fgColor rgb="FFFFFFFF"/>
        <bgColor rgb="FF000000"/>
      </patternFill>
    </fill>
    <fill>
      <patternFill patternType="solid">
        <fgColor rgb="FF8EA9DB"/>
        <bgColor rgb="FF000000"/>
      </patternFill>
    </fill>
    <fill>
      <patternFill patternType="solid">
        <fgColor rgb="FF8EA9DB"/>
        <bgColor rgb="FF4472C4"/>
      </patternFill>
    </fill>
    <fill>
      <patternFill patternType="solid">
        <fgColor rgb="FFC9C9C9"/>
        <bgColor rgb="FF000000"/>
      </patternFill>
    </fill>
    <fill>
      <patternFill patternType="solid">
        <fgColor rgb="FFCCCCFF"/>
        <bgColor rgb="FF000000"/>
      </patternFill>
    </fill>
    <fill>
      <patternFill patternType="solid">
        <fgColor indexed="9"/>
      </patternFill>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theme="4"/>
      </left>
      <right style="thin">
        <color theme="4"/>
      </right>
      <top style="thin">
        <color theme="4"/>
      </top>
      <bottom style="thin">
        <color theme="4"/>
      </bottom>
      <diagonal/>
    </border>
  </borders>
  <cellStyleXfs count="106">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0" borderId="0"/>
    <xf numFmtId="165" fontId="2" fillId="0" borderId="0" applyFont="0" applyFill="0" applyBorder="0" applyAlignment="0" applyProtection="0"/>
    <xf numFmtId="43" fontId="1" fillId="0" borderId="0" applyFont="0" applyFill="0" applyBorder="0" applyAlignment="0" applyProtection="0"/>
    <xf numFmtId="9" fontId="2" fillId="0" borderId="0" applyFont="0" applyFill="0" applyBorder="0" applyAlignment="0" applyProtection="0"/>
    <xf numFmtId="165" fontId="1" fillId="0" borderId="0" applyFont="0" applyFill="0" applyBorder="0" applyAlignment="0" applyProtection="0"/>
    <xf numFmtId="0" fontId="2" fillId="0" borderId="0"/>
    <xf numFmtId="0" fontId="4" fillId="0" borderId="0"/>
    <xf numFmtId="0" fontId="16" fillId="0" borderId="0"/>
    <xf numFmtId="177"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6" fontId="4"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44" fontId="17"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13" fillId="0" borderId="0"/>
    <xf numFmtId="0" fontId="4"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9" fontId="2" fillId="0" borderId="0" applyFont="0" applyFill="0" applyBorder="0" applyAlignment="0" applyProtection="0"/>
    <xf numFmtId="174"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4"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4"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4"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2" fillId="0" borderId="0" applyFont="0" applyFill="0" applyBorder="0" applyAlignment="0" applyProtection="0"/>
  </cellStyleXfs>
  <cellXfs count="201">
    <xf numFmtId="0" fontId="0" fillId="0" borderId="0" xfId="0"/>
    <xf numFmtId="0" fontId="0" fillId="0" borderId="0" xfId="0" applyFill="1"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3" fontId="0" fillId="0" borderId="0" xfId="0" applyNumberFormat="1" applyAlignment="1">
      <alignment horizontal="right" vertical="center"/>
    </xf>
    <xf numFmtId="9" fontId="0" fillId="0" borderId="0" xfId="2" applyFont="1" applyAlignment="1">
      <alignment horizontal="right" vertical="center"/>
    </xf>
    <xf numFmtId="0" fontId="0" fillId="0" borderId="0" xfId="0" applyAlignment="1">
      <alignment horizontal="right" vertical="center"/>
    </xf>
    <xf numFmtId="0" fontId="8" fillId="0" borderId="0" xfId="0" applyFont="1" applyAlignment="1">
      <alignment vertical="center"/>
    </xf>
    <xf numFmtId="0" fontId="3" fillId="9" borderId="0" xfId="0" applyFont="1" applyFill="1" applyBorder="1" applyAlignment="1" applyProtection="1">
      <alignment vertical="center" wrapText="1"/>
      <protection hidden="1"/>
    </xf>
    <xf numFmtId="0" fontId="6" fillId="9" borderId="0" xfId="0" applyFont="1" applyFill="1" applyBorder="1" applyAlignment="1" applyProtection="1">
      <alignment vertical="center" wrapText="1"/>
      <protection hidden="1"/>
    </xf>
    <xf numFmtId="0" fontId="6" fillId="9" borderId="0" xfId="0" applyFont="1" applyFill="1" applyBorder="1" applyAlignment="1" applyProtection="1">
      <alignment vertical="center"/>
    </xf>
    <xf numFmtId="0" fontId="9" fillId="9" borderId="0" xfId="0" applyFont="1" applyFill="1" applyBorder="1" applyAlignment="1" applyProtection="1">
      <alignment horizontal="center" vertical="center"/>
    </xf>
    <xf numFmtId="0" fontId="9" fillId="9" borderId="0" xfId="0" applyFont="1" applyFill="1" applyBorder="1" applyAlignment="1" applyProtection="1">
      <alignment horizontal="left" vertical="center" wrapText="1"/>
      <protection hidden="1"/>
    </xf>
    <xf numFmtId="3" fontId="9" fillId="9" borderId="0" xfId="0" applyNumberFormat="1" applyFont="1" applyFill="1" applyBorder="1" applyAlignment="1" applyProtection="1">
      <alignment horizontal="left" vertical="center" wrapText="1"/>
      <protection hidden="1"/>
    </xf>
    <xf numFmtId="0" fontId="6" fillId="9" borderId="0" xfId="0" applyFont="1" applyFill="1" applyBorder="1" applyAlignment="1" applyProtection="1">
      <alignment vertical="center"/>
      <protection hidden="1"/>
    </xf>
    <xf numFmtId="3" fontId="6" fillId="9" borderId="0" xfId="0" applyNumberFormat="1" applyFont="1" applyFill="1" applyBorder="1" applyAlignment="1" applyProtection="1">
      <alignment vertical="center"/>
      <protection hidden="1"/>
    </xf>
    <xf numFmtId="10" fontId="7" fillId="9" borderId="0" xfId="2" applyNumberFormat="1" applyFont="1" applyFill="1" applyBorder="1" applyAlignment="1" applyProtection="1">
      <alignment horizontal="right" vertical="center"/>
      <protection hidden="1"/>
    </xf>
    <xf numFmtId="0" fontId="6" fillId="9" borderId="0" xfId="0" applyFont="1" applyFill="1" applyBorder="1" applyAlignment="1" applyProtection="1">
      <alignment horizontal="left" vertical="center"/>
      <protection hidden="1"/>
    </xf>
    <xf numFmtId="3" fontId="6" fillId="9" borderId="0" xfId="0" applyNumberFormat="1" applyFont="1" applyFill="1" applyBorder="1" applyAlignment="1" applyProtection="1">
      <alignment horizontal="left" vertical="center"/>
      <protection hidden="1"/>
    </xf>
    <xf numFmtId="9" fontId="7" fillId="9" borderId="0" xfId="2" applyFont="1" applyFill="1" applyBorder="1" applyAlignment="1" applyProtection="1">
      <alignment horizontal="right" vertical="center"/>
      <protection hidden="1"/>
    </xf>
    <xf numFmtId="0" fontId="2" fillId="9" borderId="0" xfId="0" applyFont="1" applyFill="1" applyBorder="1" applyAlignment="1" applyProtection="1">
      <alignment vertical="center" wrapText="1"/>
      <protection hidden="1"/>
    </xf>
    <xf numFmtId="0" fontId="5" fillId="9" borderId="0" xfId="0" applyFont="1" applyFill="1" applyBorder="1" applyAlignment="1" applyProtection="1">
      <alignment vertical="center" wrapText="1"/>
      <protection hidden="1"/>
    </xf>
    <xf numFmtId="0" fontId="5" fillId="9" borderId="0" xfId="0" applyFont="1" applyFill="1" applyBorder="1" applyAlignment="1" applyProtection="1">
      <alignment vertical="center"/>
    </xf>
    <xf numFmtId="0" fontId="10" fillId="9" borderId="0" xfId="0" applyFont="1" applyFill="1" applyBorder="1" applyAlignment="1" applyProtection="1">
      <alignment horizontal="center" vertical="center"/>
    </xf>
    <xf numFmtId="0" fontId="10" fillId="9" borderId="0" xfId="0" applyFont="1" applyFill="1" applyBorder="1" applyAlignment="1" applyProtection="1">
      <alignment horizontal="left" vertical="center" wrapText="1"/>
      <protection hidden="1"/>
    </xf>
    <xf numFmtId="3" fontId="10" fillId="9" borderId="0" xfId="0" applyNumberFormat="1" applyFont="1" applyFill="1" applyBorder="1" applyAlignment="1" applyProtection="1">
      <alignment horizontal="left" vertical="center" wrapText="1"/>
      <protection hidden="1"/>
    </xf>
    <xf numFmtId="0" fontId="5" fillId="9" borderId="0" xfId="0" applyFont="1" applyFill="1" applyBorder="1" applyAlignment="1" applyProtection="1">
      <alignment vertical="center"/>
      <protection hidden="1"/>
    </xf>
    <xf numFmtId="3" fontId="5" fillId="9" borderId="0" xfId="0" applyNumberFormat="1" applyFont="1" applyFill="1" applyBorder="1" applyAlignment="1" applyProtection="1">
      <alignment vertical="center"/>
      <protection hidden="1"/>
    </xf>
    <xf numFmtId="166" fontId="5" fillId="9" borderId="0" xfId="1" applyNumberFormat="1" applyFont="1" applyFill="1" applyBorder="1" applyAlignment="1" applyProtection="1">
      <alignment vertical="center"/>
      <protection hidden="1"/>
    </xf>
    <xf numFmtId="0" fontId="5" fillId="9" borderId="0" xfId="0" applyFont="1" applyFill="1" applyBorder="1" applyAlignment="1" applyProtection="1">
      <alignment horizontal="left" vertical="center"/>
      <protection hidden="1"/>
    </xf>
    <xf numFmtId="0" fontId="11" fillId="3" borderId="1" xfId="0" applyFont="1" applyFill="1" applyBorder="1" applyAlignment="1" applyProtection="1">
      <alignment horizontal="center" vertical="center" wrapText="1"/>
      <protection hidden="1"/>
    </xf>
    <xf numFmtId="0" fontId="11" fillId="3" borderId="1" xfId="0" applyFont="1" applyFill="1" applyBorder="1" applyAlignment="1" applyProtection="1">
      <alignment vertical="center" wrapText="1"/>
      <protection hidden="1"/>
    </xf>
    <xf numFmtId="0" fontId="11" fillId="3" borderId="1" xfId="0" applyFont="1" applyFill="1" applyBorder="1" applyAlignment="1" applyProtection="1">
      <alignment vertical="center" textRotation="90" wrapText="1"/>
      <protection hidden="1"/>
    </xf>
    <xf numFmtId="0" fontId="11" fillId="4" borderId="1" xfId="0" applyFont="1" applyFill="1" applyBorder="1" applyAlignment="1">
      <alignment horizontal="center" vertical="center" wrapText="1"/>
    </xf>
    <xf numFmtId="3" fontId="11" fillId="4" borderId="1" xfId="0" applyNumberFormat="1" applyFont="1" applyFill="1" applyBorder="1" applyAlignment="1">
      <alignment horizontal="center" vertical="center" wrapText="1"/>
    </xf>
    <xf numFmtId="3" fontId="11" fillId="3" borderId="1" xfId="3" applyNumberFormat="1" applyFont="1" applyFill="1" applyBorder="1" applyAlignment="1" applyProtection="1">
      <alignment horizontal="center" vertical="center" wrapText="1"/>
      <protection hidden="1"/>
    </xf>
    <xf numFmtId="9" fontId="11" fillId="3" borderId="1" xfId="2" applyFont="1" applyFill="1" applyBorder="1" applyAlignment="1" applyProtection="1">
      <alignment horizontal="center" vertical="center" wrapText="1"/>
      <protection hidden="1"/>
    </xf>
    <xf numFmtId="0" fontId="11" fillId="0" borderId="0" xfId="0" applyNumberFormat="1" applyFont="1" applyFill="1" applyBorder="1" applyAlignment="1" applyProtection="1">
      <alignment horizontal="center" vertical="center"/>
      <protection locked="0"/>
    </xf>
    <xf numFmtId="0" fontId="12" fillId="0" borderId="1" xfId="0" applyFont="1" applyFill="1" applyBorder="1" applyAlignment="1">
      <alignment horizontal="left" vertical="center" wrapText="1"/>
    </xf>
    <xf numFmtId="0" fontId="12" fillId="0" borderId="1" xfId="0" applyFont="1" applyFill="1" applyBorder="1" applyAlignment="1" applyProtection="1">
      <alignment horizontal="center" vertical="center" wrapText="1"/>
    </xf>
    <xf numFmtId="0" fontId="12" fillId="0" borderId="1" xfId="0" quotePrefix="1"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quotePrefix="1" applyFont="1" applyFill="1" applyBorder="1" applyAlignment="1">
      <alignment horizontal="left" vertical="center" wrapText="1"/>
    </xf>
    <xf numFmtId="3" fontId="12" fillId="0" borderId="1" xfId="0" applyNumberFormat="1" applyFont="1" applyFill="1" applyBorder="1" applyAlignment="1" applyProtection="1">
      <alignment horizontal="center" vertical="center"/>
    </xf>
    <xf numFmtId="0" fontId="13" fillId="0" borderId="1" xfId="0" applyFont="1" applyFill="1" applyBorder="1" applyAlignment="1">
      <alignment wrapText="1"/>
    </xf>
    <xf numFmtId="0" fontId="13" fillId="10" borderId="5" xfId="0" applyFont="1" applyFill="1" applyBorder="1" applyAlignment="1" applyProtection="1">
      <alignment vertical="center" wrapText="1"/>
      <protection locked="0"/>
    </xf>
    <xf numFmtId="9" fontId="13" fillId="0" borderId="3" xfId="0" applyNumberFormat="1" applyFont="1" applyFill="1" applyBorder="1" applyAlignment="1" applyProtection="1">
      <alignment horizontal="left" vertical="center" wrapText="1"/>
    </xf>
    <xf numFmtId="0" fontId="14" fillId="0" borderId="1" xfId="0" applyFont="1" applyBorder="1" applyAlignment="1">
      <alignment vertical="center" wrapText="1"/>
    </xf>
    <xf numFmtId="0" fontId="13" fillId="0" borderId="1" xfId="0" applyFont="1" applyFill="1" applyBorder="1" applyAlignment="1" applyProtection="1">
      <alignment horizontal="left" vertical="center" wrapText="1"/>
    </xf>
    <xf numFmtId="0" fontId="13" fillId="0" borderId="1" xfId="0" applyFont="1" applyFill="1" applyBorder="1" applyAlignment="1">
      <alignment horizontal="left" vertical="center" wrapText="1"/>
    </xf>
    <xf numFmtId="3" fontId="12" fillId="0" borderId="1" xfId="0" applyNumberFormat="1" applyFont="1" applyFill="1" applyBorder="1" applyAlignment="1" applyProtection="1">
      <alignment vertical="center"/>
    </xf>
    <xf numFmtId="4" fontId="12" fillId="0" borderId="1" xfId="0" applyNumberFormat="1" applyFont="1" applyFill="1" applyBorder="1" applyAlignment="1" applyProtection="1">
      <alignment horizontal="right" vertical="center"/>
    </xf>
    <xf numFmtId="10" fontId="12" fillId="0" borderId="1" xfId="2" applyNumberFormat="1" applyFont="1" applyFill="1" applyBorder="1" applyAlignment="1" applyProtection="1">
      <alignment horizontal="right" vertical="center"/>
    </xf>
    <xf numFmtId="0" fontId="12" fillId="0" borderId="1" xfId="0" applyFont="1" applyFill="1" applyBorder="1" applyAlignment="1">
      <alignment vertical="center"/>
    </xf>
    <xf numFmtId="3" fontId="12" fillId="0" borderId="1" xfId="0" applyNumberFormat="1" applyFont="1" applyFill="1" applyBorder="1" applyAlignment="1" applyProtection="1">
      <alignment horizontal="right" vertical="center"/>
    </xf>
    <xf numFmtId="166" fontId="12" fillId="0" borderId="1" xfId="1" applyNumberFormat="1" applyFont="1" applyFill="1" applyBorder="1" applyAlignment="1">
      <alignment vertical="center"/>
    </xf>
    <xf numFmtId="3" fontId="12" fillId="0" borderId="1" xfId="2" applyNumberFormat="1" applyFont="1" applyFill="1" applyBorder="1" applyAlignment="1" applyProtection="1">
      <alignment horizontal="left" vertical="center"/>
      <protection locked="0"/>
    </xf>
    <xf numFmtId="3" fontId="12" fillId="0" borderId="1" xfId="0" applyNumberFormat="1" applyFont="1" applyFill="1" applyBorder="1" applyAlignment="1" applyProtection="1">
      <alignment horizontal="left" vertical="center" wrapText="1"/>
    </xf>
    <xf numFmtId="3" fontId="12" fillId="0" borderId="1" xfId="0" applyNumberFormat="1" applyFont="1" applyBorder="1" applyAlignment="1" applyProtection="1">
      <alignment horizontal="left" vertical="center" wrapText="1"/>
    </xf>
    <xf numFmtId="0" fontId="12" fillId="0" borderId="1" xfId="0" applyFont="1" applyFill="1" applyBorder="1" applyAlignment="1" applyProtection="1">
      <alignment horizontal="left" vertical="center" wrapText="1"/>
    </xf>
    <xf numFmtId="1" fontId="12" fillId="0" borderId="1" xfId="2" applyNumberFormat="1" applyFont="1" applyFill="1" applyBorder="1" applyAlignment="1" applyProtection="1">
      <alignment vertical="center"/>
    </xf>
    <xf numFmtId="3" fontId="12" fillId="0" borderId="1" xfId="0" applyNumberFormat="1" applyFont="1" applyFill="1" applyBorder="1" applyAlignment="1" applyProtection="1">
      <alignment horizontal="justify" vertical="center" wrapText="1"/>
    </xf>
    <xf numFmtId="1" fontId="12" fillId="0" borderId="1" xfId="2" applyNumberFormat="1" applyFont="1" applyFill="1" applyBorder="1" applyAlignment="1" applyProtection="1">
      <alignment vertical="center"/>
      <protection locked="0"/>
    </xf>
    <xf numFmtId="3" fontId="12" fillId="0" borderId="1" xfId="0" applyNumberFormat="1" applyFont="1" applyFill="1" applyBorder="1" applyAlignment="1" applyProtection="1">
      <alignment horizontal="left" vertical="center" wrapText="1"/>
      <protection locked="0"/>
    </xf>
    <xf numFmtId="0" fontId="12" fillId="0" borderId="1" xfId="0" applyFont="1" applyFill="1" applyBorder="1" applyAlignment="1" applyProtection="1">
      <alignment horizontal="justify" vertical="center"/>
      <protection locked="0"/>
    </xf>
    <xf numFmtId="3" fontId="12" fillId="0" borderId="1" xfId="0" applyNumberFormat="1" applyFont="1" applyFill="1" applyBorder="1" applyAlignment="1">
      <alignment horizontal="right" vertical="center"/>
    </xf>
    <xf numFmtId="171" fontId="12" fillId="0" borderId="1" xfId="1" applyNumberFormat="1" applyFont="1" applyFill="1" applyBorder="1" applyAlignment="1">
      <alignment vertical="center"/>
    </xf>
    <xf numFmtId="0" fontId="12" fillId="0" borderId="0" xfId="0" applyFont="1" applyFill="1" applyAlignment="1">
      <alignment vertical="center"/>
    </xf>
    <xf numFmtId="3" fontId="12" fillId="0" borderId="1" xfId="2" applyNumberFormat="1" applyFont="1" applyFill="1" applyBorder="1" applyAlignment="1" applyProtection="1">
      <alignment horizontal="left" vertical="center" wrapText="1"/>
      <protection locked="0"/>
    </xf>
    <xf numFmtId="3" fontId="12" fillId="0" borderId="1" xfId="0" applyNumberFormat="1" applyFont="1" applyFill="1" applyBorder="1" applyAlignment="1" applyProtection="1">
      <alignment horizontal="right" vertical="center"/>
      <protection locked="0"/>
    </xf>
    <xf numFmtId="0" fontId="12"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protection hidden="1"/>
    </xf>
    <xf numFmtId="0" fontId="12" fillId="0" borderId="1" xfId="0" quotePrefix="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3" fontId="12" fillId="0" borderId="1" xfId="0" applyNumberFormat="1" applyFont="1" applyFill="1" applyBorder="1" applyAlignment="1" applyProtection="1">
      <alignment horizontal="center" vertical="center"/>
      <protection locked="0"/>
    </xf>
    <xf numFmtId="10" fontId="12" fillId="0" borderId="1" xfId="0" applyNumberFormat="1" applyFont="1" applyFill="1" applyBorder="1" applyAlignment="1" applyProtection="1">
      <alignment horizontal="right" vertical="center"/>
    </xf>
    <xf numFmtId="3" fontId="12" fillId="0" borderId="1" xfId="0" applyNumberFormat="1" applyFont="1" applyFill="1" applyBorder="1" applyAlignment="1" applyProtection="1">
      <alignment horizontal="left" vertical="center"/>
    </xf>
    <xf numFmtId="9" fontId="12" fillId="0" borderId="1" xfId="2" applyFont="1" applyFill="1" applyBorder="1" applyAlignment="1">
      <alignment horizontal="right" vertical="center"/>
    </xf>
    <xf numFmtId="3" fontId="12" fillId="0" borderId="1" xfId="0" applyNumberFormat="1" applyFont="1" applyFill="1" applyBorder="1" applyAlignment="1" applyProtection="1">
      <alignment vertical="center" wrapText="1"/>
    </xf>
    <xf numFmtId="3" fontId="12" fillId="0" borderId="1" xfId="0" applyNumberFormat="1" applyFont="1" applyFill="1" applyBorder="1" applyAlignment="1">
      <alignment horizontal="left" vertical="center" wrapText="1"/>
    </xf>
    <xf numFmtId="0" fontId="12" fillId="0" borderId="1" xfId="0" applyFont="1" applyFill="1" applyBorder="1" applyAlignment="1" applyProtection="1">
      <alignment horizontal="center" vertical="center"/>
    </xf>
    <xf numFmtId="166" fontId="12" fillId="0" borderId="1" xfId="1" applyNumberFormat="1" applyFont="1" applyFill="1" applyBorder="1" applyAlignment="1">
      <alignment horizontal="right" vertical="center"/>
    </xf>
    <xf numFmtId="0" fontId="12" fillId="0" borderId="1" xfId="0" applyFont="1" applyFill="1" applyBorder="1" applyAlignment="1" applyProtection="1">
      <alignment horizontal="left" vertical="top" wrapText="1"/>
    </xf>
    <xf numFmtId="171" fontId="12" fillId="0" borderId="1" xfId="1" applyNumberFormat="1" applyFont="1" applyFill="1" applyBorder="1" applyAlignment="1">
      <alignment horizontal="right" vertical="center"/>
    </xf>
    <xf numFmtId="3" fontId="12" fillId="0" borderId="1" xfId="0" applyNumberFormat="1" applyFont="1" applyFill="1" applyBorder="1" applyAlignment="1">
      <alignment horizontal="center" vertical="center" wrapText="1"/>
    </xf>
    <xf numFmtId="3" fontId="12" fillId="0" borderId="1" xfId="2" applyNumberFormat="1" applyFont="1" applyFill="1" applyBorder="1" applyAlignment="1" applyProtection="1">
      <alignment horizontal="left" vertical="center" wrapText="1"/>
    </xf>
    <xf numFmtId="10" fontId="12" fillId="0" borderId="1" xfId="2" applyNumberFormat="1" applyFont="1" applyFill="1" applyBorder="1" applyAlignment="1" applyProtection="1">
      <alignment vertical="center"/>
    </xf>
    <xf numFmtId="10" fontId="12" fillId="0" borderId="1" xfId="2" applyNumberFormat="1" applyFont="1" applyFill="1" applyBorder="1" applyAlignment="1" applyProtection="1">
      <alignment vertical="center"/>
      <protection locked="0"/>
    </xf>
    <xf numFmtId="10" fontId="12" fillId="0" borderId="1" xfId="2" applyNumberFormat="1" applyFont="1" applyFill="1" applyBorder="1" applyAlignment="1">
      <alignment vertical="center"/>
    </xf>
    <xf numFmtId="0" fontId="12" fillId="0" borderId="1" xfId="0" applyFont="1" applyFill="1" applyBorder="1" applyAlignment="1" applyProtection="1">
      <alignment vertical="center"/>
      <protection locked="0"/>
    </xf>
    <xf numFmtId="166" fontId="12" fillId="0" borderId="1" xfId="1" applyNumberFormat="1" applyFont="1" applyFill="1" applyBorder="1" applyAlignment="1">
      <alignment horizontal="center" vertical="center" wrapText="1"/>
    </xf>
    <xf numFmtId="0" fontId="12" fillId="0" borderId="1" xfId="0" applyFont="1" applyFill="1" applyBorder="1" applyAlignment="1">
      <alignment horizontal="right" vertical="center"/>
    </xf>
    <xf numFmtId="0" fontId="13" fillId="0" borderId="0" xfId="0" applyFont="1" applyFill="1" applyAlignment="1">
      <alignment vertical="center"/>
    </xf>
    <xf numFmtId="4" fontId="12" fillId="0" borderId="1" xfId="0" applyNumberFormat="1" applyFont="1" applyFill="1" applyBorder="1" applyAlignment="1" applyProtection="1">
      <alignment horizontal="right" vertical="center"/>
      <protection locked="0"/>
    </xf>
    <xf numFmtId="2" fontId="12" fillId="0" borderId="1" xfId="0" applyNumberFormat="1" applyFont="1" applyFill="1" applyBorder="1" applyAlignment="1">
      <alignment horizontal="right" vertical="center"/>
    </xf>
    <xf numFmtId="3" fontId="12" fillId="2" borderId="1" xfId="0" applyNumberFormat="1" applyFont="1" applyFill="1" applyBorder="1" applyAlignment="1" applyProtection="1">
      <alignment horizontal="right" vertical="center"/>
      <protection locked="0"/>
    </xf>
    <xf numFmtId="10" fontId="12" fillId="0" borderId="1" xfId="2" applyNumberFormat="1" applyFont="1" applyFill="1" applyBorder="1" applyAlignment="1" applyProtection="1">
      <alignment horizontal="right" vertical="center"/>
      <protection hidden="1"/>
    </xf>
    <xf numFmtId="0" fontId="12" fillId="0" borderId="1" xfId="0" applyFont="1" applyFill="1" applyBorder="1" applyAlignment="1" applyProtection="1">
      <alignment vertical="center" wrapText="1"/>
    </xf>
    <xf numFmtId="0" fontId="12" fillId="0" borderId="1" xfId="0" applyFont="1" applyFill="1" applyBorder="1" applyAlignment="1" applyProtection="1">
      <alignment vertical="top" wrapText="1"/>
    </xf>
    <xf numFmtId="0" fontId="12" fillId="0" borderId="2" xfId="0" applyFont="1" applyFill="1" applyBorder="1" applyAlignment="1" applyProtection="1">
      <alignment horizontal="left" vertical="top" wrapText="1"/>
    </xf>
    <xf numFmtId="3" fontId="12" fillId="0" borderId="2" xfId="0" applyNumberFormat="1" applyFont="1" applyFill="1" applyBorder="1" applyAlignment="1" applyProtection="1">
      <alignment horizontal="right" vertical="center"/>
    </xf>
    <xf numFmtId="169" fontId="12" fillId="0" borderId="1" xfId="0" applyNumberFormat="1" applyFont="1" applyFill="1" applyBorder="1" applyAlignment="1" applyProtection="1">
      <alignment horizontal="right" vertical="center"/>
    </xf>
    <xf numFmtId="169" fontId="12" fillId="0" borderId="1" xfId="0" applyNumberFormat="1" applyFont="1" applyFill="1" applyBorder="1" applyAlignment="1" applyProtection="1">
      <alignment horizontal="center" vertical="center"/>
    </xf>
    <xf numFmtId="0" fontId="13" fillId="0" borderId="1" xfId="0" quotePrefix="1" applyFont="1" applyFill="1" applyBorder="1" applyAlignment="1">
      <alignment horizontal="left" vertical="center" wrapText="1"/>
    </xf>
    <xf numFmtId="3" fontId="12" fillId="0" borderId="1" xfId="0" applyNumberFormat="1" applyFont="1" applyFill="1" applyBorder="1" applyAlignment="1" applyProtection="1">
      <alignment vertical="center"/>
      <protection locked="0"/>
    </xf>
    <xf numFmtId="0" fontId="12" fillId="0" borderId="1" xfId="0" applyNumberFormat="1" applyFont="1" applyFill="1" applyBorder="1" applyAlignment="1" applyProtection="1">
      <alignment horizontal="left" vertical="top" wrapText="1"/>
    </xf>
    <xf numFmtId="0" fontId="14" fillId="0" borderId="1" xfId="0" applyFont="1" applyFill="1" applyBorder="1" applyAlignment="1">
      <alignment vertical="center" wrapText="1"/>
    </xf>
    <xf numFmtId="9" fontId="12" fillId="0" borderId="1" xfId="0" quotePrefix="1" applyNumberFormat="1" applyFont="1" applyFill="1" applyBorder="1" applyAlignment="1">
      <alignment horizontal="center" vertical="center" wrapText="1"/>
    </xf>
    <xf numFmtId="3" fontId="12" fillId="0" borderId="1" xfId="0" applyNumberFormat="1" applyFont="1" applyFill="1" applyBorder="1" applyAlignment="1">
      <alignment vertical="center"/>
    </xf>
    <xf numFmtId="0" fontId="13" fillId="0" borderId="0" xfId="0" applyFont="1" applyFill="1" applyAlignment="1" applyProtection="1">
      <alignment horizontal="left" vertical="center" wrapText="1"/>
    </xf>
    <xf numFmtId="3" fontId="15" fillId="0" borderId="1" xfId="0" applyNumberFormat="1" applyFont="1" applyFill="1" applyBorder="1" applyAlignment="1" applyProtection="1">
      <alignment vertical="center"/>
    </xf>
    <xf numFmtId="3" fontId="15" fillId="0" borderId="1" xfId="0" applyNumberFormat="1" applyFont="1" applyFill="1" applyBorder="1" applyAlignment="1" applyProtection="1">
      <alignment horizontal="right" vertical="center"/>
    </xf>
    <xf numFmtId="3" fontId="15" fillId="0" borderId="1" xfId="0" applyNumberFormat="1" applyFont="1" applyFill="1" applyBorder="1" applyAlignment="1" applyProtection="1">
      <alignment horizontal="right" vertical="center"/>
      <protection locked="0"/>
    </xf>
    <xf numFmtId="3" fontId="12" fillId="0" borderId="1" xfId="0" applyNumberFormat="1" applyFont="1" applyFill="1" applyBorder="1" applyAlignment="1">
      <alignment horizontal="right" vertical="center" wrapText="1"/>
    </xf>
    <xf numFmtId="0" fontId="12" fillId="0" borderId="1" xfId="0" applyFont="1" applyBorder="1" applyAlignment="1" applyProtection="1">
      <alignment horizontal="left" wrapText="1"/>
    </xf>
    <xf numFmtId="4" fontId="12" fillId="0" borderId="1" xfId="0" applyNumberFormat="1" applyFont="1" applyFill="1" applyBorder="1" applyAlignment="1" applyProtection="1">
      <alignment vertical="center"/>
    </xf>
    <xf numFmtId="2" fontId="12" fillId="0" borderId="1" xfId="0" applyNumberFormat="1" applyFont="1" applyFill="1" applyBorder="1" applyAlignment="1">
      <alignment vertical="center"/>
    </xf>
    <xf numFmtId="3" fontId="12" fillId="0" borderId="1" xfId="0" applyNumberFormat="1" applyFont="1" applyBorder="1" applyAlignment="1" applyProtection="1">
      <alignment vertical="center" wrapText="1"/>
    </xf>
    <xf numFmtId="0" fontId="13" fillId="0" borderId="1" xfId="0" applyFont="1" applyBorder="1" applyAlignment="1" applyProtection="1">
      <alignment horizontal="left" vertical="center" wrapText="1"/>
    </xf>
    <xf numFmtId="1" fontId="12" fillId="0" borderId="1" xfId="2" applyNumberFormat="1" applyFont="1" applyFill="1" applyBorder="1" applyAlignment="1" applyProtection="1">
      <alignment horizontal="right" vertical="center"/>
    </xf>
    <xf numFmtId="10" fontId="12" fillId="0" borderId="1" xfId="2" applyNumberFormat="1" applyFont="1" applyFill="1" applyBorder="1" applyAlignment="1">
      <alignment horizontal="right" vertical="center"/>
    </xf>
    <xf numFmtId="0" fontId="13" fillId="0" borderId="1" xfId="0" applyFont="1" applyFill="1" applyBorder="1" applyAlignment="1">
      <alignment vertical="center" wrapText="1"/>
    </xf>
    <xf numFmtId="0" fontId="13" fillId="0" borderId="0" xfId="0" applyFont="1" applyAlignment="1" applyProtection="1">
      <alignment horizontal="left" vertical="center" wrapText="1"/>
    </xf>
    <xf numFmtId="49" fontId="12" fillId="0" borderId="1" xfId="0" applyNumberFormat="1"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xf>
    <xf numFmtId="165" fontId="12" fillId="0" borderId="1" xfId="4" applyNumberFormat="1" applyFont="1" applyFill="1" applyBorder="1" applyAlignment="1">
      <alignment horizontal="right" vertical="center"/>
    </xf>
    <xf numFmtId="9" fontId="12" fillId="0" borderId="1" xfId="6" applyFont="1" applyFill="1" applyBorder="1" applyAlignment="1">
      <alignment horizontal="right" vertical="center"/>
    </xf>
    <xf numFmtId="3" fontId="12" fillId="0" borderId="1" xfId="0" applyNumberFormat="1" applyFont="1" applyFill="1" applyBorder="1" applyAlignment="1" applyProtection="1">
      <alignment horizontal="right" vertical="center" wrapText="1"/>
      <protection locked="0"/>
    </xf>
    <xf numFmtId="168" fontId="12" fillId="0" borderId="1" xfId="4" applyNumberFormat="1" applyFont="1" applyFill="1" applyBorder="1" applyAlignment="1">
      <alignment horizontal="right" vertical="center"/>
    </xf>
    <xf numFmtId="165" fontId="12" fillId="0" borderId="1" xfId="4" applyNumberFormat="1" applyFont="1" applyFill="1" applyBorder="1" applyAlignment="1" applyProtection="1">
      <alignment horizontal="right" vertical="center"/>
    </xf>
    <xf numFmtId="168" fontId="12" fillId="0" borderId="1" xfId="4" applyNumberFormat="1" applyFont="1" applyFill="1" applyBorder="1" applyAlignment="1" applyProtection="1">
      <alignment horizontal="right" vertical="center"/>
    </xf>
    <xf numFmtId="168" fontId="13" fillId="0" borderId="1" xfId="4" applyNumberFormat="1" applyFont="1" applyFill="1" applyBorder="1" applyAlignment="1" applyProtection="1">
      <alignment horizontal="right" vertical="center"/>
    </xf>
    <xf numFmtId="168" fontId="13" fillId="0" borderId="1" xfId="4" applyNumberFormat="1" applyFont="1" applyFill="1" applyBorder="1" applyAlignment="1">
      <alignment horizontal="right" vertical="center"/>
    </xf>
    <xf numFmtId="168" fontId="13" fillId="0" borderId="1" xfId="0" applyNumberFormat="1" applyFont="1" applyFill="1" applyBorder="1" applyAlignment="1" applyProtection="1">
      <alignment horizontal="right" vertical="center"/>
    </xf>
    <xf numFmtId="0" fontId="13" fillId="0" borderId="1" xfId="0" applyFont="1" applyFill="1" applyBorder="1" applyAlignment="1" applyProtection="1">
      <alignment vertical="center"/>
      <protection hidden="1"/>
    </xf>
    <xf numFmtId="166" fontId="12" fillId="0" borderId="1" xfId="1" applyNumberFormat="1" applyFont="1" applyFill="1" applyBorder="1" applyAlignment="1" applyProtection="1">
      <alignment horizontal="right" vertical="center"/>
      <protection hidden="1"/>
    </xf>
    <xf numFmtId="0" fontId="13" fillId="0" borderId="1" xfId="0" applyFont="1" applyFill="1" applyBorder="1" applyAlignment="1" applyProtection="1">
      <alignment vertical="center" wrapText="1"/>
      <protection hidden="1"/>
    </xf>
    <xf numFmtId="167" fontId="12" fillId="0" borderId="1" xfId="5" applyNumberFormat="1" applyFont="1" applyFill="1" applyBorder="1" applyAlignment="1" applyProtection="1">
      <alignment horizontal="right" vertical="center"/>
      <protection hidden="1"/>
    </xf>
    <xf numFmtId="10" fontId="12" fillId="0" borderId="3" xfId="2" applyNumberFormat="1" applyFont="1" applyFill="1" applyBorder="1" applyAlignment="1" applyProtection="1">
      <alignment horizontal="right" vertical="center"/>
      <protection hidden="1"/>
    </xf>
    <xf numFmtId="3" fontId="12" fillId="0" borderId="1" xfId="0" applyNumberFormat="1" applyFont="1" applyFill="1" applyBorder="1" applyAlignment="1" applyProtection="1">
      <alignment horizontal="right" vertical="center"/>
      <protection hidden="1"/>
    </xf>
    <xf numFmtId="3" fontId="13" fillId="0" borderId="1" xfId="0" applyNumberFormat="1" applyFont="1" applyFill="1" applyBorder="1" applyAlignment="1" applyProtection="1">
      <alignment horizontal="right" vertical="center"/>
      <protection hidden="1"/>
    </xf>
    <xf numFmtId="3" fontId="12" fillId="0" borderId="1" xfId="2" applyNumberFormat="1" applyFont="1" applyFill="1" applyBorder="1" applyAlignment="1" applyProtection="1">
      <alignment horizontal="right" vertical="center"/>
      <protection locked="0"/>
    </xf>
    <xf numFmtId="3" fontId="13" fillId="0" borderId="1" xfId="0" applyNumberFormat="1" applyFont="1" applyFill="1" applyBorder="1" applyAlignment="1" applyProtection="1">
      <alignment horizontal="right" vertical="center"/>
      <protection locked="0"/>
    </xf>
    <xf numFmtId="166" fontId="12" fillId="0" borderId="1" xfId="1" applyNumberFormat="1" applyFont="1" applyFill="1" applyBorder="1" applyAlignment="1" applyProtection="1">
      <alignment horizontal="right" vertical="center"/>
    </xf>
    <xf numFmtId="0" fontId="12" fillId="5" borderId="1" xfId="0" applyFont="1" applyFill="1" applyBorder="1" applyAlignment="1" applyProtection="1">
      <alignment horizontal="justify" vertical="top" wrapText="1"/>
    </xf>
    <xf numFmtId="0" fontId="12" fillId="5" borderId="1" xfId="0" applyFont="1" applyFill="1" applyBorder="1" applyAlignment="1" applyProtection="1">
      <alignment horizontal="justify" vertical="center" wrapText="1"/>
    </xf>
    <xf numFmtId="3" fontId="13" fillId="0" borderId="1" xfId="0" applyNumberFormat="1" applyFont="1" applyFill="1" applyBorder="1" applyAlignment="1" applyProtection="1">
      <alignment vertical="center" wrapText="1"/>
    </xf>
    <xf numFmtId="3" fontId="13" fillId="0" borderId="1" xfId="0" applyNumberFormat="1" applyFont="1" applyFill="1" applyBorder="1" applyAlignment="1" applyProtection="1">
      <alignment horizontal="left" vertical="center" wrapText="1"/>
      <protection hidden="1"/>
    </xf>
    <xf numFmtId="3" fontId="12" fillId="0" borderId="1" xfId="0" applyNumberFormat="1" applyFont="1" applyFill="1" applyBorder="1" applyAlignment="1" applyProtection="1">
      <alignment horizontal="left" vertical="center" wrapText="1"/>
      <protection hidden="1"/>
    </xf>
    <xf numFmtId="3" fontId="13" fillId="0" borderId="1" xfId="0" applyNumberFormat="1" applyFont="1" applyFill="1" applyBorder="1" applyAlignment="1" applyProtection="1">
      <alignment horizontal="left" vertical="center" wrapText="1"/>
    </xf>
    <xf numFmtId="9" fontId="12" fillId="0" borderId="1" xfId="2" applyFont="1" applyFill="1" applyBorder="1" applyAlignment="1" applyProtection="1">
      <alignment horizontal="right" vertical="center"/>
      <protection hidden="1"/>
    </xf>
    <xf numFmtId="0" fontId="13" fillId="0" borderId="0" xfId="0" applyFont="1" applyFill="1" applyBorder="1" applyAlignment="1" applyProtection="1">
      <alignment vertical="center"/>
      <protection hidden="1"/>
    </xf>
    <xf numFmtId="10" fontId="12" fillId="5" borderId="3" xfId="2" applyNumberFormat="1" applyFont="1" applyFill="1" applyBorder="1" applyAlignment="1" applyProtection="1">
      <alignment horizontal="right" vertical="center"/>
      <protection hidden="1"/>
    </xf>
    <xf numFmtId="1" fontId="12" fillId="0" borderId="1" xfId="0" applyNumberFormat="1" applyFont="1" applyFill="1" applyBorder="1" applyAlignment="1" applyProtection="1">
      <alignment horizontal="right" vertical="center"/>
    </xf>
    <xf numFmtId="0" fontId="13" fillId="0" borderId="0" xfId="0" applyFont="1" applyFill="1" applyBorder="1" applyAlignment="1" applyProtection="1">
      <alignment vertical="top" wrapText="1"/>
    </xf>
    <xf numFmtId="3" fontId="12" fillId="0" borderId="1" xfId="2" applyNumberFormat="1" applyFont="1" applyFill="1" applyBorder="1" applyAlignment="1" applyProtection="1">
      <alignment horizontal="right" vertical="center"/>
    </xf>
    <xf numFmtId="169" fontId="12" fillId="0" borderId="1" xfId="0" applyNumberFormat="1" applyFont="1" applyFill="1" applyBorder="1" applyAlignment="1" applyProtection="1">
      <alignment horizontal="left" vertical="center" wrapText="1"/>
    </xf>
    <xf numFmtId="3" fontId="13" fillId="0" borderId="1" xfId="0" applyNumberFormat="1" applyFont="1" applyFill="1" applyBorder="1" applyAlignment="1" applyProtection="1">
      <alignment vertical="center" wrapText="1"/>
      <protection hidden="1"/>
    </xf>
    <xf numFmtId="0" fontId="13"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vertical="center"/>
      <protection hidden="1"/>
    </xf>
    <xf numFmtId="2" fontId="12" fillId="0" borderId="1" xfId="0" applyNumberFormat="1" applyFont="1" applyFill="1" applyBorder="1" applyAlignment="1" applyProtection="1">
      <alignment horizontal="right" vertical="center"/>
    </xf>
    <xf numFmtId="3" fontId="12" fillId="0" borderId="1" xfId="0" applyNumberFormat="1" applyFont="1" applyFill="1" applyBorder="1" applyAlignment="1" applyProtection="1">
      <alignment vertical="top" wrapText="1"/>
    </xf>
    <xf numFmtId="3" fontId="13" fillId="0" borderId="1" xfId="0" applyNumberFormat="1" applyFont="1" applyFill="1" applyBorder="1" applyAlignment="1" applyProtection="1">
      <alignment vertical="center"/>
      <protection locked="0"/>
    </xf>
    <xf numFmtId="3" fontId="12" fillId="0" borderId="1" xfId="0" applyNumberFormat="1" applyFont="1" applyFill="1" applyBorder="1" applyAlignment="1" applyProtection="1">
      <alignment horizontal="right" vertical="center" wrapText="1"/>
    </xf>
    <xf numFmtId="10" fontId="12" fillId="0" borderId="1" xfId="0" applyNumberFormat="1" applyFont="1" applyFill="1" applyBorder="1" applyAlignment="1" applyProtection="1">
      <alignment horizontal="right" vertical="center"/>
      <protection locked="0"/>
    </xf>
    <xf numFmtId="0" fontId="12" fillId="0" borderId="1" xfId="0" applyFont="1" applyFill="1" applyBorder="1" applyAlignment="1" applyProtection="1">
      <alignment horizontal="left" vertical="center"/>
      <protection locked="0"/>
    </xf>
    <xf numFmtId="3" fontId="13" fillId="0" borderId="1" xfId="0" applyNumberFormat="1"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protection hidden="1"/>
    </xf>
    <xf numFmtId="10" fontId="12" fillId="0" borderId="1" xfId="2" applyNumberFormat="1" applyFont="1" applyFill="1" applyBorder="1" applyAlignment="1" applyProtection="1">
      <alignment horizontal="right" vertical="center"/>
      <protection locked="0"/>
    </xf>
    <xf numFmtId="10" fontId="15" fillId="0" borderId="1" xfId="2" applyNumberFormat="1" applyFont="1" applyFill="1" applyBorder="1" applyAlignment="1" applyProtection="1">
      <alignment horizontal="right" vertical="center"/>
      <protection locked="0"/>
    </xf>
    <xf numFmtId="1" fontId="12" fillId="0" borderId="1" xfId="2" applyNumberFormat="1" applyFont="1" applyFill="1" applyBorder="1" applyAlignment="1" applyProtection="1">
      <alignment horizontal="right" vertical="center"/>
      <protection hidden="1"/>
    </xf>
    <xf numFmtId="43" fontId="12" fillId="0" borderId="1" xfId="5" applyNumberFormat="1" applyFont="1" applyFill="1" applyBorder="1" applyAlignment="1" applyProtection="1">
      <alignment horizontal="right" vertical="center"/>
      <protection hidden="1"/>
    </xf>
    <xf numFmtId="2" fontId="12" fillId="0" borderId="1" xfId="2" applyNumberFormat="1" applyFont="1" applyFill="1" applyBorder="1" applyAlignment="1" applyProtection="1">
      <alignment horizontal="right" vertical="center"/>
      <protection hidden="1"/>
    </xf>
    <xf numFmtId="4" fontId="12" fillId="0" borderId="1" xfId="0" applyNumberFormat="1" applyFont="1" applyFill="1" applyBorder="1" applyAlignment="1" applyProtection="1">
      <alignment horizontal="right" vertical="center"/>
      <protection hidden="1"/>
    </xf>
    <xf numFmtId="170" fontId="12" fillId="0" borderId="1" xfId="2" applyNumberFormat="1" applyFont="1" applyFill="1" applyBorder="1" applyAlignment="1" applyProtection="1">
      <alignment horizontal="right" vertical="center"/>
      <protection hidden="1"/>
    </xf>
    <xf numFmtId="4" fontId="12" fillId="0" borderId="1" xfId="2" applyNumberFormat="1" applyFont="1" applyFill="1" applyBorder="1" applyAlignment="1" applyProtection="1">
      <alignment horizontal="right" vertical="center"/>
    </xf>
    <xf numFmtId="4" fontId="12" fillId="0" borderId="1" xfId="2" applyNumberFormat="1" applyFont="1" applyFill="1" applyBorder="1" applyAlignment="1" applyProtection="1">
      <alignment horizontal="right" vertical="center"/>
      <protection locked="0"/>
    </xf>
    <xf numFmtId="166" fontId="12" fillId="0" borderId="1" xfId="2" applyNumberFormat="1" applyFont="1" applyFill="1" applyBorder="1" applyAlignment="1" applyProtection="1">
      <alignment horizontal="right" vertical="center"/>
    </xf>
    <xf numFmtId="166" fontId="12" fillId="0" borderId="1" xfId="2" applyNumberFormat="1" applyFont="1" applyFill="1" applyBorder="1" applyAlignment="1" applyProtection="1">
      <alignment horizontal="right" vertical="center"/>
      <protection locked="0"/>
    </xf>
    <xf numFmtId="167" fontId="12" fillId="0" borderId="1" xfId="2" applyNumberFormat="1" applyFont="1" applyFill="1" applyBorder="1" applyAlignment="1" applyProtection="1">
      <alignment horizontal="right" vertical="center"/>
    </xf>
    <xf numFmtId="167" fontId="12" fillId="0" borderId="1" xfId="2" applyNumberFormat="1" applyFont="1" applyFill="1" applyBorder="1" applyAlignment="1" applyProtection="1">
      <alignment horizontal="right" vertical="center"/>
      <protection locked="0"/>
    </xf>
    <xf numFmtId="10" fontId="13" fillId="0" borderId="1" xfId="2" applyNumberFormat="1" applyFont="1" applyFill="1" applyBorder="1" applyAlignment="1" applyProtection="1">
      <alignment vertical="center"/>
    </xf>
    <xf numFmtId="3" fontId="13" fillId="0" borderId="1" xfId="0" applyNumberFormat="1" applyFont="1" applyFill="1" applyBorder="1" applyAlignment="1" applyProtection="1">
      <alignment horizontal="right" vertical="center" wrapText="1"/>
      <protection hidden="1"/>
    </xf>
    <xf numFmtId="1" fontId="12" fillId="0" borderId="1" xfId="2" applyNumberFormat="1" applyFont="1" applyFill="1" applyBorder="1" applyAlignment="1" applyProtection="1">
      <alignment horizontal="right" vertical="center"/>
      <protection locked="0"/>
    </xf>
    <xf numFmtId="10" fontId="12" fillId="0" borderId="1" xfId="0" applyNumberFormat="1" applyFont="1" applyFill="1" applyBorder="1" applyAlignment="1" applyProtection="1">
      <alignment horizontal="right" vertical="center"/>
      <protection hidden="1"/>
    </xf>
    <xf numFmtId="3" fontId="12" fillId="0" borderId="1" xfId="0" applyNumberFormat="1" applyFont="1" applyFill="1" applyBorder="1" applyAlignment="1" applyProtection="1">
      <alignment horizontal="right" vertical="center" wrapText="1"/>
      <protection hidden="1"/>
    </xf>
    <xf numFmtId="0" fontId="12" fillId="0" borderId="4" xfId="0" applyFont="1" applyFill="1" applyBorder="1" applyAlignment="1" applyProtection="1">
      <alignment vertical="top" wrapText="1"/>
    </xf>
    <xf numFmtId="0" fontId="11" fillId="6" borderId="1" xfId="0" applyFont="1" applyFill="1" applyBorder="1" applyAlignment="1" applyProtection="1">
      <alignment horizontal="center" vertical="center" wrapText="1"/>
      <protection hidden="1"/>
    </xf>
    <xf numFmtId="0" fontId="11" fillId="8" borderId="1" xfId="0" applyFont="1" applyFill="1" applyBorder="1" applyAlignment="1" applyProtection="1">
      <alignment horizontal="center" vertical="center" wrapText="1"/>
      <protection hidden="1"/>
    </xf>
    <xf numFmtId="0" fontId="11" fillId="7" borderId="3" xfId="0" applyFont="1" applyFill="1" applyBorder="1" applyAlignment="1" applyProtection="1">
      <alignment horizontal="center" vertical="center" wrapText="1"/>
      <protection hidden="1"/>
    </xf>
    <xf numFmtId="0" fontId="11" fillId="7" borderId="1" xfId="0" applyFont="1" applyFill="1" applyBorder="1" applyAlignment="1" applyProtection="1">
      <alignment horizontal="center" vertical="center" wrapText="1"/>
      <protection hidden="1"/>
    </xf>
    <xf numFmtId="3" fontId="11" fillId="6" borderId="1" xfId="3" applyNumberFormat="1" applyFont="1" applyFill="1" applyBorder="1" applyAlignment="1" applyProtection="1">
      <alignment horizontal="center" vertical="center" wrapText="1"/>
      <protection hidden="1"/>
    </xf>
    <xf numFmtId="3" fontId="11" fillId="8" borderId="1" xfId="3" applyNumberFormat="1" applyFont="1" applyFill="1" applyBorder="1" applyAlignment="1" applyProtection="1">
      <alignment horizontal="center" vertical="center" wrapText="1"/>
      <protection hidden="1"/>
    </xf>
    <xf numFmtId="9" fontId="11" fillId="8" borderId="1" xfId="2" applyFont="1" applyFill="1" applyBorder="1" applyAlignment="1" applyProtection="1">
      <alignment horizontal="center" vertical="center" wrapText="1"/>
      <protection hidden="1"/>
    </xf>
    <xf numFmtId="9" fontId="11" fillId="6" borderId="1" xfId="2" applyFont="1" applyFill="1" applyBorder="1" applyAlignment="1" applyProtection="1">
      <alignment horizontal="center" vertical="center" wrapText="1"/>
      <protection hidden="1"/>
    </xf>
    <xf numFmtId="0" fontId="11" fillId="0" borderId="0" xfId="0" applyNumberFormat="1" applyFont="1" applyFill="1" applyBorder="1" applyAlignment="1" applyProtection="1">
      <alignment horizontal="center" vertical="center"/>
      <protection hidden="1"/>
    </xf>
    <xf numFmtId="171" fontId="11" fillId="0" borderId="1" xfId="1" applyNumberFormat="1" applyFont="1" applyFill="1" applyBorder="1" applyAlignment="1">
      <alignment vertical="center"/>
    </xf>
    <xf numFmtId="171" fontId="6" fillId="9" borderId="0" xfId="0" applyNumberFormat="1" applyFont="1" applyFill="1" applyBorder="1" applyAlignment="1" applyProtection="1">
      <alignment vertical="center"/>
      <protection hidden="1"/>
    </xf>
    <xf numFmtId="172" fontId="2" fillId="11" borderId="6" xfId="10" applyNumberFormat="1" applyFont="1" applyFill="1" applyBorder="1" applyAlignment="1" applyProtection="1">
      <alignment horizontal="center" vertical="center"/>
      <protection hidden="1"/>
    </xf>
    <xf numFmtId="172" fontId="3" fillId="11" borderId="6" xfId="10" applyNumberFormat="1" applyFont="1" applyFill="1" applyBorder="1" applyAlignment="1" applyProtection="1">
      <alignment horizontal="center" vertical="center"/>
      <protection hidden="1"/>
    </xf>
  </cellXfs>
  <cellStyles count="106">
    <cellStyle name="Euro" xfId="11"/>
    <cellStyle name="Millares" xfId="1" builtinId="3"/>
    <cellStyle name="Millares [0] 2" xfId="13"/>
    <cellStyle name="Millares [0] 2 2" xfId="14"/>
    <cellStyle name="Millares [0] 2 3" xfId="15"/>
    <cellStyle name="Millares [0] 2 4" xfId="71"/>
    <cellStyle name="Millares [0] 3" xfId="70"/>
    <cellStyle name="Millares [0] 4" xfId="12"/>
    <cellStyle name="Millares 10" xfId="4"/>
    <cellStyle name="Millares 10 3" xfId="9"/>
    <cellStyle name="Millares 11" xfId="69"/>
    <cellStyle name="Millares 12" xfId="105"/>
    <cellStyle name="Millares 15" xfId="7"/>
    <cellStyle name="Millares 2" xfId="5"/>
    <cellStyle name="Millares 2 2" xfId="17"/>
    <cellStyle name="Millares 2 3" xfId="18"/>
    <cellStyle name="Millares 2 4" xfId="72"/>
    <cellStyle name="Millares 2 5" xfId="16"/>
    <cellStyle name="Millares 3" xfId="19"/>
    <cellStyle name="Millares 3 2" xfId="20"/>
    <cellStyle name="Millares 3 2 2" xfId="21"/>
    <cellStyle name="Millares 3 2 3" xfId="74"/>
    <cellStyle name="Millares 3 3" xfId="22"/>
    <cellStyle name="Millares 3 3 2" xfId="75"/>
    <cellStyle name="Millares 3 4" xfId="73"/>
    <cellStyle name="Millares 4" xfId="23"/>
    <cellStyle name="Millares 4 2" xfId="24"/>
    <cellStyle name="Millares 4 2 2" xfId="25"/>
    <cellStyle name="Millares 4 2 3" xfId="77"/>
    <cellStyle name="Millares 4 3" xfId="26"/>
    <cellStyle name="Millares 4 3 2" xfId="78"/>
    <cellStyle name="Millares 4 4" xfId="76"/>
    <cellStyle name="Millares 5" xfId="27"/>
    <cellStyle name="Millares 5 2" xfId="28"/>
    <cellStyle name="Millares 5 2 2" xfId="80"/>
    <cellStyle name="Millares 5 3" xfId="29"/>
    <cellStyle name="Millares 5 3 2" xfId="81"/>
    <cellStyle name="Millares 5 4" xfId="79"/>
    <cellStyle name="Millares 6" xfId="30"/>
    <cellStyle name="Millares 6 2" xfId="31"/>
    <cellStyle name="Millares 6 2 2" xfId="83"/>
    <cellStyle name="Millares 6 3" xfId="32"/>
    <cellStyle name="Millares 6 3 2" xfId="84"/>
    <cellStyle name="Millares 6 4" xfId="82"/>
    <cellStyle name="Millares 7" xfId="33"/>
    <cellStyle name="Millares 7 2" xfId="85"/>
    <cellStyle name="Millares 8" xfId="34"/>
    <cellStyle name="Millares 8 2" xfId="86"/>
    <cellStyle name="Millares 9" xfId="35"/>
    <cellStyle name="Moneda 2" xfId="36"/>
    <cellStyle name="Moneda 2 2" xfId="37"/>
    <cellStyle name="Moneda 2 2 2" xfId="87"/>
    <cellStyle name="Moneda 2 3" xfId="38"/>
    <cellStyle name="Moneda 2 3 2" xfId="88"/>
    <cellStyle name="Moneda 3" xfId="39"/>
    <cellStyle name="Moneda 3 2" xfId="40"/>
    <cellStyle name="Moneda 3 2 2" xfId="89"/>
    <cellStyle name="Moneda 3 3" xfId="41"/>
    <cellStyle name="Moneda 3 3 2" xfId="90"/>
    <cellStyle name="Moneda 4" xfId="42"/>
    <cellStyle name="Moneda 4 2" xfId="43"/>
    <cellStyle name="Moneda 4 2 2" xfId="92"/>
    <cellStyle name="Moneda 4 3" xfId="91"/>
    <cellStyle name="Normal" xfId="0" builtinId="0"/>
    <cellStyle name="Normal 10" xfId="44"/>
    <cellStyle name="Normal 10 2" xfId="45"/>
    <cellStyle name="Normal 10 2 2" xfId="94"/>
    <cellStyle name="Normal 10 3" xfId="93"/>
    <cellStyle name="Normal 16" xfId="8"/>
    <cellStyle name="Normal 2" xfId="3"/>
    <cellStyle name="Normal 2 2" xfId="46"/>
    <cellStyle name="Normal 2 3" xfId="47"/>
    <cellStyle name="Normal 2 4" xfId="48"/>
    <cellStyle name="Normal 3" xfId="49"/>
    <cellStyle name="Normal 3 2" xfId="50"/>
    <cellStyle name="Normal 3 2 2" xfId="51"/>
    <cellStyle name="Normal 3 2 2 2" xfId="95"/>
    <cellStyle name="Normal 3 3" xfId="52"/>
    <cellStyle name="Normal 3 3 2" xfId="96"/>
    <cellStyle name="Normal 3 4" xfId="53"/>
    <cellStyle name="Normal 3 4 2" xfId="97"/>
    <cellStyle name="Normal 4" xfId="54"/>
    <cellStyle name="Normal 4 2" xfId="55"/>
    <cellStyle name="Normal 4 3" xfId="56"/>
    <cellStyle name="Normal 4 4" xfId="57"/>
    <cellStyle name="Normal 5" xfId="58"/>
    <cellStyle name="Normal 6" xfId="59"/>
    <cellStyle name="Normal 6 2" xfId="60"/>
    <cellStyle name="Normal 6 2 2" xfId="61"/>
    <cellStyle name="Normal 6 2 3" xfId="99"/>
    <cellStyle name="Normal 6 3" xfId="62"/>
    <cellStyle name="Normal 6 3 2" xfId="100"/>
    <cellStyle name="Normal 6 4" xfId="98"/>
    <cellStyle name="Normal 7" xfId="63"/>
    <cellStyle name="Normal 7 2" xfId="64"/>
    <cellStyle name="Normal 7 2 2" xfId="102"/>
    <cellStyle name="Normal 7 3" xfId="65"/>
    <cellStyle name="Normal 7 3 2" xfId="103"/>
    <cellStyle name="Normal 7 4" xfId="101"/>
    <cellStyle name="Normal 8" xfId="66"/>
    <cellStyle name="Normal 8 2" xfId="104"/>
    <cellStyle name="Normal 9" xfId="10"/>
    <cellStyle name="Porcentaje" xfId="2" builtinId="5"/>
    <cellStyle name="Porcentaje 2" xfId="6"/>
    <cellStyle name="Porcentual 2" xfId="67"/>
    <cellStyle name="Porcentual 2 2" xfI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S62"/>
  <sheetViews>
    <sheetView tabSelected="1" zoomScale="80" zoomScaleNormal="80" workbookViewId="0">
      <pane xSplit="13" ySplit="4" topLeftCell="N5" activePane="bottomRight" state="frozen"/>
      <selection pane="topRight" activeCell="N1" sqref="N1"/>
      <selection pane="bottomLeft" activeCell="A5" sqref="A5"/>
      <selection pane="bottomRight" activeCell="R5" sqref="R5"/>
    </sheetView>
  </sheetViews>
  <sheetFormatPr baseColWidth="10" defaultColWidth="11.42578125" defaultRowHeight="15" x14ac:dyDescent="0.25"/>
  <cols>
    <col min="1" max="1" width="31.7109375" style="3" bestFit="1" customWidth="1"/>
    <col min="2" max="3" width="27.85546875" style="3" customWidth="1"/>
    <col min="4" max="4" width="78.28515625" style="3" hidden="1" customWidth="1"/>
    <col min="5" max="5" width="83.85546875" style="3" hidden="1" customWidth="1"/>
    <col min="6" max="6" width="74.28515625" style="3" hidden="1" customWidth="1"/>
    <col min="7" max="7" width="10.140625" style="3" hidden="1" customWidth="1"/>
    <col min="8" max="8" width="5.140625" style="2" hidden="1" customWidth="1"/>
    <col min="9" max="9" width="89.28515625" style="3" hidden="1" customWidth="1"/>
    <col min="10" max="10" width="12.7109375" style="7" hidden="1" customWidth="1"/>
    <col min="11" max="11" width="5.140625" style="2" hidden="1" customWidth="1"/>
    <col min="12" max="12" width="80.140625" style="3" hidden="1" customWidth="1"/>
    <col min="13" max="13" width="9" style="2" bestFit="1" customWidth="1"/>
    <col min="14" max="14" width="30.42578125" style="4" customWidth="1"/>
    <col min="15" max="15" width="24.140625" style="2" customWidth="1"/>
    <col min="16" max="16" width="26.7109375" style="2" bestFit="1" customWidth="1"/>
    <col min="17" max="17" width="32" style="1" hidden="1" customWidth="1"/>
    <col min="18" max="18" width="39.28515625" style="3" customWidth="1"/>
    <col min="19" max="19" width="23" style="4" hidden="1" customWidth="1"/>
    <col min="20" max="20" width="21.7109375" style="4" hidden="1" customWidth="1"/>
    <col min="21" max="21" width="17.5703125" style="4" customWidth="1"/>
    <col min="22" max="22" width="13.7109375" style="7" customWidth="1"/>
    <col min="23" max="23" width="15" style="5" customWidth="1"/>
    <col min="24" max="24" width="17.5703125" style="5" customWidth="1"/>
    <col min="25" max="25" width="8.140625" style="5" hidden="1" customWidth="1"/>
    <col min="26" max="26" width="11.28515625" style="5" hidden="1" customWidth="1"/>
    <col min="27" max="27" width="17.85546875" style="5" hidden="1" customWidth="1"/>
    <col min="28" max="28" width="11.42578125" style="5" hidden="1" customWidth="1"/>
    <col min="29" max="29" width="9.7109375" style="6" hidden="1" customWidth="1"/>
    <col min="30" max="32" width="255.7109375" style="5" hidden="1" customWidth="1"/>
    <col min="33" max="34" width="16.42578125" style="5" hidden="1" customWidth="1"/>
    <col min="35" max="35" width="17.7109375" style="5" hidden="1" customWidth="1"/>
    <col min="36" max="36" width="11.85546875" style="6" hidden="1" customWidth="1"/>
    <col min="37" max="37" width="14.7109375" style="5" hidden="1" customWidth="1"/>
    <col min="38" max="38" width="11.42578125" style="5" hidden="1" customWidth="1"/>
    <col min="39" max="39" width="9.7109375" style="5" hidden="1" customWidth="1"/>
    <col min="40" max="42" width="255.7109375" style="5" hidden="1" customWidth="1"/>
    <col min="43" max="44" width="16.42578125" style="5" hidden="1" customWidth="1"/>
    <col min="45" max="45" width="17.7109375" style="5" hidden="1" customWidth="1"/>
    <col min="46" max="46" width="11.85546875" style="6" hidden="1" customWidth="1"/>
    <col min="47" max="47" width="16.42578125" style="5" hidden="1" customWidth="1"/>
    <col min="48" max="48" width="8.42578125" style="5" hidden="1" customWidth="1"/>
    <col min="49" max="49" width="9" style="5" hidden="1" customWidth="1"/>
    <col min="50" max="50" width="10" style="5" hidden="1" customWidth="1"/>
    <col min="51" max="51" width="11.28515625" style="5" hidden="1" customWidth="1"/>
    <col min="52" max="52" width="17.85546875" style="5" hidden="1" customWidth="1"/>
    <col min="53" max="53" width="11.42578125" style="5" hidden="1" customWidth="1"/>
    <col min="54" max="54" width="8.28515625" style="5" hidden="1" customWidth="1"/>
    <col min="55" max="55" width="9" style="5" hidden="1" customWidth="1"/>
    <col min="56" max="56" width="9.7109375" style="5" hidden="1" customWidth="1"/>
    <col min="57" max="59" width="255.7109375" style="5" hidden="1" customWidth="1"/>
    <col min="60" max="61" width="16.42578125" style="5" hidden="1" customWidth="1"/>
    <col min="62" max="62" width="14.7109375" style="5" hidden="1" customWidth="1"/>
    <col min="63" max="63" width="11.140625" style="5" hidden="1" customWidth="1"/>
    <col min="64" max="64" width="17.7109375" style="5" hidden="1" customWidth="1"/>
    <col min="65" max="65" width="11.85546875" style="6" hidden="1" customWidth="1"/>
    <col min="66" max="66" width="12.7109375" style="5" hidden="1" customWidth="1"/>
    <col min="67" max="67" width="11.42578125" style="5" hidden="1" customWidth="1"/>
    <col min="68" max="68" width="8.28515625" style="5" hidden="1" customWidth="1"/>
    <col min="69" max="69" width="9" style="5" hidden="1" customWidth="1"/>
    <col min="70" max="70" width="9.7109375" style="5" hidden="1" customWidth="1"/>
    <col min="71" max="73" width="255.7109375" style="5" hidden="1" customWidth="1"/>
    <col min="74" max="75" width="16.42578125" style="5" hidden="1" customWidth="1"/>
    <col min="76" max="76" width="14.7109375" style="5" hidden="1" customWidth="1"/>
    <col min="77" max="77" width="13.7109375" style="5" hidden="1" customWidth="1"/>
    <col min="78" max="78" width="17.7109375" style="5" hidden="1" customWidth="1"/>
    <col min="79" max="79" width="11.85546875" style="6" hidden="1" customWidth="1"/>
    <col min="80" max="80" width="16.42578125" style="5" hidden="1" customWidth="1"/>
    <col min="81" max="81" width="11.42578125" style="5" hidden="1" customWidth="1"/>
    <col min="82" max="82" width="8.28515625" style="5" hidden="1" customWidth="1"/>
    <col min="83" max="83" width="9" style="5" hidden="1" customWidth="1"/>
    <col min="84" max="84" width="9.7109375" style="5" hidden="1" customWidth="1"/>
    <col min="85" max="87" width="255.7109375" style="5" hidden="1" customWidth="1"/>
    <col min="88" max="89" width="16.42578125" style="5" hidden="1" customWidth="1"/>
    <col min="90" max="91" width="14.7109375" style="5" hidden="1" customWidth="1"/>
    <col min="92" max="92" width="17.7109375" style="5" hidden="1" customWidth="1"/>
    <col min="93" max="93" width="11.85546875" style="5" hidden="1" customWidth="1"/>
    <col min="94" max="94" width="16.42578125" style="5" hidden="1" customWidth="1"/>
    <col min="95" max="95" width="11.42578125" style="5" hidden="1" customWidth="1"/>
    <col min="96" max="96" width="9.7109375" style="5" hidden="1" customWidth="1"/>
    <col min="97" max="97" width="255.7109375" style="5" hidden="1" customWidth="1"/>
    <col min="98" max="99" width="16.42578125" style="5" hidden="1" customWidth="1"/>
    <col min="100" max="101" width="14.7109375" style="5" hidden="1" customWidth="1"/>
    <col min="102" max="102" width="17.7109375" style="5" hidden="1" customWidth="1"/>
    <col min="103" max="103" width="11.85546875" style="5" hidden="1" customWidth="1"/>
    <col min="104" max="104" width="16.42578125" style="5" hidden="1" customWidth="1"/>
    <col min="105" max="105" width="11.42578125" style="5" hidden="1" customWidth="1"/>
    <col min="106" max="106" width="8.28515625" style="5" hidden="1" customWidth="1"/>
    <col min="107" max="107" width="9" style="5" hidden="1" customWidth="1"/>
    <col min="108" max="108" width="9.7109375" style="5" hidden="1" customWidth="1"/>
    <col min="109" max="109" width="11" style="5" hidden="1" customWidth="1"/>
    <col min="110" max="111" width="10.42578125" style="5" hidden="1" customWidth="1"/>
    <col min="112" max="112" width="16.42578125" style="5" hidden="1" customWidth="1"/>
    <col min="113" max="113" width="16.42578125" style="6" hidden="1" customWidth="1"/>
    <col min="114" max="115" width="15.140625" style="6" hidden="1" customWidth="1"/>
    <col min="116" max="116" width="17.7109375" style="6" hidden="1" customWidth="1"/>
    <col min="117" max="117" width="11.85546875" style="6" hidden="1" customWidth="1"/>
    <col min="118" max="118" width="16.42578125" style="6" hidden="1" customWidth="1"/>
    <col min="119" max="119" width="16.5703125" style="5" customWidth="1"/>
    <col min="120" max="120" width="8.28515625" style="5" hidden="1" customWidth="1"/>
    <col min="121" max="121" width="9" style="5" hidden="1" customWidth="1"/>
    <col min="122" max="122" width="11.28515625" style="5" hidden="1" customWidth="1"/>
    <col min="123" max="123" width="23.85546875" style="5" customWidth="1"/>
    <col min="124" max="16384" width="11.42578125" style="3"/>
  </cols>
  <sheetData>
    <row r="1" spans="1:123" ht="18.75" x14ac:dyDescent="0.25">
      <c r="A1" s="8" t="s">
        <v>965</v>
      </c>
    </row>
    <row r="2" spans="1:123" ht="18.75" x14ac:dyDescent="0.25">
      <c r="A2" s="8" t="s">
        <v>1292</v>
      </c>
    </row>
    <row r="4" spans="1:123" s="38" customFormat="1" ht="39.75" customHeight="1" x14ac:dyDescent="0.25">
      <c r="A4" s="31" t="s">
        <v>0</v>
      </c>
      <c r="B4" s="31" t="s">
        <v>1</v>
      </c>
      <c r="C4" s="31" t="s">
        <v>558</v>
      </c>
      <c r="D4" s="31" t="s">
        <v>12</v>
      </c>
      <c r="E4" s="31" t="s">
        <v>13</v>
      </c>
      <c r="F4" s="31" t="s">
        <v>14</v>
      </c>
      <c r="G4" s="31" t="s">
        <v>15</v>
      </c>
      <c r="H4" s="31" t="s">
        <v>9</v>
      </c>
      <c r="I4" s="31" t="s">
        <v>2</v>
      </c>
      <c r="J4" s="31" t="s">
        <v>16</v>
      </c>
      <c r="K4" s="31" t="s">
        <v>9</v>
      </c>
      <c r="L4" s="31" t="s">
        <v>10</v>
      </c>
      <c r="M4" s="31" t="s">
        <v>9</v>
      </c>
      <c r="N4" s="31" t="s">
        <v>927</v>
      </c>
      <c r="O4" s="31" t="s">
        <v>921</v>
      </c>
      <c r="P4" s="31" t="s">
        <v>926</v>
      </c>
      <c r="Q4" s="32" t="s">
        <v>4</v>
      </c>
      <c r="R4" s="31" t="s">
        <v>8</v>
      </c>
      <c r="S4" s="32" t="s">
        <v>5</v>
      </c>
      <c r="T4" s="33" t="s">
        <v>6</v>
      </c>
      <c r="U4" s="31" t="s">
        <v>7</v>
      </c>
      <c r="V4" s="34" t="s">
        <v>928</v>
      </c>
      <c r="W4" s="35" t="s">
        <v>964</v>
      </c>
      <c r="X4" s="35" t="s">
        <v>18</v>
      </c>
      <c r="Y4" s="36" t="s">
        <v>23</v>
      </c>
      <c r="Z4" s="35" t="s">
        <v>17</v>
      </c>
      <c r="AA4" s="36" t="s">
        <v>24</v>
      </c>
      <c r="AB4" s="36" t="s">
        <v>25</v>
      </c>
      <c r="AC4" s="36" t="s">
        <v>26</v>
      </c>
      <c r="AD4" s="36" t="s">
        <v>27</v>
      </c>
      <c r="AE4" s="36" t="s">
        <v>28</v>
      </c>
      <c r="AF4" s="36" t="s">
        <v>29</v>
      </c>
      <c r="AG4" s="36" t="s">
        <v>19</v>
      </c>
      <c r="AH4" s="36" t="s">
        <v>30</v>
      </c>
      <c r="AI4" s="36" t="s">
        <v>20</v>
      </c>
      <c r="AJ4" s="37" t="s">
        <v>21</v>
      </c>
      <c r="AK4" s="36" t="s">
        <v>22</v>
      </c>
      <c r="AL4" s="36" t="s">
        <v>25</v>
      </c>
      <c r="AM4" s="36" t="s">
        <v>26</v>
      </c>
      <c r="AN4" s="36" t="s">
        <v>27</v>
      </c>
      <c r="AO4" s="36" t="s">
        <v>28</v>
      </c>
      <c r="AP4" s="36" t="s">
        <v>29</v>
      </c>
      <c r="AQ4" s="36" t="s">
        <v>19</v>
      </c>
      <c r="AR4" s="36" t="s">
        <v>30</v>
      </c>
      <c r="AS4" s="36" t="s">
        <v>20</v>
      </c>
      <c r="AT4" s="37" t="s">
        <v>21</v>
      </c>
      <c r="AU4" s="36" t="s">
        <v>22</v>
      </c>
      <c r="AV4" s="36" t="s">
        <v>23</v>
      </c>
      <c r="AW4" s="36" t="s">
        <v>31</v>
      </c>
      <c r="AX4" s="36" t="s">
        <v>32</v>
      </c>
      <c r="AY4" s="35" t="s">
        <v>17</v>
      </c>
      <c r="AZ4" s="36" t="s">
        <v>24</v>
      </c>
      <c r="BA4" s="36" t="s">
        <v>25</v>
      </c>
      <c r="BB4" s="36" t="s">
        <v>31</v>
      </c>
      <c r="BC4" s="36" t="s">
        <v>32</v>
      </c>
      <c r="BD4" s="36" t="s">
        <v>26</v>
      </c>
      <c r="BE4" s="36" t="s">
        <v>27</v>
      </c>
      <c r="BF4" s="36" t="s">
        <v>28</v>
      </c>
      <c r="BG4" s="36" t="s">
        <v>29</v>
      </c>
      <c r="BH4" s="36" t="s">
        <v>19</v>
      </c>
      <c r="BI4" s="36" t="s">
        <v>30</v>
      </c>
      <c r="BJ4" s="36" t="s">
        <v>33</v>
      </c>
      <c r="BK4" s="37" t="s">
        <v>34</v>
      </c>
      <c r="BL4" s="36" t="s">
        <v>20</v>
      </c>
      <c r="BM4" s="37" t="s">
        <v>21</v>
      </c>
      <c r="BN4" s="36" t="s">
        <v>22</v>
      </c>
      <c r="BO4" s="36" t="s">
        <v>25</v>
      </c>
      <c r="BP4" s="36" t="s">
        <v>31</v>
      </c>
      <c r="BQ4" s="36" t="s">
        <v>32</v>
      </c>
      <c r="BR4" s="36" t="s">
        <v>26</v>
      </c>
      <c r="BS4" s="36" t="s">
        <v>27</v>
      </c>
      <c r="BT4" s="36" t="s">
        <v>28</v>
      </c>
      <c r="BU4" s="36" t="s">
        <v>29</v>
      </c>
      <c r="BV4" s="36" t="s">
        <v>19</v>
      </c>
      <c r="BW4" s="36" t="s">
        <v>30</v>
      </c>
      <c r="BX4" s="36" t="s">
        <v>33</v>
      </c>
      <c r="BY4" s="37" t="s">
        <v>34</v>
      </c>
      <c r="BZ4" s="36" t="s">
        <v>20</v>
      </c>
      <c r="CA4" s="37" t="s">
        <v>21</v>
      </c>
      <c r="CB4" s="36" t="s">
        <v>22</v>
      </c>
      <c r="CC4" s="36" t="s">
        <v>25</v>
      </c>
      <c r="CD4" s="36" t="s">
        <v>31</v>
      </c>
      <c r="CE4" s="36" t="s">
        <v>32</v>
      </c>
      <c r="CF4" s="36" t="s">
        <v>26</v>
      </c>
      <c r="CG4" s="36" t="s">
        <v>27</v>
      </c>
      <c r="CH4" s="36" t="s">
        <v>28</v>
      </c>
      <c r="CI4" s="36" t="s">
        <v>29</v>
      </c>
      <c r="CJ4" s="36" t="s">
        <v>19</v>
      </c>
      <c r="CK4" s="36" t="s">
        <v>30</v>
      </c>
      <c r="CL4" s="36" t="s">
        <v>33</v>
      </c>
      <c r="CM4" s="36" t="s">
        <v>34</v>
      </c>
      <c r="CN4" s="36" t="s">
        <v>20</v>
      </c>
      <c r="CO4" s="37" t="s">
        <v>21</v>
      </c>
      <c r="CP4" s="36" t="s">
        <v>22</v>
      </c>
      <c r="CQ4" s="36" t="s">
        <v>25</v>
      </c>
      <c r="CR4" s="36" t="s">
        <v>26</v>
      </c>
      <c r="CS4" s="36" t="s">
        <v>28</v>
      </c>
      <c r="CT4" s="36" t="s">
        <v>19</v>
      </c>
      <c r="CU4" s="36" t="s">
        <v>30</v>
      </c>
      <c r="CV4" s="36" t="s">
        <v>33</v>
      </c>
      <c r="CW4" s="36" t="s">
        <v>34</v>
      </c>
      <c r="CX4" s="36" t="s">
        <v>20</v>
      </c>
      <c r="CY4" s="37" t="s">
        <v>21</v>
      </c>
      <c r="CZ4" s="36" t="s">
        <v>22</v>
      </c>
      <c r="DA4" s="36" t="s">
        <v>25</v>
      </c>
      <c r="DB4" s="36" t="s">
        <v>31</v>
      </c>
      <c r="DC4" s="36" t="s">
        <v>32</v>
      </c>
      <c r="DD4" s="36" t="s">
        <v>26</v>
      </c>
      <c r="DE4" s="36" t="s">
        <v>27</v>
      </c>
      <c r="DF4" s="36" t="s">
        <v>28</v>
      </c>
      <c r="DG4" s="36" t="s">
        <v>29</v>
      </c>
      <c r="DH4" s="36" t="s">
        <v>19</v>
      </c>
      <c r="DI4" s="36" t="s">
        <v>30</v>
      </c>
      <c r="DJ4" s="36" t="s">
        <v>33</v>
      </c>
      <c r="DK4" s="36" t="s">
        <v>34</v>
      </c>
      <c r="DL4" s="36" t="s">
        <v>20</v>
      </c>
      <c r="DM4" s="36" t="s">
        <v>21</v>
      </c>
      <c r="DN4" s="36" t="s">
        <v>22</v>
      </c>
      <c r="DO4" s="36" t="s">
        <v>929</v>
      </c>
      <c r="DP4" s="36" t="s">
        <v>31</v>
      </c>
      <c r="DQ4" s="36" t="s">
        <v>32</v>
      </c>
      <c r="DR4" s="35" t="s">
        <v>17</v>
      </c>
      <c r="DS4" s="36" t="s">
        <v>1291</v>
      </c>
    </row>
    <row r="5" spans="1:123" s="68" customFormat="1" ht="48.75" customHeight="1" x14ac:dyDescent="0.2">
      <c r="A5" s="50" t="s">
        <v>35</v>
      </c>
      <c r="B5" s="72" t="s">
        <v>36</v>
      </c>
      <c r="C5" s="60" t="s">
        <v>37</v>
      </c>
      <c r="D5" s="39" t="s">
        <v>38</v>
      </c>
      <c r="E5" s="49" t="s">
        <v>39</v>
      </c>
      <c r="F5" s="49" t="s">
        <v>40</v>
      </c>
      <c r="G5" s="40">
        <v>384</v>
      </c>
      <c r="H5" s="40">
        <v>384</v>
      </c>
      <c r="I5" s="39" t="s">
        <v>41</v>
      </c>
      <c r="J5" s="81">
        <v>361</v>
      </c>
      <c r="K5" s="81">
        <v>42</v>
      </c>
      <c r="L5" s="60" t="s">
        <v>42</v>
      </c>
      <c r="M5" s="44">
        <v>898</v>
      </c>
      <c r="N5" s="45" t="s">
        <v>43</v>
      </c>
      <c r="O5" s="46" t="s">
        <v>942</v>
      </c>
      <c r="P5" s="47" t="s">
        <v>44</v>
      </c>
      <c r="Q5" s="48" t="s">
        <v>45</v>
      </c>
      <c r="R5" s="49" t="s">
        <v>46</v>
      </c>
      <c r="S5" s="50" t="s">
        <v>47</v>
      </c>
      <c r="T5" s="45" t="s">
        <v>48</v>
      </c>
      <c r="U5" s="122" t="s">
        <v>49</v>
      </c>
      <c r="V5" s="51">
        <v>36533</v>
      </c>
      <c r="W5" s="55">
        <v>36533</v>
      </c>
      <c r="X5" s="53">
        <v>1</v>
      </c>
      <c r="Y5" s="51">
        <v>36533</v>
      </c>
      <c r="Z5" s="55">
        <v>35358</v>
      </c>
      <c r="AA5" s="56">
        <v>996553442919</v>
      </c>
      <c r="AB5" s="55">
        <v>35318</v>
      </c>
      <c r="AC5" s="53">
        <v>0.96674239728464673</v>
      </c>
      <c r="AD5" s="57"/>
      <c r="AE5" s="57"/>
      <c r="AF5" s="57"/>
      <c r="AG5" s="55">
        <v>1065257019250</v>
      </c>
      <c r="AH5" s="55">
        <v>810950715217</v>
      </c>
      <c r="AI5" s="55">
        <v>425292846394</v>
      </c>
      <c r="AJ5" s="53">
        <v>0.39923965644782117</v>
      </c>
      <c r="AK5" s="55">
        <v>416017612031</v>
      </c>
      <c r="AL5" s="55">
        <v>35358</v>
      </c>
      <c r="AM5" s="53">
        <v>0.96783729778556371</v>
      </c>
      <c r="AN5" s="58" t="s">
        <v>50</v>
      </c>
      <c r="AO5" s="59" t="s">
        <v>51</v>
      </c>
      <c r="AP5" s="59" t="s">
        <v>52</v>
      </c>
      <c r="AQ5" s="55">
        <v>996553442919</v>
      </c>
      <c r="AR5" s="55">
        <v>995965214194</v>
      </c>
      <c r="AS5" s="55">
        <v>995564481488</v>
      </c>
      <c r="AT5" s="53">
        <v>0.99900761826871698</v>
      </c>
      <c r="AU5" s="55">
        <v>995047757397</v>
      </c>
      <c r="AV5" s="51">
        <v>36533</v>
      </c>
      <c r="AW5" s="126"/>
      <c r="AX5" s="126">
        <v>36533</v>
      </c>
      <c r="AY5" s="51">
        <v>36533</v>
      </c>
      <c r="AZ5" s="56">
        <v>1870059414674</v>
      </c>
      <c r="BA5" s="55">
        <v>35187</v>
      </c>
      <c r="BB5" s="55"/>
      <c r="BC5" s="55">
        <v>35187</v>
      </c>
      <c r="BD5" s="53">
        <v>0.96315659814414367</v>
      </c>
      <c r="BE5" s="58" t="s">
        <v>53</v>
      </c>
      <c r="BF5" s="58" t="s">
        <v>54</v>
      </c>
      <c r="BG5" s="58" t="s">
        <v>55</v>
      </c>
      <c r="BH5" s="55">
        <v>1795908606000</v>
      </c>
      <c r="BI5" s="55">
        <v>873820379000</v>
      </c>
      <c r="BJ5" s="55">
        <v>516724091</v>
      </c>
      <c r="BK5" s="55">
        <v>0</v>
      </c>
      <c r="BL5" s="55">
        <v>389481700123</v>
      </c>
      <c r="BM5" s="53">
        <v>0.21687167087555012</v>
      </c>
      <c r="BN5" s="55">
        <v>0</v>
      </c>
      <c r="BO5" s="66">
        <v>35396</v>
      </c>
      <c r="BP5" s="55"/>
      <c r="BQ5" s="55">
        <v>35396</v>
      </c>
      <c r="BR5" s="53">
        <v>0.96887745326143482</v>
      </c>
      <c r="BS5" s="58" t="s">
        <v>56</v>
      </c>
      <c r="BT5" s="59" t="s">
        <v>57</v>
      </c>
      <c r="BU5" s="123" t="s">
        <v>58</v>
      </c>
      <c r="BV5" s="55">
        <v>1795591606000</v>
      </c>
      <c r="BW5" s="55">
        <v>993582879000</v>
      </c>
      <c r="BX5" s="55">
        <v>0</v>
      </c>
      <c r="BY5" s="55">
        <v>0</v>
      </c>
      <c r="BZ5" s="55">
        <v>758849827359</v>
      </c>
      <c r="CA5" s="53">
        <v>0.42261827512630956</v>
      </c>
      <c r="CB5" s="55">
        <v>658911429842</v>
      </c>
      <c r="CC5" s="55">
        <v>35396</v>
      </c>
      <c r="CD5" s="55"/>
      <c r="CE5" s="55">
        <v>35396</v>
      </c>
      <c r="CF5" s="53">
        <v>0.96887745326143482</v>
      </c>
      <c r="CG5" s="79" t="s">
        <v>59</v>
      </c>
      <c r="CH5" s="79" t="s">
        <v>60</v>
      </c>
      <c r="CI5" s="79" t="s">
        <v>61</v>
      </c>
      <c r="CJ5" s="55">
        <v>1876646567419</v>
      </c>
      <c r="CK5" s="55">
        <v>1755577512712</v>
      </c>
      <c r="CL5" s="55">
        <v>0</v>
      </c>
      <c r="CM5" s="55">
        <v>0</v>
      </c>
      <c r="CN5" s="55">
        <v>1277606236306</v>
      </c>
      <c r="CO5" s="53">
        <v>0.68079214194451354</v>
      </c>
      <c r="CP5" s="55">
        <v>1263258625593</v>
      </c>
      <c r="CQ5" s="55">
        <v>35277</v>
      </c>
      <c r="CR5" s="53">
        <v>0.9656201242712068</v>
      </c>
      <c r="CS5" s="58"/>
      <c r="CT5" s="55">
        <v>1876646567419</v>
      </c>
      <c r="CU5" s="55">
        <v>1835577512712</v>
      </c>
      <c r="CV5" s="55">
        <v>0</v>
      </c>
      <c r="CW5" s="55">
        <v>0</v>
      </c>
      <c r="CX5" s="55">
        <v>1431485253585</v>
      </c>
      <c r="CY5" s="53">
        <v>0.76278894408645004</v>
      </c>
      <c r="CZ5" s="55">
        <v>1398276016576</v>
      </c>
      <c r="DA5" s="55">
        <v>36533</v>
      </c>
      <c r="DB5" s="70"/>
      <c r="DC5" s="70">
        <v>36533</v>
      </c>
      <c r="DD5" s="53">
        <v>1</v>
      </c>
      <c r="DE5" s="64"/>
      <c r="DF5" s="124"/>
      <c r="DG5" s="124"/>
      <c r="DH5" s="55">
        <v>1870059414674</v>
      </c>
      <c r="DI5" s="55">
        <v>1869629025466</v>
      </c>
      <c r="DJ5" s="55">
        <v>0</v>
      </c>
      <c r="DK5" s="55">
        <v>0</v>
      </c>
      <c r="DL5" s="55">
        <v>1869629025466</v>
      </c>
      <c r="DM5" s="53">
        <v>0.99976985265568419</v>
      </c>
      <c r="DN5" s="55">
        <v>1867311774665</v>
      </c>
      <c r="DO5" s="51">
        <v>36533</v>
      </c>
      <c r="DP5" s="66"/>
      <c r="DQ5" s="66"/>
      <c r="DR5" s="66">
        <v>0</v>
      </c>
      <c r="DS5" s="67">
        <v>2098411071000</v>
      </c>
    </row>
    <row r="6" spans="1:123" s="68" customFormat="1" ht="35.25" customHeight="1" x14ac:dyDescent="0.2">
      <c r="A6" s="50" t="s">
        <v>35</v>
      </c>
      <c r="B6" s="72" t="s">
        <v>36</v>
      </c>
      <c r="C6" s="60" t="s">
        <v>37</v>
      </c>
      <c r="D6" s="39" t="s">
        <v>38</v>
      </c>
      <c r="E6" s="49" t="s">
        <v>39</v>
      </c>
      <c r="F6" s="49" t="s">
        <v>40</v>
      </c>
      <c r="G6" s="40">
        <v>384</v>
      </c>
      <c r="H6" s="40">
        <v>384</v>
      </c>
      <c r="I6" s="39" t="s">
        <v>41</v>
      </c>
      <c r="J6" s="81">
        <v>361</v>
      </c>
      <c r="K6" s="81">
        <v>42</v>
      </c>
      <c r="L6" s="60" t="s">
        <v>42</v>
      </c>
      <c r="M6" s="44">
        <v>898</v>
      </c>
      <c r="N6" s="45" t="s">
        <v>43</v>
      </c>
      <c r="O6" s="46" t="s">
        <v>942</v>
      </c>
      <c r="P6" s="47" t="s">
        <v>44</v>
      </c>
      <c r="Q6" s="48" t="s">
        <v>62</v>
      </c>
      <c r="R6" s="49" t="s">
        <v>63</v>
      </c>
      <c r="S6" s="50" t="s">
        <v>64</v>
      </c>
      <c r="T6" s="45" t="s">
        <v>48</v>
      </c>
      <c r="U6" s="122" t="s">
        <v>65</v>
      </c>
      <c r="V6" s="51">
        <v>2791</v>
      </c>
      <c r="W6" s="55">
        <v>990</v>
      </c>
      <c r="X6" s="53">
        <v>0.35471157291293443</v>
      </c>
      <c r="Y6" s="54">
        <v>510</v>
      </c>
      <c r="Z6" s="55">
        <v>375</v>
      </c>
      <c r="AA6" s="56">
        <v>7227354120</v>
      </c>
      <c r="AB6" s="55">
        <v>315</v>
      </c>
      <c r="AC6" s="53">
        <v>0.61764705882352944</v>
      </c>
      <c r="AD6" s="57"/>
      <c r="AE6" s="57"/>
      <c r="AF6" s="57"/>
      <c r="AG6" s="55">
        <v>7399963445</v>
      </c>
      <c r="AH6" s="55">
        <v>7089285600</v>
      </c>
      <c r="AI6" s="55">
        <v>6884378934</v>
      </c>
      <c r="AJ6" s="53">
        <v>0.93032607325264971</v>
      </c>
      <c r="AK6" s="55">
        <v>1119510567</v>
      </c>
      <c r="AL6" s="55">
        <v>375</v>
      </c>
      <c r="AM6" s="53">
        <v>0.73529411764705888</v>
      </c>
      <c r="AN6" s="58" t="s">
        <v>50</v>
      </c>
      <c r="AO6" s="59" t="s">
        <v>66</v>
      </c>
      <c r="AP6" s="59" t="s">
        <v>67</v>
      </c>
      <c r="AQ6" s="55">
        <v>7227354120</v>
      </c>
      <c r="AR6" s="55">
        <v>7216197056</v>
      </c>
      <c r="AS6" s="55">
        <v>7198197056</v>
      </c>
      <c r="AT6" s="53">
        <v>0.99596573469130079</v>
      </c>
      <c r="AU6" s="55">
        <v>6752379864</v>
      </c>
      <c r="AV6" s="51">
        <v>615</v>
      </c>
      <c r="AW6" s="126"/>
      <c r="AX6" s="126">
        <v>615</v>
      </c>
      <c r="AY6" s="51">
        <v>615</v>
      </c>
      <c r="AZ6" s="56">
        <v>23629411581</v>
      </c>
      <c r="BA6" s="55">
        <v>499</v>
      </c>
      <c r="BB6" s="55"/>
      <c r="BC6" s="55">
        <v>499</v>
      </c>
      <c r="BD6" s="53">
        <v>0.97843137254901957</v>
      </c>
      <c r="BE6" s="58" t="s">
        <v>53</v>
      </c>
      <c r="BF6" s="58" t="s">
        <v>68</v>
      </c>
      <c r="BG6" s="58" t="s">
        <v>69</v>
      </c>
      <c r="BH6" s="55">
        <v>22564938000</v>
      </c>
      <c r="BI6" s="55">
        <v>21203829944</v>
      </c>
      <c r="BJ6" s="55">
        <v>445817192</v>
      </c>
      <c r="BK6" s="55">
        <v>32174107</v>
      </c>
      <c r="BL6" s="55">
        <v>19525881453</v>
      </c>
      <c r="BM6" s="53">
        <v>0.86531952593887029</v>
      </c>
      <c r="BN6" s="55">
        <v>0</v>
      </c>
      <c r="BO6" s="66">
        <v>506</v>
      </c>
      <c r="BP6" s="55"/>
      <c r="BQ6" s="55">
        <v>506</v>
      </c>
      <c r="BR6" s="53">
        <v>0.95471698113207548</v>
      </c>
      <c r="BS6" s="59" t="s">
        <v>70</v>
      </c>
      <c r="BT6" s="59" t="s">
        <v>71</v>
      </c>
      <c r="BU6" s="59" t="s">
        <v>69</v>
      </c>
      <c r="BV6" s="55">
        <v>23014938000</v>
      </c>
      <c r="BW6" s="55">
        <v>22708047033</v>
      </c>
      <c r="BX6" s="55">
        <v>402576104</v>
      </c>
      <c r="BY6" s="55">
        <v>387208552</v>
      </c>
      <c r="BZ6" s="55">
        <v>21167085685</v>
      </c>
      <c r="CA6" s="53">
        <v>0.9197107411282186</v>
      </c>
      <c r="CB6" s="55">
        <v>7774400315</v>
      </c>
      <c r="CC6" s="55">
        <v>615</v>
      </c>
      <c r="CD6" s="55"/>
      <c r="CE6" s="55">
        <v>615</v>
      </c>
      <c r="CF6" s="53">
        <v>1</v>
      </c>
      <c r="CG6" s="79" t="s">
        <v>59</v>
      </c>
      <c r="CH6" s="118" t="s">
        <v>72</v>
      </c>
      <c r="CI6" s="79" t="s">
        <v>69</v>
      </c>
      <c r="CJ6" s="55">
        <v>23739976581</v>
      </c>
      <c r="CK6" s="55">
        <v>23414752304</v>
      </c>
      <c r="CL6" s="55">
        <v>402576102</v>
      </c>
      <c r="CM6" s="55">
        <v>387208552</v>
      </c>
      <c r="CN6" s="55">
        <v>23079057871</v>
      </c>
      <c r="CO6" s="53">
        <v>0.97216009427199868</v>
      </c>
      <c r="CP6" s="55">
        <v>13810555951</v>
      </c>
      <c r="CQ6" s="55">
        <v>615</v>
      </c>
      <c r="CR6" s="53">
        <v>1</v>
      </c>
      <c r="CS6" s="58" t="s">
        <v>73</v>
      </c>
      <c r="CT6" s="55">
        <v>23739976581</v>
      </c>
      <c r="CU6" s="55">
        <v>23494042098</v>
      </c>
      <c r="CV6" s="55">
        <v>402226102</v>
      </c>
      <c r="CW6" s="55">
        <v>387208552</v>
      </c>
      <c r="CX6" s="55">
        <v>23097510273</v>
      </c>
      <c r="CY6" s="53">
        <v>0.97293736555266064</v>
      </c>
      <c r="CZ6" s="55">
        <v>15897692101</v>
      </c>
      <c r="DA6" s="55">
        <v>615</v>
      </c>
      <c r="DB6" s="70"/>
      <c r="DC6" s="70">
        <v>615</v>
      </c>
      <c r="DD6" s="53">
        <v>1</v>
      </c>
      <c r="DE6" s="124"/>
      <c r="DF6" s="124"/>
      <c r="DG6" s="64"/>
      <c r="DH6" s="55">
        <v>23629411581</v>
      </c>
      <c r="DI6" s="55">
        <v>23121762264</v>
      </c>
      <c r="DJ6" s="55">
        <v>402226102</v>
      </c>
      <c r="DK6" s="55">
        <v>388126528</v>
      </c>
      <c r="DL6" s="55">
        <v>23121762264</v>
      </c>
      <c r="DM6" s="53">
        <v>0.97851620996740385</v>
      </c>
      <c r="DN6" s="55">
        <v>22393605032</v>
      </c>
      <c r="DO6" s="54">
        <v>781</v>
      </c>
      <c r="DP6" s="66"/>
      <c r="DQ6" s="66"/>
      <c r="DR6" s="55">
        <v>0</v>
      </c>
      <c r="DS6" s="67">
        <v>26953000000</v>
      </c>
    </row>
    <row r="7" spans="1:123" s="68" customFormat="1" ht="35.25" customHeight="1" x14ac:dyDescent="0.2">
      <c r="A7" s="50" t="s">
        <v>35</v>
      </c>
      <c r="B7" s="72" t="s">
        <v>36</v>
      </c>
      <c r="C7" s="60" t="s">
        <v>37</v>
      </c>
      <c r="D7" s="39" t="s">
        <v>38</v>
      </c>
      <c r="E7" s="49" t="s">
        <v>39</v>
      </c>
      <c r="F7" s="49" t="s">
        <v>40</v>
      </c>
      <c r="G7" s="40">
        <v>384</v>
      </c>
      <c r="H7" s="40">
        <v>384</v>
      </c>
      <c r="I7" s="39" t="s">
        <v>41</v>
      </c>
      <c r="J7" s="81">
        <v>361</v>
      </c>
      <c r="K7" s="81">
        <v>42</v>
      </c>
      <c r="L7" s="60" t="s">
        <v>42</v>
      </c>
      <c r="M7" s="44">
        <v>898</v>
      </c>
      <c r="N7" s="45" t="s">
        <v>43</v>
      </c>
      <c r="O7" s="46" t="s">
        <v>942</v>
      </c>
      <c r="P7" s="47" t="s">
        <v>44</v>
      </c>
      <c r="Q7" s="48" t="s">
        <v>74</v>
      </c>
      <c r="R7" s="49" t="s">
        <v>75</v>
      </c>
      <c r="S7" s="50" t="s">
        <v>47</v>
      </c>
      <c r="T7" s="45" t="s">
        <v>48</v>
      </c>
      <c r="U7" s="122" t="s">
        <v>49</v>
      </c>
      <c r="V7" s="51">
        <v>36533</v>
      </c>
      <c r="W7" s="55">
        <v>36533</v>
      </c>
      <c r="X7" s="53">
        <v>1</v>
      </c>
      <c r="Y7" s="51">
        <v>36533</v>
      </c>
      <c r="Z7" s="55">
        <v>35358</v>
      </c>
      <c r="AA7" s="56">
        <v>5842380544</v>
      </c>
      <c r="AB7" s="55">
        <v>8200</v>
      </c>
      <c r="AC7" s="53">
        <v>0.22445460268798073</v>
      </c>
      <c r="AD7" s="57"/>
      <c r="AE7" s="57"/>
      <c r="AF7" s="57"/>
      <c r="AG7" s="55">
        <v>5500000000</v>
      </c>
      <c r="AH7" s="55">
        <v>5500000000</v>
      </c>
      <c r="AI7" s="55">
        <v>605731362</v>
      </c>
      <c r="AJ7" s="53">
        <v>0.11013297490909091</v>
      </c>
      <c r="AK7" s="55">
        <v>196409627</v>
      </c>
      <c r="AL7" s="55">
        <v>35358</v>
      </c>
      <c r="AM7" s="53">
        <v>0.96783729778556371</v>
      </c>
      <c r="AN7" s="58" t="s">
        <v>50</v>
      </c>
      <c r="AO7" s="59" t="s">
        <v>76</v>
      </c>
      <c r="AP7" s="59" t="s">
        <v>77</v>
      </c>
      <c r="AQ7" s="55">
        <v>5842380544</v>
      </c>
      <c r="AR7" s="55">
        <v>5842373778</v>
      </c>
      <c r="AS7" s="55">
        <v>5842373778</v>
      </c>
      <c r="AT7" s="53">
        <v>0.99999884191042521</v>
      </c>
      <c r="AU7" s="55">
        <v>5170046964</v>
      </c>
      <c r="AV7" s="51">
        <v>36533</v>
      </c>
      <c r="AW7" s="126"/>
      <c r="AX7" s="126">
        <v>36533</v>
      </c>
      <c r="AY7" s="51">
        <v>36533</v>
      </c>
      <c r="AZ7" s="56">
        <v>15054358019</v>
      </c>
      <c r="BA7" s="55">
        <v>23160</v>
      </c>
      <c r="BB7" s="55"/>
      <c r="BC7" s="55">
        <v>23160</v>
      </c>
      <c r="BD7" s="53">
        <v>0.63394739003093092</v>
      </c>
      <c r="BE7" s="58" t="s">
        <v>53</v>
      </c>
      <c r="BF7" s="58" t="s">
        <v>78</v>
      </c>
      <c r="BG7" s="58" t="s">
        <v>79</v>
      </c>
      <c r="BH7" s="55">
        <v>13060713236</v>
      </c>
      <c r="BI7" s="55">
        <v>12148183459</v>
      </c>
      <c r="BJ7" s="55">
        <v>672326814</v>
      </c>
      <c r="BK7" s="55">
        <v>0</v>
      </c>
      <c r="BL7" s="55">
        <v>12148183459</v>
      </c>
      <c r="BM7" s="53">
        <v>0.93013170410290147</v>
      </c>
      <c r="BN7" s="55">
        <v>0</v>
      </c>
      <c r="BO7" s="66">
        <v>35396</v>
      </c>
      <c r="BP7" s="55"/>
      <c r="BQ7" s="55">
        <v>35396</v>
      </c>
      <c r="BR7" s="53">
        <v>0.96887745326143482</v>
      </c>
      <c r="BS7" s="58" t="s">
        <v>59</v>
      </c>
      <c r="BT7" s="59" t="s">
        <v>80</v>
      </c>
      <c r="BU7" s="59" t="s">
        <v>81</v>
      </c>
      <c r="BV7" s="55">
        <v>12601801019</v>
      </c>
      <c r="BW7" s="55">
        <v>12470294669</v>
      </c>
      <c r="BX7" s="55">
        <v>672326812</v>
      </c>
      <c r="BY7" s="55">
        <v>662224022</v>
      </c>
      <c r="BZ7" s="55">
        <v>12148183459</v>
      </c>
      <c r="CA7" s="53">
        <v>0.96400375158153417</v>
      </c>
      <c r="CB7" s="55">
        <v>2658174166</v>
      </c>
      <c r="CC7" s="55">
        <v>35396</v>
      </c>
      <c r="CD7" s="55"/>
      <c r="CE7" s="55">
        <v>35396</v>
      </c>
      <c r="CF7" s="53">
        <v>0.96887745326143482</v>
      </c>
      <c r="CG7" s="79" t="s">
        <v>59</v>
      </c>
      <c r="CH7" s="79" t="s">
        <v>82</v>
      </c>
      <c r="CI7" s="79" t="s">
        <v>83</v>
      </c>
      <c r="CJ7" s="55">
        <v>12601801019</v>
      </c>
      <c r="CK7" s="55">
        <v>12468922924</v>
      </c>
      <c r="CL7" s="55">
        <v>662224022</v>
      </c>
      <c r="CM7" s="55">
        <v>662224022</v>
      </c>
      <c r="CN7" s="55">
        <v>12468922924</v>
      </c>
      <c r="CO7" s="53">
        <v>0.98945562663625164</v>
      </c>
      <c r="CP7" s="55">
        <v>5245340839</v>
      </c>
      <c r="CQ7" s="55">
        <v>35277</v>
      </c>
      <c r="CR7" s="53">
        <v>0.9656201242712068</v>
      </c>
      <c r="CS7" s="58" t="s">
        <v>84</v>
      </c>
      <c r="CT7" s="55">
        <v>13651801019</v>
      </c>
      <c r="CU7" s="55">
        <v>13468922924</v>
      </c>
      <c r="CV7" s="55">
        <v>662224022</v>
      </c>
      <c r="CW7" s="55">
        <v>662224022</v>
      </c>
      <c r="CX7" s="55">
        <v>12468922924</v>
      </c>
      <c r="CY7" s="53">
        <v>0.91335369645706665</v>
      </c>
      <c r="CZ7" s="55">
        <v>5570699175</v>
      </c>
      <c r="DA7" s="55">
        <v>36533</v>
      </c>
      <c r="DB7" s="70"/>
      <c r="DC7" s="70">
        <v>36533</v>
      </c>
      <c r="DD7" s="53">
        <v>1</v>
      </c>
      <c r="DE7" s="64"/>
      <c r="DF7" s="64"/>
      <c r="DG7" s="64"/>
      <c r="DH7" s="55">
        <v>15054358019</v>
      </c>
      <c r="DI7" s="55">
        <v>15054358019</v>
      </c>
      <c r="DJ7" s="55">
        <v>662224022</v>
      </c>
      <c r="DK7" s="55">
        <v>662224022</v>
      </c>
      <c r="DL7" s="55">
        <v>15054358019</v>
      </c>
      <c r="DM7" s="53">
        <v>1</v>
      </c>
      <c r="DN7" s="55">
        <v>14190851779</v>
      </c>
      <c r="DO7" s="51">
        <v>36533</v>
      </c>
      <c r="DP7" s="66"/>
      <c r="DQ7" s="66"/>
      <c r="DR7" s="78">
        <v>0</v>
      </c>
      <c r="DS7" s="67">
        <v>13000000000</v>
      </c>
    </row>
    <row r="8" spans="1:123" s="68" customFormat="1" ht="35.25" customHeight="1" x14ac:dyDescent="0.2">
      <c r="A8" s="50" t="s">
        <v>35</v>
      </c>
      <c r="B8" s="72" t="s">
        <v>36</v>
      </c>
      <c r="C8" s="60" t="s">
        <v>37</v>
      </c>
      <c r="D8" s="39" t="s">
        <v>38</v>
      </c>
      <c r="E8" s="49" t="s">
        <v>39</v>
      </c>
      <c r="F8" s="49" t="s">
        <v>40</v>
      </c>
      <c r="G8" s="40">
        <v>384</v>
      </c>
      <c r="H8" s="40">
        <v>384</v>
      </c>
      <c r="I8" s="39" t="s">
        <v>41</v>
      </c>
      <c r="J8" s="81">
        <v>361</v>
      </c>
      <c r="K8" s="81">
        <v>42</v>
      </c>
      <c r="L8" s="60" t="s">
        <v>42</v>
      </c>
      <c r="M8" s="44">
        <v>898</v>
      </c>
      <c r="N8" s="45" t="s">
        <v>43</v>
      </c>
      <c r="O8" s="46" t="s">
        <v>942</v>
      </c>
      <c r="P8" s="47" t="s">
        <v>44</v>
      </c>
      <c r="Q8" s="48" t="s">
        <v>85</v>
      </c>
      <c r="R8" s="49" t="s">
        <v>86</v>
      </c>
      <c r="S8" s="50" t="s">
        <v>87</v>
      </c>
      <c r="T8" s="45" t="s">
        <v>48</v>
      </c>
      <c r="U8" s="122" t="s">
        <v>49</v>
      </c>
      <c r="V8" s="87">
        <v>1</v>
      </c>
      <c r="W8" s="87">
        <v>1</v>
      </c>
      <c r="X8" s="53">
        <v>1</v>
      </c>
      <c r="Y8" s="89">
        <v>1</v>
      </c>
      <c r="Z8" s="89">
        <v>1</v>
      </c>
      <c r="AA8" s="56">
        <v>516740680</v>
      </c>
      <c r="AB8" s="53">
        <v>0</v>
      </c>
      <c r="AC8" s="53">
        <v>0</v>
      </c>
      <c r="AD8" s="57"/>
      <c r="AE8" s="57"/>
      <c r="AF8" s="57"/>
      <c r="AG8" s="55">
        <v>360659827</v>
      </c>
      <c r="AH8" s="55">
        <v>200361772</v>
      </c>
      <c r="AI8" s="55">
        <v>200361772</v>
      </c>
      <c r="AJ8" s="53">
        <v>0</v>
      </c>
      <c r="AK8" s="55">
        <v>0</v>
      </c>
      <c r="AL8" s="87">
        <v>1</v>
      </c>
      <c r="AM8" s="53">
        <v>1</v>
      </c>
      <c r="AN8" s="58" t="s">
        <v>50</v>
      </c>
      <c r="AO8" s="59" t="s">
        <v>88</v>
      </c>
      <c r="AP8" s="58" t="s">
        <v>50</v>
      </c>
      <c r="AQ8" s="55">
        <v>516740680</v>
      </c>
      <c r="AR8" s="55">
        <v>516740680</v>
      </c>
      <c r="AS8" s="55">
        <v>516740680</v>
      </c>
      <c r="AT8" s="53">
        <v>0</v>
      </c>
      <c r="AU8" s="55">
        <v>324447616</v>
      </c>
      <c r="AV8" s="87">
        <v>1</v>
      </c>
      <c r="AW8" s="127"/>
      <c r="AX8" s="87">
        <v>1</v>
      </c>
      <c r="AY8" s="87">
        <v>1</v>
      </c>
      <c r="AZ8" s="56">
        <v>1501636021</v>
      </c>
      <c r="BA8" s="55">
        <v>1</v>
      </c>
      <c r="BB8" s="87"/>
      <c r="BC8" s="87">
        <v>1</v>
      </c>
      <c r="BD8" s="53">
        <v>1</v>
      </c>
      <c r="BE8" s="58" t="s">
        <v>53</v>
      </c>
      <c r="BF8" s="58" t="s">
        <v>89</v>
      </c>
      <c r="BG8" s="58" t="s">
        <v>90</v>
      </c>
      <c r="BH8" s="55">
        <v>1274348764</v>
      </c>
      <c r="BI8" s="55">
        <v>1144723801</v>
      </c>
      <c r="BJ8" s="55">
        <v>192293064</v>
      </c>
      <c r="BK8" s="55">
        <v>0</v>
      </c>
      <c r="BL8" s="55">
        <v>1144723801</v>
      </c>
      <c r="BM8" s="53">
        <v>0.8982814072082389</v>
      </c>
      <c r="BN8" s="55">
        <v>0</v>
      </c>
      <c r="BO8" s="87">
        <v>1</v>
      </c>
      <c r="BP8" s="87"/>
      <c r="BQ8" s="87">
        <v>1</v>
      </c>
      <c r="BR8" s="53">
        <v>1</v>
      </c>
      <c r="BS8" s="58" t="s">
        <v>59</v>
      </c>
      <c r="BT8" s="59" t="s">
        <v>91</v>
      </c>
      <c r="BU8" s="59" t="s">
        <v>90</v>
      </c>
      <c r="BV8" s="55">
        <v>1600260981</v>
      </c>
      <c r="BW8" s="55">
        <v>1253636018</v>
      </c>
      <c r="BX8" s="55">
        <v>192293064</v>
      </c>
      <c r="BY8" s="55">
        <v>189721064</v>
      </c>
      <c r="BZ8" s="55">
        <v>1153636018</v>
      </c>
      <c r="CA8" s="53">
        <v>0.72090492219531288</v>
      </c>
      <c r="CB8" s="55">
        <v>1153636018</v>
      </c>
      <c r="CC8" s="87">
        <v>1</v>
      </c>
      <c r="CD8" s="87"/>
      <c r="CE8" s="87">
        <v>1</v>
      </c>
      <c r="CF8" s="53">
        <v>1</v>
      </c>
      <c r="CG8" s="79" t="s">
        <v>59</v>
      </c>
      <c r="CH8" s="79" t="s">
        <v>92</v>
      </c>
      <c r="CI8" s="79" t="s">
        <v>90</v>
      </c>
      <c r="CJ8" s="55">
        <v>1600260981</v>
      </c>
      <c r="CK8" s="55">
        <v>1342575584</v>
      </c>
      <c r="CL8" s="55">
        <v>189721064</v>
      </c>
      <c r="CM8" s="55">
        <v>189721064</v>
      </c>
      <c r="CN8" s="55">
        <v>1286460121</v>
      </c>
      <c r="CO8" s="53">
        <v>0.80390644793207011</v>
      </c>
      <c r="CP8" s="55">
        <v>1257937171</v>
      </c>
      <c r="CQ8" s="87">
        <v>1</v>
      </c>
      <c r="CR8" s="53">
        <v>1</v>
      </c>
      <c r="CS8" s="58" t="s">
        <v>93</v>
      </c>
      <c r="CT8" s="55">
        <v>1600260981</v>
      </c>
      <c r="CU8" s="55">
        <v>1342575584</v>
      </c>
      <c r="CV8" s="55">
        <v>189721064</v>
      </c>
      <c r="CW8" s="55">
        <v>189721064</v>
      </c>
      <c r="CX8" s="55">
        <v>1286460121</v>
      </c>
      <c r="CY8" s="53">
        <v>0.80390644793207011</v>
      </c>
      <c r="CZ8" s="55">
        <v>1286460121</v>
      </c>
      <c r="DA8" s="87">
        <v>1</v>
      </c>
      <c r="DB8" s="88"/>
      <c r="DC8" s="88">
        <v>1</v>
      </c>
      <c r="DD8" s="53">
        <v>1</v>
      </c>
      <c r="DE8" s="124"/>
      <c r="DF8" s="124"/>
      <c r="DG8" s="124"/>
      <c r="DH8" s="55">
        <v>1501636021</v>
      </c>
      <c r="DI8" s="55">
        <v>1306752295</v>
      </c>
      <c r="DJ8" s="55">
        <v>189721064</v>
      </c>
      <c r="DK8" s="55">
        <v>189721064</v>
      </c>
      <c r="DL8" s="55">
        <v>1306752295</v>
      </c>
      <c r="DM8" s="53">
        <v>0.87021906555609985</v>
      </c>
      <c r="DN8" s="55">
        <v>1297166476</v>
      </c>
      <c r="DO8" s="89">
        <v>1</v>
      </c>
      <c r="DP8" s="66"/>
      <c r="DQ8" s="66"/>
      <c r="DR8" s="66">
        <v>0</v>
      </c>
      <c r="DS8" s="67">
        <v>370000000</v>
      </c>
    </row>
    <row r="9" spans="1:123" s="68" customFormat="1" ht="35.25" customHeight="1" x14ac:dyDescent="0.2">
      <c r="A9" s="50" t="s">
        <v>35</v>
      </c>
      <c r="B9" s="72" t="s">
        <v>36</v>
      </c>
      <c r="C9" s="60" t="s">
        <v>94</v>
      </c>
      <c r="D9" s="39" t="s">
        <v>95</v>
      </c>
      <c r="E9" s="39" t="s">
        <v>96</v>
      </c>
      <c r="F9" s="39" t="s">
        <v>97</v>
      </c>
      <c r="G9" s="40">
        <v>390</v>
      </c>
      <c r="H9" s="40">
        <v>390</v>
      </c>
      <c r="I9" s="39" t="s">
        <v>98</v>
      </c>
      <c r="J9" s="74">
        <v>0</v>
      </c>
      <c r="K9" s="42">
        <v>48</v>
      </c>
      <c r="L9" s="39" t="s">
        <v>99</v>
      </c>
      <c r="M9" s="44">
        <v>1005</v>
      </c>
      <c r="N9" s="45" t="s">
        <v>100</v>
      </c>
      <c r="O9" s="46" t="s">
        <v>922</v>
      </c>
      <c r="P9" s="47" t="s">
        <v>101</v>
      </c>
      <c r="Q9" s="48" t="s">
        <v>102</v>
      </c>
      <c r="R9" s="49" t="s">
        <v>943</v>
      </c>
      <c r="S9" s="50" t="s">
        <v>103</v>
      </c>
      <c r="T9" s="45" t="s">
        <v>104</v>
      </c>
      <c r="U9" s="50" t="s">
        <v>105</v>
      </c>
      <c r="V9" s="51">
        <v>376</v>
      </c>
      <c r="W9" s="55">
        <v>175</v>
      </c>
      <c r="X9" s="53">
        <v>0.46542553191489361</v>
      </c>
      <c r="Y9" s="54">
        <v>80</v>
      </c>
      <c r="Z9" s="55">
        <v>80</v>
      </c>
      <c r="AA9" s="56">
        <v>1542965281</v>
      </c>
      <c r="AB9" s="55">
        <v>80</v>
      </c>
      <c r="AC9" s="53">
        <v>1</v>
      </c>
      <c r="AD9" s="57"/>
      <c r="AE9" s="57"/>
      <c r="AF9" s="57"/>
      <c r="AG9" s="55">
        <v>1626879000</v>
      </c>
      <c r="AH9" s="55">
        <v>1621281558</v>
      </c>
      <c r="AI9" s="55">
        <v>1344155447</v>
      </c>
      <c r="AJ9" s="53">
        <v>0.82621722144056198</v>
      </c>
      <c r="AK9" s="55">
        <v>308628679</v>
      </c>
      <c r="AL9" s="55">
        <v>80</v>
      </c>
      <c r="AM9" s="53">
        <v>1</v>
      </c>
      <c r="AN9" s="58" t="s">
        <v>106</v>
      </c>
      <c r="AO9" s="59" t="s">
        <v>107</v>
      </c>
      <c r="AP9" s="59" t="s">
        <v>108</v>
      </c>
      <c r="AQ9" s="55">
        <v>1542965281</v>
      </c>
      <c r="AR9" s="55">
        <v>1542965281</v>
      </c>
      <c r="AS9" s="55">
        <v>1542965281</v>
      </c>
      <c r="AT9" s="53">
        <v>1</v>
      </c>
      <c r="AU9" s="55">
        <v>1540498431</v>
      </c>
      <c r="AV9" s="51">
        <v>177</v>
      </c>
      <c r="AW9" s="126"/>
      <c r="AX9" s="126">
        <v>177</v>
      </c>
      <c r="AY9" s="51">
        <v>175</v>
      </c>
      <c r="AZ9" s="128">
        <v>2745641481</v>
      </c>
      <c r="BA9" s="55">
        <v>90</v>
      </c>
      <c r="BB9" s="55"/>
      <c r="BC9" s="55">
        <v>90</v>
      </c>
      <c r="BD9" s="53">
        <v>0.50847457627118642</v>
      </c>
      <c r="BE9" s="60" t="s">
        <v>53</v>
      </c>
      <c r="BF9" s="60" t="s">
        <v>109</v>
      </c>
      <c r="BG9" s="125" t="s">
        <v>110</v>
      </c>
      <c r="BH9" s="55">
        <v>2820000000</v>
      </c>
      <c r="BI9" s="55">
        <v>997541975</v>
      </c>
      <c r="BJ9" s="55">
        <v>2466850</v>
      </c>
      <c r="BK9" s="55">
        <v>0</v>
      </c>
      <c r="BL9" s="55">
        <v>745350102</v>
      </c>
      <c r="BM9" s="53">
        <v>0.26430854680851062</v>
      </c>
      <c r="BN9" s="55">
        <v>0</v>
      </c>
      <c r="BO9" s="55">
        <v>90</v>
      </c>
      <c r="BP9" s="55"/>
      <c r="BQ9" s="55">
        <v>90</v>
      </c>
      <c r="BR9" s="53">
        <v>0.50847457627118642</v>
      </c>
      <c r="BS9" s="58" t="s">
        <v>111</v>
      </c>
      <c r="BT9" s="58" t="s">
        <v>112</v>
      </c>
      <c r="BU9" s="58" t="s">
        <v>113</v>
      </c>
      <c r="BV9" s="55">
        <v>2820000000</v>
      </c>
      <c r="BW9" s="55">
        <v>2238808642</v>
      </c>
      <c r="BX9" s="55">
        <v>2466850</v>
      </c>
      <c r="BY9" s="55">
        <v>2466850</v>
      </c>
      <c r="BZ9" s="55">
        <v>1750408642</v>
      </c>
      <c r="CA9" s="53">
        <v>0.62071228439716308</v>
      </c>
      <c r="CB9" s="55">
        <v>297996621</v>
      </c>
      <c r="CC9" s="55">
        <v>170</v>
      </c>
      <c r="CD9" s="55"/>
      <c r="CE9" s="55">
        <v>170</v>
      </c>
      <c r="CF9" s="53">
        <v>0.96045197740112997</v>
      </c>
      <c r="CG9" s="79" t="s">
        <v>59</v>
      </c>
      <c r="CH9" s="79" t="s">
        <v>114</v>
      </c>
      <c r="CI9" s="79" t="s">
        <v>113</v>
      </c>
      <c r="CJ9" s="55">
        <v>2782120642</v>
      </c>
      <c r="CK9" s="55">
        <v>2782120642</v>
      </c>
      <c r="CL9" s="55">
        <v>2466850</v>
      </c>
      <c r="CM9" s="55">
        <v>2466850</v>
      </c>
      <c r="CN9" s="55">
        <v>2782120642</v>
      </c>
      <c r="CO9" s="53">
        <v>1</v>
      </c>
      <c r="CP9" s="55">
        <v>1455435420</v>
      </c>
      <c r="CQ9" s="55">
        <v>174</v>
      </c>
      <c r="CR9" s="53">
        <v>0.98305084745762716</v>
      </c>
      <c r="CS9" s="58" t="s">
        <v>115</v>
      </c>
      <c r="CT9" s="55">
        <v>2782120642</v>
      </c>
      <c r="CU9" s="55">
        <v>2750524207</v>
      </c>
      <c r="CV9" s="55">
        <v>2466850</v>
      </c>
      <c r="CW9" s="55">
        <v>2466850</v>
      </c>
      <c r="CX9" s="55">
        <v>2750524207</v>
      </c>
      <c r="CY9" s="53">
        <v>0.9886430392259028</v>
      </c>
      <c r="CZ9" s="55">
        <v>1787353776</v>
      </c>
      <c r="DA9" s="55">
        <v>175</v>
      </c>
      <c r="DB9" s="70"/>
      <c r="DC9" s="70">
        <v>175</v>
      </c>
      <c r="DD9" s="53">
        <v>0.98870056497175141</v>
      </c>
      <c r="DE9" s="64"/>
      <c r="DF9" s="64"/>
      <c r="DG9" s="64"/>
      <c r="DH9" s="55">
        <v>2745641481</v>
      </c>
      <c r="DI9" s="55">
        <v>2739358148</v>
      </c>
      <c r="DJ9" s="55">
        <v>2466850</v>
      </c>
      <c r="DK9" s="55">
        <v>2466850</v>
      </c>
      <c r="DL9" s="55">
        <v>2739358148</v>
      </c>
      <c r="DM9" s="53">
        <v>0.99771152459507872</v>
      </c>
      <c r="DN9" s="55">
        <v>2325841475</v>
      </c>
      <c r="DO9" s="54">
        <v>301</v>
      </c>
      <c r="DP9" s="66"/>
      <c r="DQ9" s="66"/>
      <c r="DR9" s="66">
        <v>0</v>
      </c>
      <c r="DS9" s="67">
        <v>5005000000</v>
      </c>
    </row>
    <row r="10" spans="1:123" s="68" customFormat="1" ht="35.25" customHeight="1" x14ac:dyDescent="0.2">
      <c r="A10" s="50" t="s">
        <v>35</v>
      </c>
      <c r="B10" s="72" t="s">
        <v>36</v>
      </c>
      <c r="C10" s="60" t="s">
        <v>37</v>
      </c>
      <c r="D10" s="39" t="s">
        <v>95</v>
      </c>
      <c r="E10" s="39" t="s">
        <v>96</v>
      </c>
      <c r="F10" s="39" t="s">
        <v>97</v>
      </c>
      <c r="G10" s="40">
        <v>385</v>
      </c>
      <c r="H10" s="40">
        <v>385</v>
      </c>
      <c r="I10" s="60" t="s">
        <v>116</v>
      </c>
      <c r="J10" s="85" t="s">
        <v>117</v>
      </c>
      <c r="K10" s="85">
        <v>43</v>
      </c>
      <c r="L10" s="39" t="s">
        <v>118</v>
      </c>
      <c r="M10" s="44">
        <v>1040</v>
      </c>
      <c r="N10" s="122" t="s">
        <v>119</v>
      </c>
      <c r="O10" s="46" t="s">
        <v>923</v>
      </c>
      <c r="P10" s="47" t="s">
        <v>101</v>
      </c>
      <c r="Q10" s="48" t="s">
        <v>120</v>
      </c>
      <c r="R10" s="49" t="s">
        <v>121</v>
      </c>
      <c r="S10" s="50" t="s">
        <v>122</v>
      </c>
      <c r="T10" s="45" t="s">
        <v>123</v>
      </c>
      <c r="U10" s="50" t="s">
        <v>65</v>
      </c>
      <c r="V10" s="51">
        <v>1370</v>
      </c>
      <c r="W10" s="55">
        <v>605</v>
      </c>
      <c r="X10" s="53">
        <v>0.44160583941605841</v>
      </c>
      <c r="Y10" s="54">
        <v>0</v>
      </c>
      <c r="Z10" s="55">
        <v>0</v>
      </c>
      <c r="AA10" s="56">
        <v>0</v>
      </c>
      <c r="AB10" s="55">
        <v>0</v>
      </c>
      <c r="AC10" s="53">
        <v>0</v>
      </c>
      <c r="AD10" s="57" t="s">
        <v>124</v>
      </c>
      <c r="AE10" s="57" t="s">
        <v>124</v>
      </c>
      <c r="AF10" s="57" t="s">
        <v>124</v>
      </c>
      <c r="AG10" s="55">
        <v>0</v>
      </c>
      <c r="AH10" s="55">
        <v>0</v>
      </c>
      <c r="AI10" s="55">
        <v>0</v>
      </c>
      <c r="AJ10" s="53">
        <v>0</v>
      </c>
      <c r="AK10" s="55">
        <v>0</v>
      </c>
      <c r="AL10" s="55">
        <v>0</v>
      </c>
      <c r="AM10" s="53">
        <v>0</v>
      </c>
      <c r="AN10" s="58" t="s">
        <v>125</v>
      </c>
      <c r="AO10" s="58" t="s">
        <v>126</v>
      </c>
      <c r="AP10" s="58" t="s">
        <v>127</v>
      </c>
      <c r="AQ10" s="55">
        <v>0</v>
      </c>
      <c r="AR10" s="55">
        <v>0</v>
      </c>
      <c r="AS10" s="55">
        <v>0</v>
      </c>
      <c r="AT10" s="53">
        <v>0</v>
      </c>
      <c r="AU10" s="55">
        <v>0</v>
      </c>
      <c r="AV10" s="51">
        <v>695</v>
      </c>
      <c r="AW10" s="126">
        <v>0</v>
      </c>
      <c r="AX10" s="126">
        <v>695</v>
      </c>
      <c r="AY10" s="51">
        <v>605</v>
      </c>
      <c r="AZ10" s="56">
        <v>774392718</v>
      </c>
      <c r="BA10" s="55">
        <v>0</v>
      </c>
      <c r="BB10" s="55"/>
      <c r="BC10" s="55">
        <v>0</v>
      </c>
      <c r="BD10" s="53">
        <v>0</v>
      </c>
      <c r="BE10" s="58" t="s">
        <v>128</v>
      </c>
      <c r="BF10" s="58" t="s">
        <v>129</v>
      </c>
      <c r="BG10" s="58" t="s">
        <v>130</v>
      </c>
      <c r="BH10" s="55">
        <v>685000000</v>
      </c>
      <c r="BI10" s="55">
        <v>685000000</v>
      </c>
      <c r="BJ10" s="55">
        <v>0</v>
      </c>
      <c r="BK10" s="55">
        <v>0</v>
      </c>
      <c r="BL10" s="55">
        <v>285000000</v>
      </c>
      <c r="BM10" s="53">
        <v>0.41605839416058393</v>
      </c>
      <c r="BN10" s="55">
        <v>0</v>
      </c>
      <c r="BO10" s="87">
        <v>0</v>
      </c>
      <c r="BP10" s="55">
        <v>0</v>
      </c>
      <c r="BQ10" s="55">
        <v>0</v>
      </c>
      <c r="BR10" s="53">
        <v>0</v>
      </c>
      <c r="BS10" s="58" t="s">
        <v>131</v>
      </c>
      <c r="BT10" s="58" t="s">
        <v>132</v>
      </c>
      <c r="BU10" s="58" t="s">
        <v>130</v>
      </c>
      <c r="BV10" s="55">
        <v>685000000</v>
      </c>
      <c r="BW10" s="55">
        <v>685000000</v>
      </c>
      <c r="BX10" s="55">
        <v>0</v>
      </c>
      <c r="BY10" s="55">
        <v>0</v>
      </c>
      <c r="BZ10" s="55">
        <v>685000000</v>
      </c>
      <c r="CA10" s="53">
        <v>1</v>
      </c>
      <c r="CB10" s="55">
        <v>627257402</v>
      </c>
      <c r="CC10" s="55">
        <v>0</v>
      </c>
      <c r="CD10" s="55"/>
      <c r="CE10" s="55">
        <v>0</v>
      </c>
      <c r="CF10" s="53">
        <v>0</v>
      </c>
      <c r="CG10" s="79" t="s">
        <v>128</v>
      </c>
      <c r="CH10" s="79" t="s">
        <v>133</v>
      </c>
      <c r="CI10" s="79" t="s">
        <v>130</v>
      </c>
      <c r="CJ10" s="55">
        <v>685000000</v>
      </c>
      <c r="CK10" s="55">
        <v>685000000</v>
      </c>
      <c r="CL10" s="55">
        <v>0</v>
      </c>
      <c r="CM10" s="55">
        <v>0</v>
      </c>
      <c r="CN10" s="55">
        <v>685000000</v>
      </c>
      <c r="CO10" s="53">
        <v>1</v>
      </c>
      <c r="CP10" s="55">
        <v>638177402</v>
      </c>
      <c r="CQ10" s="55">
        <v>591</v>
      </c>
      <c r="CR10" s="53">
        <v>0.85035971223021578</v>
      </c>
      <c r="CS10" s="58" t="s">
        <v>134</v>
      </c>
      <c r="CT10" s="55">
        <v>685000000</v>
      </c>
      <c r="CU10" s="55">
        <v>685000000</v>
      </c>
      <c r="CV10" s="55">
        <v>0</v>
      </c>
      <c r="CW10" s="55">
        <v>0</v>
      </c>
      <c r="CX10" s="55">
        <v>685000000</v>
      </c>
      <c r="CY10" s="53">
        <v>1</v>
      </c>
      <c r="CZ10" s="55">
        <v>641817402</v>
      </c>
      <c r="DA10" s="55">
        <v>605</v>
      </c>
      <c r="DB10" s="70"/>
      <c r="DC10" s="70">
        <v>605</v>
      </c>
      <c r="DD10" s="53">
        <v>0.87050359712230219</v>
      </c>
      <c r="DE10" s="64"/>
      <c r="DF10" s="64"/>
      <c r="DG10" s="64"/>
      <c r="DH10" s="55">
        <v>774392718</v>
      </c>
      <c r="DI10" s="55">
        <v>774392718</v>
      </c>
      <c r="DJ10" s="55">
        <v>0</v>
      </c>
      <c r="DK10" s="55">
        <v>0</v>
      </c>
      <c r="DL10" s="55">
        <v>774392718</v>
      </c>
      <c r="DM10" s="53">
        <v>1</v>
      </c>
      <c r="DN10" s="55">
        <v>774392718</v>
      </c>
      <c r="DO10" s="54">
        <v>181</v>
      </c>
      <c r="DP10" s="66"/>
      <c r="DQ10" s="66"/>
      <c r="DR10" s="66">
        <v>0</v>
      </c>
      <c r="DS10" s="67">
        <v>1013736000</v>
      </c>
    </row>
    <row r="11" spans="1:123" s="68" customFormat="1" ht="35.25" customHeight="1" x14ac:dyDescent="0.2">
      <c r="A11" s="50" t="s">
        <v>35</v>
      </c>
      <c r="B11" s="72" t="s">
        <v>36</v>
      </c>
      <c r="C11" s="60" t="s">
        <v>37</v>
      </c>
      <c r="D11" s="39" t="s">
        <v>95</v>
      </c>
      <c r="E11" s="39" t="s">
        <v>96</v>
      </c>
      <c r="F11" s="39" t="s">
        <v>97</v>
      </c>
      <c r="G11" s="40">
        <v>385</v>
      </c>
      <c r="H11" s="40">
        <v>385</v>
      </c>
      <c r="I11" s="60" t="s">
        <v>116</v>
      </c>
      <c r="J11" s="85" t="s">
        <v>117</v>
      </c>
      <c r="K11" s="85">
        <v>43</v>
      </c>
      <c r="L11" s="39" t="s">
        <v>118</v>
      </c>
      <c r="M11" s="44">
        <v>1040</v>
      </c>
      <c r="N11" s="122" t="s">
        <v>119</v>
      </c>
      <c r="O11" s="46" t="s">
        <v>923</v>
      </c>
      <c r="P11" s="47" t="s">
        <v>101</v>
      </c>
      <c r="Q11" s="48" t="s">
        <v>135</v>
      </c>
      <c r="R11" s="49" t="s">
        <v>136</v>
      </c>
      <c r="S11" s="50" t="s">
        <v>122</v>
      </c>
      <c r="T11" s="45" t="s">
        <v>123</v>
      </c>
      <c r="U11" s="50" t="s">
        <v>65</v>
      </c>
      <c r="V11" s="51">
        <v>7769</v>
      </c>
      <c r="W11" s="55">
        <v>1915</v>
      </c>
      <c r="X11" s="53">
        <v>0.24649247007336852</v>
      </c>
      <c r="Y11" s="54">
        <v>1385</v>
      </c>
      <c r="Z11" s="55">
        <v>76</v>
      </c>
      <c r="AA11" s="56">
        <v>1289031667</v>
      </c>
      <c r="AB11" s="55">
        <v>76</v>
      </c>
      <c r="AC11" s="53">
        <v>6.4981949458483748E-2</v>
      </c>
      <c r="AD11" s="57" t="s">
        <v>137</v>
      </c>
      <c r="AE11" s="57" t="s">
        <v>138</v>
      </c>
      <c r="AF11" s="57" t="s">
        <v>139</v>
      </c>
      <c r="AG11" s="55">
        <v>2404600000</v>
      </c>
      <c r="AH11" s="55">
        <v>161431667</v>
      </c>
      <c r="AI11" s="55">
        <v>161431667</v>
      </c>
      <c r="AJ11" s="53">
        <v>6.7134520086500879E-2</v>
      </c>
      <c r="AK11" s="55">
        <v>50690000</v>
      </c>
      <c r="AL11" s="55">
        <v>76</v>
      </c>
      <c r="AM11" s="53">
        <v>5.4873646209386284E-2</v>
      </c>
      <c r="AN11" s="58" t="s">
        <v>140</v>
      </c>
      <c r="AO11" s="58" t="s">
        <v>141</v>
      </c>
      <c r="AP11" s="58" t="s">
        <v>142</v>
      </c>
      <c r="AQ11" s="55">
        <v>1289031667</v>
      </c>
      <c r="AR11" s="55">
        <v>1277221700</v>
      </c>
      <c r="AS11" s="55">
        <v>1277221700</v>
      </c>
      <c r="AT11" s="53">
        <v>0.99083810948765461</v>
      </c>
      <c r="AU11" s="55">
        <v>1277221700</v>
      </c>
      <c r="AV11" s="51">
        <v>2037</v>
      </c>
      <c r="AW11" s="126">
        <v>1309</v>
      </c>
      <c r="AX11" s="126">
        <v>728</v>
      </c>
      <c r="AY11" s="51">
        <v>1839</v>
      </c>
      <c r="AZ11" s="56">
        <v>1168400000</v>
      </c>
      <c r="BA11" s="55">
        <v>22</v>
      </c>
      <c r="BB11" s="55">
        <v>22</v>
      </c>
      <c r="BC11" s="55">
        <v>0</v>
      </c>
      <c r="BD11" s="53">
        <v>1.0800196367206676E-2</v>
      </c>
      <c r="BE11" s="60" t="s">
        <v>143</v>
      </c>
      <c r="BF11" s="60" t="s">
        <v>144</v>
      </c>
      <c r="BG11" s="60" t="s">
        <v>145</v>
      </c>
      <c r="BH11" s="55">
        <v>1179000000</v>
      </c>
      <c r="BI11" s="55">
        <v>825000000</v>
      </c>
      <c r="BJ11" s="55">
        <v>0</v>
      </c>
      <c r="BK11" s="55">
        <v>0</v>
      </c>
      <c r="BL11" s="55">
        <v>825000000</v>
      </c>
      <c r="BM11" s="53">
        <v>0.69974554707379133</v>
      </c>
      <c r="BN11" s="55">
        <v>0</v>
      </c>
      <c r="BO11" s="55">
        <v>571</v>
      </c>
      <c r="BP11" s="55">
        <v>440</v>
      </c>
      <c r="BQ11" s="55">
        <v>131</v>
      </c>
      <c r="BR11" s="53">
        <v>0.28031418753068238</v>
      </c>
      <c r="BS11" s="58" t="s">
        <v>146</v>
      </c>
      <c r="BT11" s="58" t="s">
        <v>147</v>
      </c>
      <c r="BU11" s="58" t="s">
        <v>148</v>
      </c>
      <c r="BV11" s="55">
        <v>1179000000</v>
      </c>
      <c r="BW11" s="55">
        <v>878000000</v>
      </c>
      <c r="BX11" s="55">
        <v>0</v>
      </c>
      <c r="BY11" s="55">
        <v>0</v>
      </c>
      <c r="BZ11" s="55">
        <v>878000000</v>
      </c>
      <c r="CA11" s="53">
        <v>0.74469889737065309</v>
      </c>
      <c r="CB11" s="55">
        <v>572600000</v>
      </c>
      <c r="CC11" s="55">
        <v>1281</v>
      </c>
      <c r="CD11" s="55">
        <v>787</v>
      </c>
      <c r="CE11" s="55">
        <v>494</v>
      </c>
      <c r="CF11" s="53">
        <v>0.62886597938144329</v>
      </c>
      <c r="CG11" s="79" t="s">
        <v>149</v>
      </c>
      <c r="CH11" s="79" t="s">
        <v>150</v>
      </c>
      <c r="CI11" s="79" t="s">
        <v>145</v>
      </c>
      <c r="CJ11" s="55">
        <v>1179000000</v>
      </c>
      <c r="CK11" s="55">
        <v>1178000000</v>
      </c>
      <c r="CL11" s="55">
        <v>0</v>
      </c>
      <c r="CM11" s="55">
        <v>0</v>
      </c>
      <c r="CN11" s="55">
        <v>1178000000</v>
      </c>
      <c r="CO11" s="53">
        <v>0.99915182357930454</v>
      </c>
      <c r="CP11" s="55">
        <v>858680000</v>
      </c>
      <c r="CQ11" s="55">
        <v>1281</v>
      </c>
      <c r="CR11" s="53">
        <v>0.62886597938144329</v>
      </c>
      <c r="CS11" s="58" t="s">
        <v>151</v>
      </c>
      <c r="CT11" s="55">
        <v>1179000000</v>
      </c>
      <c r="CU11" s="55">
        <v>1178000000</v>
      </c>
      <c r="CV11" s="55">
        <v>0</v>
      </c>
      <c r="CW11" s="55">
        <v>0</v>
      </c>
      <c r="CX11" s="55">
        <v>1178000000</v>
      </c>
      <c r="CY11" s="53">
        <v>0.99915182357930454</v>
      </c>
      <c r="CZ11" s="55">
        <v>874040000</v>
      </c>
      <c r="DA11" s="55">
        <v>1839</v>
      </c>
      <c r="DB11" s="70">
        <v>1026</v>
      </c>
      <c r="DC11" s="70">
        <v>813</v>
      </c>
      <c r="DD11" s="53">
        <v>0.90279823269513992</v>
      </c>
      <c r="DE11" s="64"/>
      <c r="DF11" s="64"/>
      <c r="DG11" s="64"/>
      <c r="DH11" s="55">
        <v>1168400000</v>
      </c>
      <c r="DI11" s="55">
        <v>1168400000</v>
      </c>
      <c r="DJ11" s="55">
        <v>0</v>
      </c>
      <c r="DK11" s="55">
        <v>0</v>
      </c>
      <c r="DL11" s="55">
        <v>1168400000</v>
      </c>
      <c r="DM11" s="53">
        <v>1</v>
      </c>
      <c r="DN11" s="55">
        <v>1168400000</v>
      </c>
      <c r="DO11" s="54">
        <v>4467</v>
      </c>
      <c r="DP11" s="66"/>
      <c r="DQ11" s="66"/>
      <c r="DR11" s="66">
        <v>0</v>
      </c>
      <c r="DS11" s="67">
        <v>2235938000</v>
      </c>
    </row>
    <row r="12" spans="1:123" s="68" customFormat="1" ht="35.25" customHeight="1" x14ac:dyDescent="0.2">
      <c r="A12" s="50" t="s">
        <v>35</v>
      </c>
      <c r="B12" s="72" t="s">
        <v>36</v>
      </c>
      <c r="C12" s="60" t="s">
        <v>37</v>
      </c>
      <c r="D12" s="39" t="s">
        <v>95</v>
      </c>
      <c r="E12" s="39" t="s">
        <v>96</v>
      </c>
      <c r="F12" s="39" t="s">
        <v>97</v>
      </c>
      <c r="G12" s="40">
        <v>385</v>
      </c>
      <c r="H12" s="40">
        <v>385</v>
      </c>
      <c r="I12" s="60" t="s">
        <v>116</v>
      </c>
      <c r="J12" s="85" t="s">
        <v>117</v>
      </c>
      <c r="K12" s="85">
        <v>43</v>
      </c>
      <c r="L12" s="39" t="s">
        <v>118</v>
      </c>
      <c r="M12" s="44">
        <v>1040</v>
      </c>
      <c r="N12" s="122" t="s">
        <v>119</v>
      </c>
      <c r="O12" s="46" t="s">
        <v>923</v>
      </c>
      <c r="P12" s="47" t="s">
        <v>101</v>
      </c>
      <c r="Q12" s="48" t="s">
        <v>152</v>
      </c>
      <c r="R12" s="49" t="s">
        <v>961</v>
      </c>
      <c r="S12" s="50" t="s">
        <v>122</v>
      </c>
      <c r="T12" s="45" t="s">
        <v>123</v>
      </c>
      <c r="U12" s="50" t="s">
        <v>65</v>
      </c>
      <c r="V12" s="51">
        <v>1182</v>
      </c>
      <c r="W12" s="55">
        <v>134</v>
      </c>
      <c r="X12" s="53">
        <v>0.11336717428087986</v>
      </c>
      <c r="Y12" s="54">
        <v>17</v>
      </c>
      <c r="Z12" s="54">
        <v>0</v>
      </c>
      <c r="AA12" s="56">
        <v>3114863289</v>
      </c>
      <c r="AB12" s="55">
        <v>0</v>
      </c>
      <c r="AC12" s="53">
        <v>0</v>
      </c>
      <c r="AD12" s="69" t="s">
        <v>153</v>
      </c>
      <c r="AE12" s="69" t="s">
        <v>154</v>
      </c>
      <c r="AF12" s="69" t="s">
        <v>155</v>
      </c>
      <c r="AG12" s="55">
        <v>632400000</v>
      </c>
      <c r="AH12" s="55">
        <v>27583400</v>
      </c>
      <c r="AI12" s="55">
        <v>27583400</v>
      </c>
      <c r="AJ12" s="53">
        <v>4.3617014547754587E-2</v>
      </c>
      <c r="AK12" s="55">
        <v>3359517</v>
      </c>
      <c r="AL12" s="55">
        <v>0</v>
      </c>
      <c r="AM12" s="53">
        <v>0</v>
      </c>
      <c r="AN12" s="58" t="s">
        <v>156</v>
      </c>
      <c r="AO12" s="58" t="s">
        <v>157</v>
      </c>
      <c r="AP12" s="58" t="s">
        <v>158</v>
      </c>
      <c r="AQ12" s="55">
        <v>3114863289</v>
      </c>
      <c r="AR12" s="55">
        <v>3096977406</v>
      </c>
      <c r="AS12" s="55">
        <v>3096977406</v>
      </c>
      <c r="AT12" s="53">
        <v>0.99425789148976029</v>
      </c>
      <c r="AU12" s="55">
        <v>3096677406</v>
      </c>
      <c r="AV12" s="51">
        <v>460</v>
      </c>
      <c r="AW12" s="126">
        <v>112</v>
      </c>
      <c r="AX12" s="126">
        <v>348</v>
      </c>
      <c r="AY12" s="51">
        <v>134</v>
      </c>
      <c r="AZ12" s="56">
        <v>6633929916</v>
      </c>
      <c r="BA12" s="55">
        <v>0</v>
      </c>
      <c r="BB12" s="55"/>
      <c r="BC12" s="55">
        <v>0</v>
      </c>
      <c r="BD12" s="53">
        <v>0</v>
      </c>
      <c r="BE12" s="60" t="s">
        <v>159</v>
      </c>
      <c r="BF12" s="60" t="s">
        <v>160</v>
      </c>
      <c r="BG12" s="60" t="s">
        <v>161</v>
      </c>
      <c r="BH12" s="55">
        <v>6687625754</v>
      </c>
      <c r="BI12" s="55">
        <v>6085000000</v>
      </c>
      <c r="BJ12" s="55">
        <v>300000</v>
      </c>
      <c r="BK12" s="55">
        <v>0</v>
      </c>
      <c r="BL12" s="55">
        <v>6085000000</v>
      </c>
      <c r="BM12" s="53">
        <v>0.90988943218906082</v>
      </c>
      <c r="BN12" s="55">
        <v>0</v>
      </c>
      <c r="BO12" s="55">
        <v>134</v>
      </c>
      <c r="BP12" s="55"/>
      <c r="BQ12" s="55">
        <v>134</v>
      </c>
      <c r="BR12" s="53">
        <v>0.29130434782608694</v>
      </c>
      <c r="BS12" s="58" t="s">
        <v>146</v>
      </c>
      <c r="BT12" s="58" t="s">
        <v>162</v>
      </c>
      <c r="BU12" s="58" t="s">
        <v>161</v>
      </c>
      <c r="BV12" s="55">
        <v>6687625754</v>
      </c>
      <c r="BW12" s="55">
        <v>6674691667</v>
      </c>
      <c r="BX12" s="55">
        <v>0</v>
      </c>
      <c r="BY12" s="55">
        <v>0</v>
      </c>
      <c r="BZ12" s="55">
        <v>6274691667</v>
      </c>
      <c r="CA12" s="53">
        <v>0.93825400789614821</v>
      </c>
      <c r="CB12" s="55">
        <v>6028666720</v>
      </c>
      <c r="CC12" s="55">
        <v>134</v>
      </c>
      <c r="CD12" s="55"/>
      <c r="CE12" s="55">
        <v>134</v>
      </c>
      <c r="CF12" s="53">
        <v>0.29130434782608694</v>
      </c>
      <c r="CG12" s="79" t="s">
        <v>149</v>
      </c>
      <c r="CH12" s="79" t="s">
        <v>163</v>
      </c>
      <c r="CI12" s="79" t="s">
        <v>164</v>
      </c>
      <c r="CJ12" s="55">
        <v>6687625754</v>
      </c>
      <c r="CK12" s="55">
        <v>6674695068</v>
      </c>
      <c r="CL12" s="55">
        <v>0</v>
      </c>
      <c r="CM12" s="55">
        <v>0</v>
      </c>
      <c r="CN12" s="55">
        <v>6674329367</v>
      </c>
      <c r="CO12" s="53">
        <v>0.99801179260187411</v>
      </c>
      <c r="CP12" s="55">
        <v>6194230967</v>
      </c>
      <c r="CQ12" s="55">
        <v>134</v>
      </c>
      <c r="CR12" s="53">
        <v>0.29130434782608694</v>
      </c>
      <c r="CS12" s="58" t="s">
        <v>165</v>
      </c>
      <c r="CT12" s="55">
        <v>6687625754</v>
      </c>
      <c r="CU12" s="55">
        <v>6674695068</v>
      </c>
      <c r="CV12" s="55">
        <v>0</v>
      </c>
      <c r="CW12" s="55">
        <v>0</v>
      </c>
      <c r="CX12" s="55">
        <v>6674329367</v>
      </c>
      <c r="CY12" s="53">
        <v>0.99801179260187411</v>
      </c>
      <c r="CZ12" s="55">
        <v>6220997647</v>
      </c>
      <c r="DA12" s="55">
        <v>134</v>
      </c>
      <c r="DB12" s="70">
        <v>134</v>
      </c>
      <c r="DC12" s="70">
        <v>0</v>
      </c>
      <c r="DD12" s="53">
        <v>0.29130434782608694</v>
      </c>
      <c r="DE12" s="64"/>
      <c r="DF12" s="64"/>
      <c r="DG12" s="64"/>
      <c r="DH12" s="55">
        <v>6633929916</v>
      </c>
      <c r="DI12" s="55">
        <v>6633929916</v>
      </c>
      <c r="DJ12" s="55">
        <v>0</v>
      </c>
      <c r="DK12" s="55">
        <v>0</v>
      </c>
      <c r="DL12" s="55">
        <v>6633929916</v>
      </c>
      <c r="DM12" s="53">
        <v>1</v>
      </c>
      <c r="DN12" s="55">
        <v>6474074836</v>
      </c>
      <c r="DO12" s="54">
        <v>243</v>
      </c>
      <c r="DP12" s="78"/>
      <c r="DQ12" s="78"/>
      <c r="DR12" s="121">
        <v>0</v>
      </c>
      <c r="DS12" s="67">
        <v>5607815000</v>
      </c>
    </row>
    <row r="13" spans="1:123" s="68" customFormat="1" ht="35.25" customHeight="1" x14ac:dyDescent="0.2">
      <c r="A13" s="50" t="s">
        <v>35</v>
      </c>
      <c r="B13" s="72" t="s">
        <v>36</v>
      </c>
      <c r="C13" s="60" t="s">
        <v>37</v>
      </c>
      <c r="D13" s="98" t="s">
        <v>95</v>
      </c>
      <c r="E13" s="49" t="s">
        <v>96</v>
      </c>
      <c r="F13" s="49" t="s">
        <v>166</v>
      </c>
      <c r="G13" s="40">
        <v>386</v>
      </c>
      <c r="H13" s="40">
        <v>386</v>
      </c>
      <c r="I13" s="60" t="s">
        <v>167</v>
      </c>
      <c r="J13" s="40" t="s">
        <v>40</v>
      </c>
      <c r="K13" s="81">
        <v>44</v>
      </c>
      <c r="L13" s="43" t="s">
        <v>168</v>
      </c>
      <c r="M13" s="44">
        <v>1040</v>
      </c>
      <c r="N13" s="122" t="s">
        <v>119</v>
      </c>
      <c r="O13" s="46" t="s">
        <v>923</v>
      </c>
      <c r="P13" s="47" t="s">
        <v>101</v>
      </c>
      <c r="Q13" s="48" t="s">
        <v>169</v>
      </c>
      <c r="R13" s="49" t="s">
        <v>170</v>
      </c>
      <c r="S13" s="50" t="s">
        <v>171</v>
      </c>
      <c r="T13" s="45" t="s">
        <v>123</v>
      </c>
      <c r="U13" s="50" t="s">
        <v>105</v>
      </c>
      <c r="V13" s="51">
        <v>3</v>
      </c>
      <c r="W13" s="55">
        <v>1</v>
      </c>
      <c r="X13" s="53">
        <v>0.33333333333333331</v>
      </c>
      <c r="Y13" s="54">
        <v>1</v>
      </c>
      <c r="Z13" s="55">
        <v>0</v>
      </c>
      <c r="AA13" s="56">
        <v>1062900000</v>
      </c>
      <c r="AB13" s="55">
        <v>0</v>
      </c>
      <c r="AC13" s="53">
        <v>0</v>
      </c>
      <c r="AD13" s="57" t="s">
        <v>172</v>
      </c>
      <c r="AE13" s="57" t="s">
        <v>173</v>
      </c>
      <c r="AF13" s="57" t="s">
        <v>174</v>
      </c>
      <c r="AG13" s="55">
        <v>1100000000</v>
      </c>
      <c r="AH13" s="55">
        <v>132500000</v>
      </c>
      <c r="AI13" s="55">
        <v>132500000</v>
      </c>
      <c r="AJ13" s="53">
        <v>0.12045454545454545</v>
      </c>
      <c r="AK13" s="55">
        <v>44550000</v>
      </c>
      <c r="AL13" s="55">
        <v>0</v>
      </c>
      <c r="AM13" s="76">
        <v>0</v>
      </c>
      <c r="AN13" s="58" t="s">
        <v>175</v>
      </c>
      <c r="AO13" s="58" t="s">
        <v>176</v>
      </c>
      <c r="AP13" s="58" t="s">
        <v>177</v>
      </c>
      <c r="AQ13" s="55">
        <v>1062900000</v>
      </c>
      <c r="AR13" s="55">
        <v>1060048337</v>
      </c>
      <c r="AS13" s="55">
        <v>129648337</v>
      </c>
      <c r="AT13" s="53">
        <v>0.12197604384231818</v>
      </c>
      <c r="AU13" s="55">
        <v>129648337</v>
      </c>
      <c r="AV13" s="51">
        <v>1</v>
      </c>
      <c r="AW13" s="126">
        <v>0</v>
      </c>
      <c r="AX13" s="126">
        <v>1</v>
      </c>
      <c r="AY13" s="51">
        <v>1</v>
      </c>
      <c r="AZ13" s="56">
        <v>4190908922</v>
      </c>
      <c r="BA13" s="55">
        <v>0</v>
      </c>
      <c r="BB13" s="55"/>
      <c r="BC13" s="55">
        <v>0</v>
      </c>
      <c r="BD13" s="53">
        <v>0</v>
      </c>
      <c r="BE13" s="58" t="s">
        <v>131</v>
      </c>
      <c r="BF13" s="58" t="s">
        <v>178</v>
      </c>
      <c r="BG13" s="58" t="s">
        <v>179</v>
      </c>
      <c r="BH13" s="55">
        <v>4567100000</v>
      </c>
      <c r="BI13" s="55">
        <v>2151685944</v>
      </c>
      <c r="BJ13" s="55">
        <v>0</v>
      </c>
      <c r="BK13" s="55">
        <v>0</v>
      </c>
      <c r="BL13" s="55">
        <v>1920665312</v>
      </c>
      <c r="BM13" s="78">
        <v>0.42054373935320005</v>
      </c>
      <c r="BN13" s="55">
        <v>0</v>
      </c>
      <c r="BO13" s="87">
        <v>0</v>
      </c>
      <c r="BP13" s="55">
        <v>0</v>
      </c>
      <c r="BQ13" s="55">
        <v>0</v>
      </c>
      <c r="BR13" s="53">
        <v>0</v>
      </c>
      <c r="BS13" s="58" t="s">
        <v>146</v>
      </c>
      <c r="BT13" s="58" t="s">
        <v>180</v>
      </c>
      <c r="BU13" s="58" t="s">
        <v>181</v>
      </c>
      <c r="BV13" s="55">
        <v>4567100000</v>
      </c>
      <c r="BW13" s="55">
        <v>3268122537</v>
      </c>
      <c r="BX13" s="55">
        <v>0</v>
      </c>
      <c r="BY13" s="55">
        <v>0</v>
      </c>
      <c r="BZ13" s="55">
        <v>2618122537</v>
      </c>
      <c r="CA13" s="53">
        <v>0.57325710779269123</v>
      </c>
      <c r="CB13" s="55">
        <v>719876382</v>
      </c>
      <c r="CC13" s="55">
        <v>0</v>
      </c>
      <c r="CD13" s="55"/>
      <c r="CE13" s="55">
        <v>0</v>
      </c>
      <c r="CF13" s="53">
        <v>0</v>
      </c>
      <c r="CG13" s="79" t="s">
        <v>149</v>
      </c>
      <c r="CH13" s="79" t="s">
        <v>182</v>
      </c>
      <c r="CI13" s="79" t="s">
        <v>177</v>
      </c>
      <c r="CJ13" s="55">
        <v>4209511000</v>
      </c>
      <c r="CK13" s="55">
        <v>4141658837</v>
      </c>
      <c r="CL13" s="55">
        <v>0</v>
      </c>
      <c r="CM13" s="55">
        <v>0</v>
      </c>
      <c r="CN13" s="55">
        <v>3841658837</v>
      </c>
      <c r="CO13" s="53">
        <v>0.91261403925539097</v>
      </c>
      <c r="CP13" s="55">
        <v>1929703508</v>
      </c>
      <c r="CQ13" s="55">
        <v>0</v>
      </c>
      <c r="CR13" s="53">
        <v>0</v>
      </c>
      <c r="CS13" s="66"/>
      <c r="CT13" s="55">
        <v>4209511000</v>
      </c>
      <c r="CU13" s="55">
        <v>4141658837</v>
      </c>
      <c r="CV13" s="55">
        <v>0</v>
      </c>
      <c r="CW13" s="55">
        <v>0</v>
      </c>
      <c r="CX13" s="55">
        <v>4031658837</v>
      </c>
      <c r="CY13" s="53">
        <v>0.95774992320960795</v>
      </c>
      <c r="CZ13" s="55">
        <v>1946163508</v>
      </c>
      <c r="DA13" s="55">
        <v>1</v>
      </c>
      <c r="DB13" s="70"/>
      <c r="DC13" s="70">
        <v>1</v>
      </c>
      <c r="DD13" s="53">
        <v>1</v>
      </c>
      <c r="DE13" s="70"/>
      <c r="DF13" s="70"/>
      <c r="DG13" s="70"/>
      <c r="DH13" s="55">
        <v>4190908922</v>
      </c>
      <c r="DI13" s="55">
        <v>4179520620</v>
      </c>
      <c r="DJ13" s="55">
        <v>0</v>
      </c>
      <c r="DK13" s="55">
        <v>0</v>
      </c>
      <c r="DL13" s="55">
        <v>4179520620</v>
      </c>
      <c r="DM13" s="53">
        <v>0.9972826176345142</v>
      </c>
      <c r="DN13" s="55">
        <v>3975380549</v>
      </c>
      <c r="DO13" s="54">
        <v>2</v>
      </c>
      <c r="DP13" s="66"/>
      <c r="DQ13" s="66"/>
      <c r="DR13" s="66"/>
      <c r="DS13" s="67">
        <v>3508710000</v>
      </c>
    </row>
    <row r="14" spans="1:123" s="68" customFormat="1" ht="35.25" customHeight="1" x14ac:dyDescent="0.2">
      <c r="A14" s="50" t="s">
        <v>35</v>
      </c>
      <c r="B14" s="72" t="s">
        <v>36</v>
      </c>
      <c r="C14" s="60" t="s">
        <v>37</v>
      </c>
      <c r="D14" s="39" t="s">
        <v>95</v>
      </c>
      <c r="E14" s="39" t="s">
        <v>96</v>
      </c>
      <c r="F14" s="39" t="s">
        <v>97</v>
      </c>
      <c r="G14" s="40">
        <v>385</v>
      </c>
      <c r="H14" s="40">
        <v>385</v>
      </c>
      <c r="I14" s="60" t="s">
        <v>116</v>
      </c>
      <c r="J14" s="85" t="s">
        <v>117</v>
      </c>
      <c r="K14" s="85">
        <v>43</v>
      </c>
      <c r="L14" s="39" t="s">
        <v>118</v>
      </c>
      <c r="M14" s="44">
        <v>1040</v>
      </c>
      <c r="N14" s="122" t="s">
        <v>119</v>
      </c>
      <c r="O14" s="46" t="s">
        <v>923</v>
      </c>
      <c r="P14" s="47" t="s">
        <v>101</v>
      </c>
      <c r="Q14" s="48" t="s">
        <v>183</v>
      </c>
      <c r="R14" s="49" t="s">
        <v>184</v>
      </c>
      <c r="S14" s="50" t="s">
        <v>122</v>
      </c>
      <c r="T14" s="45" t="s">
        <v>123</v>
      </c>
      <c r="U14" s="50" t="s">
        <v>65</v>
      </c>
      <c r="V14" s="51">
        <v>1912</v>
      </c>
      <c r="W14" s="55">
        <v>842</v>
      </c>
      <c r="X14" s="53">
        <v>0.44037656903765693</v>
      </c>
      <c r="Y14" s="54">
        <v>633</v>
      </c>
      <c r="Z14" s="55">
        <v>15</v>
      </c>
      <c r="AA14" s="56">
        <v>379363044</v>
      </c>
      <c r="AB14" s="55">
        <v>0</v>
      </c>
      <c r="AC14" s="53">
        <v>0</v>
      </c>
      <c r="AD14" s="57" t="s">
        <v>185</v>
      </c>
      <c r="AE14" s="57" t="s">
        <v>186</v>
      </c>
      <c r="AF14" s="57" t="s">
        <v>187</v>
      </c>
      <c r="AG14" s="55">
        <v>409158000</v>
      </c>
      <c r="AH14" s="55">
        <v>40205044</v>
      </c>
      <c r="AI14" s="55">
        <v>40205044</v>
      </c>
      <c r="AJ14" s="53">
        <v>9.8262881331906013E-2</v>
      </c>
      <c r="AK14" s="55">
        <v>11367378</v>
      </c>
      <c r="AL14" s="55">
        <v>15</v>
      </c>
      <c r="AM14" s="76">
        <v>2.3696682464454975E-2</v>
      </c>
      <c r="AN14" s="58" t="s">
        <v>188</v>
      </c>
      <c r="AO14" s="58" t="s">
        <v>189</v>
      </c>
      <c r="AP14" s="58" t="s">
        <v>190</v>
      </c>
      <c r="AQ14" s="55">
        <v>379363044</v>
      </c>
      <c r="AR14" s="55">
        <v>241007458</v>
      </c>
      <c r="AS14" s="55">
        <v>241007458</v>
      </c>
      <c r="AT14" s="53">
        <v>0.63529503416785105</v>
      </c>
      <c r="AU14" s="55">
        <v>241007458</v>
      </c>
      <c r="AV14" s="51">
        <v>1387</v>
      </c>
      <c r="AW14" s="126">
        <v>618</v>
      </c>
      <c r="AX14" s="126">
        <v>769</v>
      </c>
      <c r="AY14" s="51">
        <v>827</v>
      </c>
      <c r="AZ14" s="56">
        <v>832712198</v>
      </c>
      <c r="BA14" s="55">
        <v>0</v>
      </c>
      <c r="BB14" s="55"/>
      <c r="BC14" s="55">
        <v>0</v>
      </c>
      <c r="BD14" s="53">
        <v>0</v>
      </c>
      <c r="BE14" s="58" t="s">
        <v>191</v>
      </c>
      <c r="BF14" s="58" t="s">
        <v>192</v>
      </c>
      <c r="BG14" s="58" t="s">
        <v>190</v>
      </c>
      <c r="BH14" s="55">
        <v>948881246</v>
      </c>
      <c r="BI14" s="55">
        <v>594317601</v>
      </c>
      <c r="BJ14" s="55">
        <v>0</v>
      </c>
      <c r="BK14" s="55">
        <v>0</v>
      </c>
      <c r="BL14" s="55">
        <v>594317601</v>
      </c>
      <c r="BM14" s="78">
        <v>0.62633506933068839</v>
      </c>
      <c r="BN14" s="55">
        <v>0</v>
      </c>
      <c r="BO14" s="87">
        <v>0</v>
      </c>
      <c r="BP14" s="55">
        <v>0</v>
      </c>
      <c r="BQ14" s="55">
        <v>0</v>
      </c>
      <c r="BR14" s="53">
        <v>0</v>
      </c>
      <c r="BS14" s="58" t="s">
        <v>146</v>
      </c>
      <c r="BT14" s="58" t="s">
        <v>193</v>
      </c>
      <c r="BU14" s="58" t="s">
        <v>190</v>
      </c>
      <c r="BV14" s="55">
        <v>948881246</v>
      </c>
      <c r="BW14" s="55">
        <v>594317601</v>
      </c>
      <c r="BX14" s="55">
        <v>0</v>
      </c>
      <c r="BY14" s="55">
        <v>0</v>
      </c>
      <c r="BZ14" s="55">
        <v>594317601</v>
      </c>
      <c r="CA14" s="53">
        <v>0.62633506933068839</v>
      </c>
      <c r="CB14" s="55">
        <v>184885705</v>
      </c>
      <c r="CC14" s="55">
        <v>26</v>
      </c>
      <c r="CD14" s="55"/>
      <c r="CE14" s="55">
        <v>26</v>
      </c>
      <c r="CF14" s="53">
        <v>1.8745493871665464E-2</v>
      </c>
      <c r="CG14" s="79" t="s">
        <v>146</v>
      </c>
      <c r="CH14" s="79" t="s">
        <v>194</v>
      </c>
      <c r="CI14" s="79" t="s">
        <v>190</v>
      </c>
      <c r="CJ14" s="55">
        <v>839207000</v>
      </c>
      <c r="CK14" s="55">
        <v>617891900</v>
      </c>
      <c r="CL14" s="55">
        <v>0</v>
      </c>
      <c r="CM14" s="55">
        <v>0</v>
      </c>
      <c r="CN14" s="55">
        <v>613217601</v>
      </c>
      <c r="CO14" s="53">
        <v>0.73071077934287965</v>
      </c>
      <c r="CP14" s="55">
        <v>468754682</v>
      </c>
      <c r="CQ14" s="55">
        <v>0</v>
      </c>
      <c r="CR14" s="53">
        <v>0</v>
      </c>
      <c r="CS14" s="66"/>
      <c r="CT14" s="55">
        <v>839207000</v>
      </c>
      <c r="CU14" s="55">
        <v>617891900</v>
      </c>
      <c r="CV14" s="55">
        <v>0</v>
      </c>
      <c r="CW14" s="55">
        <v>0</v>
      </c>
      <c r="CX14" s="55">
        <v>613217601</v>
      </c>
      <c r="CY14" s="53">
        <v>0.73071077934287965</v>
      </c>
      <c r="CZ14" s="55">
        <v>472395691</v>
      </c>
      <c r="DA14" s="55">
        <v>827</v>
      </c>
      <c r="DB14" s="70"/>
      <c r="DC14" s="70">
        <v>827</v>
      </c>
      <c r="DD14" s="53">
        <v>0.59625090122566693</v>
      </c>
      <c r="DE14" s="70"/>
      <c r="DF14" s="70"/>
      <c r="DG14" s="70"/>
      <c r="DH14" s="55">
        <v>832712198</v>
      </c>
      <c r="DI14" s="55">
        <v>832712198</v>
      </c>
      <c r="DJ14" s="55">
        <v>0</v>
      </c>
      <c r="DK14" s="55">
        <v>0</v>
      </c>
      <c r="DL14" s="55">
        <v>832712198</v>
      </c>
      <c r="DM14" s="53">
        <v>1</v>
      </c>
      <c r="DN14" s="55">
        <v>820140010</v>
      </c>
      <c r="DO14" s="54">
        <v>228</v>
      </c>
      <c r="DP14" s="66"/>
      <c r="DQ14" s="66"/>
      <c r="DR14" s="66"/>
      <c r="DS14" s="67">
        <v>1052801000</v>
      </c>
    </row>
    <row r="15" spans="1:123" s="68" customFormat="1" ht="35.25" customHeight="1" x14ac:dyDescent="0.2">
      <c r="A15" s="39" t="s">
        <v>195</v>
      </c>
      <c r="B15" s="39" t="s">
        <v>196</v>
      </c>
      <c r="C15" s="39" t="s">
        <v>197</v>
      </c>
      <c r="D15" s="39" t="s">
        <v>198</v>
      </c>
      <c r="E15" s="39" t="s">
        <v>199</v>
      </c>
      <c r="F15" s="39" t="s">
        <v>40</v>
      </c>
      <c r="G15" s="40">
        <v>421</v>
      </c>
      <c r="H15" s="40">
        <v>421</v>
      </c>
      <c r="I15" s="39" t="s">
        <v>198</v>
      </c>
      <c r="J15" s="41" t="s">
        <v>200</v>
      </c>
      <c r="K15" s="42">
        <v>462</v>
      </c>
      <c r="L15" s="43" t="s">
        <v>199</v>
      </c>
      <c r="M15" s="44">
        <v>1043</v>
      </c>
      <c r="N15" s="45" t="s">
        <v>201</v>
      </c>
      <c r="O15" s="46" t="s">
        <v>924</v>
      </c>
      <c r="P15" s="47" t="s">
        <v>44</v>
      </c>
      <c r="Q15" s="48" t="s">
        <v>202</v>
      </c>
      <c r="R15" s="49" t="s">
        <v>203</v>
      </c>
      <c r="S15" s="50" t="s">
        <v>204</v>
      </c>
      <c r="T15" s="45" t="s">
        <v>205</v>
      </c>
      <c r="U15" s="50" t="s">
        <v>105</v>
      </c>
      <c r="V15" s="51">
        <v>5</v>
      </c>
      <c r="W15" s="52">
        <v>3</v>
      </c>
      <c r="X15" s="53">
        <v>0.6</v>
      </c>
      <c r="Y15" s="54">
        <v>1</v>
      </c>
      <c r="Z15" s="55">
        <v>0.5</v>
      </c>
      <c r="AA15" s="56">
        <v>11089180240</v>
      </c>
      <c r="AB15" s="55">
        <v>0</v>
      </c>
      <c r="AC15" s="53">
        <v>0</v>
      </c>
      <c r="AD15" s="57" t="s">
        <v>206</v>
      </c>
      <c r="AE15" s="57" t="s">
        <v>207</v>
      </c>
      <c r="AF15" s="57" t="s">
        <v>208</v>
      </c>
      <c r="AG15" s="55">
        <v>13210064000</v>
      </c>
      <c r="AH15" s="55">
        <v>11349629486</v>
      </c>
      <c r="AI15" s="55">
        <v>10677534881</v>
      </c>
      <c r="AJ15" s="53">
        <v>0.80828789936218326</v>
      </c>
      <c r="AK15" s="55">
        <v>1315803358</v>
      </c>
      <c r="AL15" s="52">
        <v>0.5</v>
      </c>
      <c r="AM15" s="53">
        <v>0.5</v>
      </c>
      <c r="AN15" s="58" t="s">
        <v>209</v>
      </c>
      <c r="AO15" s="58" t="s">
        <v>210</v>
      </c>
      <c r="AP15" s="59" t="s">
        <v>208</v>
      </c>
      <c r="AQ15" s="55">
        <v>11089180240</v>
      </c>
      <c r="AR15" s="55">
        <v>11088085635</v>
      </c>
      <c r="AS15" s="55">
        <v>11088085635</v>
      </c>
      <c r="AT15" s="53">
        <v>0.99990129071975475</v>
      </c>
      <c r="AU15" s="55">
        <v>9008518667</v>
      </c>
      <c r="AV15" s="51">
        <v>3</v>
      </c>
      <c r="AW15" s="126"/>
      <c r="AX15" s="126">
        <v>3</v>
      </c>
      <c r="AY15" s="51">
        <v>3</v>
      </c>
      <c r="AZ15" s="56">
        <v>25524454117</v>
      </c>
      <c r="BA15" s="55">
        <v>1</v>
      </c>
      <c r="BB15" s="55"/>
      <c r="BC15" s="55">
        <v>1</v>
      </c>
      <c r="BD15" s="53">
        <v>0.33333333333333331</v>
      </c>
      <c r="BE15" s="58" t="s">
        <v>211</v>
      </c>
      <c r="BF15" s="58" t="s">
        <v>212</v>
      </c>
      <c r="BG15" s="60" t="s">
        <v>213</v>
      </c>
      <c r="BH15" s="55">
        <v>24464251000</v>
      </c>
      <c r="BI15" s="55">
        <v>22399061289</v>
      </c>
      <c r="BJ15" s="55">
        <v>2074499368</v>
      </c>
      <c r="BK15" s="55">
        <v>0</v>
      </c>
      <c r="BL15" s="55">
        <v>22399061289</v>
      </c>
      <c r="BM15" s="53">
        <v>0.915583366480339</v>
      </c>
      <c r="BN15" s="55">
        <v>0</v>
      </c>
      <c r="BO15" s="61">
        <v>1</v>
      </c>
      <c r="BP15" s="55"/>
      <c r="BQ15" s="55">
        <v>1</v>
      </c>
      <c r="BR15" s="53">
        <v>0.33333333333333331</v>
      </c>
      <c r="BS15" s="58" t="s">
        <v>214</v>
      </c>
      <c r="BT15" s="58" t="s">
        <v>215</v>
      </c>
      <c r="BU15" s="58" t="s">
        <v>216</v>
      </c>
      <c r="BV15" s="55">
        <v>25581251000</v>
      </c>
      <c r="BW15" s="55">
        <v>23976284945</v>
      </c>
      <c r="BX15" s="55">
        <v>2072382227</v>
      </c>
      <c r="BY15" s="55">
        <v>1102382227</v>
      </c>
      <c r="BZ15" s="55">
        <v>23092531006</v>
      </c>
      <c r="CA15" s="53">
        <v>0.90271312399850967</v>
      </c>
      <c r="CB15" s="55">
        <v>9146527748</v>
      </c>
      <c r="CC15" s="61">
        <v>3</v>
      </c>
      <c r="CD15" s="55"/>
      <c r="CE15" s="55">
        <v>3</v>
      </c>
      <c r="CF15" s="53">
        <v>1</v>
      </c>
      <c r="CG15" s="62" t="s">
        <v>217</v>
      </c>
      <c r="CH15" s="62" t="s">
        <v>218</v>
      </c>
      <c r="CI15" s="62" t="s">
        <v>219</v>
      </c>
      <c r="CJ15" s="55">
        <v>25581251000</v>
      </c>
      <c r="CK15" s="55">
        <v>24868497229</v>
      </c>
      <c r="CL15" s="55">
        <v>2072382227</v>
      </c>
      <c r="CM15" s="55">
        <v>1211282227</v>
      </c>
      <c r="CN15" s="55">
        <v>24042043290</v>
      </c>
      <c r="CO15" s="53">
        <v>0.93983063181702886</v>
      </c>
      <c r="CP15" s="55">
        <v>14816716022</v>
      </c>
      <c r="CQ15" s="61">
        <v>3</v>
      </c>
      <c r="CR15" s="53">
        <v>1</v>
      </c>
      <c r="CS15" s="58" t="s">
        <v>220</v>
      </c>
      <c r="CT15" s="55">
        <v>25581251000</v>
      </c>
      <c r="CU15" s="55">
        <v>24897111414</v>
      </c>
      <c r="CV15" s="55">
        <v>2072382227</v>
      </c>
      <c r="CW15" s="55">
        <v>1211282227</v>
      </c>
      <c r="CX15" s="55">
        <v>24042043290</v>
      </c>
      <c r="CY15" s="53">
        <v>0.93983063181702886</v>
      </c>
      <c r="CZ15" s="55">
        <v>16626917066</v>
      </c>
      <c r="DA15" s="55">
        <v>3</v>
      </c>
      <c r="DB15" s="63"/>
      <c r="DC15" s="63">
        <v>3</v>
      </c>
      <c r="DD15" s="53">
        <v>1</v>
      </c>
      <c r="DE15" s="64"/>
      <c r="DF15" s="64"/>
      <c r="DG15" s="65"/>
      <c r="DH15" s="55">
        <v>25524454117</v>
      </c>
      <c r="DI15" s="55">
        <v>25474640528</v>
      </c>
      <c r="DJ15" s="55">
        <v>2072382227</v>
      </c>
      <c r="DK15" s="55">
        <v>2072382227</v>
      </c>
      <c r="DL15" s="55">
        <v>25474640528</v>
      </c>
      <c r="DM15" s="53">
        <v>0.99804839747907392</v>
      </c>
      <c r="DN15" s="55">
        <v>24507526919</v>
      </c>
      <c r="DO15" s="54">
        <v>4</v>
      </c>
      <c r="DP15" s="66"/>
      <c r="DQ15" s="66"/>
      <c r="DR15" s="66">
        <v>0</v>
      </c>
      <c r="DS15" s="67">
        <v>36950000000</v>
      </c>
    </row>
    <row r="16" spans="1:123" s="68" customFormat="1" ht="35.25" customHeight="1" x14ac:dyDescent="0.2">
      <c r="A16" s="39" t="s">
        <v>195</v>
      </c>
      <c r="B16" s="39" t="s">
        <v>196</v>
      </c>
      <c r="C16" s="39" t="s">
        <v>197</v>
      </c>
      <c r="D16" s="39" t="s">
        <v>198</v>
      </c>
      <c r="E16" s="39" t="s">
        <v>199</v>
      </c>
      <c r="F16" s="39" t="s">
        <v>40</v>
      </c>
      <c r="G16" s="40">
        <v>421</v>
      </c>
      <c r="H16" s="40">
        <v>421</v>
      </c>
      <c r="I16" s="39" t="s">
        <v>198</v>
      </c>
      <c r="J16" s="41" t="s">
        <v>200</v>
      </c>
      <c r="K16" s="42">
        <v>462</v>
      </c>
      <c r="L16" s="43" t="s">
        <v>199</v>
      </c>
      <c r="M16" s="44">
        <v>1043</v>
      </c>
      <c r="N16" s="45" t="s">
        <v>201</v>
      </c>
      <c r="O16" s="46" t="s">
        <v>924</v>
      </c>
      <c r="P16" s="47" t="s">
        <v>44</v>
      </c>
      <c r="Q16" s="48" t="s">
        <v>221</v>
      </c>
      <c r="R16" s="49" t="s">
        <v>222</v>
      </c>
      <c r="S16" s="50" t="s">
        <v>223</v>
      </c>
      <c r="T16" s="45" t="s">
        <v>205</v>
      </c>
      <c r="U16" s="50" t="s">
        <v>105</v>
      </c>
      <c r="V16" s="51">
        <v>320</v>
      </c>
      <c r="W16" s="55">
        <v>302</v>
      </c>
      <c r="X16" s="53">
        <v>0.94374999999999998</v>
      </c>
      <c r="Y16" s="54">
        <v>290</v>
      </c>
      <c r="Z16" s="55">
        <v>290</v>
      </c>
      <c r="AA16" s="56">
        <v>1166000000</v>
      </c>
      <c r="AB16" s="55">
        <v>280</v>
      </c>
      <c r="AC16" s="53">
        <v>0.96551724137931039</v>
      </c>
      <c r="AD16" s="57" t="s">
        <v>206</v>
      </c>
      <c r="AE16" s="57" t="s">
        <v>224</v>
      </c>
      <c r="AF16" s="69" t="s">
        <v>225</v>
      </c>
      <c r="AG16" s="55">
        <v>1166000000</v>
      </c>
      <c r="AH16" s="55">
        <v>1166000000</v>
      </c>
      <c r="AI16" s="55">
        <v>0</v>
      </c>
      <c r="AJ16" s="53">
        <v>0</v>
      </c>
      <c r="AK16" s="55">
        <v>0</v>
      </c>
      <c r="AL16" s="55">
        <v>290</v>
      </c>
      <c r="AM16" s="53">
        <v>1</v>
      </c>
      <c r="AN16" s="58" t="s">
        <v>226</v>
      </c>
      <c r="AO16" s="58" t="s">
        <v>227</v>
      </c>
      <c r="AP16" s="58" t="s">
        <v>228</v>
      </c>
      <c r="AQ16" s="55">
        <v>1166000000</v>
      </c>
      <c r="AR16" s="55">
        <v>1166000000</v>
      </c>
      <c r="AS16" s="55">
        <v>1166000000</v>
      </c>
      <c r="AT16" s="53">
        <v>1</v>
      </c>
      <c r="AU16" s="55">
        <v>0</v>
      </c>
      <c r="AV16" s="51">
        <v>300</v>
      </c>
      <c r="AW16" s="126"/>
      <c r="AX16" s="126">
        <v>300</v>
      </c>
      <c r="AY16" s="51">
        <v>302</v>
      </c>
      <c r="AZ16" s="56">
        <v>565734536</v>
      </c>
      <c r="BA16" s="55">
        <v>296</v>
      </c>
      <c r="BB16" s="55"/>
      <c r="BC16" s="55">
        <v>296</v>
      </c>
      <c r="BD16" s="53">
        <v>0.98666666666666669</v>
      </c>
      <c r="BE16" s="58" t="s">
        <v>229</v>
      </c>
      <c r="BF16" s="58" t="s">
        <v>230</v>
      </c>
      <c r="BG16" s="58" t="s">
        <v>231</v>
      </c>
      <c r="BH16" s="55">
        <v>1000000000</v>
      </c>
      <c r="BI16" s="55">
        <v>583000000</v>
      </c>
      <c r="BJ16" s="55">
        <v>1166000000</v>
      </c>
      <c r="BK16" s="55">
        <v>0</v>
      </c>
      <c r="BL16" s="55">
        <v>583000000</v>
      </c>
      <c r="BM16" s="53">
        <v>0.58299999999999996</v>
      </c>
      <c r="BN16" s="55">
        <v>0</v>
      </c>
      <c r="BO16" s="55">
        <v>302</v>
      </c>
      <c r="BP16" s="55"/>
      <c r="BQ16" s="55">
        <v>302</v>
      </c>
      <c r="BR16" s="53">
        <v>1.0066666666666666</v>
      </c>
      <c r="BS16" s="58" t="s">
        <v>214</v>
      </c>
      <c r="BT16" s="58" t="s">
        <v>232</v>
      </c>
      <c r="BU16" s="58" t="s">
        <v>233</v>
      </c>
      <c r="BV16" s="55">
        <v>583000000</v>
      </c>
      <c r="BW16" s="55">
        <v>583000000</v>
      </c>
      <c r="BX16" s="55">
        <v>1166000000</v>
      </c>
      <c r="BY16" s="55">
        <v>1161810644</v>
      </c>
      <c r="BZ16" s="55">
        <v>583000000</v>
      </c>
      <c r="CA16" s="53">
        <v>1</v>
      </c>
      <c r="CB16" s="55">
        <v>0</v>
      </c>
      <c r="CC16" s="55">
        <v>302</v>
      </c>
      <c r="CD16" s="55"/>
      <c r="CE16" s="55">
        <v>302</v>
      </c>
      <c r="CF16" s="53">
        <v>1.0066666666666666</v>
      </c>
      <c r="CG16" s="62" t="s">
        <v>234</v>
      </c>
      <c r="CH16" s="62" t="s">
        <v>235</v>
      </c>
      <c r="CI16" s="62" t="s">
        <v>236</v>
      </c>
      <c r="CJ16" s="55">
        <v>583000000</v>
      </c>
      <c r="CK16" s="55">
        <v>565734536</v>
      </c>
      <c r="CL16" s="55">
        <v>1166000000</v>
      </c>
      <c r="CM16" s="55">
        <v>1166000000</v>
      </c>
      <c r="CN16" s="55">
        <v>565734536</v>
      </c>
      <c r="CO16" s="53">
        <v>0.97038513893653511</v>
      </c>
      <c r="CP16" s="55">
        <v>565734536</v>
      </c>
      <c r="CQ16" s="55">
        <v>302</v>
      </c>
      <c r="CR16" s="53">
        <v>1.0066666666666666</v>
      </c>
      <c r="CS16" s="58" t="s">
        <v>237</v>
      </c>
      <c r="CT16" s="55">
        <v>583000000</v>
      </c>
      <c r="CU16" s="55">
        <v>565734536</v>
      </c>
      <c r="CV16" s="55">
        <v>1166000000</v>
      </c>
      <c r="CW16" s="55">
        <v>1166000000</v>
      </c>
      <c r="CX16" s="55">
        <v>565734536</v>
      </c>
      <c r="CY16" s="53">
        <v>0.97038513893653511</v>
      </c>
      <c r="CZ16" s="55">
        <v>565734536</v>
      </c>
      <c r="DA16" s="55">
        <v>302</v>
      </c>
      <c r="DB16" s="70"/>
      <c r="DC16" s="70">
        <v>302</v>
      </c>
      <c r="DD16" s="53">
        <v>1.0066666666666666</v>
      </c>
      <c r="DE16" s="64"/>
      <c r="DF16" s="71"/>
      <c r="DG16" s="64"/>
      <c r="DH16" s="55">
        <v>565734536</v>
      </c>
      <c r="DI16" s="55">
        <v>565734536</v>
      </c>
      <c r="DJ16" s="55">
        <v>1166000000</v>
      </c>
      <c r="DK16" s="55">
        <v>1166000000</v>
      </c>
      <c r="DL16" s="55">
        <v>565734536</v>
      </c>
      <c r="DM16" s="53">
        <v>1</v>
      </c>
      <c r="DN16" s="55">
        <v>565734536</v>
      </c>
      <c r="DO16" s="54">
        <v>310</v>
      </c>
      <c r="DP16" s="66"/>
      <c r="DQ16" s="66"/>
      <c r="DR16" s="66">
        <v>0</v>
      </c>
      <c r="DS16" s="67">
        <v>500000000</v>
      </c>
    </row>
    <row r="17" spans="1:123" s="68" customFormat="1" ht="35.25" customHeight="1" x14ac:dyDescent="0.2">
      <c r="A17" s="39" t="s">
        <v>195</v>
      </c>
      <c r="B17" s="39" t="s">
        <v>196</v>
      </c>
      <c r="C17" s="39" t="s">
        <v>197</v>
      </c>
      <c r="D17" s="39" t="s">
        <v>198</v>
      </c>
      <c r="E17" s="39" t="s">
        <v>199</v>
      </c>
      <c r="F17" s="39" t="s">
        <v>40</v>
      </c>
      <c r="G17" s="40">
        <v>421</v>
      </c>
      <c r="H17" s="40">
        <v>421</v>
      </c>
      <c r="I17" s="39" t="s">
        <v>198</v>
      </c>
      <c r="J17" s="41" t="s">
        <v>200</v>
      </c>
      <c r="K17" s="42">
        <v>462</v>
      </c>
      <c r="L17" s="43" t="s">
        <v>199</v>
      </c>
      <c r="M17" s="44">
        <v>1043</v>
      </c>
      <c r="N17" s="45" t="s">
        <v>201</v>
      </c>
      <c r="O17" s="46" t="s">
        <v>924</v>
      </c>
      <c r="P17" s="47" t="s">
        <v>44</v>
      </c>
      <c r="Q17" s="48" t="s">
        <v>238</v>
      </c>
      <c r="R17" s="49" t="s">
        <v>944</v>
      </c>
      <c r="S17" s="50" t="s">
        <v>223</v>
      </c>
      <c r="T17" s="45" t="s">
        <v>205</v>
      </c>
      <c r="U17" s="50" t="s">
        <v>105</v>
      </c>
      <c r="V17" s="51">
        <v>706</v>
      </c>
      <c r="W17" s="55">
        <v>657</v>
      </c>
      <c r="X17" s="53">
        <v>0.93059490084985841</v>
      </c>
      <c r="Y17" s="54">
        <v>661</v>
      </c>
      <c r="Z17" s="55">
        <v>654</v>
      </c>
      <c r="AA17" s="56">
        <v>3555553675</v>
      </c>
      <c r="AB17" s="55">
        <v>654</v>
      </c>
      <c r="AC17" s="53">
        <v>0.98940998487140697</v>
      </c>
      <c r="AD17" s="57" t="s">
        <v>239</v>
      </c>
      <c r="AE17" s="57" t="s">
        <v>240</v>
      </c>
      <c r="AF17" s="57" t="s">
        <v>241</v>
      </c>
      <c r="AG17" s="55">
        <v>2400000000</v>
      </c>
      <c r="AH17" s="55">
        <v>0</v>
      </c>
      <c r="AI17" s="55">
        <v>0</v>
      </c>
      <c r="AJ17" s="53">
        <v>0</v>
      </c>
      <c r="AK17" s="55">
        <v>0</v>
      </c>
      <c r="AL17" s="55">
        <v>654</v>
      </c>
      <c r="AM17" s="53">
        <v>0.98940998487140697</v>
      </c>
      <c r="AN17" s="58" t="s">
        <v>242</v>
      </c>
      <c r="AO17" s="58" t="s">
        <v>243</v>
      </c>
      <c r="AP17" s="58" t="s">
        <v>244</v>
      </c>
      <c r="AQ17" s="55">
        <v>3555553675</v>
      </c>
      <c r="AR17" s="55">
        <v>3555553675</v>
      </c>
      <c r="AS17" s="55">
        <v>3555553675</v>
      </c>
      <c r="AT17" s="53">
        <v>1</v>
      </c>
      <c r="AU17" s="55">
        <v>2792157158</v>
      </c>
      <c r="AV17" s="51">
        <v>706</v>
      </c>
      <c r="AW17" s="126"/>
      <c r="AX17" s="126">
        <v>706</v>
      </c>
      <c r="AY17" s="51">
        <v>657</v>
      </c>
      <c r="AZ17" s="56">
        <v>33815016360</v>
      </c>
      <c r="BA17" s="55">
        <v>657</v>
      </c>
      <c r="BB17" s="55"/>
      <c r="BC17" s="55">
        <v>657</v>
      </c>
      <c r="BD17" s="53">
        <v>0.93059490084985841</v>
      </c>
      <c r="BE17" s="58" t="s">
        <v>245</v>
      </c>
      <c r="BF17" s="58" t="s">
        <v>246</v>
      </c>
      <c r="BG17" s="58" t="s">
        <v>247</v>
      </c>
      <c r="BH17" s="55">
        <v>25417000000</v>
      </c>
      <c r="BI17" s="55">
        <v>22200000000</v>
      </c>
      <c r="BJ17" s="55">
        <v>763396517</v>
      </c>
      <c r="BK17" s="55">
        <v>0</v>
      </c>
      <c r="BL17" s="55">
        <v>22200000000</v>
      </c>
      <c r="BM17" s="53">
        <v>0.87343116811582799</v>
      </c>
      <c r="BN17" s="55">
        <v>939286764</v>
      </c>
      <c r="BO17" s="55">
        <v>657</v>
      </c>
      <c r="BP17" s="55"/>
      <c r="BQ17" s="55">
        <v>657</v>
      </c>
      <c r="BR17" s="53">
        <v>0.93059490084985841</v>
      </c>
      <c r="BS17" s="58" t="s">
        <v>214</v>
      </c>
      <c r="BT17" s="58" t="s">
        <v>248</v>
      </c>
      <c r="BU17" s="58" t="s">
        <v>249</v>
      </c>
      <c r="BV17" s="55">
        <v>25417000000</v>
      </c>
      <c r="BW17" s="55">
        <v>22200000000</v>
      </c>
      <c r="BX17" s="55">
        <v>738823693</v>
      </c>
      <c r="BY17" s="55">
        <v>738823693</v>
      </c>
      <c r="BZ17" s="55">
        <v>22200000000</v>
      </c>
      <c r="CA17" s="53">
        <v>0.87343116811582799</v>
      </c>
      <c r="CB17" s="55">
        <v>11577207098</v>
      </c>
      <c r="CC17" s="55">
        <v>657</v>
      </c>
      <c r="CD17" s="55"/>
      <c r="CE17" s="55">
        <v>657</v>
      </c>
      <c r="CF17" s="53">
        <v>0.93059490084985841</v>
      </c>
      <c r="CG17" s="62" t="s">
        <v>250</v>
      </c>
      <c r="CH17" s="62" t="s">
        <v>251</v>
      </c>
      <c r="CI17" s="62" t="s">
        <v>252</v>
      </c>
      <c r="CJ17" s="55">
        <v>35417000000</v>
      </c>
      <c r="CK17" s="55">
        <v>33815016360</v>
      </c>
      <c r="CL17" s="55">
        <v>738823693</v>
      </c>
      <c r="CM17" s="55">
        <v>738823693</v>
      </c>
      <c r="CN17" s="55">
        <v>22200000000</v>
      </c>
      <c r="CO17" s="53">
        <v>0.62681762995171808</v>
      </c>
      <c r="CP17" s="55">
        <v>19018077917</v>
      </c>
      <c r="CQ17" s="55">
        <v>657</v>
      </c>
      <c r="CR17" s="53">
        <v>0.93059490084985841</v>
      </c>
      <c r="CS17" s="58" t="s">
        <v>253</v>
      </c>
      <c r="CT17" s="55">
        <v>35417000000</v>
      </c>
      <c r="CU17" s="55">
        <v>33815016360</v>
      </c>
      <c r="CV17" s="55">
        <v>738823693</v>
      </c>
      <c r="CW17" s="55">
        <v>738823693</v>
      </c>
      <c r="CX17" s="55">
        <v>33815016360</v>
      </c>
      <c r="CY17" s="53">
        <v>0.95476794646638619</v>
      </c>
      <c r="CZ17" s="55">
        <v>21502342180</v>
      </c>
      <c r="DA17" s="55">
        <v>657</v>
      </c>
      <c r="DB17" s="70"/>
      <c r="DC17" s="70">
        <v>657</v>
      </c>
      <c r="DD17" s="53">
        <v>0.93059490084985841</v>
      </c>
      <c r="DE17" s="64"/>
      <c r="DF17" s="71"/>
      <c r="DG17" s="64"/>
      <c r="DH17" s="55">
        <v>33815016360</v>
      </c>
      <c r="DI17" s="55">
        <v>33753673643</v>
      </c>
      <c r="DJ17" s="55">
        <v>738823693</v>
      </c>
      <c r="DK17" s="55">
        <v>738823693</v>
      </c>
      <c r="DL17" s="55">
        <v>33753673643</v>
      </c>
      <c r="DM17" s="53">
        <v>0.9981859326535012</v>
      </c>
      <c r="DN17" s="55">
        <v>27269749263</v>
      </c>
      <c r="DO17" s="54">
        <v>706</v>
      </c>
      <c r="DP17" s="66"/>
      <c r="DQ17" s="66"/>
      <c r="DR17" s="66">
        <v>0</v>
      </c>
      <c r="DS17" s="67">
        <v>22199455000</v>
      </c>
    </row>
    <row r="18" spans="1:123" s="68" customFormat="1" ht="59.25" customHeight="1" x14ac:dyDescent="0.2">
      <c r="A18" s="50" t="s">
        <v>35</v>
      </c>
      <c r="B18" s="72" t="s">
        <v>254</v>
      </c>
      <c r="C18" s="60" t="s">
        <v>255</v>
      </c>
      <c r="D18" s="39" t="s">
        <v>256</v>
      </c>
      <c r="E18" s="39" t="s">
        <v>257</v>
      </c>
      <c r="F18" s="39" t="s">
        <v>40</v>
      </c>
      <c r="G18" s="73" t="s">
        <v>258</v>
      </c>
      <c r="H18" s="40">
        <v>404</v>
      </c>
      <c r="I18" s="60" t="s">
        <v>259</v>
      </c>
      <c r="J18" s="74">
        <v>0</v>
      </c>
      <c r="K18" s="74">
        <v>62</v>
      </c>
      <c r="L18" s="43" t="s">
        <v>260</v>
      </c>
      <c r="M18" s="75">
        <v>1046</v>
      </c>
      <c r="N18" s="45" t="s">
        <v>261</v>
      </c>
      <c r="O18" s="46" t="s">
        <v>925</v>
      </c>
      <c r="P18" s="47" t="s">
        <v>262</v>
      </c>
      <c r="Q18" s="48" t="s">
        <v>263</v>
      </c>
      <c r="R18" s="49" t="s">
        <v>945</v>
      </c>
      <c r="S18" s="50" t="s">
        <v>223</v>
      </c>
      <c r="T18" s="45" t="s">
        <v>205</v>
      </c>
      <c r="U18" s="50" t="s">
        <v>65</v>
      </c>
      <c r="V18" s="51">
        <v>134</v>
      </c>
      <c r="W18" s="55">
        <v>22</v>
      </c>
      <c r="X18" s="53">
        <v>0.16417910447761194</v>
      </c>
      <c r="Y18" s="54">
        <v>17</v>
      </c>
      <c r="Z18" s="55">
        <v>5</v>
      </c>
      <c r="AA18" s="56">
        <v>86397431302</v>
      </c>
      <c r="AB18" s="55">
        <v>4</v>
      </c>
      <c r="AC18" s="53">
        <v>0.23529411764705882</v>
      </c>
      <c r="AD18" s="57"/>
      <c r="AE18" s="57"/>
      <c r="AF18" s="57"/>
      <c r="AG18" s="55">
        <v>71507900777</v>
      </c>
      <c r="AH18" s="55">
        <v>64374411272</v>
      </c>
      <c r="AI18" s="55">
        <v>57357619296</v>
      </c>
      <c r="AJ18" s="53">
        <v>0.80211583157603561</v>
      </c>
      <c r="AK18" s="55">
        <v>54817656190</v>
      </c>
      <c r="AL18" s="55">
        <v>5</v>
      </c>
      <c r="AM18" s="76">
        <v>0.29411764705882354</v>
      </c>
      <c r="AN18" s="58" t="s">
        <v>264</v>
      </c>
      <c r="AO18" s="58" t="s">
        <v>265</v>
      </c>
      <c r="AP18" s="58" t="s">
        <v>266</v>
      </c>
      <c r="AQ18" s="55">
        <v>86397431302</v>
      </c>
      <c r="AR18" s="55">
        <v>86224181284</v>
      </c>
      <c r="AS18" s="55">
        <v>86224181284</v>
      </c>
      <c r="AT18" s="53">
        <v>0.99799473184110754</v>
      </c>
      <c r="AU18" s="55">
        <v>60047407294</v>
      </c>
      <c r="AV18" s="51">
        <v>17</v>
      </c>
      <c r="AW18" s="126">
        <v>12</v>
      </c>
      <c r="AX18" s="126">
        <v>5</v>
      </c>
      <c r="AY18" s="51">
        <v>17</v>
      </c>
      <c r="AZ18" s="56">
        <v>240839812663</v>
      </c>
      <c r="BA18" s="55">
        <v>2</v>
      </c>
      <c r="BB18" s="55">
        <v>2</v>
      </c>
      <c r="BC18" s="55"/>
      <c r="BD18" s="53">
        <v>6.8965517241379309E-2</v>
      </c>
      <c r="BE18" s="58" t="s">
        <v>267</v>
      </c>
      <c r="BF18" s="58" t="s">
        <v>268</v>
      </c>
      <c r="BG18" s="77" t="s">
        <v>266</v>
      </c>
      <c r="BH18" s="55">
        <v>251619979596</v>
      </c>
      <c r="BI18" s="55">
        <v>82439462266</v>
      </c>
      <c r="BJ18" s="55">
        <v>26176773990</v>
      </c>
      <c r="BK18" s="55">
        <v>243585518</v>
      </c>
      <c r="BL18" s="55">
        <v>43678583868</v>
      </c>
      <c r="BM18" s="78">
        <v>0.1735894897461249</v>
      </c>
      <c r="BN18" s="55">
        <v>0</v>
      </c>
      <c r="BO18" s="55">
        <v>5</v>
      </c>
      <c r="BP18" s="55"/>
      <c r="BQ18" s="55">
        <v>5</v>
      </c>
      <c r="BR18" s="53">
        <v>0.13513513513513514</v>
      </c>
      <c r="BS18" s="62" t="s">
        <v>269</v>
      </c>
      <c r="BT18" s="62" t="s">
        <v>270</v>
      </c>
      <c r="BU18" s="62" t="s">
        <v>271</v>
      </c>
      <c r="BV18" s="55">
        <v>248623149474</v>
      </c>
      <c r="BW18" s="55">
        <v>133081395358</v>
      </c>
      <c r="BX18" s="55">
        <v>26137090149</v>
      </c>
      <c r="BY18" s="55">
        <v>17973851523</v>
      </c>
      <c r="BZ18" s="55">
        <v>49233073159</v>
      </c>
      <c r="CA18" s="53">
        <v>0.19802288428555442</v>
      </c>
      <c r="CB18" s="55">
        <v>9040990563</v>
      </c>
      <c r="CC18" s="55">
        <v>7</v>
      </c>
      <c r="CD18" s="55">
        <v>7</v>
      </c>
      <c r="CE18" s="55"/>
      <c r="CF18" s="53">
        <v>0.19444444444444445</v>
      </c>
      <c r="CG18" s="79" t="s">
        <v>272</v>
      </c>
      <c r="CH18" s="79" t="s">
        <v>273</v>
      </c>
      <c r="CI18" s="79" t="s">
        <v>274</v>
      </c>
      <c r="CJ18" s="55">
        <v>243594129865</v>
      </c>
      <c r="CK18" s="55">
        <v>219644724824</v>
      </c>
      <c r="CL18" s="55">
        <v>26125340149</v>
      </c>
      <c r="CM18" s="55">
        <v>22032137579</v>
      </c>
      <c r="CN18" s="55">
        <v>156553300430</v>
      </c>
      <c r="CO18" s="53">
        <v>0.64268092386611253</v>
      </c>
      <c r="CP18" s="55">
        <v>68848645095</v>
      </c>
      <c r="CQ18" s="55">
        <v>8</v>
      </c>
      <c r="CR18" s="53">
        <v>0.22222222222222221</v>
      </c>
      <c r="CS18" s="80" t="s">
        <v>275</v>
      </c>
      <c r="CT18" s="55">
        <v>243594129865</v>
      </c>
      <c r="CU18" s="55">
        <v>225159026217</v>
      </c>
      <c r="CV18" s="55">
        <v>26125340149</v>
      </c>
      <c r="CW18" s="55">
        <v>22621448878</v>
      </c>
      <c r="CX18" s="55">
        <v>158736394664</v>
      </c>
      <c r="CY18" s="53">
        <v>0.65164293881782698</v>
      </c>
      <c r="CZ18" s="55">
        <v>73329139489</v>
      </c>
      <c r="DA18" s="55">
        <v>17</v>
      </c>
      <c r="DB18" s="70">
        <v>12</v>
      </c>
      <c r="DC18" s="70">
        <v>5</v>
      </c>
      <c r="DD18" s="53">
        <v>1</v>
      </c>
      <c r="DE18" s="70"/>
      <c r="DF18" s="70"/>
      <c r="DG18" s="70"/>
      <c r="DH18" s="55">
        <v>240839812663</v>
      </c>
      <c r="DI18" s="55">
        <v>240409363756</v>
      </c>
      <c r="DJ18" s="55">
        <v>26091745019</v>
      </c>
      <c r="DK18" s="55">
        <v>24784605027</v>
      </c>
      <c r="DL18" s="55">
        <v>240409363756</v>
      </c>
      <c r="DM18" s="53">
        <v>0.99821271698295866</v>
      </c>
      <c r="DN18" s="55">
        <v>122220825526</v>
      </c>
      <c r="DO18" s="54">
        <v>33</v>
      </c>
      <c r="DP18" s="66"/>
      <c r="DQ18" s="66"/>
      <c r="DR18" s="66"/>
      <c r="DS18" s="67">
        <v>223449051000</v>
      </c>
    </row>
    <row r="19" spans="1:123" s="68" customFormat="1" ht="59.25" customHeight="1" x14ac:dyDescent="0.2">
      <c r="A19" s="50" t="s">
        <v>35</v>
      </c>
      <c r="B19" s="72" t="s">
        <v>254</v>
      </c>
      <c r="C19" s="60" t="s">
        <v>255</v>
      </c>
      <c r="D19" s="39" t="s">
        <v>256</v>
      </c>
      <c r="E19" s="39" t="s">
        <v>257</v>
      </c>
      <c r="F19" s="39" t="s">
        <v>40</v>
      </c>
      <c r="G19" s="40">
        <v>407</v>
      </c>
      <c r="H19" s="40">
        <v>407</v>
      </c>
      <c r="I19" s="60" t="s">
        <v>276</v>
      </c>
      <c r="J19" s="74">
        <v>503</v>
      </c>
      <c r="K19" s="74">
        <v>65</v>
      </c>
      <c r="L19" s="43" t="s">
        <v>277</v>
      </c>
      <c r="M19" s="75">
        <v>1046</v>
      </c>
      <c r="N19" s="45" t="s">
        <v>261</v>
      </c>
      <c r="O19" s="46" t="s">
        <v>925</v>
      </c>
      <c r="P19" s="47" t="s">
        <v>262</v>
      </c>
      <c r="Q19" s="48" t="s">
        <v>278</v>
      </c>
      <c r="R19" s="49" t="s">
        <v>279</v>
      </c>
      <c r="S19" s="50" t="s">
        <v>280</v>
      </c>
      <c r="T19" s="45" t="s">
        <v>205</v>
      </c>
      <c r="U19" s="50" t="s">
        <v>65</v>
      </c>
      <c r="V19" s="51">
        <v>608</v>
      </c>
      <c r="W19" s="55">
        <v>150</v>
      </c>
      <c r="X19" s="53">
        <v>0.24671052631578946</v>
      </c>
      <c r="Y19" s="54">
        <v>32</v>
      </c>
      <c r="Z19" s="55">
        <v>25</v>
      </c>
      <c r="AA19" s="56">
        <v>17853890896</v>
      </c>
      <c r="AB19" s="55">
        <v>4</v>
      </c>
      <c r="AC19" s="53">
        <v>0.125</v>
      </c>
      <c r="AD19" s="57"/>
      <c r="AE19" s="57"/>
      <c r="AF19" s="57"/>
      <c r="AG19" s="55">
        <v>19912159000</v>
      </c>
      <c r="AH19" s="55">
        <v>14145431328</v>
      </c>
      <c r="AI19" s="55">
        <v>11819961072</v>
      </c>
      <c r="AJ19" s="53">
        <v>0.59360519730683148</v>
      </c>
      <c r="AK19" s="55">
        <v>383128155</v>
      </c>
      <c r="AL19" s="55">
        <v>25</v>
      </c>
      <c r="AM19" s="53">
        <v>0.78125</v>
      </c>
      <c r="AN19" s="58" t="s">
        <v>281</v>
      </c>
      <c r="AO19" s="58" t="s">
        <v>282</v>
      </c>
      <c r="AP19" s="58" t="s">
        <v>283</v>
      </c>
      <c r="AQ19" s="55">
        <v>17853890896</v>
      </c>
      <c r="AR19" s="55">
        <v>17345325764</v>
      </c>
      <c r="AS19" s="55">
        <v>16216544390</v>
      </c>
      <c r="AT19" s="53">
        <v>0.9082918947170876</v>
      </c>
      <c r="AU19" s="55">
        <v>6347845731</v>
      </c>
      <c r="AV19" s="51">
        <v>118</v>
      </c>
      <c r="AW19" s="126">
        <v>7</v>
      </c>
      <c r="AX19" s="126">
        <v>111</v>
      </c>
      <c r="AY19" s="51">
        <v>125</v>
      </c>
      <c r="AZ19" s="56">
        <v>23795751047</v>
      </c>
      <c r="BA19" s="55">
        <v>46</v>
      </c>
      <c r="BB19" s="55">
        <v>7</v>
      </c>
      <c r="BC19" s="55">
        <v>39</v>
      </c>
      <c r="BD19" s="53">
        <v>0.58227848101265822</v>
      </c>
      <c r="BE19" s="60" t="s">
        <v>284</v>
      </c>
      <c r="BF19" s="60" t="s">
        <v>285</v>
      </c>
      <c r="BG19" s="60" t="s">
        <v>286</v>
      </c>
      <c r="BH19" s="55">
        <v>20803721404</v>
      </c>
      <c r="BI19" s="55">
        <v>17304653362</v>
      </c>
      <c r="BJ19" s="55">
        <v>9868464351</v>
      </c>
      <c r="BK19" s="55">
        <v>42521632</v>
      </c>
      <c r="BL19" s="55">
        <v>2435277768</v>
      </c>
      <c r="BM19" s="53">
        <v>0.11705971834115031</v>
      </c>
      <c r="BN19" s="55">
        <v>0</v>
      </c>
      <c r="BO19" s="55">
        <v>76</v>
      </c>
      <c r="BP19" s="55">
        <v>7</v>
      </c>
      <c r="BQ19" s="55">
        <v>69</v>
      </c>
      <c r="BR19" s="53">
        <v>0.64406779661016944</v>
      </c>
      <c r="BS19" s="62" t="s">
        <v>287</v>
      </c>
      <c r="BT19" s="62" t="s">
        <v>288</v>
      </c>
      <c r="BU19" s="62" t="s">
        <v>289</v>
      </c>
      <c r="BV19" s="55">
        <v>20976681404</v>
      </c>
      <c r="BW19" s="55">
        <v>19515059373</v>
      </c>
      <c r="BX19" s="55">
        <v>9837059277</v>
      </c>
      <c r="BY19" s="55">
        <v>6762062513</v>
      </c>
      <c r="BZ19" s="55">
        <v>18330523026</v>
      </c>
      <c r="CA19" s="53">
        <v>0.87385238269884724</v>
      </c>
      <c r="CB19" s="55">
        <v>997359301</v>
      </c>
      <c r="CC19" s="55">
        <v>111</v>
      </c>
      <c r="CD19" s="55">
        <v>7</v>
      </c>
      <c r="CE19" s="55">
        <v>104</v>
      </c>
      <c r="CF19" s="53">
        <v>0.94067796610169496</v>
      </c>
      <c r="CG19" s="79" t="s">
        <v>290</v>
      </c>
      <c r="CH19" s="79" t="s">
        <v>291</v>
      </c>
      <c r="CI19" s="79" t="s">
        <v>292</v>
      </c>
      <c r="CJ19" s="55">
        <v>22985359769</v>
      </c>
      <c r="CK19" s="55">
        <v>20487999126</v>
      </c>
      <c r="CL19" s="55">
        <v>9837057473</v>
      </c>
      <c r="CM19" s="55">
        <v>7832891594</v>
      </c>
      <c r="CN19" s="55">
        <v>20266581170</v>
      </c>
      <c r="CO19" s="53">
        <v>0.88171694390153621</v>
      </c>
      <c r="CP19" s="55">
        <v>6722312903</v>
      </c>
      <c r="CQ19" s="55">
        <v>110</v>
      </c>
      <c r="CR19" s="53">
        <v>0.93220338983050843</v>
      </c>
      <c r="CS19" s="58"/>
      <c r="CT19" s="55">
        <v>22985359769</v>
      </c>
      <c r="CU19" s="55">
        <v>21913745489</v>
      </c>
      <c r="CV19" s="55">
        <v>9837057473</v>
      </c>
      <c r="CW19" s="55">
        <v>7909414336</v>
      </c>
      <c r="CX19" s="55">
        <v>20541421126</v>
      </c>
      <c r="CY19" s="53">
        <v>0.89367411832743626</v>
      </c>
      <c r="CZ19" s="55">
        <v>9898824147</v>
      </c>
      <c r="DA19" s="55">
        <v>125</v>
      </c>
      <c r="DB19" s="70">
        <v>7</v>
      </c>
      <c r="DC19" s="70">
        <v>118</v>
      </c>
      <c r="DD19" s="53">
        <v>1.0593220338983051</v>
      </c>
      <c r="DE19" s="64"/>
      <c r="DF19" s="64"/>
      <c r="DG19" s="64"/>
      <c r="DH19" s="55">
        <v>23795751047</v>
      </c>
      <c r="DI19" s="55">
        <v>23692314403</v>
      </c>
      <c r="DJ19" s="55">
        <v>9836857126</v>
      </c>
      <c r="DK19" s="55">
        <v>8828325865</v>
      </c>
      <c r="DL19" s="55">
        <v>23692314403</v>
      </c>
      <c r="DM19" s="53">
        <v>0.99565314648839209</v>
      </c>
      <c r="DN19" s="55">
        <v>16091063400</v>
      </c>
      <c r="DO19" s="54">
        <v>83</v>
      </c>
      <c r="DP19" s="66"/>
      <c r="DQ19" s="66"/>
      <c r="DR19" s="66">
        <v>0</v>
      </c>
      <c r="DS19" s="67">
        <v>23125800000</v>
      </c>
    </row>
    <row r="20" spans="1:123" s="68" customFormat="1" ht="59.25" customHeight="1" x14ac:dyDescent="0.2">
      <c r="A20" s="50" t="s">
        <v>35</v>
      </c>
      <c r="B20" s="72" t="s">
        <v>254</v>
      </c>
      <c r="C20" s="60" t="s">
        <v>255</v>
      </c>
      <c r="D20" s="39" t="s">
        <v>256</v>
      </c>
      <c r="E20" s="39" t="s">
        <v>257</v>
      </c>
      <c r="F20" s="39" t="s">
        <v>40</v>
      </c>
      <c r="G20" s="40">
        <v>407</v>
      </c>
      <c r="H20" s="40">
        <v>407</v>
      </c>
      <c r="I20" s="60" t="s">
        <v>276</v>
      </c>
      <c r="J20" s="74">
        <v>503</v>
      </c>
      <c r="K20" s="74">
        <v>65</v>
      </c>
      <c r="L20" s="43" t="s">
        <v>277</v>
      </c>
      <c r="M20" s="75">
        <v>1046</v>
      </c>
      <c r="N20" s="45" t="s">
        <v>261</v>
      </c>
      <c r="O20" s="46" t="s">
        <v>925</v>
      </c>
      <c r="P20" s="47" t="s">
        <v>262</v>
      </c>
      <c r="Q20" s="48" t="s">
        <v>293</v>
      </c>
      <c r="R20" s="49" t="s">
        <v>946</v>
      </c>
      <c r="S20" s="50" t="s">
        <v>280</v>
      </c>
      <c r="T20" s="45" t="s">
        <v>205</v>
      </c>
      <c r="U20" s="50" t="s">
        <v>65</v>
      </c>
      <c r="V20" s="51">
        <v>3</v>
      </c>
      <c r="W20" s="55">
        <v>1</v>
      </c>
      <c r="X20" s="53">
        <v>0.33333333333333331</v>
      </c>
      <c r="Y20" s="54">
        <v>0</v>
      </c>
      <c r="Z20" s="55">
        <v>0</v>
      </c>
      <c r="AA20" s="56">
        <v>0</v>
      </c>
      <c r="AB20" s="55">
        <v>0</v>
      </c>
      <c r="AC20" s="53">
        <v>0</v>
      </c>
      <c r="AD20" s="57"/>
      <c r="AE20" s="57"/>
      <c r="AF20" s="57"/>
      <c r="AG20" s="55">
        <v>0</v>
      </c>
      <c r="AH20" s="55">
        <v>0</v>
      </c>
      <c r="AI20" s="55">
        <v>0</v>
      </c>
      <c r="AJ20" s="53">
        <v>0</v>
      </c>
      <c r="AK20" s="55">
        <v>0</v>
      </c>
      <c r="AL20" s="55">
        <v>0</v>
      </c>
      <c r="AM20" s="53">
        <v>0</v>
      </c>
      <c r="AN20" s="58" t="s">
        <v>294</v>
      </c>
      <c r="AO20" s="58" t="s">
        <v>294</v>
      </c>
      <c r="AP20" s="58" t="s">
        <v>294</v>
      </c>
      <c r="AQ20" s="55">
        <v>0</v>
      </c>
      <c r="AR20" s="55">
        <v>0</v>
      </c>
      <c r="AS20" s="55">
        <v>0</v>
      </c>
      <c r="AT20" s="53">
        <v>0</v>
      </c>
      <c r="AU20" s="55">
        <v>0</v>
      </c>
      <c r="AV20" s="51">
        <v>1</v>
      </c>
      <c r="AW20" s="126">
        <v>0</v>
      </c>
      <c r="AX20" s="126">
        <v>1</v>
      </c>
      <c r="AY20" s="51">
        <v>1</v>
      </c>
      <c r="AZ20" s="56">
        <v>414206246</v>
      </c>
      <c r="BA20" s="55">
        <v>0</v>
      </c>
      <c r="BB20" s="55"/>
      <c r="BC20" s="55">
        <v>0</v>
      </c>
      <c r="BD20" s="53">
        <v>0</v>
      </c>
      <c r="BE20" s="60" t="s">
        <v>295</v>
      </c>
      <c r="BF20" s="60" t="s">
        <v>296</v>
      </c>
      <c r="BG20" s="60" t="s">
        <v>297</v>
      </c>
      <c r="BH20" s="55">
        <v>2000000000</v>
      </c>
      <c r="BI20" s="55">
        <v>0</v>
      </c>
      <c r="BJ20" s="55">
        <v>0</v>
      </c>
      <c r="BK20" s="55">
        <v>0</v>
      </c>
      <c r="BL20" s="55">
        <v>0</v>
      </c>
      <c r="BM20" s="53">
        <v>0</v>
      </c>
      <c r="BN20" s="55">
        <v>0</v>
      </c>
      <c r="BO20" s="55">
        <v>0</v>
      </c>
      <c r="BP20" s="55"/>
      <c r="BQ20" s="55">
        <v>0</v>
      </c>
      <c r="BR20" s="53">
        <v>0</v>
      </c>
      <c r="BS20" s="62" t="s">
        <v>298</v>
      </c>
      <c r="BT20" s="62" t="s">
        <v>299</v>
      </c>
      <c r="BU20" s="62" t="s">
        <v>300</v>
      </c>
      <c r="BV20" s="55">
        <v>2000000000</v>
      </c>
      <c r="BW20" s="55">
        <v>179194110</v>
      </c>
      <c r="BX20" s="55">
        <v>0</v>
      </c>
      <c r="BY20" s="55">
        <v>0</v>
      </c>
      <c r="BZ20" s="55">
        <v>0</v>
      </c>
      <c r="CA20" s="53">
        <v>0</v>
      </c>
      <c r="CB20" s="55">
        <v>0</v>
      </c>
      <c r="CC20" s="55">
        <v>0</v>
      </c>
      <c r="CD20" s="55"/>
      <c r="CE20" s="55">
        <v>0</v>
      </c>
      <c r="CF20" s="53">
        <v>0</v>
      </c>
      <c r="CG20" s="79" t="s">
        <v>301</v>
      </c>
      <c r="CH20" s="79" t="s">
        <v>302</v>
      </c>
      <c r="CI20" s="79" t="s">
        <v>303</v>
      </c>
      <c r="CJ20" s="55">
        <v>414211977</v>
      </c>
      <c r="CK20" s="55">
        <v>414211977</v>
      </c>
      <c r="CL20" s="55">
        <v>0</v>
      </c>
      <c r="CM20" s="55">
        <v>0</v>
      </c>
      <c r="CN20" s="55">
        <v>179188379</v>
      </c>
      <c r="CO20" s="53">
        <v>0.43260067054990059</v>
      </c>
      <c r="CP20" s="55">
        <v>0</v>
      </c>
      <c r="CQ20" s="55">
        <v>0</v>
      </c>
      <c r="CR20" s="53">
        <v>0</v>
      </c>
      <c r="CS20" s="58" t="s">
        <v>304</v>
      </c>
      <c r="CT20" s="55">
        <v>414211977</v>
      </c>
      <c r="CU20" s="55">
        <v>414211977</v>
      </c>
      <c r="CV20" s="55">
        <v>0</v>
      </c>
      <c r="CW20" s="55">
        <v>0</v>
      </c>
      <c r="CX20" s="55">
        <v>408254845</v>
      </c>
      <c r="CY20" s="53">
        <v>0.98561815608726355</v>
      </c>
      <c r="CZ20" s="55">
        <v>0</v>
      </c>
      <c r="DA20" s="55">
        <v>1</v>
      </c>
      <c r="DB20" s="70">
        <v>0</v>
      </c>
      <c r="DC20" s="70">
        <v>1</v>
      </c>
      <c r="DD20" s="53">
        <v>1</v>
      </c>
      <c r="DE20" s="64"/>
      <c r="DF20" s="64"/>
      <c r="DG20" s="64"/>
      <c r="DH20" s="55">
        <v>414206246</v>
      </c>
      <c r="DI20" s="55">
        <v>408254845</v>
      </c>
      <c r="DJ20" s="55">
        <v>0</v>
      </c>
      <c r="DK20" s="55">
        <v>0</v>
      </c>
      <c r="DL20" s="55">
        <v>408254845</v>
      </c>
      <c r="DM20" s="53">
        <v>0.98563179320091665</v>
      </c>
      <c r="DN20" s="55">
        <v>279196977</v>
      </c>
      <c r="DO20" s="54">
        <v>1</v>
      </c>
      <c r="DP20" s="66"/>
      <c r="DQ20" s="66"/>
      <c r="DR20" s="66">
        <v>0</v>
      </c>
      <c r="DS20" s="67">
        <v>800000000</v>
      </c>
    </row>
    <row r="21" spans="1:123" s="68" customFormat="1" ht="59.25" customHeight="1" x14ac:dyDescent="0.2">
      <c r="A21" s="50" t="s">
        <v>35</v>
      </c>
      <c r="B21" s="72" t="s">
        <v>254</v>
      </c>
      <c r="C21" s="60" t="s">
        <v>255</v>
      </c>
      <c r="D21" s="39" t="s">
        <v>305</v>
      </c>
      <c r="E21" s="43" t="s">
        <v>306</v>
      </c>
      <c r="F21" s="39" t="s">
        <v>307</v>
      </c>
      <c r="G21" s="40">
        <v>406</v>
      </c>
      <c r="H21" s="40">
        <v>406</v>
      </c>
      <c r="I21" s="60" t="s">
        <v>308</v>
      </c>
      <c r="J21" s="41">
        <v>361</v>
      </c>
      <c r="K21" s="81">
        <v>64</v>
      </c>
      <c r="L21" s="43" t="s">
        <v>309</v>
      </c>
      <c r="M21" s="75">
        <v>1046</v>
      </c>
      <c r="N21" s="45" t="s">
        <v>261</v>
      </c>
      <c r="O21" s="46" t="s">
        <v>925</v>
      </c>
      <c r="P21" s="47" t="s">
        <v>262</v>
      </c>
      <c r="Q21" s="48" t="s">
        <v>310</v>
      </c>
      <c r="R21" s="49" t="s">
        <v>311</v>
      </c>
      <c r="S21" s="50" t="s">
        <v>280</v>
      </c>
      <c r="T21" s="45" t="s">
        <v>205</v>
      </c>
      <c r="U21" s="50" t="s">
        <v>65</v>
      </c>
      <c r="V21" s="51">
        <v>474</v>
      </c>
      <c r="W21" s="55">
        <v>188</v>
      </c>
      <c r="X21" s="53">
        <v>0.39662447257383965</v>
      </c>
      <c r="Y21" s="54">
        <v>85</v>
      </c>
      <c r="Z21" s="55">
        <v>13</v>
      </c>
      <c r="AA21" s="56">
        <v>20582085889</v>
      </c>
      <c r="AB21" s="55">
        <v>0</v>
      </c>
      <c r="AC21" s="53">
        <v>0</v>
      </c>
      <c r="AD21" s="57"/>
      <c r="AE21" s="57"/>
      <c r="AF21" s="57"/>
      <c r="AG21" s="55">
        <v>16110124939</v>
      </c>
      <c r="AH21" s="55">
        <v>15001183321</v>
      </c>
      <c r="AI21" s="55">
        <v>11821273935</v>
      </c>
      <c r="AJ21" s="53">
        <v>0.73377915936471805</v>
      </c>
      <c r="AK21" s="55">
        <v>513407475</v>
      </c>
      <c r="AL21" s="55">
        <v>13</v>
      </c>
      <c r="AM21" s="53">
        <v>0.15294117647058825</v>
      </c>
      <c r="AN21" s="58" t="s">
        <v>312</v>
      </c>
      <c r="AO21" s="58" t="s">
        <v>313</v>
      </c>
      <c r="AP21" s="58" t="s">
        <v>314</v>
      </c>
      <c r="AQ21" s="55">
        <v>20582085889</v>
      </c>
      <c r="AR21" s="55">
        <v>20582082691</v>
      </c>
      <c r="AS21" s="55">
        <v>16124320519</v>
      </c>
      <c r="AT21" s="53">
        <v>0.78341527705010539</v>
      </c>
      <c r="AU21" s="55">
        <v>5785888315</v>
      </c>
      <c r="AV21" s="51">
        <v>175</v>
      </c>
      <c r="AW21" s="126">
        <v>72</v>
      </c>
      <c r="AX21" s="126">
        <v>103</v>
      </c>
      <c r="AY21" s="51">
        <v>175</v>
      </c>
      <c r="AZ21" s="56">
        <v>26055242332</v>
      </c>
      <c r="BA21" s="55">
        <v>47</v>
      </c>
      <c r="BB21" s="55">
        <v>47</v>
      </c>
      <c r="BC21" s="55"/>
      <c r="BD21" s="53">
        <v>0.27167630057803466</v>
      </c>
      <c r="BE21" s="58" t="s">
        <v>315</v>
      </c>
      <c r="BF21" s="58" t="s">
        <v>316</v>
      </c>
      <c r="BG21" s="77" t="s">
        <v>314</v>
      </c>
      <c r="BH21" s="55">
        <v>22828651000</v>
      </c>
      <c r="BI21" s="55">
        <v>20095552919</v>
      </c>
      <c r="BJ21" s="55">
        <v>10338432204</v>
      </c>
      <c r="BK21" s="55">
        <v>10112891</v>
      </c>
      <c r="BL21" s="55">
        <v>4259995963</v>
      </c>
      <c r="BM21" s="53">
        <v>0.18660743304543051</v>
      </c>
      <c r="BN21" s="55">
        <v>0</v>
      </c>
      <c r="BO21" s="55">
        <v>57</v>
      </c>
      <c r="BP21" s="55">
        <v>57</v>
      </c>
      <c r="BQ21" s="55">
        <v>0</v>
      </c>
      <c r="BR21" s="53">
        <v>0.32947976878612717</v>
      </c>
      <c r="BS21" s="62" t="s">
        <v>317</v>
      </c>
      <c r="BT21" s="62" t="s">
        <v>318</v>
      </c>
      <c r="BU21" s="62" t="s">
        <v>314</v>
      </c>
      <c r="BV21" s="55">
        <v>22805242332</v>
      </c>
      <c r="BW21" s="55">
        <v>22272722726</v>
      </c>
      <c r="BX21" s="55">
        <v>10338425169</v>
      </c>
      <c r="BY21" s="55">
        <v>7621480629</v>
      </c>
      <c r="BZ21" s="55">
        <v>11385414876</v>
      </c>
      <c r="CA21" s="53">
        <v>0.4992455116350219</v>
      </c>
      <c r="CB21" s="55">
        <v>1326216531</v>
      </c>
      <c r="CC21" s="55">
        <v>75</v>
      </c>
      <c r="CD21" s="55">
        <v>68</v>
      </c>
      <c r="CE21" s="55">
        <v>7</v>
      </c>
      <c r="CF21" s="53">
        <v>0.42857142857142855</v>
      </c>
      <c r="CG21" s="79" t="s">
        <v>319</v>
      </c>
      <c r="CH21" s="79" t="s">
        <v>320</v>
      </c>
      <c r="CI21" s="79" t="s">
        <v>314</v>
      </c>
      <c r="CJ21" s="55">
        <v>26055242332</v>
      </c>
      <c r="CK21" s="55">
        <v>25833254403</v>
      </c>
      <c r="CL21" s="55">
        <v>10337218507</v>
      </c>
      <c r="CM21" s="55">
        <v>9580778492</v>
      </c>
      <c r="CN21" s="55">
        <v>22378898777</v>
      </c>
      <c r="CO21" s="53">
        <v>0.85890196267778085</v>
      </c>
      <c r="CP21" s="55">
        <v>4344497411</v>
      </c>
      <c r="CQ21" s="55">
        <v>104</v>
      </c>
      <c r="CR21" s="53">
        <v>0.59428571428571431</v>
      </c>
      <c r="CS21" s="58" t="s">
        <v>321</v>
      </c>
      <c r="CT21" s="55">
        <v>26055242332</v>
      </c>
      <c r="CU21" s="55">
        <v>25977162409</v>
      </c>
      <c r="CV21" s="55">
        <v>10337174240</v>
      </c>
      <c r="CW21" s="55">
        <v>9978993384</v>
      </c>
      <c r="CX21" s="55">
        <v>22415606782</v>
      </c>
      <c r="CY21" s="53">
        <v>0.86031081562692102</v>
      </c>
      <c r="CZ21" s="55">
        <v>7122796711</v>
      </c>
      <c r="DA21" s="55">
        <v>175</v>
      </c>
      <c r="DB21" s="70">
        <v>72</v>
      </c>
      <c r="DC21" s="70">
        <v>103</v>
      </c>
      <c r="DD21" s="53">
        <v>1</v>
      </c>
      <c r="DE21" s="64"/>
      <c r="DF21" s="64"/>
      <c r="DG21" s="64"/>
      <c r="DH21" s="55">
        <v>26055242332</v>
      </c>
      <c r="DI21" s="55">
        <v>26013570166</v>
      </c>
      <c r="DJ21" s="55">
        <v>10337174240</v>
      </c>
      <c r="DK21" s="55">
        <v>9978993384</v>
      </c>
      <c r="DL21" s="55">
        <v>26013570166</v>
      </c>
      <c r="DM21" s="53">
        <v>0.99840062258991846</v>
      </c>
      <c r="DN21" s="55">
        <v>21489084467</v>
      </c>
      <c r="DO21" s="54">
        <v>110</v>
      </c>
      <c r="DP21" s="66"/>
      <c r="DQ21" s="66"/>
      <c r="DR21" s="66">
        <v>0</v>
      </c>
      <c r="DS21" s="67">
        <v>27055000000</v>
      </c>
    </row>
    <row r="22" spans="1:123" s="68" customFormat="1" ht="35.25" customHeight="1" x14ac:dyDescent="0.2">
      <c r="A22" s="50" t="s">
        <v>35</v>
      </c>
      <c r="B22" s="72" t="s">
        <v>254</v>
      </c>
      <c r="C22" s="60" t="s">
        <v>322</v>
      </c>
      <c r="D22" s="39" t="s">
        <v>305</v>
      </c>
      <c r="E22" s="43" t="s">
        <v>306</v>
      </c>
      <c r="F22" s="39" t="s">
        <v>307</v>
      </c>
      <c r="G22" s="73" t="s">
        <v>258</v>
      </c>
      <c r="H22" s="40">
        <v>401</v>
      </c>
      <c r="I22" s="60" t="s">
        <v>323</v>
      </c>
      <c r="J22" s="41">
        <v>0</v>
      </c>
      <c r="K22" s="41">
        <v>59</v>
      </c>
      <c r="L22" s="43" t="s">
        <v>324</v>
      </c>
      <c r="M22" s="44">
        <v>1049</v>
      </c>
      <c r="N22" s="50" t="s">
        <v>325</v>
      </c>
      <c r="O22" s="46" t="s">
        <v>930</v>
      </c>
      <c r="P22" s="47" t="s">
        <v>262</v>
      </c>
      <c r="Q22" s="48" t="s">
        <v>326</v>
      </c>
      <c r="R22" s="49" t="s">
        <v>327</v>
      </c>
      <c r="S22" s="50" t="s">
        <v>328</v>
      </c>
      <c r="T22" s="45" t="s">
        <v>48</v>
      </c>
      <c r="U22" s="50" t="s">
        <v>49</v>
      </c>
      <c r="V22" s="55">
        <v>20</v>
      </c>
      <c r="W22" s="55">
        <v>20</v>
      </c>
      <c r="X22" s="53">
        <v>1</v>
      </c>
      <c r="Y22" s="55">
        <v>20</v>
      </c>
      <c r="Z22" s="55">
        <v>20</v>
      </c>
      <c r="AA22" s="82">
        <v>1987682779</v>
      </c>
      <c r="AB22" s="55">
        <v>20</v>
      </c>
      <c r="AC22" s="53">
        <v>1</v>
      </c>
      <c r="AD22" s="57"/>
      <c r="AE22" s="57"/>
      <c r="AF22" s="57"/>
      <c r="AG22" s="55">
        <v>1650000000</v>
      </c>
      <c r="AH22" s="55">
        <v>1025679820</v>
      </c>
      <c r="AI22" s="55">
        <v>1017533523</v>
      </c>
      <c r="AJ22" s="53">
        <v>0.61668698363636365</v>
      </c>
      <c r="AK22" s="55">
        <v>57772362</v>
      </c>
      <c r="AL22" s="55">
        <v>20</v>
      </c>
      <c r="AM22" s="53">
        <v>1</v>
      </c>
      <c r="AN22" s="58" t="s">
        <v>329</v>
      </c>
      <c r="AO22" s="58" t="s">
        <v>330</v>
      </c>
      <c r="AP22" s="58" t="s">
        <v>331</v>
      </c>
      <c r="AQ22" s="55">
        <v>1987682779</v>
      </c>
      <c r="AR22" s="55">
        <v>1987682779</v>
      </c>
      <c r="AS22" s="55">
        <v>1987682779</v>
      </c>
      <c r="AT22" s="53">
        <v>1</v>
      </c>
      <c r="AU22" s="55">
        <v>1604282779</v>
      </c>
      <c r="AV22" s="51">
        <v>20</v>
      </c>
      <c r="AW22" s="126"/>
      <c r="AX22" s="126">
        <v>20</v>
      </c>
      <c r="AY22" s="51">
        <v>20</v>
      </c>
      <c r="AZ22" s="82">
        <v>2812773577</v>
      </c>
      <c r="BA22" s="55">
        <v>20</v>
      </c>
      <c r="BB22" s="55"/>
      <c r="BC22" s="55">
        <v>20</v>
      </c>
      <c r="BD22" s="53">
        <v>1</v>
      </c>
      <c r="BE22" s="83" t="s">
        <v>332</v>
      </c>
      <c r="BF22" s="83" t="s">
        <v>333</v>
      </c>
      <c r="BG22" s="83" t="s">
        <v>334</v>
      </c>
      <c r="BH22" s="55">
        <v>2881510824</v>
      </c>
      <c r="BI22" s="55">
        <v>1403715804</v>
      </c>
      <c r="BJ22" s="55">
        <v>383400000</v>
      </c>
      <c r="BK22" s="55">
        <v>0</v>
      </c>
      <c r="BL22" s="55">
        <v>1103715804</v>
      </c>
      <c r="BM22" s="53">
        <v>0.38303371787021961</v>
      </c>
      <c r="BN22" s="55">
        <v>0</v>
      </c>
      <c r="BO22" s="55">
        <v>20</v>
      </c>
      <c r="BP22" s="55"/>
      <c r="BQ22" s="55">
        <v>20</v>
      </c>
      <c r="BR22" s="53">
        <v>1</v>
      </c>
      <c r="BS22" s="58" t="s">
        <v>335</v>
      </c>
      <c r="BT22" s="58" t="s">
        <v>336</v>
      </c>
      <c r="BU22" s="58" t="s">
        <v>337</v>
      </c>
      <c r="BV22" s="55">
        <v>2881510824</v>
      </c>
      <c r="BW22" s="55">
        <v>2070102661</v>
      </c>
      <c r="BX22" s="55">
        <v>383400000</v>
      </c>
      <c r="BY22" s="55">
        <v>190000000</v>
      </c>
      <c r="BZ22" s="55">
        <v>2070102661</v>
      </c>
      <c r="CA22" s="53">
        <v>0.71840877492397026</v>
      </c>
      <c r="CB22" s="55">
        <v>417433964</v>
      </c>
      <c r="CC22" s="55">
        <v>20</v>
      </c>
      <c r="CD22" s="55"/>
      <c r="CE22" s="55">
        <v>20</v>
      </c>
      <c r="CF22" s="53">
        <v>1</v>
      </c>
      <c r="CG22" s="62" t="s">
        <v>338</v>
      </c>
      <c r="CH22" s="62" t="s">
        <v>339</v>
      </c>
      <c r="CI22" s="62" t="s">
        <v>340</v>
      </c>
      <c r="CJ22" s="55">
        <v>2881510824</v>
      </c>
      <c r="CK22" s="55">
        <v>2095686389</v>
      </c>
      <c r="CL22" s="55">
        <v>383400000</v>
      </c>
      <c r="CM22" s="55">
        <v>190000000</v>
      </c>
      <c r="CN22" s="55">
        <v>2088903080</v>
      </c>
      <c r="CO22" s="53">
        <v>0.72493327548923348</v>
      </c>
      <c r="CP22" s="55">
        <v>1432721271</v>
      </c>
      <c r="CQ22" s="55">
        <v>20</v>
      </c>
      <c r="CR22" s="53">
        <v>1</v>
      </c>
      <c r="CS22" s="58"/>
      <c r="CT22" s="55">
        <v>2881510824</v>
      </c>
      <c r="CU22" s="55">
        <v>2095686389</v>
      </c>
      <c r="CV22" s="55">
        <v>383400000</v>
      </c>
      <c r="CW22" s="55">
        <v>190000000</v>
      </c>
      <c r="CX22" s="55">
        <v>2088903080</v>
      </c>
      <c r="CY22" s="53">
        <v>0.72493327548923348</v>
      </c>
      <c r="CZ22" s="55">
        <v>1523042009</v>
      </c>
      <c r="DA22" s="55">
        <v>20</v>
      </c>
      <c r="DB22" s="70"/>
      <c r="DC22" s="70">
        <v>20</v>
      </c>
      <c r="DD22" s="53">
        <v>1</v>
      </c>
      <c r="DE22" s="71"/>
      <c r="DF22" s="71"/>
      <c r="DG22" s="71"/>
      <c r="DH22" s="55">
        <v>2812773577</v>
      </c>
      <c r="DI22" s="55">
        <v>2812773577</v>
      </c>
      <c r="DJ22" s="55">
        <v>383400000</v>
      </c>
      <c r="DK22" s="55">
        <v>383400000</v>
      </c>
      <c r="DL22" s="55">
        <v>2812773577</v>
      </c>
      <c r="DM22" s="53">
        <v>1</v>
      </c>
      <c r="DN22" s="55">
        <v>2784369992</v>
      </c>
      <c r="DO22" s="55">
        <v>20</v>
      </c>
      <c r="DP22" s="66"/>
      <c r="DQ22" s="66"/>
      <c r="DR22" s="66">
        <v>0</v>
      </c>
      <c r="DS22" s="84">
        <v>4082000000</v>
      </c>
    </row>
    <row r="23" spans="1:123" s="68" customFormat="1" ht="35.25" customHeight="1" x14ac:dyDescent="0.2">
      <c r="A23" s="50" t="s">
        <v>35</v>
      </c>
      <c r="B23" s="72" t="s">
        <v>254</v>
      </c>
      <c r="C23" s="60" t="s">
        <v>322</v>
      </c>
      <c r="D23" s="39" t="s">
        <v>305</v>
      </c>
      <c r="E23" s="43" t="s">
        <v>306</v>
      </c>
      <c r="F23" s="39" t="s">
        <v>307</v>
      </c>
      <c r="G23" s="40">
        <v>397</v>
      </c>
      <c r="H23" s="40">
        <v>397</v>
      </c>
      <c r="I23" s="60" t="s">
        <v>341</v>
      </c>
      <c r="J23" s="85">
        <v>3934</v>
      </c>
      <c r="K23" s="85">
        <v>55</v>
      </c>
      <c r="L23" s="43" t="s">
        <v>342</v>
      </c>
      <c r="M23" s="44">
        <v>1049</v>
      </c>
      <c r="N23" s="50" t="s">
        <v>325</v>
      </c>
      <c r="O23" s="46" t="s">
        <v>930</v>
      </c>
      <c r="P23" s="47" t="s">
        <v>262</v>
      </c>
      <c r="Q23" s="48" t="s">
        <v>343</v>
      </c>
      <c r="R23" s="49" t="s">
        <v>344</v>
      </c>
      <c r="S23" s="50" t="s">
        <v>87</v>
      </c>
      <c r="T23" s="45" t="s">
        <v>48</v>
      </c>
      <c r="U23" s="50" t="s">
        <v>105</v>
      </c>
      <c r="V23" s="53">
        <v>1</v>
      </c>
      <c r="W23" s="53">
        <v>0.5</v>
      </c>
      <c r="X23" s="53">
        <v>0.5</v>
      </c>
      <c r="Y23" s="53">
        <v>0.25</v>
      </c>
      <c r="Z23" s="53">
        <v>0.25</v>
      </c>
      <c r="AA23" s="82">
        <v>1346141918</v>
      </c>
      <c r="AB23" s="53">
        <v>0.18</v>
      </c>
      <c r="AC23" s="53">
        <v>0.72</v>
      </c>
      <c r="AD23" s="57"/>
      <c r="AE23" s="57"/>
      <c r="AF23" s="57"/>
      <c r="AG23" s="55">
        <v>3925033632</v>
      </c>
      <c r="AH23" s="55">
        <v>1746165248</v>
      </c>
      <c r="AI23" s="55">
        <v>598165248</v>
      </c>
      <c r="AJ23" s="53">
        <v>0.15239748345677359</v>
      </c>
      <c r="AK23" s="55">
        <v>94614366</v>
      </c>
      <c r="AL23" s="53">
        <v>0.25</v>
      </c>
      <c r="AM23" s="53">
        <v>1</v>
      </c>
      <c r="AN23" s="86" t="s">
        <v>345</v>
      </c>
      <c r="AO23" s="86" t="s">
        <v>346</v>
      </c>
      <c r="AP23" s="86" t="s">
        <v>347</v>
      </c>
      <c r="AQ23" s="55">
        <v>1346141918</v>
      </c>
      <c r="AR23" s="55">
        <v>1314208828</v>
      </c>
      <c r="AS23" s="55">
        <v>1314208828</v>
      </c>
      <c r="AT23" s="53">
        <v>0.9762780658019744</v>
      </c>
      <c r="AU23" s="55">
        <v>713350244</v>
      </c>
      <c r="AV23" s="87">
        <v>0.5</v>
      </c>
      <c r="AW23" s="66"/>
      <c r="AX23" s="87">
        <v>0.5</v>
      </c>
      <c r="AY23" s="87">
        <v>0.5</v>
      </c>
      <c r="AZ23" s="82">
        <v>5226272273</v>
      </c>
      <c r="BA23" s="55">
        <v>0.3</v>
      </c>
      <c r="BB23" s="87"/>
      <c r="BC23" s="87">
        <v>0.3</v>
      </c>
      <c r="BD23" s="53">
        <v>0.6</v>
      </c>
      <c r="BE23" s="58" t="s">
        <v>348</v>
      </c>
      <c r="BF23" s="83" t="s">
        <v>349</v>
      </c>
      <c r="BG23" s="83" t="s">
        <v>350</v>
      </c>
      <c r="BH23" s="55">
        <v>5221206658</v>
      </c>
      <c r="BI23" s="55">
        <v>2784366795</v>
      </c>
      <c r="BJ23" s="55">
        <v>600858584</v>
      </c>
      <c r="BK23" s="55">
        <v>0</v>
      </c>
      <c r="BL23" s="55">
        <v>2704449214</v>
      </c>
      <c r="BM23" s="53">
        <v>0.51797398401310324</v>
      </c>
      <c r="BN23" s="55">
        <v>0</v>
      </c>
      <c r="BO23" s="87">
        <v>0.38</v>
      </c>
      <c r="BP23" s="87"/>
      <c r="BQ23" s="87">
        <v>0.38</v>
      </c>
      <c r="BR23" s="53">
        <v>0.76</v>
      </c>
      <c r="BS23" s="58" t="s">
        <v>351</v>
      </c>
      <c r="BT23" s="58" t="s">
        <v>352</v>
      </c>
      <c r="BU23" s="58" t="s">
        <v>350</v>
      </c>
      <c r="BV23" s="55">
        <v>5221206658</v>
      </c>
      <c r="BW23" s="55">
        <v>4371342197</v>
      </c>
      <c r="BX23" s="55">
        <v>495683263</v>
      </c>
      <c r="BY23" s="55">
        <v>495683263</v>
      </c>
      <c r="BZ23" s="55">
        <v>4371342197</v>
      </c>
      <c r="CA23" s="53">
        <v>0.83722834266714441</v>
      </c>
      <c r="CB23" s="55">
        <v>1491407249</v>
      </c>
      <c r="CC23" s="87">
        <v>0.44</v>
      </c>
      <c r="CD23" s="87"/>
      <c r="CE23" s="87">
        <v>0.44</v>
      </c>
      <c r="CF23" s="53">
        <v>0.88</v>
      </c>
      <c r="CG23" s="62" t="s">
        <v>353</v>
      </c>
      <c r="CH23" s="62" t="s">
        <v>354</v>
      </c>
      <c r="CI23" s="62" t="s">
        <v>355</v>
      </c>
      <c r="CJ23" s="55">
        <v>5221206658</v>
      </c>
      <c r="CK23" s="55">
        <v>4469646100</v>
      </c>
      <c r="CL23" s="55">
        <v>495683263</v>
      </c>
      <c r="CM23" s="55">
        <v>495683263</v>
      </c>
      <c r="CN23" s="55">
        <v>4371342197</v>
      </c>
      <c r="CO23" s="53">
        <v>0.83722834266714441</v>
      </c>
      <c r="CP23" s="55">
        <v>2533276203</v>
      </c>
      <c r="CQ23" s="87">
        <v>0.46</v>
      </c>
      <c r="CR23" s="53">
        <v>0.92</v>
      </c>
      <c r="CS23" s="58" t="s">
        <v>356</v>
      </c>
      <c r="CT23" s="55">
        <v>5221206658</v>
      </c>
      <c r="CU23" s="55">
        <v>4472073441</v>
      </c>
      <c r="CV23" s="55">
        <v>495683263</v>
      </c>
      <c r="CW23" s="55">
        <v>495683263</v>
      </c>
      <c r="CX23" s="55">
        <v>4371342197</v>
      </c>
      <c r="CY23" s="53">
        <v>0.83722834266714441</v>
      </c>
      <c r="CZ23" s="55">
        <v>3399398787</v>
      </c>
      <c r="DA23" s="87">
        <v>0.5</v>
      </c>
      <c r="DB23" s="88"/>
      <c r="DC23" s="88">
        <v>0.5</v>
      </c>
      <c r="DD23" s="53">
        <v>1</v>
      </c>
      <c r="DE23" s="71"/>
      <c r="DF23" s="71"/>
      <c r="DG23" s="71"/>
      <c r="DH23" s="55">
        <v>5226272273</v>
      </c>
      <c r="DI23" s="55">
        <v>5226272273</v>
      </c>
      <c r="DJ23" s="55">
        <v>495683263</v>
      </c>
      <c r="DK23" s="55">
        <v>495683263</v>
      </c>
      <c r="DL23" s="55">
        <v>5226272273</v>
      </c>
      <c r="DM23" s="53">
        <v>1</v>
      </c>
      <c r="DN23" s="55">
        <v>4676468601</v>
      </c>
      <c r="DO23" s="89">
        <v>0.75</v>
      </c>
      <c r="DP23" s="66"/>
      <c r="DQ23" s="66"/>
      <c r="DR23" s="66">
        <v>0</v>
      </c>
      <c r="DS23" s="84">
        <v>3763000000</v>
      </c>
    </row>
    <row r="24" spans="1:123" s="68" customFormat="1" ht="35.25" customHeight="1" x14ac:dyDescent="0.2">
      <c r="A24" s="50" t="s">
        <v>35</v>
      </c>
      <c r="B24" s="72" t="s">
        <v>254</v>
      </c>
      <c r="C24" s="60" t="s">
        <v>322</v>
      </c>
      <c r="D24" s="39" t="s">
        <v>305</v>
      </c>
      <c r="E24" s="43" t="s">
        <v>306</v>
      </c>
      <c r="F24" s="39" t="s">
        <v>307</v>
      </c>
      <c r="G24" s="73" t="s">
        <v>258</v>
      </c>
      <c r="H24" s="40">
        <v>398</v>
      </c>
      <c r="I24" s="60" t="s">
        <v>357</v>
      </c>
      <c r="J24" s="85">
        <v>6949</v>
      </c>
      <c r="K24" s="85">
        <v>56</v>
      </c>
      <c r="L24" s="43" t="s">
        <v>358</v>
      </c>
      <c r="M24" s="44">
        <v>1049</v>
      </c>
      <c r="N24" s="50" t="s">
        <v>325</v>
      </c>
      <c r="O24" s="46" t="s">
        <v>930</v>
      </c>
      <c r="P24" s="47" t="s">
        <v>262</v>
      </c>
      <c r="Q24" s="48" t="s">
        <v>359</v>
      </c>
      <c r="R24" s="49" t="s">
        <v>360</v>
      </c>
      <c r="S24" s="50" t="s">
        <v>87</v>
      </c>
      <c r="T24" s="45" t="s">
        <v>48</v>
      </c>
      <c r="U24" s="50" t="s">
        <v>49</v>
      </c>
      <c r="V24" s="53">
        <v>1</v>
      </c>
      <c r="W24" s="53">
        <v>1</v>
      </c>
      <c r="X24" s="53">
        <v>1</v>
      </c>
      <c r="Y24" s="53">
        <v>1</v>
      </c>
      <c r="Z24" s="53">
        <v>1</v>
      </c>
      <c r="AA24" s="82">
        <v>22904364534</v>
      </c>
      <c r="AB24" s="53">
        <v>1</v>
      </c>
      <c r="AC24" s="53">
        <v>1</v>
      </c>
      <c r="AD24" s="57"/>
      <c r="AE24" s="57"/>
      <c r="AF24" s="57"/>
      <c r="AG24" s="55">
        <v>15597285241</v>
      </c>
      <c r="AH24" s="55">
        <v>13042769364</v>
      </c>
      <c r="AI24" s="55">
        <v>12770720358</v>
      </c>
      <c r="AJ24" s="53">
        <v>0.81877840666977642</v>
      </c>
      <c r="AK24" s="55">
        <v>11627928623</v>
      </c>
      <c r="AL24" s="53">
        <v>1</v>
      </c>
      <c r="AM24" s="53">
        <v>1</v>
      </c>
      <c r="AN24" s="86" t="s">
        <v>361</v>
      </c>
      <c r="AO24" s="86" t="s">
        <v>362</v>
      </c>
      <c r="AP24" s="86" t="s">
        <v>363</v>
      </c>
      <c r="AQ24" s="55">
        <v>22904364534</v>
      </c>
      <c r="AR24" s="55">
        <v>22854579237</v>
      </c>
      <c r="AS24" s="55">
        <v>22846853854</v>
      </c>
      <c r="AT24" s="53">
        <v>0.99748909514976369</v>
      </c>
      <c r="AU24" s="55">
        <v>18167440283</v>
      </c>
      <c r="AV24" s="87">
        <v>1</v>
      </c>
      <c r="AW24" s="66"/>
      <c r="AX24" s="87">
        <v>1</v>
      </c>
      <c r="AY24" s="87">
        <v>1</v>
      </c>
      <c r="AZ24" s="82">
        <v>76038949756</v>
      </c>
      <c r="BA24" s="55">
        <v>1</v>
      </c>
      <c r="BB24" s="87"/>
      <c r="BC24" s="87">
        <v>1</v>
      </c>
      <c r="BD24" s="53">
        <v>1</v>
      </c>
      <c r="BE24" s="83" t="s">
        <v>364</v>
      </c>
      <c r="BF24" s="83" t="s">
        <v>365</v>
      </c>
      <c r="BG24" s="83" t="s">
        <v>366</v>
      </c>
      <c r="BH24" s="55">
        <v>79085197154</v>
      </c>
      <c r="BI24" s="55">
        <v>24148891905</v>
      </c>
      <c r="BJ24" s="55">
        <v>4679413571</v>
      </c>
      <c r="BK24" s="55">
        <v>69017539</v>
      </c>
      <c r="BL24" s="55">
        <v>22754221757</v>
      </c>
      <c r="BM24" s="53">
        <v>0.28771783564870496</v>
      </c>
      <c r="BN24" s="55">
        <v>0</v>
      </c>
      <c r="BO24" s="87">
        <v>1</v>
      </c>
      <c r="BP24" s="87"/>
      <c r="BQ24" s="87">
        <v>1</v>
      </c>
      <c r="BR24" s="53">
        <v>1</v>
      </c>
      <c r="BS24" s="58" t="s">
        <v>367</v>
      </c>
      <c r="BT24" s="58" t="s">
        <v>368</v>
      </c>
      <c r="BU24" s="58" t="s">
        <v>366</v>
      </c>
      <c r="BV24" s="55">
        <v>79085197154</v>
      </c>
      <c r="BW24" s="55">
        <v>64436877826</v>
      </c>
      <c r="BX24" s="55">
        <v>4651452857</v>
      </c>
      <c r="BY24" s="55">
        <v>2854498020</v>
      </c>
      <c r="BZ24" s="55">
        <v>63103442826</v>
      </c>
      <c r="CA24" s="53">
        <v>0.7979172474353291</v>
      </c>
      <c r="CB24" s="55">
        <v>22631058417</v>
      </c>
      <c r="CC24" s="87">
        <v>1</v>
      </c>
      <c r="CD24" s="87"/>
      <c r="CE24" s="87">
        <v>1</v>
      </c>
      <c r="CF24" s="53">
        <v>1</v>
      </c>
      <c r="CG24" s="62" t="s">
        <v>131</v>
      </c>
      <c r="CH24" s="62" t="s">
        <v>369</v>
      </c>
      <c r="CI24" s="62" t="s">
        <v>370</v>
      </c>
      <c r="CJ24" s="55">
        <v>78540041194</v>
      </c>
      <c r="CK24" s="55">
        <v>75439297809</v>
      </c>
      <c r="CL24" s="55">
        <v>4651452857</v>
      </c>
      <c r="CM24" s="55">
        <v>3105710652</v>
      </c>
      <c r="CN24" s="55">
        <v>73603442826</v>
      </c>
      <c r="CO24" s="53">
        <v>0.9371454573622362</v>
      </c>
      <c r="CP24" s="55">
        <v>72523796345</v>
      </c>
      <c r="CQ24" s="87">
        <v>1</v>
      </c>
      <c r="CR24" s="53">
        <v>1</v>
      </c>
      <c r="CS24" s="58"/>
      <c r="CT24" s="55">
        <v>78540041194</v>
      </c>
      <c r="CU24" s="55">
        <v>76051372543</v>
      </c>
      <c r="CV24" s="55">
        <v>4651452857</v>
      </c>
      <c r="CW24" s="55">
        <v>3105710652</v>
      </c>
      <c r="CX24" s="55">
        <v>74103442826</v>
      </c>
      <c r="CY24" s="53">
        <v>0.94351163685996475</v>
      </c>
      <c r="CZ24" s="55">
        <v>72750421670</v>
      </c>
      <c r="DA24" s="87">
        <v>1</v>
      </c>
      <c r="DB24" s="88"/>
      <c r="DC24" s="88">
        <v>1</v>
      </c>
      <c r="DD24" s="53">
        <v>1</v>
      </c>
      <c r="DE24" s="90"/>
      <c r="DF24" s="71"/>
      <c r="DG24" s="71"/>
      <c r="DH24" s="55">
        <v>76038949756</v>
      </c>
      <c r="DI24" s="55">
        <v>76038949756</v>
      </c>
      <c r="DJ24" s="55">
        <v>4598574793</v>
      </c>
      <c r="DK24" s="55">
        <v>4598574793</v>
      </c>
      <c r="DL24" s="55">
        <v>76038949756</v>
      </c>
      <c r="DM24" s="53">
        <v>1</v>
      </c>
      <c r="DN24" s="55">
        <v>73940847183</v>
      </c>
      <c r="DO24" s="53">
        <v>1</v>
      </c>
      <c r="DP24" s="66"/>
      <c r="DQ24" s="66"/>
      <c r="DR24" s="66">
        <v>0</v>
      </c>
      <c r="DS24" s="84">
        <v>84441180000</v>
      </c>
    </row>
    <row r="25" spans="1:123" s="68" customFormat="1" ht="35.25" customHeight="1" x14ac:dyDescent="0.2">
      <c r="A25" s="50" t="s">
        <v>35</v>
      </c>
      <c r="B25" s="72" t="s">
        <v>254</v>
      </c>
      <c r="C25" s="60" t="s">
        <v>322</v>
      </c>
      <c r="D25" s="39" t="s">
        <v>305</v>
      </c>
      <c r="E25" s="43" t="s">
        <v>306</v>
      </c>
      <c r="F25" s="39" t="s">
        <v>307</v>
      </c>
      <c r="G25" s="40">
        <v>399</v>
      </c>
      <c r="H25" s="40">
        <v>399</v>
      </c>
      <c r="I25" s="60" t="s">
        <v>371</v>
      </c>
      <c r="J25" s="41">
        <v>22</v>
      </c>
      <c r="K25" s="41">
        <v>57</v>
      </c>
      <c r="L25" s="43" t="s">
        <v>372</v>
      </c>
      <c r="M25" s="44">
        <v>1049</v>
      </c>
      <c r="N25" s="50" t="s">
        <v>325</v>
      </c>
      <c r="O25" s="46" t="s">
        <v>930</v>
      </c>
      <c r="P25" s="47" t="s">
        <v>262</v>
      </c>
      <c r="Q25" s="48" t="s">
        <v>373</v>
      </c>
      <c r="R25" s="49" t="s">
        <v>374</v>
      </c>
      <c r="S25" s="50" t="s">
        <v>103</v>
      </c>
      <c r="T25" s="45" t="s">
        <v>48</v>
      </c>
      <c r="U25" s="50" t="s">
        <v>105</v>
      </c>
      <c r="V25" s="55">
        <v>37</v>
      </c>
      <c r="W25" s="55">
        <v>22</v>
      </c>
      <c r="X25" s="53">
        <v>0.59459459459459463</v>
      </c>
      <c r="Y25" s="55">
        <v>22</v>
      </c>
      <c r="Z25" s="55">
        <v>22</v>
      </c>
      <c r="AA25" s="82">
        <v>257244005</v>
      </c>
      <c r="AB25" s="55">
        <v>22</v>
      </c>
      <c r="AC25" s="53">
        <v>1</v>
      </c>
      <c r="AD25" s="57"/>
      <c r="AE25" s="57"/>
      <c r="AF25" s="57"/>
      <c r="AG25" s="55">
        <v>250000000</v>
      </c>
      <c r="AH25" s="55">
        <v>241632715</v>
      </c>
      <c r="AI25" s="55">
        <v>215019215</v>
      </c>
      <c r="AJ25" s="53">
        <v>0.86007686000000005</v>
      </c>
      <c r="AK25" s="55">
        <v>32217304</v>
      </c>
      <c r="AL25" s="55">
        <v>22</v>
      </c>
      <c r="AM25" s="53">
        <v>1</v>
      </c>
      <c r="AN25" s="86" t="s">
        <v>375</v>
      </c>
      <c r="AO25" s="86" t="s">
        <v>376</v>
      </c>
      <c r="AP25" s="86" t="s">
        <v>377</v>
      </c>
      <c r="AQ25" s="55">
        <v>257244005</v>
      </c>
      <c r="AR25" s="55">
        <v>257244005</v>
      </c>
      <c r="AS25" s="55">
        <v>257244005</v>
      </c>
      <c r="AT25" s="53">
        <v>1</v>
      </c>
      <c r="AU25" s="55">
        <v>239705206</v>
      </c>
      <c r="AV25" s="55">
        <v>22</v>
      </c>
      <c r="AW25" s="126"/>
      <c r="AX25" s="129">
        <v>22</v>
      </c>
      <c r="AY25" s="51">
        <v>22</v>
      </c>
      <c r="AZ25" s="82">
        <v>82851192488</v>
      </c>
      <c r="BA25" s="55">
        <v>22</v>
      </c>
      <c r="BB25" s="55"/>
      <c r="BC25" s="55">
        <v>22</v>
      </c>
      <c r="BD25" s="53">
        <v>1</v>
      </c>
      <c r="BE25" s="83" t="s">
        <v>131</v>
      </c>
      <c r="BF25" s="83" t="s">
        <v>378</v>
      </c>
      <c r="BG25" s="83" t="s">
        <v>379</v>
      </c>
      <c r="BH25" s="55">
        <v>82381026662</v>
      </c>
      <c r="BI25" s="55">
        <v>81980955301</v>
      </c>
      <c r="BJ25" s="55">
        <v>17538799</v>
      </c>
      <c r="BK25" s="55">
        <v>0</v>
      </c>
      <c r="BL25" s="55">
        <v>80780955301</v>
      </c>
      <c r="BM25" s="53">
        <v>0.9805771859634026</v>
      </c>
      <c r="BN25" s="55">
        <v>0</v>
      </c>
      <c r="BO25" s="55">
        <v>22</v>
      </c>
      <c r="BP25" s="55"/>
      <c r="BQ25" s="55">
        <v>22</v>
      </c>
      <c r="BR25" s="53">
        <v>1</v>
      </c>
      <c r="BS25" s="58" t="s">
        <v>131</v>
      </c>
      <c r="BT25" s="58" t="s">
        <v>380</v>
      </c>
      <c r="BU25" s="58" t="s">
        <v>381</v>
      </c>
      <c r="BV25" s="55">
        <v>82381026662</v>
      </c>
      <c r="BW25" s="55">
        <v>82280955301</v>
      </c>
      <c r="BX25" s="55">
        <v>17538799</v>
      </c>
      <c r="BY25" s="55">
        <v>17538799</v>
      </c>
      <c r="BZ25" s="55">
        <v>82280955301</v>
      </c>
      <c r="CA25" s="53">
        <v>0.99878526203114004</v>
      </c>
      <c r="CB25" s="55">
        <v>52940949156</v>
      </c>
      <c r="CC25" s="55">
        <v>22</v>
      </c>
      <c r="CD25" s="55"/>
      <c r="CE25" s="55">
        <v>22</v>
      </c>
      <c r="CF25" s="53">
        <v>1</v>
      </c>
      <c r="CG25" s="62" t="s">
        <v>131</v>
      </c>
      <c r="CH25" s="62" t="s">
        <v>382</v>
      </c>
      <c r="CI25" s="62" t="s">
        <v>383</v>
      </c>
      <c r="CJ25" s="55">
        <v>82825722337</v>
      </c>
      <c r="CK25" s="55">
        <v>82814313583</v>
      </c>
      <c r="CL25" s="55">
        <v>17538799</v>
      </c>
      <c r="CM25" s="55">
        <v>17538799</v>
      </c>
      <c r="CN25" s="55">
        <v>82811326633</v>
      </c>
      <c r="CO25" s="53">
        <v>0.99982619283486085</v>
      </c>
      <c r="CP25" s="55">
        <v>72927329611</v>
      </c>
      <c r="CQ25" s="55">
        <v>22</v>
      </c>
      <c r="CR25" s="53">
        <v>1</v>
      </c>
      <c r="CS25" s="58"/>
      <c r="CT25" s="55">
        <v>82825722337</v>
      </c>
      <c r="CU25" s="55">
        <v>82816054169</v>
      </c>
      <c r="CV25" s="55">
        <v>17538799</v>
      </c>
      <c r="CW25" s="55">
        <v>17538799</v>
      </c>
      <c r="CX25" s="55">
        <v>82811326633</v>
      </c>
      <c r="CY25" s="53">
        <v>0.99982619283486085</v>
      </c>
      <c r="CZ25" s="55">
        <v>73431918998</v>
      </c>
      <c r="DA25" s="55">
        <v>22</v>
      </c>
      <c r="DB25" s="70"/>
      <c r="DC25" s="70">
        <v>22</v>
      </c>
      <c r="DD25" s="53">
        <v>1</v>
      </c>
      <c r="DE25" s="90"/>
      <c r="DF25" s="71"/>
      <c r="DG25" s="71"/>
      <c r="DH25" s="55">
        <v>82851192488</v>
      </c>
      <c r="DI25" s="55">
        <v>82808077202</v>
      </c>
      <c r="DJ25" s="55">
        <v>17538799</v>
      </c>
      <c r="DK25" s="55">
        <v>17538799</v>
      </c>
      <c r="DL25" s="55">
        <v>82808077202</v>
      </c>
      <c r="DM25" s="53">
        <v>0.99947960572798944</v>
      </c>
      <c r="DN25" s="55">
        <v>81920047670</v>
      </c>
      <c r="DO25" s="66">
        <v>24</v>
      </c>
      <c r="DP25" s="66"/>
      <c r="DQ25" s="66"/>
      <c r="DR25" s="66">
        <v>0</v>
      </c>
      <c r="DS25" s="84">
        <v>85806000000</v>
      </c>
    </row>
    <row r="26" spans="1:123" s="68" customFormat="1" ht="35.25" customHeight="1" x14ac:dyDescent="0.2">
      <c r="A26" s="50" t="s">
        <v>35</v>
      </c>
      <c r="B26" s="72" t="s">
        <v>254</v>
      </c>
      <c r="C26" s="60" t="s">
        <v>322</v>
      </c>
      <c r="D26" s="39" t="s">
        <v>305</v>
      </c>
      <c r="E26" s="43" t="s">
        <v>306</v>
      </c>
      <c r="F26" s="39" t="s">
        <v>307</v>
      </c>
      <c r="G26" s="40">
        <v>401</v>
      </c>
      <c r="H26" s="40">
        <v>401</v>
      </c>
      <c r="I26" s="60" t="s">
        <v>323</v>
      </c>
      <c r="J26" s="41">
        <v>0</v>
      </c>
      <c r="K26" s="81">
        <v>59</v>
      </c>
      <c r="L26" s="43" t="s">
        <v>324</v>
      </c>
      <c r="M26" s="44">
        <v>1049</v>
      </c>
      <c r="N26" s="50" t="s">
        <v>325</v>
      </c>
      <c r="O26" s="46" t="s">
        <v>930</v>
      </c>
      <c r="P26" s="47" t="s">
        <v>262</v>
      </c>
      <c r="Q26" s="48" t="s">
        <v>384</v>
      </c>
      <c r="R26" s="49" t="s">
        <v>385</v>
      </c>
      <c r="S26" s="50" t="s">
        <v>87</v>
      </c>
      <c r="T26" s="45" t="s">
        <v>48</v>
      </c>
      <c r="U26" s="50" t="s">
        <v>105</v>
      </c>
      <c r="V26" s="53">
        <v>1</v>
      </c>
      <c r="W26" s="53">
        <v>0.5</v>
      </c>
      <c r="X26" s="53">
        <v>0.5</v>
      </c>
      <c r="Y26" s="53">
        <v>0.34</v>
      </c>
      <c r="Z26" s="53">
        <v>0.3</v>
      </c>
      <c r="AA26" s="82">
        <v>2061178251</v>
      </c>
      <c r="AB26" s="53">
        <v>0.3</v>
      </c>
      <c r="AC26" s="53">
        <v>0.88235294117647045</v>
      </c>
      <c r="AD26" s="57"/>
      <c r="AE26" s="57"/>
      <c r="AF26" s="57"/>
      <c r="AG26" s="55">
        <v>1735790127</v>
      </c>
      <c r="AH26" s="55">
        <v>776798900</v>
      </c>
      <c r="AI26" s="55">
        <v>776798900</v>
      </c>
      <c r="AJ26" s="53">
        <v>0.44751890676009126</v>
      </c>
      <c r="AK26" s="55">
        <v>32812056</v>
      </c>
      <c r="AL26" s="53">
        <v>0.3</v>
      </c>
      <c r="AM26" s="53">
        <v>0.88235294117647045</v>
      </c>
      <c r="AN26" s="86" t="s">
        <v>386</v>
      </c>
      <c r="AO26" s="86" t="s">
        <v>387</v>
      </c>
      <c r="AP26" s="86" t="s">
        <v>388</v>
      </c>
      <c r="AQ26" s="55">
        <v>2061178251</v>
      </c>
      <c r="AR26" s="55">
        <v>2054006568</v>
      </c>
      <c r="AS26" s="55">
        <v>2031549905</v>
      </c>
      <c r="AT26" s="53">
        <v>0.98562552948265125</v>
      </c>
      <c r="AU26" s="55">
        <v>1908606317</v>
      </c>
      <c r="AV26" s="87">
        <v>0.5</v>
      </c>
      <c r="AW26" s="66"/>
      <c r="AX26" s="87">
        <v>0.5</v>
      </c>
      <c r="AY26" s="87">
        <v>0.5</v>
      </c>
      <c r="AZ26" s="82">
        <v>31512659413</v>
      </c>
      <c r="BA26" s="55">
        <v>0.3</v>
      </c>
      <c r="BB26" s="87"/>
      <c r="BC26" s="87">
        <v>0.3</v>
      </c>
      <c r="BD26" s="53">
        <v>0.6</v>
      </c>
      <c r="BE26" s="83" t="s">
        <v>389</v>
      </c>
      <c r="BF26" s="58" t="s">
        <v>390</v>
      </c>
      <c r="BG26" s="77" t="s">
        <v>391</v>
      </c>
      <c r="BH26" s="55">
        <v>31450237702</v>
      </c>
      <c r="BI26" s="55">
        <v>31369789376</v>
      </c>
      <c r="BJ26" s="55">
        <v>122943588</v>
      </c>
      <c r="BK26" s="55">
        <v>0</v>
      </c>
      <c r="BL26" s="55">
        <v>29735843449</v>
      </c>
      <c r="BM26" s="53">
        <v>0.94548867104775558</v>
      </c>
      <c r="BN26" s="55">
        <v>0</v>
      </c>
      <c r="BO26" s="87">
        <v>0.4</v>
      </c>
      <c r="BP26" s="87"/>
      <c r="BQ26" s="87">
        <v>0.4</v>
      </c>
      <c r="BR26" s="53">
        <v>0.8</v>
      </c>
      <c r="BS26" s="58" t="s">
        <v>389</v>
      </c>
      <c r="BT26" s="58" t="s">
        <v>392</v>
      </c>
      <c r="BU26" s="58" t="s">
        <v>393</v>
      </c>
      <c r="BV26" s="55">
        <v>31450237702</v>
      </c>
      <c r="BW26" s="55">
        <v>31402880564</v>
      </c>
      <c r="BX26" s="55">
        <v>45550249</v>
      </c>
      <c r="BY26" s="55">
        <v>45485783</v>
      </c>
      <c r="BZ26" s="55">
        <v>31340375460</v>
      </c>
      <c r="CA26" s="53">
        <v>0.9965067913622474</v>
      </c>
      <c r="CB26" s="55">
        <v>11908243211</v>
      </c>
      <c r="CC26" s="87">
        <v>0.4</v>
      </c>
      <c r="CD26" s="87"/>
      <c r="CE26" s="87">
        <v>0.4</v>
      </c>
      <c r="CF26" s="53">
        <v>0.8</v>
      </c>
      <c r="CG26" s="62" t="s">
        <v>131</v>
      </c>
      <c r="CH26" s="62" t="s">
        <v>394</v>
      </c>
      <c r="CI26" s="62" t="s">
        <v>395</v>
      </c>
      <c r="CJ26" s="55">
        <v>31550697987</v>
      </c>
      <c r="CK26" s="55">
        <v>31504303304</v>
      </c>
      <c r="CL26" s="55">
        <v>45550248</v>
      </c>
      <c r="CM26" s="55">
        <v>45550248</v>
      </c>
      <c r="CN26" s="55">
        <v>31403224577</v>
      </c>
      <c r="CO26" s="53">
        <v>0.99532582733793196</v>
      </c>
      <c r="CP26" s="55">
        <v>18271526477</v>
      </c>
      <c r="CQ26" s="87">
        <v>0.4</v>
      </c>
      <c r="CR26" s="53">
        <v>0.8</v>
      </c>
      <c r="CS26" s="58" t="s">
        <v>396</v>
      </c>
      <c r="CT26" s="55">
        <v>31550697987</v>
      </c>
      <c r="CU26" s="55">
        <v>31504303304</v>
      </c>
      <c r="CV26" s="55">
        <v>45550248</v>
      </c>
      <c r="CW26" s="55">
        <v>45550248</v>
      </c>
      <c r="CX26" s="55">
        <v>31504303304</v>
      </c>
      <c r="CY26" s="53">
        <v>0.99852951959987968</v>
      </c>
      <c r="CZ26" s="55">
        <v>24578636942</v>
      </c>
      <c r="DA26" s="87">
        <v>0.5</v>
      </c>
      <c r="DB26" s="88"/>
      <c r="DC26" s="88">
        <v>0.5</v>
      </c>
      <c r="DD26" s="53">
        <v>1</v>
      </c>
      <c r="DE26" s="71"/>
      <c r="DF26" s="71"/>
      <c r="DG26" s="71"/>
      <c r="DH26" s="55">
        <v>31512659413</v>
      </c>
      <c r="DI26" s="55">
        <v>31512659413</v>
      </c>
      <c r="DJ26" s="55">
        <v>45550248</v>
      </c>
      <c r="DK26" s="55">
        <v>45550248</v>
      </c>
      <c r="DL26" s="55">
        <v>31512659413</v>
      </c>
      <c r="DM26" s="53">
        <v>1</v>
      </c>
      <c r="DN26" s="55">
        <v>30722384332</v>
      </c>
      <c r="DO26" s="89">
        <v>0.75</v>
      </c>
      <c r="DP26" s="66"/>
      <c r="DQ26" s="66"/>
      <c r="DR26" s="66">
        <v>0</v>
      </c>
      <c r="DS26" s="84">
        <v>25200112000</v>
      </c>
    </row>
    <row r="27" spans="1:123" s="93" customFormat="1" ht="35.25" customHeight="1" x14ac:dyDescent="0.2">
      <c r="A27" s="50" t="s">
        <v>35</v>
      </c>
      <c r="B27" s="72" t="s">
        <v>397</v>
      </c>
      <c r="C27" s="60" t="s">
        <v>398</v>
      </c>
      <c r="D27" s="50" t="s">
        <v>399</v>
      </c>
      <c r="E27" s="50" t="s">
        <v>400</v>
      </c>
      <c r="F27" s="50" t="s">
        <v>401</v>
      </c>
      <c r="G27" s="40">
        <v>382</v>
      </c>
      <c r="H27" s="40">
        <v>382</v>
      </c>
      <c r="I27" s="39" t="s">
        <v>402</v>
      </c>
      <c r="J27" s="91" t="s">
        <v>403</v>
      </c>
      <c r="K27" s="81">
        <v>5</v>
      </c>
      <c r="L27" s="39" t="s">
        <v>404</v>
      </c>
      <c r="M27" s="44">
        <v>1050</v>
      </c>
      <c r="N27" s="50" t="s">
        <v>405</v>
      </c>
      <c r="O27" s="46" t="s">
        <v>931</v>
      </c>
      <c r="P27" s="47" t="s">
        <v>101</v>
      </c>
      <c r="Q27" s="48" t="s">
        <v>406</v>
      </c>
      <c r="R27" s="49" t="s">
        <v>947</v>
      </c>
      <c r="S27" s="50" t="s">
        <v>407</v>
      </c>
      <c r="T27" s="45" t="s">
        <v>408</v>
      </c>
      <c r="U27" s="50" t="s">
        <v>105</v>
      </c>
      <c r="V27" s="55">
        <v>83000</v>
      </c>
      <c r="W27" s="55">
        <v>41851</v>
      </c>
      <c r="X27" s="53">
        <v>0.5042289156626506</v>
      </c>
      <c r="Y27" s="92">
        <v>17500</v>
      </c>
      <c r="Z27" s="55">
        <v>19393</v>
      </c>
      <c r="AA27" s="82">
        <v>8087254989</v>
      </c>
      <c r="AB27" s="55">
        <v>19393</v>
      </c>
      <c r="AC27" s="53">
        <v>1.1081714285714286</v>
      </c>
      <c r="AD27" s="57"/>
      <c r="AE27" s="57"/>
      <c r="AF27" s="57"/>
      <c r="AG27" s="55">
        <v>6008143000</v>
      </c>
      <c r="AH27" s="55">
        <v>5887637576</v>
      </c>
      <c r="AI27" s="55">
        <v>5781737576</v>
      </c>
      <c r="AJ27" s="53">
        <v>0.96231690490722344</v>
      </c>
      <c r="AK27" s="55">
        <v>2373892923</v>
      </c>
      <c r="AL27" s="55">
        <v>19393</v>
      </c>
      <c r="AM27" s="53">
        <v>1.1081714285714286</v>
      </c>
      <c r="AN27" s="58" t="s">
        <v>131</v>
      </c>
      <c r="AO27" s="58" t="s">
        <v>409</v>
      </c>
      <c r="AP27" s="58" t="s">
        <v>410</v>
      </c>
      <c r="AQ27" s="55">
        <v>8087254989</v>
      </c>
      <c r="AR27" s="55">
        <v>8087254989</v>
      </c>
      <c r="AS27" s="55">
        <v>8087254989</v>
      </c>
      <c r="AT27" s="53">
        <v>1</v>
      </c>
      <c r="AU27" s="55">
        <v>5824298409</v>
      </c>
      <c r="AV27" s="129">
        <v>40500</v>
      </c>
      <c r="AW27" s="126"/>
      <c r="AX27" s="129">
        <v>40500</v>
      </c>
      <c r="AY27" s="51">
        <v>41851</v>
      </c>
      <c r="AZ27" s="82">
        <v>16157821636</v>
      </c>
      <c r="BA27" s="55">
        <v>6597</v>
      </c>
      <c r="BB27" s="55"/>
      <c r="BC27" s="55">
        <v>6597</v>
      </c>
      <c r="BD27" s="53">
        <v>0.17591999999999999</v>
      </c>
      <c r="BE27" s="58" t="s">
        <v>411</v>
      </c>
      <c r="BF27" s="58" t="s">
        <v>412</v>
      </c>
      <c r="BG27" s="58" t="s">
        <v>413</v>
      </c>
      <c r="BH27" s="55">
        <v>18018465890</v>
      </c>
      <c r="BI27" s="55">
        <v>16723901216</v>
      </c>
      <c r="BJ27" s="55">
        <v>2262956580</v>
      </c>
      <c r="BK27" s="55">
        <v>0</v>
      </c>
      <c r="BL27" s="55">
        <v>16052925216</v>
      </c>
      <c r="BM27" s="53">
        <v>0.89091520410231773</v>
      </c>
      <c r="BN27" s="55">
        <v>0</v>
      </c>
      <c r="BO27" s="55">
        <v>41851</v>
      </c>
      <c r="BP27" s="55"/>
      <c r="BQ27" s="55">
        <v>41851</v>
      </c>
      <c r="BR27" s="53">
        <v>1.1160266666666667</v>
      </c>
      <c r="BS27" s="58" t="s">
        <v>131</v>
      </c>
      <c r="BT27" s="58" t="s">
        <v>414</v>
      </c>
      <c r="BU27" s="58" t="s">
        <v>415</v>
      </c>
      <c r="BV27" s="55">
        <v>18018465890</v>
      </c>
      <c r="BW27" s="55">
        <v>16783601216</v>
      </c>
      <c r="BX27" s="55">
        <v>2262956580</v>
      </c>
      <c r="BY27" s="55">
        <v>2246832645</v>
      </c>
      <c r="BZ27" s="55">
        <v>16783601216</v>
      </c>
      <c r="CA27" s="53">
        <v>0.93146671411769122</v>
      </c>
      <c r="CB27" s="55">
        <v>2504709507</v>
      </c>
      <c r="CC27" s="55">
        <v>41851</v>
      </c>
      <c r="CD27" s="55"/>
      <c r="CE27" s="55">
        <v>41851</v>
      </c>
      <c r="CF27" s="53">
        <v>1.0333580246913581</v>
      </c>
      <c r="CG27" s="62" t="s">
        <v>131</v>
      </c>
      <c r="CH27" s="62" t="s">
        <v>416</v>
      </c>
      <c r="CI27" s="62" t="s">
        <v>417</v>
      </c>
      <c r="CJ27" s="55">
        <v>16913601216</v>
      </c>
      <c r="CK27" s="55">
        <v>16829500886</v>
      </c>
      <c r="CL27" s="55">
        <v>2262956580</v>
      </c>
      <c r="CM27" s="55">
        <v>2246832645</v>
      </c>
      <c r="CN27" s="55">
        <v>16806551051</v>
      </c>
      <c r="CO27" s="53">
        <v>0.9936707645147308</v>
      </c>
      <c r="CP27" s="55">
        <v>8023252277</v>
      </c>
      <c r="CQ27" s="55">
        <v>41851</v>
      </c>
      <c r="CR27" s="53">
        <v>1.0333580246913581</v>
      </c>
      <c r="CS27" s="58" t="s">
        <v>418</v>
      </c>
      <c r="CT27" s="55">
        <v>16913601216</v>
      </c>
      <c r="CU27" s="55">
        <v>16836249195</v>
      </c>
      <c r="CV27" s="55">
        <v>2262956580</v>
      </c>
      <c r="CW27" s="55">
        <v>2246832645</v>
      </c>
      <c r="CX27" s="55">
        <v>16823009195</v>
      </c>
      <c r="CY27" s="53">
        <v>0.99464383605578321</v>
      </c>
      <c r="CZ27" s="55">
        <v>9448153389</v>
      </c>
      <c r="DA27" s="55">
        <v>41851</v>
      </c>
      <c r="DB27" s="70"/>
      <c r="DC27" s="70">
        <v>41851</v>
      </c>
      <c r="DD27" s="53">
        <v>1.0333580246913581</v>
      </c>
      <c r="DE27" s="64"/>
      <c r="DF27" s="64"/>
      <c r="DG27" s="64"/>
      <c r="DH27" s="55">
        <v>16157821636</v>
      </c>
      <c r="DI27" s="55">
        <v>16142157037</v>
      </c>
      <c r="DJ27" s="55">
        <v>2246832645</v>
      </c>
      <c r="DK27" s="55">
        <v>2246832645</v>
      </c>
      <c r="DL27" s="55">
        <v>16142157037</v>
      </c>
      <c r="DM27" s="53">
        <v>0.99903052531752801</v>
      </c>
      <c r="DN27" s="55">
        <v>15723680307</v>
      </c>
      <c r="DO27" s="92">
        <v>55000</v>
      </c>
      <c r="DP27" s="66"/>
      <c r="DQ27" s="66"/>
      <c r="DR27" s="66">
        <v>0</v>
      </c>
      <c r="DS27" s="84">
        <v>21883775000</v>
      </c>
    </row>
    <row r="28" spans="1:123" s="93" customFormat="1" ht="35.25" customHeight="1" x14ac:dyDescent="0.2">
      <c r="A28" s="50" t="s">
        <v>35</v>
      </c>
      <c r="B28" s="72" t="s">
        <v>397</v>
      </c>
      <c r="C28" s="60" t="s">
        <v>398</v>
      </c>
      <c r="D28" s="50" t="s">
        <v>399</v>
      </c>
      <c r="E28" s="50" t="s">
        <v>400</v>
      </c>
      <c r="F28" s="50" t="s">
        <v>401</v>
      </c>
      <c r="G28" s="40">
        <v>382</v>
      </c>
      <c r="H28" s="40">
        <v>382</v>
      </c>
      <c r="I28" s="39" t="s">
        <v>402</v>
      </c>
      <c r="J28" s="91" t="s">
        <v>403</v>
      </c>
      <c r="K28" s="81">
        <v>5</v>
      </c>
      <c r="L28" s="39" t="s">
        <v>404</v>
      </c>
      <c r="M28" s="44">
        <v>1050</v>
      </c>
      <c r="N28" s="50" t="s">
        <v>405</v>
      </c>
      <c r="O28" s="46" t="s">
        <v>931</v>
      </c>
      <c r="P28" s="47" t="s">
        <v>101</v>
      </c>
      <c r="Q28" s="48" t="s">
        <v>419</v>
      </c>
      <c r="R28" s="49" t="s">
        <v>948</v>
      </c>
      <c r="S28" s="50" t="s">
        <v>103</v>
      </c>
      <c r="T28" s="45" t="s">
        <v>408</v>
      </c>
      <c r="U28" s="50" t="s">
        <v>105</v>
      </c>
      <c r="V28" s="55">
        <v>300</v>
      </c>
      <c r="W28" s="55">
        <v>110</v>
      </c>
      <c r="X28" s="53">
        <v>0.36666666666666664</v>
      </c>
      <c r="Y28" s="92">
        <v>26</v>
      </c>
      <c r="Z28" s="55">
        <v>26</v>
      </c>
      <c r="AA28" s="82">
        <v>146554951</v>
      </c>
      <c r="AB28" s="55">
        <v>7</v>
      </c>
      <c r="AC28" s="53">
        <v>0.30434782608695654</v>
      </c>
      <c r="AD28" s="57"/>
      <c r="AE28" s="57"/>
      <c r="AF28" s="57"/>
      <c r="AG28" s="55">
        <v>350000000</v>
      </c>
      <c r="AH28" s="55">
        <v>145850000</v>
      </c>
      <c r="AI28" s="55">
        <v>0</v>
      </c>
      <c r="AJ28" s="53">
        <v>0</v>
      </c>
      <c r="AK28" s="55">
        <v>0</v>
      </c>
      <c r="AL28" s="55">
        <v>26</v>
      </c>
      <c r="AM28" s="53">
        <v>1</v>
      </c>
      <c r="AN28" s="58" t="s">
        <v>420</v>
      </c>
      <c r="AO28" s="58" t="s">
        <v>421</v>
      </c>
      <c r="AP28" s="58" t="s">
        <v>422</v>
      </c>
      <c r="AQ28" s="55">
        <v>146554951</v>
      </c>
      <c r="AR28" s="55">
        <v>146554951</v>
      </c>
      <c r="AS28" s="55">
        <v>146554951</v>
      </c>
      <c r="AT28" s="53">
        <v>1</v>
      </c>
      <c r="AU28" s="55">
        <v>146554951</v>
      </c>
      <c r="AV28" s="129">
        <v>110</v>
      </c>
      <c r="AW28" s="126"/>
      <c r="AX28" s="129">
        <v>110</v>
      </c>
      <c r="AY28" s="51">
        <v>110</v>
      </c>
      <c r="AZ28" s="82">
        <v>564947567</v>
      </c>
      <c r="BA28" s="55">
        <v>26</v>
      </c>
      <c r="BB28" s="55"/>
      <c r="BC28" s="55">
        <v>26</v>
      </c>
      <c r="BD28" s="53">
        <v>0.14444444444444443</v>
      </c>
      <c r="BE28" s="58" t="s">
        <v>423</v>
      </c>
      <c r="BF28" s="58" t="s">
        <v>424</v>
      </c>
      <c r="BG28" s="58" t="s">
        <v>425</v>
      </c>
      <c r="BH28" s="55">
        <v>734849110</v>
      </c>
      <c r="BI28" s="55">
        <v>584849107</v>
      </c>
      <c r="BJ28" s="55">
        <v>0</v>
      </c>
      <c r="BK28" s="55">
        <v>0</v>
      </c>
      <c r="BL28" s="55">
        <v>584849107</v>
      </c>
      <c r="BM28" s="53">
        <v>0.79587645822963571</v>
      </c>
      <c r="BN28" s="55">
        <v>0</v>
      </c>
      <c r="BO28" s="55">
        <v>36</v>
      </c>
      <c r="BP28" s="55"/>
      <c r="BQ28" s="55">
        <v>36</v>
      </c>
      <c r="BR28" s="53">
        <v>0.2</v>
      </c>
      <c r="BS28" s="58" t="s">
        <v>426</v>
      </c>
      <c r="BT28" s="58" t="s">
        <v>427</v>
      </c>
      <c r="BU28" s="58" t="s">
        <v>428</v>
      </c>
      <c r="BV28" s="55">
        <v>734849110</v>
      </c>
      <c r="BW28" s="55">
        <v>584849107</v>
      </c>
      <c r="BX28" s="55">
        <v>0</v>
      </c>
      <c r="BY28" s="55">
        <v>0</v>
      </c>
      <c r="BZ28" s="55">
        <v>584849107</v>
      </c>
      <c r="CA28" s="53">
        <v>0.79587645822963571</v>
      </c>
      <c r="CB28" s="55">
        <v>199893006</v>
      </c>
      <c r="CC28" s="55">
        <v>56</v>
      </c>
      <c r="CD28" s="55"/>
      <c r="CE28" s="55">
        <v>56</v>
      </c>
      <c r="CF28" s="53">
        <v>0.50909090909090904</v>
      </c>
      <c r="CG28" s="79" t="s">
        <v>429</v>
      </c>
      <c r="CH28" s="79" t="s">
        <v>430</v>
      </c>
      <c r="CI28" s="79" t="s">
        <v>431</v>
      </c>
      <c r="CJ28" s="55">
        <v>734849110</v>
      </c>
      <c r="CK28" s="55">
        <v>584849107</v>
      </c>
      <c r="CL28" s="55">
        <v>0</v>
      </c>
      <c r="CM28" s="55">
        <v>0</v>
      </c>
      <c r="CN28" s="55">
        <v>584849107</v>
      </c>
      <c r="CO28" s="53">
        <v>0.79587645822963571</v>
      </c>
      <c r="CP28" s="55">
        <v>355622055</v>
      </c>
      <c r="CQ28" s="55">
        <v>68</v>
      </c>
      <c r="CR28" s="53">
        <v>0.61818181818181817</v>
      </c>
      <c r="CS28" s="58" t="s">
        <v>432</v>
      </c>
      <c r="CT28" s="55">
        <v>734849110</v>
      </c>
      <c r="CU28" s="55">
        <v>576162580</v>
      </c>
      <c r="CV28" s="55">
        <v>0</v>
      </c>
      <c r="CW28" s="55">
        <v>0</v>
      </c>
      <c r="CX28" s="55">
        <v>576162580</v>
      </c>
      <c r="CY28" s="53">
        <v>0.7840556274198931</v>
      </c>
      <c r="CZ28" s="55">
        <v>407531738</v>
      </c>
      <c r="DA28" s="55">
        <v>110</v>
      </c>
      <c r="DB28" s="70"/>
      <c r="DC28" s="70">
        <v>110</v>
      </c>
      <c r="DD28" s="53">
        <v>1</v>
      </c>
      <c r="DE28" s="64"/>
      <c r="DF28" s="71"/>
      <c r="DG28" s="64"/>
      <c r="DH28" s="55">
        <v>564947567</v>
      </c>
      <c r="DI28" s="55">
        <v>564947567</v>
      </c>
      <c r="DJ28" s="55">
        <v>0</v>
      </c>
      <c r="DK28" s="55">
        <v>0</v>
      </c>
      <c r="DL28" s="55">
        <v>564947567</v>
      </c>
      <c r="DM28" s="53">
        <v>1</v>
      </c>
      <c r="DN28" s="55">
        <v>563260787</v>
      </c>
      <c r="DO28" s="92">
        <v>210</v>
      </c>
      <c r="DP28" s="66"/>
      <c r="DQ28" s="66"/>
      <c r="DR28" s="66">
        <v>0</v>
      </c>
      <c r="DS28" s="84">
        <v>1500000000</v>
      </c>
    </row>
    <row r="29" spans="1:123" s="93" customFormat="1" ht="35.25" customHeight="1" x14ac:dyDescent="0.2">
      <c r="A29" s="50" t="s">
        <v>35</v>
      </c>
      <c r="B29" s="72" t="s">
        <v>397</v>
      </c>
      <c r="C29" s="60" t="s">
        <v>398</v>
      </c>
      <c r="D29" s="50" t="s">
        <v>399</v>
      </c>
      <c r="E29" s="50" t="s">
        <v>400</v>
      </c>
      <c r="F29" s="50" t="s">
        <v>401</v>
      </c>
      <c r="G29" s="40">
        <v>382</v>
      </c>
      <c r="H29" s="40">
        <v>382</v>
      </c>
      <c r="I29" s="39" t="s">
        <v>402</v>
      </c>
      <c r="J29" s="91" t="s">
        <v>403</v>
      </c>
      <c r="K29" s="81">
        <v>5</v>
      </c>
      <c r="L29" s="39" t="s">
        <v>404</v>
      </c>
      <c r="M29" s="44">
        <v>1050</v>
      </c>
      <c r="N29" s="50" t="s">
        <v>405</v>
      </c>
      <c r="O29" s="46" t="s">
        <v>931</v>
      </c>
      <c r="P29" s="47" t="s">
        <v>101</v>
      </c>
      <c r="Q29" s="48" t="s">
        <v>433</v>
      </c>
      <c r="R29" s="49" t="s">
        <v>949</v>
      </c>
      <c r="S29" s="50" t="s">
        <v>434</v>
      </c>
      <c r="T29" s="45" t="s">
        <v>408</v>
      </c>
      <c r="U29" s="50" t="s">
        <v>105</v>
      </c>
      <c r="V29" s="55">
        <v>1</v>
      </c>
      <c r="W29" s="52">
        <v>0.38</v>
      </c>
      <c r="X29" s="53">
        <v>0.38</v>
      </c>
      <c r="Y29" s="92">
        <v>0.15</v>
      </c>
      <c r="Z29" s="52">
        <v>0.15</v>
      </c>
      <c r="AA29" s="82">
        <v>483513974</v>
      </c>
      <c r="AB29" s="52">
        <v>0.03</v>
      </c>
      <c r="AC29" s="53">
        <v>0.2</v>
      </c>
      <c r="AD29" s="57"/>
      <c r="AE29" s="57"/>
      <c r="AF29" s="57"/>
      <c r="AG29" s="55">
        <v>700000000</v>
      </c>
      <c r="AH29" s="55">
        <v>483513974</v>
      </c>
      <c r="AI29" s="55">
        <v>357157958</v>
      </c>
      <c r="AJ29" s="53">
        <v>0.51022565428571431</v>
      </c>
      <c r="AK29" s="55">
        <v>64443183</v>
      </c>
      <c r="AL29" s="52">
        <v>0.15</v>
      </c>
      <c r="AM29" s="53">
        <v>1</v>
      </c>
      <c r="AN29" s="58" t="s">
        <v>435</v>
      </c>
      <c r="AO29" s="58" t="s">
        <v>436</v>
      </c>
      <c r="AP29" s="58" t="s">
        <v>437</v>
      </c>
      <c r="AQ29" s="55">
        <v>483513974</v>
      </c>
      <c r="AR29" s="55">
        <v>468656807</v>
      </c>
      <c r="AS29" s="55">
        <v>468656807</v>
      </c>
      <c r="AT29" s="53">
        <v>0.9692725178610867</v>
      </c>
      <c r="AU29" s="55">
        <v>468656807</v>
      </c>
      <c r="AV29" s="130">
        <v>0.4</v>
      </c>
      <c r="AW29" s="126"/>
      <c r="AX29" s="130">
        <v>0.4</v>
      </c>
      <c r="AY29" s="130">
        <v>0.38</v>
      </c>
      <c r="AZ29" s="82">
        <v>1506356250</v>
      </c>
      <c r="BA29" s="55">
        <v>0.16</v>
      </c>
      <c r="BB29" s="55"/>
      <c r="BC29" s="52">
        <v>0.16</v>
      </c>
      <c r="BD29" s="53">
        <v>0.39999999999999997</v>
      </c>
      <c r="BE29" s="58" t="s">
        <v>423</v>
      </c>
      <c r="BF29" s="58" t="s">
        <v>438</v>
      </c>
      <c r="BG29" s="58" t="s">
        <v>439</v>
      </c>
      <c r="BH29" s="55">
        <v>2000000000</v>
      </c>
      <c r="BI29" s="55">
        <v>1406356250</v>
      </c>
      <c r="BJ29" s="55">
        <v>0</v>
      </c>
      <c r="BK29" s="55">
        <v>0</v>
      </c>
      <c r="BL29" s="55">
        <v>752450000</v>
      </c>
      <c r="BM29" s="53">
        <v>0.37622499999999998</v>
      </c>
      <c r="BN29" s="55">
        <v>0</v>
      </c>
      <c r="BO29" s="52">
        <v>0.23</v>
      </c>
      <c r="BP29" s="55"/>
      <c r="BQ29" s="52">
        <v>0.23</v>
      </c>
      <c r="BR29" s="53">
        <v>0.57499999999999996</v>
      </c>
      <c r="BS29" s="58" t="s">
        <v>440</v>
      </c>
      <c r="BT29" s="58" t="s">
        <v>441</v>
      </c>
      <c r="BU29" s="58" t="s">
        <v>442</v>
      </c>
      <c r="BV29" s="55">
        <v>2000000000</v>
      </c>
      <c r="BW29" s="55">
        <v>1406356250</v>
      </c>
      <c r="BX29" s="55">
        <v>0</v>
      </c>
      <c r="BY29" s="55">
        <v>0</v>
      </c>
      <c r="BZ29" s="55">
        <v>1406356250</v>
      </c>
      <c r="CA29" s="53">
        <v>0.70317812499999999</v>
      </c>
      <c r="CB29" s="55">
        <v>421906875</v>
      </c>
      <c r="CC29" s="52">
        <v>0.31</v>
      </c>
      <c r="CD29" s="55"/>
      <c r="CE29" s="52">
        <v>0.31</v>
      </c>
      <c r="CF29" s="53">
        <v>0.77499999999999991</v>
      </c>
      <c r="CG29" s="79" t="s">
        <v>443</v>
      </c>
      <c r="CH29" s="79" t="s">
        <v>444</v>
      </c>
      <c r="CI29" s="79" t="s">
        <v>445</v>
      </c>
      <c r="CJ29" s="55">
        <v>1706356250</v>
      </c>
      <c r="CK29" s="55">
        <v>1606356250</v>
      </c>
      <c r="CL29" s="55">
        <v>0</v>
      </c>
      <c r="CM29" s="55">
        <v>0</v>
      </c>
      <c r="CN29" s="55">
        <v>1406356250</v>
      </c>
      <c r="CO29" s="53">
        <v>0.82418677225227732</v>
      </c>
      <c r="CP29" s="55">
        <v>647641875</v>
      </c>
      <c r="CQ29" s="52">
        <v>0.34</v>
      </c>
      <c r="CR29" s="53">
        <v>0.85</v>
      </c>
      <c r="CS29" s="58" t="s">
        <v>446</v>
      </c>
      <c r="CT29" s="55">
        <v>1506356250</v>
      </c>
      <c r="CU29" s="55">
        <v>1406356250</v>
      </c>
      <c r="CV29" s="55">
        <v>0</v>
      </c>
      <c r="CW29" s="55">
        <v>0</v>
      </c>
      <c r="CX29" s="55">
        <v>1406356250</v>
      </c>
      <c r="CY29" s="53">
        <v>0.93361464129086325</v>
      </c>
      <c r="CZ29" s="55">
        <v>647641875</v>
      </c>
      <c r="DA29" s="52">
        <v>0.38</v>
      </c>
      <c r="DB29" s="94"/>
      <c r="DC29" s="94">
        <v>0.38</v>
      </c>
      <c r="DD29" s="53">
        <v>0.95</v>
      </c>
      <c r="DE29" s="64"/>
      <c r="DF29" s="64"/>
      <c r="DG29" s="64"/>
      <c r="DH29" s="55">
        <v>1506356250</v>
      </c>
      <c r="DI29" s="55">
        <v>1506356250</v>
      </c>
      <c r="DJ29" s="55">
        <v>0</v>
      </c>
      <c r="DK29" s="55">
        <v>0</v>
      </c>
      <c r="DL29" s="55">
        <v>1506356250</v>
      </c>
      <c r="DM29" s="53">
        <v>1</v>
      </c>
      <c r="DN29" s="55">
        <v>1210184375</v>
      </c>
      <c r="DO29" s="95">
        <v>0.6</v>
      </c>
      <c r="DP29" s="66"/>
      <c r="DQ29" s="66"/>
      <c r="DR29" s="66">
        <v>0</v>
      </c>
      <c r="DS29" s="84">
        <v>2076225000</v>
      </c>
    </row>
    <row r="30" spans="1:123" s="93" customFormat="1" ht="35.25" customHeight="1" x14ac:dyDescent="0.2">
      <c r="A30" s="50" t="s">
        <v>35</v>
      </c>
      <c r="B30" s="72" t="s">
        <v>254</v>
      </c>
      <c r="C30" s="60" t="s">
        <v>322</v>
      </c>
      <c r="D30" s="39" t="s">
        <v>305</v>
      </c>
      <c r="E30" s="43" t="s">
        <v>306</v>
      </c>
      <c r="F30" s="39" t="s">
        <v>307</v>
      </c>
      <c r="G30" s="40">
        <v>400</v>
      </c>
      <c r="H30" s="40">
        <v>400</v>
      </c>
      <c r="I30" s="39" t="s">
        <v>447</v>
      </c>
      <c r="J30" s="41">
        <v>100</v>
      </c>
      <c r="K30" s="81">
        <v>58</v>
      </c>
      <c r="L30" s="43" t="s">
        <v>448</v>
      </c>
      <c r="M30" s="44">
        <v>1052</v>
      </c>
      <c r="N30" s="50" t="s">
        <v>449</v>
      </c>
      <c r="O30" s="46" t="s">
        <v>932</v>
      </c>
      <c r="P30" s="47" t="s">
        <v>262</v>
      </c>
      <c r="Q30" s="48" t="s">
        <v>450</v>
      </c>
      <c r="R30" s="49" t="s">
        <v>451</v>
      </c>
      <c r="S30" s="50" t="s">
        <v>407</v>
      </c>
      <c r="T30" s="45" t="s">
        <v>452</v>
      </c>
      <c r="U30" s="50" t="s">
        <v>105</v>
      </c>
      <c r="V30" s="55">
        <v>780646</v>
      </c>
      <c r="W30" s="55">
        <v>784952</v>
      </c>
      <c r="X30" s="53">
        <v>1.0055159444870019</v>
      </c>
      <c r="Y30" s="55">
        <v>717791</v>
      </c>
      <c r="Z30" s="55">
        <v>768186</v>
      </c>
      <c r="AA30" s="82">
        <v>58078830344</v>
      </c>
      <c r="AB30" s="55">
        <v>721583</v>
      </c>
      <c r="AC30" s="53">
        <v>1.0052828748201077</v>
      </c>
      <c r="AD30" s="69" t="s">
        <v>453</v>
      </c>
      <c r="AE30" s="57" t="s">
        <v>454</v>
      </c>
      <c r="AF30" s="69" t="s">
        <v>455</v>
      </c>
      <c r="AG30" s="55">
        <v>57921717000</v>
      </c>
      <c r="AH30" s="55">
        <v>38707968648</v>
      </c>
      <c r="AI30" s="55">
        <v>29882319433</v>
      </c>
      <c r="AJ30" s="53">
        <v>0.51590872958755696</v>
      </c>
      <c r="AK30" s="55">
        <v>1640604078</v>
      </c>
      <c r="AL30" s="55">
        <v>768186</v>
      </c>
      <c r="AM30" s="53">
        <v>1.0702084590082628</v>
      </c>
      <c r="AN30" s="58"/>
      <c r="AO30" s="58" t="s">
        <v>456</v>
      </c>
      <c r="AP30" s="58" t="s">
        <v>457</v>
      </c>
      <c r="AQ30" s="55">
        <v>58078830344</v>
      </c>
      <c r="AR30" s="55">
        <v>58078830344</v>
      </c>
      <c r="AS30" s="55">
        <v>58078830344</v>
      </c>
      <c r="AT30" s="53">
        <v>1</v>
      </c>
      <c r="AU30" s="55">
        <v>25895474515</v>
      </c>
      <c r="AV30" s="131">
        <v>752686</v>
      </c>
      <c r="AW30" s="126"/>
      <c r="AX30" s="129">
        <v>752686</v>
      </c>
      <c r="AY30" s="51">
        <v>784952</v>
      </c>
      <c r="AZ30" s="82">
        <v>367558648158</v>
      </c>
      <c r="BA30" s="55">
        <v>770786</v>
      </c>
      <c r="BB30" s="55"/>
      <c r="BC30" s="55">
        <v>770786</v>
      </c>
      <c r="BD30" s="53">
        <v>1.0240472122505269</v>
      </c>
      <c r="BE30" s="58" t="s">
        <v>458</v>
      </c>
      <c r="BF30" s="58" t="s">
        <v>459</v>
      </c>
      <c r="BG30" s="58" t="s">
        <v>460</v>
      </c>
      <c r="BH30" s="55">
        <v>330485757000</v>
      </c>
      <c r="BI30" s="55">
        <v>278726109599</v>
      </c>
      <c r="BJ30" s="55">
        <v>32183355829</v>
      </c>
      <c r="BK30" s="55">
        <v>0</v>
      </c>
      <c r="BL30" s="55">
        <v>148379349726</v>
      </c>
      <c r="BM30" s="53">
        <v>0.44897350818661758</v>
      </c>
      <c r="BN30" s="55">
        <v>0</v>
      </c>
      <c r="BO30" s="55">
        <v>780784</v>
      </c>
      <c r="BP30" s="55"/>
      <c r="BQ30" s="55">
        <v>780784</v>
      </c>
      <c r="BR30" s="53">
        <v>1.0373303077246023</v>
      </c>
      <c r="BS30" s="58" t="s">
        <v>214</v>
      </c>
      <c r="BT30" s="58" t="s">
        <v>461</v>
      </c>
      <c r="BU30" s="58" t="s">
        <v>462</v>
      </c>
      <c r="BV30" s="55">
        <v>330482979600</v>
      </c>
      <c r="BW30" s="55">
        <v>325141272379</v>
      </c>
      <c r="BX30" s="55">
        <v>32182095829</v>
      </c>
      <c r="BY30" s="55">
        <v>30123177088</v>
      </c>
      <c r="BZ30" s="55">
        <v>310002932359</v>
      </c>
      <c r="CA30" s="53">
        <v>0.93802994857469502</v>
      </c>
      <c r="CB30" s="55">
        <v>109850243221</v>
      </c>
      <c r="CC30" s="55">
        <v>782945</v>
      </c>
      <c r="CD30" s="55"/>
      <c r="CE30" s="55">
        <v>782945</v>
      </c>
      <c r="CF30" s="53">
        <v>1.0402013588667784</v>
      </c>
      <c r="CG30" s="79" t="s">
        <v>458</v>
      </c>
      <c r="CH30" s="79" t="s">
        <v>463</v>
      </c>
      <c r="CI30" s="79" t="s">
        <v>464</v>
      </c>
      <c r="CJ30" s="55">
        <v>370446647868</v>
      </c>
      <c r="CK30" s="55">
        <v>352911405326</v>
      </c>
      <c r="CL30" s="55">
        <v>32159607549</v>
      </c>
      <c r="CM30" s="55">
        <v>30210442983</v>
      </c>
      <c r="CN30" s="55">
        <v>349615212054</v>
      </c>
      <c r="CO30" s="53">
        <v>0.94376670450687195</v>
      </c>
      <c r="CP30" s="55">
        <v>201227570328</v>
      </c>
      <c r="CQ30" s="55">
        <v>782945</v>
      </c>
      <c r="CR30" s="53">
        <v>1.0402013588667784</v>
      </c>
      <c r="CS30" s="58" t="s">
        <v>465</v>
      </c>
      <c r="CT30" s="55">
        <v>369653838417</v>
      </c>
      <c r="CU30" s="55">
        <v>366284094358</v>
      </c>
      <c r="CV30" s="55">
        <v>32159607549</v>
      </c>
      <c r="CW30" s="55">
        <v>30210442983</v>
      </c>
      <c r="CX30" s="55">
        <v>351958863867</v>
      </c>
      <c r="CY30" s="53">
        <v>0.95213095953290605</v>
      </c>
      <c r="CZ30" s="55">
        <v>255919512097</v>
      </c>
      <c r="DA30" s="55">
        <v>784952</v>
      </c>
      <c r="DB30" s="70"/>
      <c r="DC30" s="70">
        <v>784952</v>
      </c>
      <c r="DD30" s="53">
        <v>1.0428678094185357</v>
      </c>
      <c r="DE30" s="64"/>
      <c r="DF30" s="64"/>
      <c r="DG30" s="64"/>
      <c r="DH30" s="55">
        <v>367558648158</v>
      </c>
      <c r="DI30" s="55">
        <v>367423808161</v>
      </c>
      <c r="DJ30" s="55">
        <v>30744118110</v>
      </c>
      <c r="DK30" s="55">
        <v>30210442983</v>
      </c>
      <c r="DL30" s="55">
        <v>367423808161</v>
      </c>
      <c r="DM30" s="53">
        <v>0.99963314698844463</v>
      </c>
      <c r="DN30" s="55">
        <v>319879447815</v>
      </c>
      <c r="DO30" s="55">
        <v>754316</v>
      </c>
      <c r="DP30" s="66"/>
      <c r="DQ30" s="66"/>
      <c r="DR30" s="66">
        <v>0</v>
      </c>
      <c r="DS30" s="84">
        <v>383828000000</v>
      </c>
    </row>
    <row r="31" spans="1:123" s="93" customFormat="1" ht="35.25" customHeight="1" x14ac:dyDescent="0.2">
      <c r="A31" s="50" t="s">
        <v>35</v>
      </c>
      <c r="B31" s="72" t="s">
        <v>254</v>
      </c>
      <c r="C31" s="60" t="s">
        <v>322</v>
      </c>
      <c r="D31" s="39" t="s">
        <v>305</v>
      </c>
      <c r="E31" s="43" t="s">
        <v>306</v>
      </c>
      <c r="F31" s="39" t="s">
        <v>307</v>
      </c>
      <c r="G31" s="40">
        <v>402</v>
      </c>
      <c r="H31" s="40">
        <v>402</v>
      </c>
      <c r="I31" s="39" t="s">
        <v>466</v>
      </c>
      <c r="J31" s="41" t="s">
        <v>467</v>
      </c>
      <c r="K31" s="41">
        <v>60</v>
      </c>
      <c r="L31" s="43" t="s">
        <v>468</v>
      </c>
      <c r="M31" s="44">
        <v>1052</v>
      </c>
      <c r="N31" s="50" t="s">
        <v>449</v>
      </c>
      <c r="O31" s="46" t="s">
        <v>932</v>
      </c>
      <c r="P31" s="47" t="s">
        <v>262</v>
      </c>
      <c r="Q31" s="48" t="s">
        <v>469</v>
      </c>
      <c r="R31" s="49" t="s">
        <v>470</v>
      </c>
      <c r="S31" s="50" t="s">
        <v>407</v>
      </c>
      <c r="T31" s="45" t="s">
        <v>471</v>
      </c>
      <c r="U31" s="50" t="s">
        <v>105</v>
      </c>
      <c r="V31" s="55">
        <v>156421</v>
      </c>
      <c r="W31" s="55">
        <v>141413</v>
      </c>
      <c r="X31" s="53">
        <v>0.90405380351743048</v>
      </c>
      <c r="Y31" s="55">
        <v>131266</v>
      </c>
      <c r="Z31" s="55">
        <v>130937</v>
      </c>
      <c r="AA31" s="82">
        <v>38638847509</v>
      </c>
      <c r="AB31" s="55">
        <v>126505</v>
      </c>
      <c r="AC31" s="53">
        <v>0.96373013575487942</v>
      </c>
      <c r="AD31" s="69" t="s">
        <v>472</v>
      </c>
      <c r="AE31" s="69" t="s">
        <v>473</v>
      </c>
      <c r="AF31" s="69" t="s">
        <v>474</v>
      </c>
      <c r="AG31" s="55">
        <v>38488851000</v>
      </c>
      <c r="AH31" s="55">
        <v>34793719581</v>
      </c>
      <c r="AI31" s="55">
        <v>10519234037</v>
      </c>
      <c r="AJ31" s="53"/>
      <c r="AK31" s="55">
        <v>7520288551</v>
      </c>
      <c r="AL31" s="55">
        <v>130937</v>
      </c>
      <c r="AM31" s="53">
        <v>0.99749363887069009</v>
      </c>
      <c r="AN31" s="58" t="s">
        <v>475</v>
      </c>
      <c r="AO31" s="58" t="s">
        <v>476</v>
      </c>
      <c r="AP31" s="58" t="s">
        <v>477</v>
      </c>
      <c r="AQ31" s="55">
        <v>38638847509</v>
      </c>
      <c r="AR31" s="55">
        <v>38636397352</v>
      </c>
      <c r="AS31" s="55">
        <v>38636397352</v>
      </c>
      <c r="AT31" s="53"/>
      <c r="AU31" s="55">
        <v>22933902675</v>
      </c>
      <c r="AV31" s="131">
        <v>133572</v>
      </c>
      <c r="AW31" s="126"/>
      <c r="AX31" s="129">
        <v>133572</v>
      </c>
      <c r="AY31" s="51">
        <v>141413</v>
      </c>
      <c r="AZ31" s="82">
        <v>133055225087</v>
      </c>
      <c r="BA31" s="55">
        <v>124202</v>
      </c>
      <c r="BB31" s="55"/>
      <c r="BC31" s="55">
        <v>124202</v>
      </c>
      <c r="BD31" s="53">
        <v>0.92985056748420325</v>
      </c>
      <c r="BE31" s="58" t="s">
        <v>478</v>
      </c>
      <c r="BF31" s="58" t="s">
        <v>479</v>
      </c>
      <c r="BG31" s="77" t="s">
        <v>480</v>
      </c>
      <c r="BH31" s="55">
        <v>126830166000</v>
      </c>
      <c r="BI31" s="55">
        <v>122726034193</v>
      </c>
      <c r="BJ31" s="55">
        <v>15702494677</v>
      </c>
      <c r="BK31" s="55">
        <v>29155664</v>
      </c>
      <c r="BL31" s="55">
        <v>122616117402</v>
      </c>
      <c r="BM31" s="53"/>
      <c r="BN31" s="55">
        <v>0</v>
      </c>
      <c r="BO31" s="55">
        <v>130495</v>
      </c>
      <c r="BP31" s="55"/>
      <c r="BQ31" s="55">
        <v>130495</v>
      </c>
      <c r="BR31" s="53">
        <v>0.97696373491450306</v>
      </c>
      <c r="BS31" s="58" t="s">
        <v>214</v>
      </c>
      <c r="BT31" s="58" t="s">
        <v>481</v>
      </c>
      <c r="BU31" s="58" t="s">
        <v>482</v>
      </c>
      <c r="BV31" s="55">
        <v>126829476822</v>
      </c>
      <c r="BW31" s="55">
        <v>124616455253</v>
      </c>
      <c r="BX31" s="55">
        <v>15690367577</v>
      </c>
      <c r="BY31" s="55">
        <v>14995989007</v>
      </c>
      <c r="BZ31" s="55">
        <v>122765722402</v>
      </c>
      <c r="CA31" s="53">
        <v>0.96795891206187568</v>
      </c>
      <c r="CB31" s="55">
        <v>22433774933</v>
      </c>
      <c r="CC31" s="55">
        <v>140009</v>
      </c>
      <c r="CD31" s="55"/>
      <c r="CE31" s="55">
        <v>140009</v>
      </c>
      <c r="CF31" s="53">
        <v>1.0481912376845446</v>
      </c>
      <c r="CG31" s="79" t="s">
        <v>483</v>
      </c>
      <c r="CH31" s="79" t="s">
        <v>484</v>
      </c>
      <c r="CI31" s="79" t="s">
        <v>485</v>
      </c>
      <c r="CJ31" s="55">
        <v>128559113822</v>
      </c>
      <c r="CK31" s="55">
        <v>125050161492</v>
      </c>
      <c r="CL31" s="55">
        <v>15031352341</v>
      </c>
      <c r="CM31" s="55">
        <v>14995989007</v>
      </c>
      <c r="CN31" s="55">
        <v>121717512041</v>
      </c>
      <c r="CO31" s="53">
        <v>0.94678244445218618</v>
      </c>
      <c r="CP31" s="55">
        <v>55588171216</v>
      </c>
      <c r="CQ31" s="55">
        <v>140009</v>
      </c>
      <c r="CR31" s="53">
        <v>1.0481912376845446</v>
      </c>
      <c r="CS31" s="58" t="s">
        <v>486</v>
      </c>
      <c r="CT31" s="55">
        <v>129351923273</v>
      </c>
      <c r="CU31" s="55">
        <v>128665774968</v>
      </c>
      <c r="CV31" s="55">
        <v>15031352341</v>
      </c>
      <c r="CW31" s="55">
        <v>14995989007</v>
      </c>
      <c r="CX31" s="55">
        <v>126135900183</v>
      </c>
      <c r="CY31" s="53">
        <v>0.97513741575212209</v>
      </c>
      <c r="CZ31" s="55">
        <v>69486901918</v>
      </c>
      <c r="DA31" s="55">
        <v>141413</v>
      </c>
      <c r="DB31" s="70"/>
      <c r="DC31" s="96">
        <v>141413</v>
      </c>
      <c r="DD31" s="53">
        <v>1.0587024226634325</v>
      </c>
      <c r="DE31" s="64"/>
      <c r="DF31" s="71"/>
      <c r="DG31" s="64"/>
      <c r="DH31" s="55">
        <v>133055225087</v>
      </c>
      <c r="DI31" s="55">
        <v>133041488336</v>
      </c>
      <c r="DJ31" s="55">
        <v>15009229039</v>
      </c>
      <c r="DK31" s="55">
        <v>15009229039</v>
      </c>
      <c r="DL31" s="55">
        <v>133041488336</v>
      </c>
      <c r="DM31" s="53">
        <v>0.99989675902625386</v>
      </c>
      <c r="DN31" s="55">
        <v>119930933818</v>
      </c>
      <c r="DO31" s="55">
        <v>136952</v>
      </c>
      <c r="DP31" s="66"/>
      <c r="DQ31" s="66"/>
      <c r="DR31" s="66"/>
      <c r="DS31" s="84">
        <v>150171000000</v>
      </c>
    </row>
    <row r="32" spans="1:123" s="93" customFormat="1" ht="35.25" customHeight="1" x14ac:dyDescent="0.2">
      <c r="A32" s="50" t="s">
        <v>35</v>
      </c>
      <c r="B32" s="72" t="s">
        <v>254</v>
      </c>
      <c r="C32" s="60" t="s">
        <v>322</v>
      </c>
      <c r="D32" s="39" t="s">
        <v>305</v>
      </c>
      <c r="E32" s="43" t="s">
        <v>306</v>
      </c>
      <c r="F32" s="39" t="s">
        <v>307</v>
      </c>
      <c r="G32" s="40">
        <v>402</v>
      </c>
      <c r="H32" s="40">
        <v>402</v>
      </c>
      <c r="I32" s="39" t="s">
        <v>466</v>
      </c>
      <c r="J32" s="41" t="s">
        <v>467</v>
      </c>
      <c r="K32" s="41">
        <v>60</v>
      </c>
      <c r="L32" s="43" t="s">
        <v>468</v>
      </c>
      <c r="M32" s="44">
        <v>1052</v>
      </c>
      <c r="N32" s="50" t="s">
        <v>449</v>
      </c>
      <c r="O32" s="46" t="s">
        <v>932</v>
      </c>
      <c r="P32" s="47" t="s">
        <v>262</v>
      </c>
      <c r="Q32" s="48" t="s">
        <v>487</v>
      </c>
      <c r="R32" s="49" t="s">
        <v>962</v>
      </c>
      <c r="S32" s="50" t="s">
        <v>87</v>
      </c>
      <c r="T32" s="45" t="s">
        <v>48</v>
      </c>
      <c r="U32" s="50" t="s">
        <v>49</v>
      </c>
      <c r="V32" s="53">
        <v>1</v>
      </c>
      <c r="W32" s="53">
        <v>1</v>
      </c>
      <c r="X32" s="53">
        <v>1</v>
      </c>
      <c r="Y32" s="53">
        <v>1</v>
      </c>
      <c r="Z32" s="89">
        <v>1</v>
      </c>
      <c r="AA32" s="82">
        <v>812519684</v>
      </c>
      <c r="AB32" s="53">
        <v>1</v>
      </c>
      <c r="AC32" s="97">
        <v>1</v>
      </c>
      <c r="AD32" s="69" t="s">
        <v>488</v>
      </c>
      <c r="AE32" s="69" t="s">
        <v>489</v>
      </c>
      <c r="AF32" s="57" t="s">
        <v>490</v>
      </c>
      <c r="AG32" s="55">
        <v>1871250000</v>
      </c>
      <c r="AH32" s="55">
        <v>624503329</v>
      </c>
      <c r="AI32" s="55">
        <v>314829119</v>
      </c>
      <c r="AJ32" s="53">
        <v>0.16824535417501671</v>
      </c>
      <c r="AK32" s="55">
        <v>195289328</v>
      </c>
      <c r="AL32" s="53">
        <v>1</v>
      </c>
      <c r="AM32" s="53">
        <v>1</v>
      </c>
      <c r="AN32" s="58" t="s">
        <v>491</v>
      </c>
      <c r="AO32" s="58" t="s">
        <v>492</v>
      </c>
      <c r="AP32" s="58" t="s">
        <v>493</v>
      </c>
      <c r="AQ32" s="55">
        <v>812519684</v>
      </c>
      <c r="AR32" s="55">
        <v>546097284</v>
      </c>
      <c r="AS32" s="55">
        <v>546097284</v>
      </c>
      <c r="AT32" s="53">
        <v>0.67210345146542938</v>
      </c>
      <c r="AU32" s="55">
        <v>546097284</v>
      </c>
      <c r="AV32" s="87">
        <v>1</v>
      </c>
      <c r="AW32" s="66"/>
      <c r="AX32" s="87">
        <v>1</v>
      </c>
      <c r="AY32" s="87">
        <v>1</v>
      </c>
      <c r="AZ32" s="82">
        <v>6884860176</v>
      </c>
      <c r="BA32" s="55">
        <v>1</v>
      </c>
      <c r="BB32" s="87"/>
      <c r="BC32" s="87">
        <v>1</v>
      </c>
      <c r="BD32" s="53">
        <v>1</v>
      </c>
      <c r="BE32" s="83" t="s">
        <v>494</v>
      </c>
      <c r="BF32" s="83" t="s">
        <v>495</v>
      </c>
      <c r="BG32" s="83" t="s">
        <v>496</v>
      </c>
      <c r="BH32" s="55">
        <v>8172000000</v>
      </c>
      <c r="BI32" s="55">
        <v>5712904924</v>
      </c>
      <c r="BJ32" s="55">
        <v>0</v>
      </c>
      <c r="BK32" s="55">
        <v>0</v>
      </c>
      <c r="BL32" s="55">
        <v>3218068351</v>
      </c>
      <c r="BM32" s="53">
        <v>0.39379201554087129</v>
      </c>
      <c r="BN32" s="55">
        <v>0</v>
      </c>
      <c r="BO32" s="87">
        <v>1</v>
      </c>
      <c r="BP32" s="87"/>
      <c r="BQ32" s="87">
        <v>1</v>
      </c>
      <c r="BR32" s="53">
        <v>1</v>
      </c>
      <c r="BS32" s="58" t="s">
        <v>214</v>
      </c>
      <c r="BT32" s="58" t="s">
        <v>497</v>
      </c>
      <c r="BU32" s="58" t="s">
        <v>498</v>
      </c>
      <c r="BV32" s="55">
        <v>8172000000</v>
      </c>
      <c r="BW32" s="55">
        <v>6207651160</v>
      </c>
      <c r="BX32" s="55">
        <v>0</v>
      </c>
      <c r="BY32" s="55">
        <v>0</v>
      </c>
      <c r="BZ32" s="55">
        <v>5262692388</v>
      </c>
      <c r="CA32" s="53">
        <v>0.64399074743024964</v>
      </c>
      <c r="CB32" s="55">
        <v>2408363341</v>
      </c>
      <c r="CC32" s="87">
        <v>1</v>
      </c>
      <c r="CD32" s="87"/>
      <c r="CE32" s="87">
        <v>1</v>
      </c>
      <c r="CF32" s="53">
        <v>1</v>
      </c>
      <c r="CG32" s="79" t="s">
        <v>499</v>
      </c>
      <c r="CH32" s="79" t="s">
        <v>500</v>
      </c>
      <c r="CI32" s="79" t="s">
        <v>498</v>
      </c>
      <c r="CJ32" s="55">
        <v>7042363000</v>
      </c>
      <c r="CK32" s="55">
        <v>6379122080</v>
      </c>
      <c r="CL32" s="55">
        <v>0</v>
      </c>
      <c r="CM32" s="55">
        <v>0</v>
      </c>
      <c r="CN32" s="55">
        <v>6156264745</v>
      </c>
      <c r="CO32" s="53">
        <v>0.87417600384984417</v>
      </c>
      <c r="CP32" s="55">
        <v>4258989172</v>
      </c>
      <c r="CQ32" s="87">
        <v>1</v>
      </c>
      <c r="CR32" s="53">
        <v>1</v>
      </c>
      <c r="CS32" s="58" t="s">
        <v>501</v>
      </c>
      <c r="CT32" s="55">
        <v>7042363000</v>
      </c>
      <c r="CU32" s="55">
        <v>6815741876</v>
      </c>
      <c r="CV32" s="55">
        <v>0</v>
      </c>
      <c r="CW32" s="55">
        <v>0</v>
      </c>
      <c r="CX32" s="55">
        <v>6445477927</v>
      </c>
      <c r="CY32" s="53">
        <v>0.91524363725641522</v>
      </c>
      <c r="CZ32" s="55">
        <v>4874068317</v>
      </c>
      <c r="DA32" s="87">
        <v>1</v>
      </c>
      <c r="DB32" s="88"/>
      <c r="DC32" s="88">
        <v>1</v>
      </c>
      <c r="DD32" s="53">
        <v>1</v>
      </c>
      <c r="DE32" s="64"/>
      <c r="DF32" s="64"/>
      <c r="DG32" s="64"/>
      <c r="DH32" s="55">
        <v>6884860176</v>
      </c>
      <c r="DI32" s="55">
        <v>6859055945</v>
      </c>
      <c r="DJ32" s="55">
        <v>0</v>
      </c>
      <c r="DK32" s="55">
        <v>0</v>
      </c>
      <c r="DL32" s="55">
        <v>6859055945</v>
      </c>
      <c r="DM32" s="53">
        <v>0.99625203267163631</v>
      </c>
      <c r="DN32" s="55">
        <v>6733144478</v>
      </c>
      <c r="DO32" s="53">
        <v>1</v>
      </c>
      <c r="DP32" s="66"/>
      <c r="DQ32" s="66"/>
      <c r="DR32" s="66">
        <v>0</v>
      </c>
      <c r="DS32" s="84">
        <v>8799594000</v>
      </c>
    </row>
    <row r="33" spans="1:123" s="93" customFormat="1" ht="35.25" customHeight="1" x14ac:dyDescent="0.2">
      <c r="A33" s="50" t="s">
        <v>35</v>
      </c>
      <c r="B33" s="72" t="s">
        <v>36</v>
      </c>
      <c r="C33" s="60" t="s">
        <v>94</v>
      </c>
      <c r="D33" s="98" t="s">
        <v>95</v>
      </c>
      <c r="E33" s="49" t="s">
        <v>96</v>
      </c>
      <c r="F33" s="49" t="s">
        <v>166</v>
      </c>
      <c r="G33" s="73" t="s">
        <v>258</v>
      </c>
      <c r="H33" s="40">
        <v>389</v>
      </c>
      <c r="I33" s="72" t="s">
        <v>502</v>
      </c>
      <c r="J33" s="74">
        <v>0</v>
      </c>
      <c r="K33" s="74">
        <v>47</v>
      </c>
      <c r="L33" s="39" t="s">
        <v>503</v>
      </c>
      <c r="M33" s="44">
        <v>1053</v>
      </c>
      <c r="N33" s="50" t="s">
        <v>504</v>
      </c>
      <c r="O33" s="46" t="s">
        <v>933</v>
      </c>
      <c r="P33" s="47" t="s">
        <v>101</v>
      </c>
      <c r="Q33" s="48" t="s">
        <v>505</v>
      </c>
      <c r="R33" s="49" t="s">
        <v>506</v>
      </c>
      <c r="S33" s="50" t="s">
        <v>87</v>
      </c>
      <c r="T33" s="45" t="s">
        <v>104</v>
      </c>
      <c r="U33" s="50" t="s">
        <v>49</v>
      </c>
      <c r="V33" s="53">
        <v>1</v>
      </c>
      <c r="W33" s="53">
        <v>1</v>
      </c>
      <c r="X33" s="53">
        <v>1</v>
      </c>
      <c r="Y33" s="53">
        <v>1</v>
      </c>
      <c r="Z33" s="89">
        <v>1</v>
      </c>
      <c r="AA33" s="82">
        <v>2870752476</v>
      </c>
      <c r="AB33" s="53">
        <v>0.87</v>
      </c>
      <c r="AC33" s="53">
        <v>0.87</v>
      </c>
      <c r="AD33" s="57"/>
      <c r="AE33" s="69" t="s">
        <v>507</v>
      </c>
      <c r="AF33" s="69" t="s">
        <v>508</v>
      </c>
      <c r="AG33" s="55">
        <v>4322440145</v>
      </c>
      <c r="AH33" s="55">
        <v>2149296905</v>
      </c>
      <c r="AI33" s="55">
        <v>1789152060</v>
      </c>
      <c r="AJ33" s="53">
        <v>0.41392176640539691</v>
      </c>
      <c r="AK33" s="55">
        <v>389235688</v>
      </c>
      <c r="AL33" s="53">
        <v>1</v>
      </c>
      <c r="AM33" s="53">
        <v>1</v>
      </c>
      <c r="AN33" s="58"/>
      <c r="AO33" s="58" t="s">
        <v>509</v>
      </c>
      <c r="AP33" s="58" t="s">
        <v>510</v>
      </c>
      <c r="AQ33" s="55">
        <v>2870752476</v>
      </c>
      <c r="AR33" s="55">
        <v>2757304913</v>
      </c>
      <c r="AS33" s="55">
        <v>2757304913</v>
      </c>
      <c r="AT33" s="53">
        <v>0.96048159360709717</v>
      </c>
      <c r="AU33" s="55">
        <v>2738304913</v>
      </c>
      <c r="AV33" s="87">
        <v>1</v>
      </c>
      <c r="AW33" s="66"/>
      <c r="AX33" s="87">
        <v>1</v>
      </c>
      <c r="AY33" s="87">
        <v>0.98599999999999999</v>
      </c>
      <c r="AZ33" s="55">
        <v>13365775226</v>
      </c>
      <c r="BA33" s="55">
        <v>0.25</v>
      </c>
      <c r="BB33" s="87"/>
      <c r="BC33" s="87">
        <v>0.25</v>
      </c>
      <c r="BD33" s="53">
        <v>0.25</v>
      </c>
      <c r="BE33" s="83"/>
      <c r="BF33" s="99" t="s">
        <v>511</v>
      </c>
      <c r="BG33" s="100" t="s">
        <v>512</v>
      </c>
      <c r="BH33" s="55">
        <v>12857225806</v>
      </c>
      <c r="BI33" s="55">
        <v>6494816511</v>
      </c>
      <c r="BJ33" s="55">
        <v>19000000</v>
      </c>
      <c r="BK33" s="55">
        <v>7000000</v>
      </c>
      <c r="BL33" s="55">
        <v>5159326601</v>
      </c>
      <c r="BM33" s="53">
        <v>0.40127836897694757</v>
      </c>
      <c r="BN33" s="101"/>
      <c r="BO33" s="87">
        <v>0.59699999999999998</v>
      </c>
      <c r="BP33" s="87"/>
      <c r="BQ33" s="87">
        <v>0.59699999999999998</v>
      </c>
      <c r="BR33" s="53">
        <v>0.59699999999999998</v>
      </c>
      <c r="BS33" s="58"/>
      <c r="BT33" s="58" t="s">
        <v>513</v>
      </c>
      <c r="BU33" s="58" t="s">
        <v>514</v>
      </c>
      <c r="BV33" s="55">
        <v>12857225806</v>
      </c>
      <c r="BW33" s="55">
        <v>11520139692</v>
      </c>
      <c r="BX33" s="55">
        <v>19000000</v>
      </c>
      <c r="BY33" s="55">
        <v>19000000</v>
      </c>
      <c r="BZ33" s="55">
        <v>9624404266</v>
      </c>
      <c r="CA33" s="53">
        <v>0.748559946851726</v>
      </c>
      <c r="CB33" s="55">
        <v>2659341692</v>
      </c>
      <c r="CC33" s="87">
        <v>0.72430000000000005</v>
      </c>
      <c r="CD33" s="87"/>
      <c r="CE33" s="87">
        <v>0.72430000000000005</v>
      </c>
      <c r="CF33" s="53">
        <v>0.72430000000000005</v>
      </c>
      <c r="CG33" s="79" t="s">
        <v>515</v>
      </c>
      <c r="CH33" s="79" t="s">
        <v>516</v>
      </c>
      <c r="CI33" s="79" t="s">
        <v>517</v>
      </c>
      <c r="CJ33" s="55">
        <v>12857225806</v>
      </c>
      <c r="CK33" s="55">
        <v>12043389830</v>
      </c>
      <c r="CL33" s="55">
        <v>19000000</v>
      </c>
      <c r="CM33" s="55">
        <v>19000000</v>
      </c>
      <c r="CN33" s="55">
        <v>12014671353</v>
      </c>
      <c r="CO33" s="53">
        <v>0.93446840977104018</v>
      </c>
      <c r="CP33" s="55">
        <v>6846105388</v>
      </c>
      <c r="CQ33" s="87">
        <v>0.75770000000000004</v>
      </c>
      <c r="CR33" s="53">
        <v>0.75770000000000004</v>
      </c>
      <c r="CS33" s="58" t="s">
        <v>518</v>
      </c>
      <c r="CT33" s="55">
        <v>13473493143</v>
      </c>
      <c r="CU33" s="55">
        <v>12797511707</v>
      </c>
      <c r="CV33" s="55">
        <v>19000000</v>
      </c>
      <c r="CW33" s="55">
        <v>19000000</v>
      </c>
      <c r="CX33" s="55">
        <v>11984710249</v>
      </c>
      <c r="CY33" s="53">
        <v>0.88950282764841271</v>
      </c>
      <c r="CZ33" s="55">
        <v>7473192020</v>
      </c>
      <c r="DA33" s="87">
        <v>0.98599999999999999</v>
      </c>
      <c r="DB33" s="88"/>
      <c r="DC33" s="88">
        <v>0.98599999999999999</v>
      </c>
      <c r="DD33" s="53">
        <v>0.98599999999999999</v>
      </c>
      <c r="DE33" s="64"/>
      <c r="DF33" s="64"/>
      <c r="DG33" s="64"/>
      <c r="DH33" s="55">
        <v>13365775226</v>
      </c>
      <c r="DI33" s="55">
        <v>13202720856</v>
      </c>
      <c r="DJ33" s="55">
        <v>19000000</v>
      </c>
      <c r="DK33" s="55">
        <v>19000000</v>
      </c>
      <c r="DL33" s="55">
        <v>13202720856</v>
      </c>
      <c r="DM33" s="53">
        <v>0.98780060510947276</v>
      </c>
      <c r="DN33" s="55">
        <v>11282602832</v>
      </c>
      <c r="DO33" s="53">
        <v>1</v>
      </c>
      <c r="DP33" s="66"/>
      <c r="DQ33" s="66"/>
      <c r="DR33" s="66">
        <v>0</v>
      </c>
      <c r="DS33" s="84">
        <v>14660298000</v>
      </c>
    </row>
    <row r="34" spans="1:123" s="93" customFormat="1" ht="35.25" customHeight="1" x14ac:dyDescent="0.2">
      <c r="A34" s="50" t="s">
        <v>35</v>
      </c>
      <c r="B34" s="72" t="s">
        <v>36</v>
      </c>
      <c r="C34" s="60" t="s">
        <v>94</v>
      </c>
      <c r="D34" s="98" t="s">
        <v>95</v>
      </c>
      <c r="E34" s="49" t="s">
        <v>96</v>
      </c>
      <c r="F34" s="49" t="s">
        <v>166</v>
      </c>
      <c r="G34" s="40">
        <v>389</v>
      </c>
      <c r="H34" s="40">
        <v>389</v>
      </c>
      <c r="I34" s="72" t="s">
        <v>502</v>
      </c>
      <c r="J34" s="74">
        <v>0</v>
      </c>
      <c r="K34" s="74">
        <v>47</v>
      </c>
      <c r="L34" s="39" t="s">
        <v>503</v>
      </c>
      <c r="M34" s="44">
        <v>1053</v>
      </c>
      <c r="N34" s="50" t="s">
        <v>504</v>
      </c>
      <c r="O34" s="46" t="s">
        <v>933</v>
      </c>
      <c r="P34" s="47" t="s">
        <v>101</v>
      </c>
      <c r="Q34" s="48" t="s">
        <v>519</v>
      </c>
      <c r="R34" s="49" t="s">
        <v>950</v>
      </c>
      <c r="S34" s="50" t="s">
        <v>520</v>
      </c>
      <c r="T34" s="45" t="s">
        <v>104</v>
      </c>
      <c r="U34" s="50" t="s">
        <v>49</v>
      </c>
      <c r="V34" s="55">
        <v>3</v>
      </c>
      <c r="W34" s="102">
        <v>3</v>
      </c>
      <c r="X34" s="53">
        <v>1</v>
      </c>
      <c r="Y34" s="92">
        <v>3</v>
      </c>
      <c r="Z34" s="55">
        <v>3</v>
      </c>
      <c r="AA34" s="82">
        <v>1396116666</v>
      </c>
      <c r="AB34" s="103">
        <v>1.5</v>
      </c>
      <c r="AC34" s="53">
        <v>0.5</v>
      </c>
      <c r="AD34" s="57"/>
      <c r="AE34" s="69" t="s">
        <v>521</v>
      </c>
      <c r="AF34" s="69" t="s">
        <v>522</v>
      </c>
      <c r="AG34" s="55">
        <v>1684687855</v>
      </c>
      <c r="AH34" s="55">
        <v>41894000</v>
      </c>
      <c r="AI34" s="55">
        <v>41894000</v>
      </c>
      <c r="AJ34" s="53">
        <v>2.4867514700519996E-2</v>
      </c>
      <c r="AK34" s="55">
        <v>3765333</v>
      </c>
      <c r="AL34" s="55">
        <v>3</v>
      </c>
      <c r="AM34" s="53">
        <v>1</v>
      </c>
      <c r="AN34" s="58"/>
      <c r="AO34" s="58" t="s">
        <v>523</v>
      </c>
      <c r="AP34" s="58" t="s">
        <v>524</v>
      </c>
      <c r="AQ34" s="55">
        <v>1396116666</v>
      </c>
      <c r="AR34" s="55">
        <v>1394826666</v>
      </c>
      <c r="AS34" s="55">
        <v>1394826666</v>
      </c>
      <c r="AT34" s="53">
        <v>0.99907600845157452</v>
      </c>
      <c r="AU34" s="55">
        <v>589226666</v>
      </c>
      <c r="AV34" s="131">
        <v>3</v>
      </c>
      <c r="AW34" s="126"/>
      <c r="AX34" s="129">
        <v>3</v>
      </c>
      <c r="AY34" s="51">
        <v>3</v>
      </c>
      <c r="AZ34" s="55">
        <v>1784670740</v>
      </c>
      <c r="BA34" s="55">
        <v>3</v>
      </c>
      <c r="BB34" s="55"/>
      <c r="BC34" s="55">
        <v>3</v>
      </c>
      <c r="BD34" s="53">
        <v>1</v>
      </c>
      <c r="BE34" s="83"/>
      <c r="BF34" s="83" t="s">
        <v>525</v>
      </c>
      <c r="BG34" s="83" t="s">
        <v>526</v>
      </c>
      <c r="BH34" s="55">
        <v>1778688194</v>
      </c>
      <c r="BI34" s="55">
        <v>1699218883</v>
      </c>
      <c r="BJ34" s="55">
        <v>805600000</v>
      </c>
      <c r="BK34" s="55">
        <v>0</v>
      </c>
      <c r="BL34" s="55">
        <v>924886114</v>
      </c>
      <c r="BM34" s="53">
        <v>0.51998215152036931</v>
      </c>
      <c r="BN34" s="55">
        <v>0</v>
      </c>
      <c r="BO34" s="55">
        <v>3</v>
      </c>
      <c r="BP34" s="55"/>
      <c r="BQ34" s="55">
        <v>3</v>
      </c>
      <c r="BR34" s="53">
        <v>1</v>
      </c>
      <c r="BS34" s="58"/>
      <c r="BT34" s="58" t="s">
        <v>527</v>
      </c>
      <c r="BU34" s="58" t="s">
        <v>528</v>
      </c>
      <c r="BV34" s="55">
        <v>1778688194</v>
      </c>
      <c r="BW34" s="55">
        <v>1741697319</v>
      </c>
      <c r="BX34" s="55">
        <v>805600000</v>
      </c>
      <c r="BY34" s="55">
        <v>805600000</v>
      </c>
      <c r="BZ34" s="55">
        <v>1428465750</v>
      </c>
      <c r="CA34" s="53">
        <v>0.80310070917353826</v>
      </c>
      <c r="CB34" s="55">
        <v>280608486</v>
      </c>
      <c r="CC34" s="55">
        <v>3</v>
      </c>
      <c r="CD34" s="55"/>
      <c r="CE34" s="55">
        <v>3</v>
      </c>
      <c r="CF34" s="53">
        <v>1</v>
      </c>
      <c r="CG34" s="79" t="s">
        <v>515</v>
      </c>
      <c r="CH34" s="79" t="s">
        <v>529</v>
      </c>
      <c r="CI34" s="79" t="s">
        <v>530</v>
      </c>
      <c r="CJ34" s="55">
        <v>1778688194</v>
      </c>
      <c r="CK34" s="55">
        <v>1758776720</v>
      </c>
      <c r="CL34" s="55">
        <v>805600000</v>
      </c>
      <c r="CM34" s="55">
        <v>805600000</v>
      </c>
      <c r="CN34" s="55">
        <v>1758776720</v>
      </c>
      <c r="CO34" s="53">
        <v>0.98880552866591975</v>
      </c>
      <c r="CP34" s="55">
        <v>753107618</v>
      </c>
      <c r="CQ34" s="55">
        <v>3</v>
      </c>
      <c r="CR34" s="53">
        <v>1</v>
      </c>
      <c r="CS34" s="58" t="s">
        <v>531</v>
      </c>
      <c r="CT34" s="55">
        <v>1813688194</v>
      </c>
      <c r="CU34" s="55">
        <v>1749670740</v>
      </c>
      <c r="CV34" s="55">
        <v>805600000</v>
      </c>
      <c r="CW34" s="55">
        <v>805600000</v>
      </c>
      <c r="CX34" s="55">
        <v>1749670740</v>
      </c>
      <c r="CY34" s="53">
        <v>0.96470316440732151</v>
      </c>
      <c r="CZ34" s="55">
        <v>788190688</v>
      </c>
      <c r="DA34" s="55">
        <v>3</v>
      </c>
      <c r="DB34" s="70"/>
      <c r="DC34" s="70">
        <v>3</v>
      </c>
      <c r="DD34" s="53">
        <v>1</v>
      </c>
      <c r="DE34" s="64"/>
      <c r="DF34" s="64"/>
      <c r="DG34" s="64"/>
      <c r="DH34" s="55">
        <v>1784670740</v>
      </c>
      <c r="DI34" s="55">
        <v>1749670740</v>
      </c>
      <c r="DJ34" s="55">
        <v>805600000</v>
      </c>
      <c r="DK34" s="55">
        <v>805600000</v>
      </c>
      <c r="DL34" s="55">
        <v>1749670740</v>
      </c>
      <c r="DM34" s="53">
        <v>0.98038853934479808</v>
      </c>
      <c r="DN34" s="55">
        <v>1737360661</v>
      </c>
      <c r="DO34" s="92">
        <v>3</v>
      </c>
      <c r="DP34" s="66"/>
      <c r="DQ34" s="66"/>
      <c r="DR34" s="66">
        <v>0</v>
      </c>
      <c r="DS34" s="84">
        <v>674297000</v>
      </c>
    </row>
    <row r="35" spans="1:123" s="93" customFormat="1" ht="35.25" customHeight="1" x14ac:dyDescent="0.2">
      <c r="A35" s="39" t="s">
        <v>195</v>
      </c>
      <c r="B35" s="39" t="s">
        <v>532</v>
      </c>
      <c r="C35" s="39" t="s">
        <v>533</v>
      </c>
      <c r="D35" s="39" t="s">
        <v>534</v>
      </c>
      <c r="E35" s="39" t="s">
        <v>535</v>
      </c>
      <c r="F35" s="39" t="s">
        <v>536</v>
      </c>
      <c r="G35" s="40">
        <v>418</v>
      </c>
      <c r="H35" s="40">
        <v>418</v>
      </c>
      <c r="I35" s="72" t="s">
        <v>537</v>
      </c>
      <c r="J35" s="41">
        <v>0</v>
      </c>
      <c r="K35" s="41">
        <v>387</v>
      </c>
      <c r="L35" s="43" t="s">
        <v>538</v>
      </c>
      <c r="M35" s="44">
        <v>1055</v>
      </c>
      <c r="N35" s="50" t="s">
        <v>539</v>
      </c>
      <c r="O35" s="46" t="s">
        <v>934</v>
      </c>
      <c r="P35" s="47" t="s">
        <v>44</v>
      </c>
      <c r="Q35" s="48" t="s">
        <v>540</v>
      </c>
      <c r="R35" s="49" t="s">
        <v>951</v>
      </c>
      <c r="S35" s="50" t="s">
        <v>541</v>
      </c>
      <c r="T35" s="45" t="s">
        <v>48</v>
      </c>
      <c r="U35" s="50" t="s">
        <v>105</v>
      </c>
      <c r="V35" s="53">
        <v>1</v>
      </c>
      <c r="W35" s="53">
        <v>0.3</v>
      </c>
      <c r="X35" s="53">
        <v>0.3</v>
      </c>
      <c r="Y35" s="53">
        <v>0.05</v>
      </c>
      <c r="Z35" s="53">
        <v>0.05</v>
      </c>
      <c r="AA35" s="56">
        <v>2264349960</v>
      </c>
      <c r="AB35" s="53">
        <v>0.02</v>
      </c>
      <c r="AC35" s="53">
        <v>0.4</v>
      </c>
      <c r="AD35" s="57"/>
      <c r="AE35" s="57"/>
      <c r="AF35" s="57"/>
      <c r="AG35" s="55">
        <v>1329349960</v>
      </c>
      <c r="AH35" s="55">
        <v>604831575</v>
      </c>
      <c r="AI35" s="55">
        <v>234179050</v>
      </c>
      <c r="AJ35" s="53">
        <v>0.17616057249514641</v>
      </c>
      <c r="AK35" s="55">
        <v>32138727</v>
      </c>
      <c r="AL35" s="55">
        <v>5</v>
      </c>
      <c r="AM35" s="53">
        <v>1</v>
      </c>
      <c r="AN35" s="58" t="s">
        <v>53</v>
      </c>
      <c r="AO35" s="58" t="s">
        <v>542</v>
      </c>
      <c r="AP35" s="58" t="s">
        <v>543</v>
      </c>
      <c r="AQ35" s="55">
        <v>2264349960</v>
      </c>
      <c r="AR35" s="55">
        <v>2204092111</v>
      </c>
      <c r="AS35" s="55">
        <v>1204092111</v>
      </c>
      <c r="AT35" s="53">
        <v>0.53176060779933509</v>
      </c>
      <c r="AU35" s="55">
        <v>1032026042</v>
      </c>
      <c r="AV35" s="87">
        <v>0.3</v>
      </c>
      <c r="AW35" s="66"/>
      <c r="AX35" s="87">
        <v>0.3</v>
      </c>
      <c r="AY35" s="87">
        <v>0.3</v>
      </c>
      <c r="AZ35" s="56">
        <v>2521158799</v>
      </c>
      <c r="BA35" s="55">
        <v>0.05</v>
      </c>
      <c r="BB35" s="87"/>
      <c r="BC35" s="87">
        <v>0.05</v>
      </c>
      <c r="BD35" s="53">
        <v>0.16666666666666669</v>
      </c>
      <c r="BE35" s="83" t="s">
        <v>544</v>
      </c>
      <c r="BF35" s="83" t="s">
        <v>545</v>
      </c>
      <c r="BG35" s="83" t="s">
        <v>546</v>
      </c>
      <c r="BH35" s="55">
        <v>3596300000</v>
      </c>
      <c r="BI35" s="55">
        <v>1390080314</v>
      </c>
      <c r="BJ35" s="55">
        <v>172066069</v>
      </c>
      <c r="BK35" s="55">
        <v>0</v>
      </c>
      <c r="BL35" s="55">
        <v>1376844314</v>
      </c>
      <c r="BM35" s="53">
        <v>0.38285023885660263</v>
      </c>
      <c r="BN35" s="55">
        <v>1460247485</v>
      </c>
      <c r="BO35" s="87">
        <v>0.1</v>
      </c>
      <c r="BP35" s="87"/>
      <c r="BQ35" s="87">
        <v>0.1</v>
      </c>
      <c r="BR35" s="53">
        <v>0.33333333333333337</v>
      </c>
      <c r="BS35" s="58" t="s">
        <v>56</v>
      </c>
      <c r="BT35" s="58" t="s">
        <v>547</v>
      </c>
      <c r="BU35" s="58" t="s">
        <v>548</v>
      </c>
      <c r="BV35" s="55">
        <v>3596300000</v>
      </c>
      <c r="BW35" s="55">
        <v>3135965971</v>
      </c>
      <c r="BX35" s="55">
        <v>171174867</v>
      </c>
      <c r="BY35" s="55">
        <v>18414467</v>
      </c>
      <c r="BZ35" s="55">
        <v>1492025647</v>
      </c>
      <c r="CA35" s="53">
        <v>0.41487797097016377</v>
      </c>
      <c r="CB35" s="55">
        <v>666095363</v>
      </c>
      <c r="CC35" s="87">
        <v>0.15</v>
      </c>
      <c r="CD35" s="87"/>
      <c r="CE35" s="87">
        <v>0.15</v>
      </c>
      <c r="CF35" s="53">
        <v>0.5</v>
      </c>
      <c r="CG35" s="79" t="s">
        <v>59</v>
      </c>
      <c r="CH35" s="79" t="s">
        <v>549</v>
      </c>
      <c r="CI35" s="79" t="s">
        <v>550</v>
      </c>
      <c r="CJ35" s="55">
        <v>3438557250</v>
      </c>
      <c r="CK35" s="55">
        <v>3434361115</v>
      </c>
      <c r="CL35" s="55">
        <v>171174867</v>
      </c>
      <c r="CM35" s="55">
        <v>163414467</v>
      </c>
      <c r="CN35" s="55">
        <v>1663084677</v>
      </c>
      <c r="CO35" s="53">
        <v>0.48365769597118091</v>
      </c>
      <c r="CP35" s="55">
        <v>1041112266</v>
      </c>
      <c r="CQ35" s="87">
        <v>0.15</v>
      </c>
      <c r="CR35" s="53">
        <v>0.5</v>
      </c>
      <c r="CS35" s="58" t="s">
        <v>551</v>
      </c>
      <c r="CT35" s="55">
        <v>3438557250</v>
      </c>
      <c r="CU35" s="55">
        <v>2422174468</v>
      </c>
      <c r="CV35" s="55">
        <v>169086867</v>
      </c>
      <c r="CW35" s="55">
        <v>163414467</v>
      </c>
      <c r="CX35" s="55">
        <v>2222081394</v>
      </c>
      <c r="CY35" s="53">
        <v>0.64622492296732881</v>
      </c>
      <c r="CZ35" s="55">
        <v>1098804566</v>
      </c>
      <c r="DA35" s="87">
        <v>0.3</v>
      </c>
      <c r="DB35" s="88">
        <v>0</v>
      </c>
      <c r="DC35" s="88">
        <v>0.3</v>
      </c>
      <c r="DD35" s="53">
        <v>1</v>
      </c>
      <c r="DE35" s="64"/>
      <c r="DF35" s="64"/>
      <c r="DG35" s="64"/>
      <c r="DH35" s="55">
        <v>2521158799</v>
      </c>
      <c r="DI35" s="55">
        <v>2521158799</v>
      </c>
      <c r="DJ35" s="55">
        <v>169086867</v>
      </c>
      <c r="DK35" s="55">
        <v>169086867</v>
      </c>
      <c r="DL35" s="55">
        <v>2521158799</v>
      </c>
      <c r="DM35" s="53">
        <v>1</v>
      </c>
      <c r="DN35" s="55">
        <v>1683805708</v>
      </c>
      <c r="DO35" s="87">
        <v>0.7</v>
      </c>
      <c r="DP35" s="66"/>
      <c r="DQ35" s="66"/>
      <c r="DR35" s="66">
        <v>0</v>
      </c>
      <c r="DS35" s="67">
        <v>2651000000</v>
      </c>
    </row>
    <row r="36" spans="1:123" s="93" customFormat="1" ht="35.25" customHeight="1" x14ac:dyDescent="0.2">
      <c r="A36" s="39" t="s">
        <v>195</v>
      </c>
      <c r="B36" s="39" t="s">
        <v>532</v>
      </c>
      <c r="C36" s="39" t="s">
        <v>533</v>
      </c>
      <c r="D36" s="50" t="s">
        <v>552</v>
      </c>
      <c r="E36" s="104" t="s">
        <v>553</v>
      </c>
      <c r="F36" s="104" t="s">
        <v>554</v>
      </c>
      <c r="G36" s="40">
        <v>420</v>
      </c>
      <c r="H36" s="40">
        <v>420</v>
      </c>
      <c r="I36" s="72" t="s">
        <v>555</v>
      </c>
      <c r="J36" s="41">
        <v>0</v>
      </c>
      <c r="K36" s="41">
        <v>389</v>
      </c>
      <c r="L36" s="43" t="s">
        <v>556</v>
      </c>
      <c r="M36" s="44">
        <v>1055</v>
      </c>
      <c r="N36" s="50" t="s">
        <v>539</v>
      </c>
      <c r="O36" s="46" t="s">
        <v>934</v>
      </c>
      <c r="P36" s="47" t="s">
        <v>44</v>
      </c>
      <c r="Q36" s="48" t="s">
        <v>557</v>
      </c>
      <c r="R36" s="49" t="s">
        <v>952</v>
      </c>
      <c r="S36" s="50" t="s">
        <v>558</v>
      </c>
      <c r="T36" s="45" t="s">
        <v>48</v>
      </c>
      <c r="U36" s="50" t="s">
        <v>49</v>
      </c>
      <c r="V36" s="55">
        <v>1</v>
      </c>
      <c r="W36" s="55">
        <v>1</v>
      </c>
      <c r="X36" s="53">
        <v>1</v>
      </c>
      <c r="Y36" s="54">
        <v>1</v>
      </c>
      <c r="Z36" s="55">
        <v>1</v>
      </c>
      <c r="AA36" s="56">
        <v>90054000</v>
      </c>
      <c r="AB36" s="55">
        <v>0</v>
      </c>
      <c r="AC36" s="53">
        <v>0</v>
      </c>
      <c r="AD36" s="57"/>
      <c r="AE36" s="57"/>
      <c r="AF36" s="57"/>
      <c r="AG36" s="55">
        <v>90054000</v>
      </c>
      <c r="AH36" s="55">
        <v>90054000</v>
      </c>
      <c r="AI36" s="55">
        <v>0</v>
      </c>
      <c r="AJ36" s="53">
        <v>0</v>
      </c>
      <c r="AK36" s="55">
        <v>0</v>
      </c>
      <c r="AL36" s="55">
        <v>1</v>
      </c>
      <c r="AM36" s="53">
        <v>1</v>
      </c>
      <c r="AN36" s="58" t="s">
        <v>53</v>
      </c>
      <c r="AO36" s="58" t="s">
        <v>559</v>
      </c>
      <c r="AP36" s="58" t="s">
        <v>560</v>
      </c>
      <c r="AQ36" s="55">
        <v>90054000</v>
      </c>
      <c r="AR36" s="55">
        <v>90054000</v>
      </c>
      <c r="AS36" s="55">
        <v>90054000</v>
      </c>
      <c r="AT36" s="53">
        <v>1</v>
      </c>
      <c r="AU36" s="55">
        <v>90054000</v>
      </c>
      <c r="AV36" s="131">
        <v>1</v>
      </c>
      <c r="AW36" s="126"/>
      <c r="AX36" s="129">
        <v>1</v>
      </c>
      <c r="AY36" s="51">
        <v>1</v>
      </c>
      <c r="AZ36" s="56">
        <v>694036532</v>
      </c>
      <c r="BA36" s="55">
        <v>0</v>
      </c>
      <c r="BB36" s="55"/>
      <c r="BC36" s="55">
        <v>0</v>
      </c>
      <c r="BD36" s="53">
        <v>0</v>
      </c>
      <c r="BE36" s="83" t="s">
        <v>561</v>
      </c>
      <c r="BF36" s="83" t="s">
        <v>562</v>
      </c>
      <c r="BG36" s="83" t="s">
        <v>563</v>
      </c>
      <c r="BH36" s="55">
        <v>596128000</v>
      </c>
      <c r="BI36" s="55">
        <v>596128000</v>
      </c>
      <c r="BJ36" s="55">
        <v>0</v>
      </c>
      <c r="BK36" s="55">
        <v>0</v>
      </c>
      <c r="BL36" s="55">
        <v>528128000</v>
      </c>
      <c r="BM36" s="53">
        <v>0.88593053840785874</v>
      </c>
      <c r="BN36" s="55">
        <v>0</v>
      </c>
      <c r="BO36" s="87">
        <v>1</v>
      </c>
      <c r="BP36" s="55"/>
      <c r="BQ36" s="55">
        <v>1</v>
      </c>
      <c r="BR36" s="53">
        <v>1</v>
      </c>
      <c r="BS36" s="58" t="s">
        <v>56</v>
      </c>
      <c r="BT36" s="58" t="s">
        <v>564</v>
      </c>
      <c r="BU36" s="58" t="s">
        <v>565</v>
      </c>
      <c r="BV36" s="55">
        <v>596128000</v>
      </c>
      <c r="BW36" s="55">
        <v>596128000</v>
      </c>
      <c r="BX36" s="55">
        <v>0</v>
      </c>
      <c r="BY36" s="55">
        <v>0</v>
      </c>
      <c r="BZ36" s="55">
        <v>596128000</v>
      </c>
      <c r="CA36" s="53">
        <v>1</v>
      </c>
      <c r="CB36" s="55">
        <v>138013064</v>
      </c>
      <c r="CC36" s="51">
        <v>1</v>
      </c>
      <c r="CD36" s="55"/>
      <c r="CE36" s="55">
        <v>1</v>
      </c>
      <c r="CF36" s="53">
        <v>1</v>
      </c>
      <c r="CG36" s="79" t="s">
        <v>59</v>
      </c>
      <c r="CH36" s="79" t="s">
        <v>566</v>
      </c>
      <c r="CI36" s="79" t="s">
        <v>567</v>
      </c>
      <c r="CJ36" s="55">
        <v>694036532</v>
      </c>
      <c r="CK36" s="55">
        <v>596128000</v>
      </c>
      <c r="CL36" s="55">
        <v>0</v>
      </c>
      <c r="CM36" s="55">
        <v>0</v>
      </c>
      <c r="CN36" s="55">
        <v>596128000</v>
      </c>
      <c r="CO36" s="53">
        <v>0.85892884958395821</v>
      </c>
      <c r="CP36" s="55">
        <v>177508603</v>
      </c>
      <c r="CQ36" s="51">
        <v>1</v>
      </c>
      <c r="CR36" s="53">
        <v>1</v>
      </c>
      <c r="CS36" s="58" t="s">
        <v>568</v>
      </c>
      <c r="CT36" s="55">
        <v>694036532</v>
      </c>
      <c r="CU36" s="55">
        <v>694036532</v>
      </c>
      <c r="CV36" s="55">
        <v>0</v>
      </c>
      <c r="CW36" s="55">
        <v>0</v>
      </c>
      <c r="CX36" s="55">
        <v>694036532</v>
      </c>
      <c r="CY36" s="53">
        <v>1</v>
      </c>
      <c r="CZ36" s="55">
        <v>320443546</v>
      </c>
      <c r="DA36" s="55">
        <v>1</v>
      </c>
      <c r="DB36" s="105"/>
      <c r="DC36" s="105">
        <v>1</v>
      </c>
      <c r="DD36" s="53">
        <v>1</v>
      </c>
      <c r="DE36" s="64"/>
      <c r="DF36" s="64"/>
      <c r="DG36" s="64"/>
      <c r="DH36" s="55">
        <v>694036532</v>
      </c>
      <c r="DI36" s="55">
        <v>694036532</v>
      </c>
      <c r="DJ36" s="55">
        <v>0</v>
      </c>
      <c r="DK36" s="55">
        <v>0</v>
      </c>
      <c r="DL36" s="55">
        <v>694036532</v>
      </c>
      <c r="DM36" s="53">
        <v>1</v>
      </c>
      <c r="DN36" s="55">
        <v>590012227</v>
      </c>
      <c r="DO36" s="54">
        <v>1</v>
      </c>
      <c r="DP36" s="66"/>
      <c r="DQ36" s="66"/>
      <c r="DR36" s="66">
        <v>0</v>
      </c>
      <c r="DS36" s="67">
        <v>420000000</v>
      </c>
    </row>
    <row r="37" spans="1:123" s="93" customFormat="1" ht="35.25" customHeight="1" x14ac:dyDescent="0.2">
      <c r="A37" s="39" t="s">
        <v>195</v>
      </c>
      <c r="B37" s="39" t="s">
        <v>532</v>
      </c>
      <c r="C37" s="39" t="s">
        <v>533</v>
      </c>
      <c r="D37" s="50" t="s">
        <v>552</v>
      </c>
      <c r="E37" s="104" t="s">
        <v>553</v>
      </c>
      <c r="F37" s="104" t="s">
        <v>554</v>
      </c>
      <c r="G37" s="40">
        <v>420</v>
      </c>
      <c r="H37" s="40">
        <v>420</v>
      </c>
      <c r="I37" s="72" t="s">
        <v>555</v>
      </c>
      <c r="J37" s="41">
        <v>0</v>
      </c>
      <c r="K37" s="81">
        <v>389</v>
      </c>
      <c r="L37" s="43" t="s">
        <v>556</v>
      </c>
      <c r="M37" s="44">
        <v>1055</v>
      </c>
      <c r="N37" s="50" t="s">
        <v>539</v>
      </c>
      <c r="O37" s="46" t="s">
        <v>934</v>
      </c>
      <c r="P37" s="47" t="s">
        <v>44</v>
      </c>
      <c r="Q37" s="48" t="s">
        <v>569</v>
      </c>
      <c r="R37" s="49" t="s">
        <v>570</v>
      </c>
      <c r="S37" s="50" t="s">
        <v>541</v>
      </c>
      <c r="T37" s="45" t="s">
        <v>48</v>
      </c>
      <c r="U37" s="50" t="s">
        <v>105</v>
      </c>
      <c r="V37" s="53">
        <v>1</v>
      </c>
      <c r="W37" s="53">
        <v>0.42</v>
      </c>
      <c r="X37" s="53">
        <v>0.42</v>
      </c>
      <c r="Y37" s="53">
        <v>0.05</v>
      </c>
      <c r="Z37" s="53">
        <v>5.6599999999999998E-2</v>
      </c>
      <c r="AA37" s="56">
        <v>212346040</v>
      </c>
      <c r="AB37" s="53" t="s">
        <v>571</v>
      </c>
      <c r="AC37" s="53">
        <v>0.7</v>
      </c>
      <c r="AD37" s="57"/>
      <c r="AE37" s="57"/>
      <c r="AF37" s="57"/>
      <c r="AG37" s="55">
        <v>269346040</v>
      </c>
      <c r="AH37" s="55">
        <v>209932638</v>
      </c>
      <c r="AI37" s="55">
        <v>131474272</v>
      </c>
      <c r="AJ37" s="53">
        <v>0.48812402068357863</v>
      </c>
      <c r="AK37" s="55">
        <v>10829534</v>
      </c>
      <c r="AL37" s="53">
        <v>5.6599999999999998E-2</v>
      </c>
      <c r="AM37" s="53">
        <v>1.1319999999999999</v>
      </c>
      <c r="AN37" s="58" t="s">
        <v>572</v>
      </c>
      <c r="AO37" s="58" t="s">
        <v>573</v>
      </c>
      <c r="AP37" s="58" t="s">
        <v>574</v>
      </c>
      <c r="AQ37" s="55">
        <v>212346040</v>
      </c>
      <c r="AR37" s="55">
        <v>203551295</v>
      </c>
      <c r="AS37" s="55">
        <v>203551295</v>
      </c>
      <c r="AT37" s="53">
        <v>0.95858295732757715</v>
      </c>
      <c r="AU37" s="55">
        <v>187803063</v>
      </c>
      <c r="AV37" s="87">
        <v>0.4</v>
      </c>
      <c r="AW37" s="66"/>
      <c r="AX37" s="87">
        <v>0.4</v>
      </c>
      <c r="AY37" s="87">
        <v>0.42</v>
      </c>
      <c r="AZ37" s="56">
        <v>1303008280</v>
      </c>
      <c r="BA37" s="55">
        <v>0.1</v>
      </c>
      <c r="BB37" s="87"/>
      <c r="BC37" s="87">
        <v>0.1</v>
      </c>
      <c r="BD37" s="53">
        <v>0.25</v>
      </c>
      <c r="BE37" s="106" t="s">
        <v>561</v>
      </c>
      <c r="BF37" s="58" t="s">
        <v>575</v>
      </c>
      <c r="BG37" s="77" t="s">
        <v>576</v>
      </c>
      <c r="BH37" s="55">
        <v>997228000</v>
      </c>
      <c r="BI37" s="55">
        <v>810904992</v>
      </c>
      <c r="BJ37" s="55">
        <v>15748232</v>
      </c>
      <c r="BK37" s="55">
        <v>5395000</v>
      </c>
      <c r="BL37" s="55">
        <v>754303866</v>
      </c>
      <c r="BM37" s="53">
        <v>0.75640060848672519</v>
      </c>
      <c r="BN37" s="55">
        <v>0</v>
      </c>
      <c r="BO37" s="87">
        <v>0.21</v>
      </c>
      <c r="BP37" s="87"/>
      <c r="BQ37" s="87">
        <v>0.21</v>
      </c>
      <c r="BR37" s="53">
        <v>0.52499999999999991</v>
      </c>
      <c r="BS37" s="58" t="s">
        <v>577</v>
      </c>
      <c r="BT37" s="58" t="s">
        <v>578</v>
      </c>
      <c r="BU37" s="58" t="s">
        <v>579</v>
      </c>
      <c r="BV37" s="55">
        <v>997228000</v>
      </c>
      <c r="BW37" s="55">
        <v>846376992</v>
      </c>
      <c r="BX37" s="55">
        <v>15748232</v>
      </c>
      <c r="BY37" s="55">
        <v>5395000</v>
      </c>
      <c r="BZ37" s="55">
        <v>828176992</v>
      </c>
      <c r="CA37" s="53">
        <v>0.8304790800097871</v>
      </c>
      <c r="CB37" s="55">
        <v>224199308</v>
      </c>
      <c r="CC37" s="87">
        <v>0.28000000000000003</v>
      </c>
      <c r="CD37" s="87"/>
      <c r="CE37" s="87">
        <v>0.28000000000000003</v>
      </c>
      <c r="CF37" s="53">
        <v>0.70000000000000007</v>
      </c>
      <c r="CG37" s="79" t="s">
        <v>580</v>
      </c>
      <c r="CH37" s="79" t="s">
        <v>581</v>
      </c>
      <c r="CI37" s="79" t="s">
        <v>582</v>
      </c>
      <c r="CJ37" s="55">
        <v>1057062218</v>
      </c>
      <c r="CK37" s="55">
        <v>839939156</v>
      </c>
      <c r="CL37" s="55">
        <v>15748232</v>
      </c>
      <c r="CM37" s="55">
        <v>5395000</v>
      </c>
      <c r="CN37" s="55">
        <v>839806756</v>
      </c>
      <c r="CO37" s="53">
        <v>0.7944723987855179</v>
      </c>
      <c r="CP37" s="55">
        <v>544931170</v>
      </c>
      <c r="CQ37" s="87">
        <v>0.28299999999999997</v>
      </c>
      <c r="CR37" s="53">
        <v>0.70749999999999991</v>
      </c>
      <c r="CS37" s="58" t="s">
        <v>583</v>
      </c>
      <c r="CT37" s="55">
        <v>1345618617</v>
      </c>
      <c r="CU37" s="55">
        <v>1334174872</v>
      </c>
      <c r="CV37" s="55">
        <v>15748232</v>
      </c>
      <c r="CW37" s="55">
        <v>5395000</v>
      </c>
      <c r="CX37" s="55">
        <v>836408489</v>
      </c>
      <c r="CY37" s="53">
        <v>0.6215791595279333</v>
      </c>
      <c r="CZ37" s="55">
        <v>651508047</v>
      </c>
      <c r="DA37" s="87">
        <v>0.42</v>
      </c>
      <c r="DB37" s="88">
        <v>0</v>
      </c>
      <c r="DC37" s="88">
        <v>0.42</v>
      </c>
      <c r="DD37" s="53">
        <v>1.0499999999999998</v>
      </c>
      <c r="DE37" s="71"/>
      <c r="DF37" s="71"/>
      <c r="DG37" s="71"/>
      <c r="DH37" s="55">
        <v>1303008280</v>
      </c>
      <c r="DI37" s="55">
        <v>1302754024</v>
      </c>
      <c r="DJ37" s="55">
        <v>15748232</v>
      </c>
      <c r="DK37" s="55">
        <v>15748232</v>
      </c>
      <c r="DL37" s="55">
        <v>1302754024</v>
      </c>
      <c r="DM37" s="53">
        <v>0.99980487000435636</v>
      </c>
      <c r="DN37" s="55">
        <v>991223320</v>
      </c>
      <c r="DO37" s="87">
        <v>0.75</v>
      </c>
      <c r="DP37" s="66"/>
      <c r="DQ37" s="66"/>
      <c r="DR37" s="66">
        <v>0</v>
      </c>
      <c r="DS37" s="67">
        <v>2500000000</v>
      </c>
    </row>
    <row r="38" spans="1:123" s="93" customFormat="1" ht="35.25" customHeight="1" x14ac:dyDescent="0.2">
      <c r="A38" s="39" t="s">
        <v>195</v>
      </c>
      <c r="B38" s="39" t="s">
        <v>532</v>
      </c>
      <c r="C38" s="39" t="s">
        <v>533</v>
      </c>
      <c r="D38" s="50" t="s">
        <v>552</v>
      </c>
      <c r="E38" s="104" t="s">
        <v>553</v>
      </c>
      <c r="F38" s="104" t="s">
        <v>554</v>
      </c>
      <c r="G38" s="40">
        <v>420</v>
      </c>
      <c r="H38" s="40">
        <v>420</v>
      </c>
      <c r="I38" s="72" t="s">
        <v>555</v>
      </c>
      <c r="J38" s="41">
        <v>0</v>
      </c>
      <c r="K38" s="81">
        <v>389</v>
      </c>
      <c r="L38" s="43" t="s">
        <v>556</v>
      </c>
      <c r="M38" s="44">
        <v>1055</v>
      </c>
      <c r="N38" s="50" t="s">
        <v>539</v>
      </c>
      <c r="O38" s="46" t="s">
        <v>934</v>
      </c>
      <c r="P38" s="47" t="s">
        <v>44</v>
      </c>
      <c r="Q38" s="107" t="s">
        <v>584</v>
      </c>
      <c r="R38" s="49" t="s">
        <v>585</v>
      </c>
      <c r="S38" s="50" t="s">
        <v>586</v>
      </c>
      <c r="T38" s="45" t="s">
        <v>48</v>
      </c>
      <c r="U38" s="50" t="s">
        <v>65</v>
      </c>
      <c r="V38" s="55">
        <v>3</v>
      </c>
      <c r="W38" s="55">
        <v>0</v>
      </c>
      <c r="X38" s="53">
        <v>0</v>
      </c>
      <c r="Y38" s="53"/>
      <c r="Z38" s="53"/>
      <c r="AA38" s="56"/>
      <c r="AB38" s="53"/>
      <c r="AC38" s="53"/>
      <c r="AD38" s="57"/>
      <c r="AE38" s="57"/>
      <c r="AF38" s="57"/>
      <c r="AG38" s="55"/>
      <c r="AH38" s="55"/>
      <c r="AI38" s="55"/>
      <c r="AJ38" s="53"/>
      <c r="AK38" s="55"/>
      <c r="AL38" s="53"/>
      <c r="AM38" s="53"/>
      <c r="AN38" s="58"/>
      <c r="AO38" s="58"/>
      <c r="AP38" s="58"/>
      <c r="AQ38" s="55"/>
      <c r="AR38" s="55"/>
      <c r="AS38" s="55"/>
      <c r="AT38" s="53"/>
      <c r="AU38" s="55"/>
      <c r="AV38" s="131">
        <v>1</v>
      </c>
      <c r="AW38" s="126"/>
      <c r="AX38" s="129">
        <v>1</v>
      </c>
      <c r="AY38" s="51">
        <v>0</v>
      </c>
      <c r="AZ38" s="56">
        <v>253443601</v>
      </c>
      <c r="BA38" s="55"/>
      <c r="BB38" s="87"/>
      <c r="BC38" s="87"/>
      <c r="BD38" s="53"/>
      <c r="BE38" s="106"/>
      <c r="BF38" s="58"/>
      <c r="BG38" s="77"/>
      <c r="BH38" s="55"/>
      <c r="BI38" s="55"/>
      <c r="BJ38" s="55"/>
      <c r="BK38" s="55"/>
      <c r="BL38" s="55"/>
      <c r="BM38" s="53"/>
      <c r="BN38" s="55"/>
      <c r="BO38" s="87"/>
      <c r="BP38" s="87"/>
      <c r="BQ38" s="87"/>
      <c r="BR38" s="53"/>
      <c r="BS38" s="58"/>
      <c r="BT38" s="58"/>
      <c r="BU38" s="58"/>
      <c r="BV38" s="55"/>
      <c r="BW38" s="55"/>
      <c r="BX38" s="55"/>
      <c r="BY38" s="55"/>
      <c r="BZ38" s="55"/>
      <c r="CA38" s="53"/>
      <c r="CB38" s="55"/>
      <c r="CC38" s="87"/>
      <c r="CD38" s="87"/>
      <c r="CE38" s="87"/>
      <c r="CF38" s="53"/>
      <c r="CG38" s="79"/>
      <c r="CH38" s="79"/>
      <c r="CI38" s="79"/>
      <c r="CJ38" s="55"/>
      <c r="CK38" s="55"/>
      <c r="CL38" s="55"/>
      <c r="CM38" s="55"/>
      <c r="CN38" s="55"/>
      <c r="CO38" s="53"/>
      <c r="CP38" s="55"/>
      <c r="CQ38" s="87"/>
      <c r="CR38" s="53"/>
      <c r="CS38" s="58"/>
      <c r="CT38" s="55"/>
      <c r="CU38" s="55"/>
      <c r="CV38" s="55"/>
      <c r="CW38" s="55"/>
      <c r="CX38" s="55"/>
      <c r="CY38" s="53"/>
      <c r="CZ38" s="55"/>
      <c r="DA38" s="55">
        <v>0</v>
      </c>
      <c r="DB38" s="105"/>
      <c r="DC38" s="105"/>
      <c r="DD38" s="53">
        <v>0</v>
      </c>
      <c r="DE38" s="64"/>
      <c r="DF38" s="64"/>
      <c r="DG38" s="64"/>
      <c r="DH38" s="55">
        <v>253443601</v>
      </c>
      <c r="DI38" s="55">
        <v>251895260</v>
      </c>
      <c r="DJ38" s="55">
        <v>0</v>
      </c>
      <c r="DK38" s="55">
        <v>0</v>
      </c>
      <c r="DL38" s="55">
        <v>251895260</v>
      </c>
      <c r="DM38" s="53">
        <v>0.99389078677113651</v>
      </c>
      <c r="DN38" s="55">
        <v>0</v>
      </c>
      <c r="DO38" s="54">
        <v>0</v>
      </c>
      <c r="DP38" s="66"/>
      <c r="DQ38" s="66"/>
      <c r="DR38" s="66">
        <v>0</v>
      </c>
      <c r="DS38" s="67">
        <v>0</v>
      </c>
    </row>
    <row r="39" spans="1:123" s="93" customFormat="1" ht="35.25" customHeight="1" x14ac:dyDescent="0.2">
      <c r="A39" s="50" t="s">
        <v>35</v>
      </c>
      <c r="B39" s="72" t="s">
        <v>36</v>
      </c>
      <c r="C39" s="60" t="s">
        <v>587</v>
      </c>
      <c r="D39" s="39" t="s">
        <v>588</v>
      </c>
      <c r="E39" s="39" t="s">
        <v>589</v>
      </c>
      <c r="F39" s="39" t="s">
        <v>590</v>
      </c>
      <c r="G39" s="40">
        <v>395</v>
      </c>
      <c r="H39" s="40">
        <v>395</v>
      </c>
      <c r="I39" s="60" t="s">
        <v>591</v>
      </c>
      <c r="J39" s="41">
        <v>4</v>
      </c>
      <c r="K39" s="41">
        <v>53</v>
      </c>
      <c r="L39" s="104" t="s">
        <v>592</v>
      </c>
      <c r="M39" s="44">
        <v>1056</v>
      </c>
      <c r="N39" s="50" t="s">
        <v>593</v>
      </c>
      <c r="O39" s="46" t="s">
        <v>935</v>
      </c>
      <c r="P39" s="47" t="s">
        <v>101</v>
      </c>
      <c r="Q39" s="48" t="s">
        <v>594</v>
      </c>
      <c r="R39" s="49" t="s">
        <v>953</v>
      </c>
      <c r="S39" s="50" t="s">
        <v>407</v>
      </c>
      <c r="T39" s="45" t="s">
        <v>595</v>
      </c>
      <c r="U39" s="50" t="s">
        <v>105</v>
      </c>
      <c r="V39" s="55">
        <v>249000</v>
      </c>
      <c r="W39" s="55">
        <v>82581</v>
      </c>
      <c r="X39" s="53">
        <v>0.33165060240963856</v>
      </c>
      <c r="Y39" s="55">
        <v>52147</v>
      </c>
      <c r="Z39" s="55">
        <v>67927</v>
      </c>
      <c r="AA39" s="82">
        <v>4627577631</v>
      </c>
      <c r="AB39" s="55">
        <v>52147</v>
      </c>
      <c r="AC39" s="53">
        <v>1.5706927710843372</v>
      </c>
      <c r="AD39" s="57"/>
      <c r="AE39" s="57"/>
      <c r="AF39" s="57"/>
      <c r="AG39" s="55">
        <v>3556698723</v>
      </c>
      <c r="AH39" s="55">
        <v>3530900205</v>
      </c>
      <c r="AI39" s="55">
        <v>2597369478</v>
      </c>
      <c r="AJ39" s="53">
        <v>0.73027537058555636</v>
      </c>
      <c r="AK39" s="55">
        <v>820053029</v>
      </c>
      <c r="AL39" s="55">
        <v>67927</v>
      </c>
      <c r="AM39" s="53">
        <v>1.302606094310315</v>
      </c>
      <c r="AN39" s="58"/>
      <c r="AO39" s="58" t="s">
        <v>596</v>
      </c>
      <c r="AP39" s="58" t="s">
        <v>597</v>
      </c>
      <c r="AQ39" s="55">
        <v>4627577631</v>
      </c>
      <c r="AR39" s="55">
        <v>4610920465</v>
      </c>
      <c r="AS39" s="55">
        <v>4610920465</v>
      </c>
      <c r="AT39" s="53">
        <v>0.99640045671229494</v>
      </c>
      <c r="AU39" s="55">
        <v>3478473764</v>
      </c>
      <c r="AV39" s="131">
        <v>86758</v>
      </c>
      <c r="AW39" s="126"/>
      <c r="AX39" s="129">
        <v>86758</v>
      </c>
      <c r="AY39" s="51">
        <v>82581</v>
      </c>
      <c r="AZ39" s="82">
        <v>16221610095</v>
      </c>
      <c r="BA39" s="55">
        <v>67927</v>
      </c>
      <c r="BB39" s="55"/>
      <c r="BC39" s="55">
        <v>67927</v>
      </c>
      <c r="BD39" s="53">
        <v>0.54559839357429718</v>
      </c>
      <c r="BE39" s="83"/>
      <c r="BF39" s="83" t="s">
        <v>598</v>
      </c>
      <c r="BG39" s="83" t="s">
        <v>599</v>
      </c>
      <c r="BH39" s="55">
        <v>16178615000</v>
      </c>
      <c r="BI39" s="55">
        <v>7978577400</v>
      </c>
      <c r="BJ39" s="55">
        <v>1132446701</v>
      </c>
      <c r="BK39" s="55">
        <v>0</v>
      </c>
      <c r="BL39" s="55">
        <v>3857558807</v>
      </c>
      <c r="BM39" s="53">
        <v>0.23843566380682155</v>
      </c>
      <c r="BN39" s="55">
        <v>0</v>
      </c>
      <c r="BO39" s="55">
        <v>69116</v>
      </c>
      <c r="BP39" s="55"/>
      <c r="BQ39" s="55">
        <v>69116</v>
      </c>
      <c r="BR39" s="53">
        <v>0.55514859437751007</v>
      </c>
      <c r="BS39" s="58" t="s">
        <v>600</v>
      </c>
      <c r="BT39" s="58" t="s">
        <v>601</v>
      </c>
      <c r="BU39" s="58" t="s">
        <v>602</v>
      </c>
      <c r="BV39" s="55">
        <v>16178615000</v>
      </c>
      <c r="BW39" s="55">
        <v>15893529960</v>
      </c>
      <c r="BX39" s="55">
        <v>1118731301</v>
      </c>
      <c r="BY39" s="55">
        <v>1118731301</v>
      </c>
      <c r="BZ39" s="55">
        <v>13705321307</v>
      </c>
      <c r="CA39" s="53">
        <v>0.84712574636333204</v>
      </c>
      <c r="CB39" s="55">
        <v>5681491484</v>
      </c>
      <c r="CC39" s="55">
        <v>69885</v>
      </c>
      <c r="CD39" s="55"/>
      <c r="CE39" s="55">
        <v>69885</v>
      </c>
      <c r="CF39" s="53">
        <v>0.80551649415615856</v>
      </c>
      <c r="CG39" s="79" t="s">
        <v>603</v>
      </c>
      <c r="CH39" s="79" t="s">
        <v>604</v>
      </c>
      <c r="CI39" s="79" t="s">
        <v>605</v>
      </c>
      <c r="CJ39" s="55">
        <v>16178615000</v>
      </c>
      <c r="CK39" s="55">
        <v>15930350364</v>
      </c>
      <c r="CL39" s="55">
        <v>1118731301</v>
      </c>
      <c r="CM39" s="55">
        <v>1118731301</v>
      </c>
      <c r="CN39" s="55">
        <v>15930350364</v>
      </c>
      <c r="CO39" s="53">
        <v>0.984654765812772</v>
      </c>
      <c r="CP39" s="55">
        <v>9989407898</v>
      </c>
      <c r="CQ39" s="55">
        <v>71216</v>
      </c>
      <c r="CR39" s="53">
        <v>0.82085801885705068</v>
      </c>
      <c r="CS39" s="79" t="s">
        <v>606</v>
      </c>
      <c r="CT39" s="55">
        <v>16178615000</v>
      </c>
      <c r="CU39" s="55">
        <v>15923871452</v>
      </c>
      <c r="CV39" s="55">
        <v>1118731301</v>
      </c>
      <c r="CW39" s="55">
        <v>1118731301</v>
      </c>
      <c r="CX39" s="55">
        <v>15923871452</v>
      </c>
      <c r="CY39" s="53">
        <v>0.98425430433940109</v>
      </c>
      <c r="CZ39" s="55">
        <v>10628711683</v>
      </c>
      <c r="DA39" s="55">
        <v>82581</v>
      </c>
      <c r="DB39" s="70"/>
      <c r="DC39" s="70">
        <v>82581</v>
      </c>
      <c r="DD39" s="53">
        <v>0.95185458401530698</v>
      </c>
      <c r="DE39" s="71"/>
      <c r="DF39" s="71"/>
      <c r="DG39" s="71"/>
      <c r="DH39" s="55">
        <v>16221610095</v>
      </c>
      <c r="DI39" s="55">
        <v>16221610095</v>
      </c>
      <c r="DJ39" s="55">
        <v>1118731301</v>
      </c>
      <c r="DK39" s="55">
        <v>1118731301</v>
      </c>
      <c r="DL39" s="55">
        <v>16221610095</v>
      </c>
      <c r="DM39" s="53">
        <v>1</v>
      </c>
      <c r="DN39" s="55">
        <v>15539238105</v>
      </c>
      <c r="DO39" s="55">
        <v>157742</v>
      </c>
      <c r="DP39" s="66"/>
      <c r="DQ39" s="66"/>
      <c r="DR39" s="66">
        <v>0</v>
      </c>
      <c r="DS39" s="84">
        <v>19631700000</v>
      </c>
    </row>
    <row r="40" spans="1:123" s="93" customFormat="1" ht="35.25" customHeight="1" x14ac:dyDescent="0.2">
      <c r="A40" s="50" t="s">
        <v>35</v>
      </c>
      <c r="B40" s="72" t="s">
        <v>36</v>
      </c>
      <c r="C40" s="60" t="s">
        <v>587</v>
      </c>
      <c r="D40" s="39" t="s">
        <v>607</v>
      </c>
      <c r="E40" s="39" t="s">
        <v>608</v>
      </c>
      <c r="F40" s="39" t="s">
        <v>609</v>
      </c>
      <c r="G40" s="40">
        <v>396</v>
      </c>
      <c r="H40" s="40">
        <v>396</v>
      </c>
      <c r="I40" s="60" t="s">
        <v>610</v>
      </c>
      <c r="J40" s="41">
        <v>27</v>
      </c>
      <c r="K40" s="41">
        <v>54</v>
      </c>
      <c r="L40" s="43" t="s">
        <v>611</v>
      </c>
      <c r="M40" s="44">
        <v>1056</v>
      </c>
      <c r="N40" s="50" t="s">
        <v>593</v>
      </c>
      <c r="O40" s="46" t="s">
        <v>935</v>
      </c>
      <c r="P40" s="47" t="s">
        <v>101</v>
      </c>
      <c r="Q40" s="48" t="s">
        <v>612</v>
      </c>
      <c r="R40" s="49" t="s">
        <v>613</v>
      </c>
      <c r="S40" s="50" t="s">
        <v>407</v>
      </c>
      <c r="T40" s="45" t="s">
        <v>595</v>
      </c>
      <c r="U40" s="50" t="s">
        <v>105</v>
      </c>
      <c r="V40" s="55">
        <v>290500</v>
      </c>
      <c r="W40" s="55">
        <v>281691</v>
      </c>
      <c r="X40" s="53">
        <v>0.96967641996557663</v>
      </c>
      <c r="Y40" s="55">
        <v>224100</v>
      </c>
      <c r="Z40" s="55">
        <v>251661</v>
      </c>
      <c r="AA40" s="82">
        <v>14323607625</v>
      </c>
      <c r="AB40" s="55">
        <v>208437</v>
      </c>
      <c r="AC40" s="53">
        <v>0.93010709504685407</v>
      </c>
      <c r="AD40" s="57"/>
      <c r="AE40" s="57"/>
      <c r="AF40" s="57"/>
      <c r="AG40" s="55">
        <v>10430125277</v>
      </c>
      <c r="AH40" s="55">
        <v>10093585106</v>
      </c>
      <c r="AI40" s="55">
        <v>8738374094</v>
      </c>
      <c r="AJ40" s="53">
        <v>0.83780145127014283</v>
      </c>
      <c r="AK40" s="55">
        <v>3203724185</v>
      </c>
      <c r="AL40" s="55">
        <v>251661</v>
      </c>
      <c r="AM40" s="53">
        <v>1.1229852744310576</v>
      </c>
      <c r="AN40" s="58"/>
      <c r="AO40" s="58" t="s">
        <v>614</v>
      </c>
      <c r="AP40" s="58" t="s">
        <v>615</v>
      </c>
      <c r="AQ40" s="55">
        <v>14323607625</v>
      </c>
      <c r="AR40" s="55">
        <v>14323607625</v>
      </c>
      <c r="AS40" s="55">
        <v>14323607625</v>
      </c>
      <c r="AT40" s="53">
        <v>1</v>
      </c>
      <c r="AU40" s="55">
        <v>9995999530</v>
      </c>
      <c r="AV40" s="131">
        <v>251661</v>
      </c>
      <c r="AW40" s="126"/>
      <c r="AX40" s="129">
        <v>251661</v>
      </c>
      <c r="AY40" s="51">
        <v>281691</v>
      </c>
      <c r="AZ40" s="82">
        <v>16777402033</v>
      </c>
      <c r="BA40" s="55">
        <v>251661</v>
      </c>
      <c r="BB40" s="55"/>
      <c r="BC40" s="55">
        <v>251661</v>
      </c>
      <c r="BD40" s="53">
        <v>1</v>
      </c>
      <c r="BE40" s="58"/>
      <c r="BF40" s="83" t="s">
        <v>616</v>
      </c>
      <c r="BG40" s="83" t="s">
        <v>617</v>
      </c>
      <c r="BH40" s="55">
        <v>16255385000</v>
      </c>
      <c r="BI40" s="55">
        <v>8322653689</v>
      </c>
      <c r="BJ40" s="55">
        <v>4327608095</v>
      </c>
      <c r="BK40" s="55">
        <v>0</v>
      </c>
      <c r="BL40" s="55">
        <v>4703961056</v>
      </c>
      <c r="BM40" s="53">
        <v>0.28937863089677668</v>
      </c>
      <c r="BN40" s="55">
        <v>0</v>
      </c>
      <c r="BO40" s="55">
        <v>251661</v>
      </c>
      <c r="BP40" s="55"/>
      <c r="BQ40" s="55">
        <v>251661</v>
      </c>
      <c r="BR40" s="53">
        <v>1</v>
      </c>
      <c r="BS40" s="58" t="s">
        <v>618</v>
      </c>
      <c r="BT40" s="58" t="s">
        <v>619</v>
      </c>
      <c r="BU40" s="58" t="s">
        <v>620</v>
      </c>
      <c r="BV40" s="55">
        <v>16255385000</v>
      </c>
      <c r="BW40" s="55">
        <v>15838136664</v>
      </c>
      <c r="BX40" s="55">
        <v>4313892695</v>
      </c>
      <c r="BY40" s="55">
        <v>4313892695</v>
      </c>
      <c r="BZ40" s="55">
        <v>15052275355</v>
      </c>
      <c r="CA40" s="53">
        <v>0.92598701015078999</v>
      </c>
      <c r="CB40" s="55">
        <v>3896985538</v>
      </c>
      <c r="CC40" s="55">
        <v>259973</v>
      </c>
      <c r="CD40" s="55"/>
      <c r="CE40" s="55">
        <v>259973</v>
      </c>
      <c r="CF40" s="53">
        <v>1.0330285582589276</v>
      </c>
      <c r="CG40" s="60" t="s">
        <v>423</v>
      </c>
      <c r="CH40" s="79" t="s">
        <v>621</v>
      </c>
      <c r="CI40" s="79" t="s">
        <v>622</v>
      </c>
      <c r="CJ40" s="55">
        <v>16255385000</v>
      </c>
      <c r="CK40" s="55">
        <v>16019242439</v>
      </c>
      <c r="CL40" s="55">
        <v>4313892695</v>
      </c>
      <c r="CM40" s="55">
        <v>4313892695</v>
      </c>
      <c r="CN40" s="55">
        <v>15975247439</v>
      </c>
      <c r="CO40" s="53">
        <v>0.98276647640151249</v>
      </c>
      <c r="CP40" s="55">
        <v>8031658023</v>
      </c>
      <c r="CQ40" s="55">
        <v>259973</v>
      </c>
      <c r="CR40" s="53">
        <v>1.0330285582589276</v>
      </c>
      <c r="CS40" s="58" t="s">
        <v>623</v>
      </c>
      <c r="CT40" s="55">
        <v>16255385000</v>
      </c>
      <c r="CU40" s="55">
        <v>16012346361</v>
      </c>
      <c r="CV40" s="55">
        <v>4313892695</v>
      </c>
      <c r="CW40" s="55">
        <v>4313892695</v>
      </c>
      <c r="CX40" s="55">
        <v>16012346361</v>
      </c>
      <c r="CY40" s="53">
        <v>0.98504873068217091</v>
      </c>
      <c r="CZ40" s="55">
        <v>10339834523</v>
      </c>
      <c r="DA40" s="55">
        <v>281691</v>
      </c>
      <c r="DB40" s="70"/>
      <c r="DC40" s="70">
        <v>281691</v>
      </c>
      <c r="DD40" s="53">
        <v>1.1193271901486523</v>
      </c>
      <c r="DE40" s="71"/>
      <c r="DF40" s="71"/>
      <c r="DG40" s="71"/>
      <c r="DH40" s="55">
        <v>16777402033</v>
      </c>
      <c r="DI40" s="55">
        <v>16777402033</v>
      </c>
      <c r="DJ40" s="55">
        <v>4313892695</v>
      </c>
      <c r="DK40" s="55">
        <v>4313892695</v>
      </c>
      <c r="DL40" s="55">
        <v>16777402033</v>
      </c>
      <c r="DM40" s="53">
        <v>1</v>
      </c>
      <c r="DN40" s="55">
        <v>14471204604</v>
      </c>
      <c r="DO40" s="55">
        <v>252387</v>
      </c>
      <c r="DP40" s="66"/>
      <c r="DQ40" s="66"/>
      <c r="DR40" s="66">
        <v>0</v>
      </c>
      <c r="DS40" s="84">
        <v>16231300000</v>
      </c>
    </row>
    <row r="41" spans="1:123" s="93" customFormat="1" ht="35.25" customHeight="1" x14ac:dyDescent="0.2">
      <c r="A41" s="50" t="s">
        <v>35</v>
      </c>
      <c r="B41" s="72" t="s">
        <v>36</v>
      </c>
      <c r="C41" s="60" t="s">
        <v>94</v>
      </c>
      <c r="D41" s="98" t="s">
        <v>95</v>
      </c>
      <c r="E41" s="49" t="s">
        <v>96</v>
      </c>
      <c r="F41" s="49" t="s">
        <v>166</v>
      </c>
      <c r="G41" s="40">
        <v>388</v>
      </c>
      <c r="H41" s="40">
        <v>388</v>
      </c>
      <c r="I41" s="60" t="s">
        <v>624</v>
      </c>
      <c r="J41" s="74">
        <v>0</v>
      </c>
      <c r="K41" s="81">
        <v>46</v>
      </c>
      <c r="L41" s="39" t="s">
        <v>625</v>
      </c>
      <c r="M41" s="75">
        <v>1057</v>
      </c>
      <c r="N41" s="50" t="s">
        <v>626</v>
      </c>
      <c r="O41" s="46" t="s">
        <v>936</v>
      </c>
      <c r="P41" s="47" t="s">
        <v>101</v>
      </c>
      <c r="Q41" s="48" t="s">
        <v>627</v>
      </c>
      <c r="R41" s="49" t="s">
        <v>628</v>
      </c>
      <c r="S41" s="50" t="s">
        <v>103</v>
      </c>
      <c r="T41" s="45" t="s">
        <v>104</v>
      </c>
      <c r="U41" s="50" t="s">
        <v>105</v>
      </c>
      <c r="V41" s="55">
        <v>383</v>
      </c>
      <c r="W41" s="55">
        <v>126</v>
      </c>
      <c r="X41" s="53">
        <v>0.32898172323759789</v>
      </c>
      <c r="Y41" s="92">
        <v>20</v>
      </c>
      <c r="Z41" s="55">
        <v>19</v>
      </c>
      <c r="AA41" s="82">
        <v>1964806614</v>
      </c>
      <c r="AB41" s="55">
        <v>9</v>
      </c>
      <c r="AC41" s="53">
        <v>0.45</v>
      </c>
      <c r="AD41" s="57"/>
      <c r="AE41" s="57"/>
      <c r="AF41" s="57"/>
      <c r="AG41" s="55">
        <v>2700000000</v>
      </c>
      <c r="AH41" s="55">
        <v>2581005339</v>
      </c>
      <c r="AI41" s="55">
        <v>81500000</v>
      </c>
      <c r="AJ41" s="53">
        <v>3.0185185185185186E-2</v>
      </c>
      <c r="AK41" s="55">
        <v>13226666</v>
      </c>
      <c r="AL41" s="55">
        <v>19</v>
      </c>
      <c r="AM41" s="76">
        <v>0.95</v>
      </c>
      <c r="AN41" s="58" t="s">
        <v>458</v>
      </c>
      <c r="AO41" s="58" t="s">
        <v>629</v>
      </c>
      <c r="AP41" s="58" t="s">
        <v>630</v>
      </c>
      <c r="AQ41" s="55">
        <v>1964806614</v>
      </c>
      <c r="AR41" s="55">
        <v>1964806614</v>
      </c>
      <c r="AS41" s="55">
        <v>1964806614</v>
      </c>
      <c r="AT41" s="53">
        <v>1</v>
      </c>
      <c r="AU41" s="55">
        <v>1938906613</v>
      </c>
      <c r="AV41" s="131">
        <v>126</v>
      </c>
      <c r="AW41" s="126"/>
      <c r="AX41" s="129">
        <v>126</v>
      </c>
      <c r="AY41" s="51">
        <v>126</v>
      </c>
      <c r="AZ41" s="82">
        <v>2478382984</v>
      </c>
      <c r="BA41" s="55">
        <v>41</v>
      </c>
      <c r="BB41" s="55"/>
      <c r="BC41" s="55">
        <v>41</v>
      </c>
      <c r="BD41" s="53">
        <v>0.32539682539682541</v>
      </c>
      <c r="BE41" s="58" t="s">
        <v>631</v>
      </c>
      <c r="BF41" s="58" t="s">
        <v>632</v>
      </c>
      <c r="BG41" s="77" t="s">
        <v>633</v>
      </c>
      <c r="BH41" s="55">
        <v>2602810286</v>
      </c>
      <c r="BI41" s="55">
        <v>2091680000</v>
      </c>
      <c r="BJ41" s="55">
        <v>25900001</v>
      </c>
      <c r="BK41" s="55">
        <v>0</v>
      </c>
      <c r="BL41" s="55">
        <v>2091680000</v>
      </c>
      <c r="BM41" s="78">
        <v>0.80362368753909252</v>
      </c>
      <c r="BN41" s="55">
        <v>0</v>
      </c>
      <c r="BO41" s="55">
        <v>41</v>
      </c>
      <c r="BP41" s="55"/>
      <c r="BQ41" s="55">
        <v>41</v>
      </c>
      <c r="BR41" s="53">
        <v>0.32539682539682541</v>
      </c>
      <c r="BS41" s="58" t="s">
        <v>631</v>
      </c>
      <c r="BT41" s="58" t="s">
        <v>634</v>
      </c>
      <c r="BU41" s="58" t="s">
        <v>635</v>
      </c>
      <c r="BV41" s="55">
        <v>2602810286</v>
      </c>
      <c r="BW41" s="55">
        <v>2523680000</v>
      </c>
      <c r="BX41" s="55">
        <v>4000000</v>
      </c>
      <c r="BY41" s="55">
        <v>4000000</v>
      </c>
      <c r="BZ41" s="55">
        <v>2091680000</v>
      </c>
      <c r="CA41" s="53">
        <v>0.80362368753909252</v>
      </c>
      <c r="CB41" s="55">
        <v>560906954</v>
      </c>
      <c r="CC41" s="55">
        <v>116</v>
      </c>
      <c r="CD41" s="55"/>
      <c r="CE41" s="55">
        <v>116</v>
      </c>
      <c r="CF41" s="53">
        <v>0.92063492063492058</v>
      </c>
      <c r="CG41" s="62" t="s">
        <v>636</v>
      </c>
      <c r="CH41" s="62" t="s">
        <v>637</v>
      </c>
      <c r="CI41" s="62" t="s">
        <v>638</v>
      </c>
      <c r="CJ41" s="55">
        <v>2482696845</v>
      </c>
      <c r="CK41" s="55">
        <v>2481136845</v>
      </c>
      <c r="CL41" s="55">
        <v>4000000</v>
      </c>
      <c r="CM41" s="55">
        <v>4000000</v>
      </c>
      <c r="CN41" s="55">
        <v>2481136845</v>
      </c>
      <c r="CO41" s="53">
        <v>0.99937165103216619</v>
      </c>
      <c r="CP41" s="55">
        <v>1201931867</v>
      </c>
      <c r="CQ41" s="55">
        <v>116</v>
      </c>
      <c r="CR41" s="53">
        <v>0.92063492063492058</v>
      </c>
      <c r="CS41" s="80" t="s">
        <v>639</v>
      </c>
      <c r="CT41" s="55">
        <v>2482696845</v>
      </c>
      <c r="CU41" s="55">
        <v>2482446712</v>
      </c>
      <c r="CV41" s="55">
        <v>4000000</v>
      </c>
      <c r="CW41" s="55">
        <v>4000000</v>
      </c>
      <c r="CX41" s="55">
        <v>2480946712</v>
      </c>
      <c r="CY41" s="53">
        <v>0.99929506777940902</v>
      </c>
      <c r="CZ41" s="55">
        <v>1310052179</v>
      </c>
      <c r="DA41" s="55">
        <v>126</v>
      </c>
      <c r="DB41" s="70"/>
      <c r="DC41" s="70">
        <v>126</v>
      </c>
      <c r="DD41" s="53">
        <v>1</v>
      </c>
      <c r="DE41" s="71"/>
      <c r="DF41" s="71"/>
      <c r="DG41" s="71"/>
      <c r="DH41" s="55">
        <v>2478382984</v>
      </c>
      <c r="DI41" s="55">
        <v>2478382984</v>
      </c>
      <c r="DJ41" s="55">
        <v>4000000</v>
      </c>
      <c r="DK41" s="55">
        <v>4000000</v>
      </c>
      <c r="DL41" s="55">
        <v>2478382984</v>
      </c>
      <c r="DM41" s="53">
        <v>1</v>
      </c>
      <c r="DN41" s="55">
        <v>2476501984</v>
      </c>
      <c r="DO41" s="92">
        <v>150</v>
      </c>
      <c r="DP41" s="66"/>
      <c r="DQ41" s="66"/>
      <c r="DR41" s="66"/>
      <c r="DS41" s="84">
        <v>3023572000</v>
      </c>
    </row>
    <row r="42" spans="1:123" s="93" customFormat="1" ht="35.25" customHeight="1" x14ac:dyDescent="0.2">
      <c r="A42" s="50" t="s">
        <v>35</v>
      </c>
      <c r="B42" s="72" t="s">
        <v>36</v>
      </c>
      <c r="C42" s="60" t="s">
        <v>94</v>
      </c>
      <c r="D42" s="39" t="s">
        <v>95</v>
      </c>
      <c r="E42" s="39" t="s">
        <v>96</v>
      </c>
      <c r="F42" s="39" t="s">
        <v>640</v>
      </c>
      <c r="G42" s="40">
        <v>391</v>
      </c>
      <c r="H42" s="40">
        <v>391</v>
      </c>
      <c r="I42" s="60" t="s">
        <v>641</v>
      </c>
      <c r="J42" s="74">
        <v>0</v>
      </c>
      <c r="K42" s="74">
        <v>49</v>
      </c>
      <c r="L42" s="39" t="s">
        <v>642</v>
      </c>
      <c r="M42" s="75">
        <v>1057</v>
      </c>
      <c r="N42" s="50" t="s">
        <v>626</v>
      </c>
      <c r="O42" s="46" t="s">
        <v>936</v>
      </c>
      <c r="P42" s="47" t="s">
        <v>101</v>
      </c>
      <c r="Q42" s="48" t="s">
        <v>643</v>
      </c>
      <c r="R42" s="49" t="s">
        <v>644</v>
      </c>
      <c r="S42" s="50" t="s">
        <v>103</v>
      </c>
      <c r="T42" s="45" t="s">
        <v>104</v>
      </c>
      <c r="U42" s="50" t="s">
        <v>105</v>
      </c>
      <c r="V42" s="55">
        <v>383</v>
      </c>
      <c r="W42" s="55">
        <v>126</v>
      </c>
      <c r="X42" s="53">
        <v>0.32898172323759789</v>
      </c>
      <c r="Y42" s="92">
        <v>20</v>
      </c>
      <c r="Z42" s="55"/>
      <c r="AA42" s="82">
        <v>2399321226</v>
      </c>
      <c r="AB42" s="55">
        <v>0</v>
      </c>
      <c r="AC42" s="53">
        <v>0</v>
      </c>
      <c r="AD42" s="57"/>
      <c r="AE42" s="57"/>
      <c r="AF42" s="57"/>
      <c r="AG42" s="55">
        <v>1887000000</v>
      </c>
      <c r="AH42" s="55">
        <v>415275247</v>
      </c>
      <c r="AI42" s="55">
        <v>205400000</v>
      </c>
      <c r="AJ42" s="53">
        <v>0.10885002649708532</v>
      </c>
      <c r="AK42" s="55">
        <v>0</v>
      </c>
      <c r="AL42" s="55">
        <v>30</v>
      </c>
      <c r="AM42" s="76">
        <v>1.5</v>
      </c>
      <c r="AN42" s="58" t="s">
        <v>458</v>
      </c>
      <c r="AO42" s="58" t="s">
        <v>645</v>
      </c>
      <c r="AP42" s="58" t="s">
        <v>646</v>
      </c>
      <c r="AQ42" s="55">
        <v>2399321226</v>
      </c>
      <c r="AR42" s="55">
        <v>2399321226</v>
      </c>
      <c r="AS42" s="55">
        <v>551841226</v>
      </c>
      <c r="AT42" s="53">
        <v>0.22999889302859025</v>
      </c>
      <c r="AU42" s="55">
        <v>483532964</v>
      </c>
      <c r="AV42" s="131">
        <v>126</v>
      </c>
      <c r="AW42" s="126"/>
      <c r="AX42" s="129">
        <v>126</v>
      </c>
      <c r="AY42" s="51">
        <v>126</v>
      </c>
      <c r="AZ42" s="82">
        <v>5039658033</v>
      </c>
      <c r="BA42" s="55">
        <v>30</v>
      </c>
      <c r="BB42" s="55"/>
      <c r="BC42" s="55">
        <v>30</v>
      </c>
      <c r="BD42" s="53">
        <v>0.23809523809523808</v>
      </c>
      <c r="BE42" s="58" t="s">
        <v>631</v>
      </c>
      <c r="BF42" s="58" t="s">
        <v>647</v>
      </c>
      <c r="BG42" s="58" t="s">
        <v>648</v>
      </c>
      <c r="BH42" s="55">
        <v>5783291238</v>
      </c>
      <c r="BI42" s="55">
        <v>3819497238</v>
      </c>
      <c r="BJ42" s="55">
        <v>68308262</v>
      </c>
      <c r="BK42" s="55">
        <v>0</v>
      </c>
      <c r="BL42" s="55">
        <v>1967027991</v>
      </c>
      <c r="BM42" s="78">
        <v>0.34012258937875056</v>
      </c>
      <c r="BN42" s="55">
        <v>0</v>
      </c>
      <c r="BO42" s="55">
        <v>65</v>
      </c>
      <c r="BP42" s="55"/>
      <c r="BQ42" s="55">
        <v>65</v>
      </c>
      <c r="BR42" s="53">
        <v>0.51587301587301593</v>
      </c>
      <c r="BS42" s="58" t="s">
        <v>649</v>
      </c>
      <c r="BT42" s="58" t="s">
        <v>650</v>
      </c>
      <c r="BU42" s="58" t="s">
        <v>651</v>
      </c>
      <c r="BV42" s="55">
        <v>5083291238</v>
      </c>
      <c r="BW42" s="55">
        <v>4683686890</v>
      </c>
      <c r="BX42" s="55">
        <v>60000000</v>
      </c>
      <c r="BY42" s="55">
        <v>48000000</v>
      </c>
      <c r="BZ42" s="55">
        <v>4656401860</v>
      </c>
      <c r="CA42" s="53">
        <v>0.91602106627123769</v>
      </c>
      <c r="CB42" s="55">
        <v>982962928</v>
      </c>
      <c r="CC42" s="55">
        <v>123</v>
      </c>
      <c r="CD42" s="55"/>
      <c r="CE42" s="55">
        <v>123</v>
      </c>
      <c r="CF42" s="53">
        <v>0.97619047619047616</v>
      </c>
      <c r="CG42" s="62" t="s">
        <v>652</v>
      </c>
      <c r="CH42" s="62" t="s">
        <v>653</v>
      </c>
      <c r="CI42" s="62" t="s">
        <v>654</v>
      </c>
      <c r="CJ42" s="55">
        <v>5083291238</v>
      </c>
      <c r="CK42" s="55">
        <v>4873079860</v>
      </c>
      <c r="CL42" s="55">
        <v>60000000</v>
      </c>
      <c r="CM42" s="55">
        <v>60000000</v>
      </c>
      <c r="CN42" s="55">
        <v>4812271860</v>
      </c>
      <c r="CO42" s="53">
        <v>0.94668427101441632</v>
      </c>
      <c r="CP42" s="55">
        <v>1612485183</v>
      </c>
      <c r="CQ42" s="55">
        <v>123</v>
      </c>
      <c r="CR42" s="53">
        <v>0.97619047619047616</v>
      </c>
      <c r="CS42" s="80" t="s">
        <v>655</v>
      </c>
      <c r="CT42" s="55">
        <v>5083291238</v>
      </c>
      <c r="CU42" s="55">
        <v>5066918033</v>
      </c>
      <c r="CV42" s="55">
        <v>60000000</v>
      </c>
      <c r="CW42" s="55">
        <v>60000000</v>
      </c>
      <c r="CX42" s="55">
        <v>4802189994</v>
      </c>
      <c r="CY42" s="53">
        <v>0.94470093668868793</v>
      </c>
      <c r="CZ42" s="55">
        <v>2425456923</v>
      </c>
      <c r="DA42" s="55">
        <v>126</v>
      </c>
      <c r="DB42" s="70"/>
      <c r="DC42" s="70">
        <v>126</v>
      </c>
      <c r="DD42" s="53">
        <v>1</v>
      </c>
      <c r="DE42" s="71"/>
      <c r="DF42" s="71"/>
      <c r="DG42" s="71"/>
      <c r="DH42" s="55">
        <v>5039658033</v>
      </c>
      <c r="DI42" s="55">
        <v>5016441299</v>
      </c>
      <c r="DJ42" s="55">
        <v>60000000</v>
      </c>
      <c r="DK42" s="55">
        <v>60000000</v>
      </c>
      <c r="DL42" s="55">
        <v>5016441299</v>
      </c>
      <c r="DM42" s="53">
        <v>0.99539319258410486</v>
      </c>
      <c r="DN42" s="55">
        <v>4660021148</v>
      </c>
      <c r="DO42" s="92">
        <v>200</v>
      </c>
      <c r="DP42" s="66"/>
      <c r="DQ42" s="66"/>
      <c r="DR42" s="66"/>
      <c r="DS42" s="84">
        <v>3373897000</v>
      </c>
    </row>
    <row r="43" spans="1:123" s="93" customFormat="1" ht="35.25" customHeight="1" x14ac:dyDescent="0.2">
      <c r="A43" s="50" t="s">
        <v>35</v>
      </c>
      <c r="B43" s="72" t="s">
        <v>36</v>
      </c>
      <c r="C43" s="60" t="s">
        <v>94</v>
      </c>
      <c r="D43" s="98" t="s">
        <v>95</v>
      </c>
      <c r="E43" s="49" t="s">
        <v>96</v>
      </c>
      <c r="F43" s="49" t="s">
        <v>166</v>
      </c>
      <c r="G43" s="40">
        <v>392</v>
      </c>
      <c r="H43" s="40">
        <v>392</v>
      </c>
      <c r="I43" s="60" t="s">
        <v>656</v>
      </c>
      <c r="J43" s="74">
        <v>2.7</v>
      </c>
      <c r="K43" s="74">
        <v>50</v>
      </c>
      <c r="L43" s="39" t="s">
        <v>657</v>
      </c>
      <c r="M43" s="75">
        <v>1057</v>
      </c>
      <c r="N43" s="50" t="s">
        <v>626</v>
      </c>
      <c r="O43" s="46" t="s">
        <v>936</v>
      </c>
      <c r="P43" s="47" t="s">
        <v>101</v>
      </c>
      <c r="Q43" s="48" t="s">
        <v>658</v>
      </c>
      <c r="R43" s="49" t="s">
        <v>954</v>
      </c>
      <c r="S43" s="50" t="s">
        <v>103</v>
      </c>
      <c r="T43" s="45" t="s">
        <v>104</v>
      </c>
      <c r="U43" s="50" t="s">
        <v>105</v>
      </c>
      <c r="V43" s="55">
        <v>90</v>
      </c>
      <c r="W43" s="55">
        <v>35</v>
      </c>
      <c r="X43" s="53">
        <v>0.3888888888888889</v>
      </c>
      <c r="Y43" s="92">
        <v>15</v>
      </c>
      <c r="Z43" s="55">
        <v>16</v>
      </c>
      <c r="AA43" s="82">
        <v>1680526000</v>
      </c>
      <c r="AB43" s="55">
        <v>9</v>
      </c>
      <c r="AC43" s="53">
        <v>0.6</v>
      </c>
      <c r="AD43" s="57"/>
      <c r="AE43" s="57"/>
      <c r="AF43" s="57"/>
      <c r="AG43" s="55">
        <v>2790404000</v>
      </c>
      <c r="AH43" s="55">
        <v>1673606000</v>
      </c>
      <c r="AI43" s="55">
        <v>1673606000</v>
      </c>
      <c r="AJ43" s="53">
        <v>0.59977193266638096</v>
      </c>
      <c r="AK43" s="55">
        <v>2800000</v>
      </c>
      <c r="AL43" s="55">
        <v>16</v>
      </c>
      <c r="AM43" s="76">
        <v>1.0666666666666667</v>
      </c>
      <c r="AN43" s="58" t="s">
        <v>458</v>
      </c>
      <c r="AO43" s="58" t="s">
        <v>659</v>
      </c>
      <c r="AP43" s="58" t="s">
        <v>660</v>
      </c>
      <c r="AQ43" s="55">
        <v>1680526000</v>
      </c>
      <c r="AR43" s="55">
        <v>1680526000</v>
      </c>
      <c r="AS43" s="55">
        <v>1680526000</v>
      </c>
      <c r="AT43" s="53">
        <v>1</v>
      </c>
      <c r="AU43" s="55">
        <v>1582081080</v>
      </c>
      <c r="AV43" s="131">
        <v>35</v>
      </c>
      <c r="AW43" s="126"/>
      <c r="AX43" s="131">
        <v>35</v>
      </c>
      <c r="AY43" s="51">
        <v>35</v>
      </c>
      <c r="AZ43" s="82">
        <v>2692338743</v>
      </c>
      <c r="BA43" s="55">
        <v>16</v>
      </c>
      <c r="BB43" s="55"/>
      <c r="BC43" s="55">
        <v>16</v>
      </c>
      <c r="BD43" s="53">
        <v>0.45714285714285713</v>
      </c>
      <c r="BE43" s="58" t="s">
        <v>631</v>
      </c>
      <c r="BF43" s="58" t="s">
        <v>661</v>
      </c>
      <c r="BG43" s="77" t="s">
        <v>662</v>
      </c>
      <c r="BH43" s="55">
        <v>2701346476</v>
      </c>
      <c r="BI43" s="55">
        <v>2536494476</v>
      </c>
      <c r="BJ43" s="55">
        <v>98444920</v>
      </c>
      <c r="BK43" s="55">
        <v>0</v>
      </c>
      <c r="BL43" s="55">
        <v>159248000</v>
      </c>
      <c r="BM43" s="78">
        <v>5.8951342012152907E-2</v>
      </c>
      <c r="BN43" s="55">
        <v>0</v>
      </c>
      <c r="BO43" s="55">
        <v>22</v>
      </c>
      <c r="BP43" s="55"/>
      <c r="BQ43" s="55">
        <v>22</v>
      </c>
      <c r="BR43" s="53">
        <v>0.62857142857142856</v>
      </c>
      <c r="BS43" s="58" t="s">
        <v>663</v>
      </c>
      <c r="BT43" s="58" t="s">
        <v>664</v>
      </c>
      <c r="BU43" s="58" t="s">
        <v>665</v>
      </c>
      <c r="BV43" s="55">
        <v>2701346476</v>
      </c>
      <c r="BW43" s="55">
        <v>2428073890</v>
      </c>
      <c r="BX43" s="55">
        <v>0</v>
      </c>
      <c r="BY43" s="55">
        <v>0</v>
      </c>
      <c r="BZ43" s="55">
        <v>2231271305</v>
      </c>
      <c r="CA43" s="53">
        <v>0.82598486526020887</v>
      </c>
      <c r="CB43" s="55">
        <v>667593410</v>
      </c>
      <c r="CC43" s="55">
        <v>28</v>
      </c>
      <c r="CD43" s="55"/>
      <c r="CE43" s="55">
        <v>28</v>
      </c>
      <c r="CF43" s="53">
        <v>0.8</v>
      </c>
      <c r="CG43" s="62" t="s">
        <v>131</v>
      </c>
      <c r="CH43" s="62" t="s">
        <v>666</v>
      </c>
      <c r="CI43" s="62" t="s">
        <v>667</v>
      </c>
      <c r="CJ43" s="55">
        <v>2701346476</v>
      </c>
      <c r="CK43" s="55">
        <v>2696302476</v>
      </c>
      <c r="CL43" s="55">
        <v>0</v>
      </c>
      <c r="CM43" s="55">
        <v>0</v>
      </c>
      <c r="CN43" s="55">
        <v>2696302476</v>
      </c>
      <c r="CO43" s="53">
        <v>0.99813278302327624</v>
      </c>
      <c r="CP43" s="55">
        <v>839633292</v>
      </c>
      <c r="CQ43" s="55">
        <v>30</v>
      </c>
      <c r="CR43" s="53">
        <v>0.8571428571428571</v>
      </c>
      <c r="CS43" s="80" t="s">
        <v>668</v>
      </c>
      <c r="CT43" s="55">
        <v>2701346476</v>
      </c>
      <c r="CU43" s="55">
        <v>2701302476</v>
      </c>
      <c r="CV43" s="55">
        <v>0</v>
      </c>
      <c r="CW43" s="55">
        <v>0</v>
      </c>
      <c r="CX43" s="55">
        <v>2696302476</v>
      </c>
      <c r="CY43" s="53">
        <v>0.99813278302327624</v>
      </c>
      <c r="CZ43" s="55">
        <v>1658314677</v>
      </c>
      <c r="DA43" s="55">
        <v>35</v>
      </c>
      <c r="DB43" s="70"/>
      <c r="DC43" s="70">
        <v>35</v>
      </c>
      <c r="DD43" s="53">
        <v>1</v>
      </c>
      <c r="DE43" s="71"/>
      <c r="DF43" s="71"/>
      <c r="DG43" s="71"/>
      <c r="DH43" s="55">
        <v>2692338743</v>
      </c>
      <c r="DI43" s="55">
        <v>2688655410</v>
      </c>
      <c r="DJ43" s="55">
        <v>0</v>
      </c>
      <c r="DK43" s="55">
        <v>0</v>
      </c>
      <c r="DL43" s="55">
        <v>2688655410</v>
      </c>
      <c r="DM43" s="53">
        <v>0.99863192066392958</v>
      </c>
      <c r="DN43" s="55">
        <v>2420392845</v>
      </c>
      <c r="DO43" s="92">
        <v>55</v>
      </c>
      <c r="DP43" s="66"/>
      <c r="DQ43" s="66"/>
      <c r="DR43" s="66"/>
      <c r="DS43" s="84">
        <v>4038491000</v>
      </c>
    </row>
    <row r="44" spans="1:123" s="93" customFormat="1" ht="35.25" customHeight="1" x14ac:dyDescent="0.2">
      <c r="A44" s="50" t="s">
        <v>35</v>
      </c>
      <c r="B44" s="72" t="s">
        <v>36</v>
      </c>
      <c r="C44" s="60" t="s">
        <v>94</v>
      </c>
      <c r="D44" s="98" t="s">
        <v>95</v>
      </c>
      <c r="E44" s="49" t="s">
        <v>96</v>
      </c>
      <c r="F44" s="49" t="s">
        <v>166</v>
      </c>
      <c r="G44" s="40">
        <v>388</v>
      </c>
      <c r="H44" s="40">
        <v>388</v>
      </c>
      <c r="I44" s="60" t="s">
        <v>624</v>
      </c>
      <c r="J44" s="74">
        <v>0</v>
      </c>
      <c r="K44" s="81">
        <v>46</v>
      </c>
      <c r="L44" s="39" t="s">
        <v>625</v>
      </c>
      <c r="M44" s="75">
        <v>1057</v>
      </c>
      <c r="N44" s="50" t="s">
        <v>626</v>
      </c>
      <c r="O44" s="46" t="s">
        <v>936</v>
      </c>
      <c r="P44" s="47" t="s">
        <v>101</v>
      </c>
      <c r="Q44" s="48" t="s">
        <v>669</v>
      </c>
      <c r="R44" s="49" t="s">
        <v>955</v>
      </c>
      <c r="S44" s="50" t="s">
        <v>670</v>
      </c>
      <c r="T44" s="45" t="s">
        <v>104</v>
      </c>
      <c r="U44" s="50" t="s">
        <v>49</v>
      </c>
      <c r="V44" s="55">
        <v>1</v>
      </c>
      <c r="W44" s="55">
        <v>1</v>
      </c>
      <c r="X44" s="53">
        <v>1</v>
      </c>
      <c r="Y44" s="92">
        <v>1</v>
      </c>
      <c r="Z44" s="102">
        <v>1</v>
      </c>
      <c r="AA44" s="82">
        <v>168000000</v>
      </c>
      <c r="AB44" s="55">
        <v>1</v>
      </c>
      <c r="AC44" s="53">
        <v>1</v>
      </c>
      <c r="AD44" s="57"/>
      <c r="AE44" s="57"/>
      <c r="AF44" s="57"/>
      <c r="AG44" s="55">
        <v>168000000</v>
      </c>
      <c r="AH44" s="55">
        <v>0</v>
      </c>
      <c r="AI44" s="55">
        <v>0</v>
      </c>
      <c r="AJ44" s="53">
        <v>0</v>
      </c>
      <c r="AK44" s="55">
        <v>0</v>
      </c>
      <c r="AL44" s="55">
        <v>1</v>
      </c>
      <c r="AM44" s="76">
        <v>1</v>
      </c>
      <c r="AN44" s="58" t="s">
        <v>671</v>
      </c>
      <c r="AO44" s="58" t="s">
        <v>672</v>
      </c>
      <c r="AP44" s="58" t="s">
        <v>673</v>
      </c>
      <c r="AQ44" s="55">
        <v>168000000</v>
      </c>
      <c r="AR44" s="55">
        <v>168000000</v>
      </c>
      <c r="AS44" s="55">
        <v>168000000</v>
      </c>
      <c r="AT44" s="53">
        <v>1</v>
      </c>
      <c r="AU44" s="55">
        <v>168000000</v>
      </c>
      <c r="AV44" s="131">
        <v>1</v>
      </c>
      <c r="AW44" s="126"/>
      <c r="AX44" s="129">
        <v>1</v>
      </c>
      <c r="AY44" s="51">
        <v>1</v>
      </c>
      <c r="AZ44" s="82">
        <v>168000000</v>
      </c>
      <c r="BA44" s="55">
        <v>1</v>
      </c>
      <c r="BB44" s="55"/>
      <c r="BC44" s="55">
        <v>1</v>
      </c>
      <c r="BD44" s="53">
        <v>1</v>
      </c>
      <c r="BE44" s="58" t="s">
        <v>631</v>
      </c>
      <c r="BF44" s="58" t="s">
        <v>674</v>
      </c>
      <c r="BG44" s="58" t="s">
        <v>675</v>
      </c>
      <c r="BH44" s="55">
        <v>168000000</v>
      </c>
      <c r="BI44" s="55">
        <v>0</v>
      </c>
      <c r="BJ44" s="55">
        <v>0</v>
      </c>
      <c r="BK44" s="55">
        <v>0</v>
      </c>
      <c r="BL44" s="55">
        <v>0</v>
      </c>
      <c r="BM44" s="78">
        <v>0</v>
      </c>
      <c r="BN44" s="55">
        <v>0</v>
      </c>
      <c r="BO44" s="55">
        <v>1</v>
      </c>
      <c r="BP44" s="55"/>
      <c r="BQ44" s="55">
        <v>1</v>
      </c>
      <c r="BR44" s="53">
        <v>1</v>
      </c>
      <c r="BS44" s="58" t="s">
        <v>676</v>
      </c>
      <c r="BT44" s="58" t="s">
        <v>677</v>
      </c>
      <c r="BU44" s="58" t="s">
        <v>678</v>
      </c>
      <c r="BV44" s="55">
        <v>168000000</v>
      </c>
      <c r="BW44" s="55">
        <v>168000000</v>
      </c>
      <c r="BX44" s="55">
        <v>0</v>
      </c>
      <c r="BY44" s="55">
        <v>0</v>
      </c>
      <c r="BZ44" s="55">
        <v>0</v>
      </c>
      <c r="CA44" s="53">
        <v>0</v>
      </c>
      <c r="CB44" s="55">
        <v>0</v>
      </c>
      <c r="CC44" s="55">
        <v>1</v>
      </c>
      <c r="CD44" s="55"/>
      <c r="CE44" s="55">
        <v>1</v>
      </c>
      <c r="CF44" s="53">
        <v>1</v>
      </c>
      <c r="CG44" s="62" t="s">
        <v>131</v>
      </c>
      <c r="CH44" s="62" t="s">
        <v>679</v>
      </c>
      <c r="CI44" s="62" t="s">
        <v>680</v>
      </c>
      <c r="CJ44" s="55">
        <v>168000000</v>
      </c>
      <c r="CK44" s="55">
        <v>168000000</v>
      </c>
      <c r="CL44" s="55">
        <v>0</v>
      </c>
      <c r="CM44" s="55">
        <v>0</v>
      </c>
      <c r="CN44" s="55">
        <v>168000000</v>
      </c>
      <c r="CO44" s="53">
        <v>1</v>
      </c>
      <c r="CP44" s="55">
        <v>0</v>
      </c>
      <c r="CQ44" s="55">
        <v>1</v>
      </c>
      <c r="CR44" s="53">
        <v>1</v>
      </c>
      <c r="CS44" s="80"/>
      <c r="CT44" s="55">
        <v>168000000</v>
      </c>
      <c r="CU44" s="55">
        <v>168000000</v>
      </c>
      <c r="CV44" s="55">
        <v>0</v>
      </c>
      <c r="CW44" s="55">
        <v>0</v>
      </c>
      <c r="CX44" s="55">
        <v>168000000</v>
      </c>
      <c r="CY44" s="53">
        <v>1</v>
      </c>
      <c r="CZ44" s="55">
        <v>50400000</v>
      </c>
      <c r="DA44" s="55">
        <v>1</v>
      </c>
      <c r="DB44" s="70"/>
      <c r="DC44" s="70">
        <v>1</v>
      </c>
      <c r="DD44" s="53">
        <v>1</v>
      </c>
      <c r="DE44" s="71"/>
      <c r="DF44" s="71"/>
      <c r="DG44" s="71"/>
      <c r="DH44" s="55">
        <v>168000000</v>
      </c>
      <c r="DI44" s="55">
        <v>168000000</v>
      </c>
      <c r="DJ44" s="55">
        <v>0</v>
      </c>
      <c r="DK44" s="55">
        <v>0</v>
      </c>
      <c r="DL44" s="55">
        <v>168000000</v>
      </c>
      <c r="DM44" s="53">
        <v>1</v>
      </c>
      <c r="DN44" s="55">
        <v>168000000</v>
      </c>
      <c r="DO44" s="92">
        <v>0</v>
      </c>
      <c r="DP44" s="66"/>
      <c r="DQ44" s="66"/>
      <c r="DR44" s="66"/>
      <c r="DS44" s="84">
        <v>0</v>
      </c>
    </row>
    <row r="45" spans="1:123" s="93" customFormat="1" ht="35.25" customHeight="1" x14ac:dyDescent="0.2">
      <c r="A45" s="39" t="s">
        <v>681</v>
      </c>
      <c r="B45" s="39" t="s">
        <v>682</v>
      </c>
      <c r="C45" s="39" t="s">
        <v>682</v>
      </c>
      <c r="D45" s="39" t="s">
        <v>683</v>
      </c>
      <c r="E45" s="39" t="s">
        <v>684</v>
      </c>
      <c r="F45" s="39" t="s">
        <v>685</v>
      </c>
      <c r="G45" s="40">
        <v>412</v>
      </c>
      <c r="H45" s="40">
        <v>412</v>
      </c>
      <c r="I45" s="60" t="s">
        <v>686</v>
      </c>
      <c r="J45" s="108">
        <v>0.75</v>
      </c>
      <c r="K45" s="85">
        <v>260</v>
      </c>
      <c r="L45" s="43" t="s">
        <v>687</v>
      </c>
      <c r="M45" s="44">
        <v>1058</v>
      </c>
      <c r="N45" s="50" t="s">
        <v>688</v>
      </c>
      <c r="O45" s="46" t="s">
        <v>937</v>
      </c>
      <c r="P45" s="47" t="s">
        <v>689</v>
      </c>
      <c r="Q45" s="48" t="s">
        <v>690</v>
      </c>
      <c r="R45" s="49" t="s">
        <v>691</v>
      </c>
      <c r="S45" s="50" t="s">
        <v>692</v>
      </c>
      <c r="T45" s="45" t="s">
        <v>693</v>
      </c>
      <c r="U45" s="50" t="s">
        <v>105</v>
      </c>
      <c r="V45" s="51">
        <v>380</v>
      </c>
      <c r="W45" s="55">
        <v>166</v>
      </c>
      <c r="X45" s="53">
        <v>0.43684210526315792</v>
      </c>
      <c r="Y45" s="51">
        <v>60</v>
      </c>
      <c r="Z45" s="102">
        <v>60</v>
      </c>
      <c r="AA45" s="56">
        <v>1458980466</v>
      </c>
      <c r="AB45" s="55">
        <v>0</v>
      </c>
      <c r="AC45" s="53">
        <v>0</v>
      </c>
      <c r="AD45" s="57"/>
      <c r="AE45" s="57"/>
      <c r="AF45" s="57"/>
      <c r="AG45" s="55">
        <v>1680200000</v>
      </c>
      <c r="AH45" s="55">
        <v>1557720933</v>
      </c>
      <c r="AI45" s="55">
        <v>840167333</v>
      </c>
      <c r="AJ45" s="53">
        <v>0.50004007439590525</v>
      </c>
      <c r="AK45" s="55">
        <v>103336866</v>
      </c>
      <c r="AL45" s="55">
        <v>60</v>
      </c>
      <c r="AM45" s="53">
        <v>1</v>
      </c>
      <c r="AN45" s="58"/>
      <c r="AO45" s="58" t="s">
        <v>694</v>
      </c>
      <c r="AP45" s="58" t="s">
        <v>695</v>
      </c>
      <c r="AQ45" s="55">
        <v>1458980466</v>
      </c>
      <c r="AR45" s="55">
        <v>1384018867</v>
      </c>
      <c r="AS45" s="55">
        <v>1384018867</v>
      </c>
      <c r="AT45" s="53">
        <v>0.94862056021523178</v>
      </c>
      <c r="AU45" s="55">
        <v>1358304867</v>
      </c>
      <c r="AV45" s="131">
        <v>166</v>
      </c>
      <c r="AW45" s="126"/>
      <c r="AX45" s="129">
        <v>166</v>
      </c>
      <c r="AY45" s="51">
        <v>166</v>
      </c>
      <c r="AZ45" s="55">
        <v>3105485223</v>
      </c>
      <c r="BA45" s="55">
        <v>0</v>
      </c>
      <c r="BB45" s="55"/>
      <c r="BC45" s="55">
        <v>0</v>
      </c>
      <c r="BD45" s="53">
        <v>0</v>
      </c>
      <c r="BE45" s="83" t="s">
        <v>561</v>
      </c>
      <c r="BF45" s="83" t="s">
        <v>696</v>
      </c>
      <c r="BG45" s="60" t="s">
        <v>697</v>
      </c>
      <c r="BH45" s="55">
        <v>3900960000</v>
      </c>
      <c r="BI45" s="55">
        <v>2755726895</v>
      </c>
      <c r="BJ45" s="55">
        <v>25714000</v>
      </c>
      <c r="BK45" s="55">
        <v>0</v>
      </c>
      <c r="BL45" s="55">
        <v>1941170000</v>
      </c>
      <c r="BM45" s="53">
        <v>0.49761340798162501</v>
      </c>
      <c r="BN45" s="55">
        <v>0</v>
      </c>
      <c r="BO45" s="55">
        <v>80</v>
      </c>
      <c r="BP45" s="55"/>
      <c r="BQ45" s="55">
        <v>80</v>
      </c>
      <c r="BR45" s="53">
        <v>0.48192771084337349</v>
      </c>
      <c r="BS45" s="58" t="s">
        <v>698</v>
      </c>
      <c r="BT45" s="58" t="s">
        <v>699</v>
      </c>
      <c r="BU45" s="58" t="s">
        <v>700</v>
      </c>
      <c r="BV45" s="55">
        <v>4004763426</v>
      </c>
      <c r="BW45" s="55">
        <v>3887973426</v>
      </c>
      <c r="BX45" s="55">
        <v>25714000</v>
      </c>
      <c r="BY45" s="55">
        <v>25714000</v>
      </c>
      <c r="BZ45" s="55">
        <v>2755726895</v>
      </c>
      <c r="CA45" s="53">
        <v>0.68811228076771791</v>
      </c>
      <c r="CB45" s="55">
        <v>841046090</v>
      </c>
      <c r="CC45" s="55">
        <v>80</v>
      </c>
      <c r="CD45" s="55"/>
      <c r="CE45" s="55">
        <v>80</v>
      </c>
      <c r="CF45" s="53">
        <v>0.48192771084337349</v>
      </c>
      <c r="CG45" s="79" t="s">
        <v>701</v>
      </c>
      <c r="CH45" s="79" t="s">
        <v>702</v>
      </c>
      <c r="CI45" s="79" t="s">
        <v>703</v>
      </c>
      <c r="CJ45" s="55">
        <v>4039763426</v>
      </c>
      <c r="CK45" s="55">
        <v>3130741895</v>
      </c>
      <c r="CL45" s="55">
        <v>25714000</v>
      </c>
      <c r="CM45" s="55">
        <v>25714000</v>
      </c>
      <c r="CN45" s="55">
        <v>2866126895</v>
      </c>
      <c r="CO45" s="53">
        <v>0.70947889585651192</v>
      </c>
      <c r="CP45" s="55">
        <v>1477159675</v>
      </c>
      <c r="CQ45" s="55">
        <v>80</v>
      </c>
      <c r="CR45" s="53">
        <v>0.48192771084337349</v>
      </c>
      <c r="CS45" s="58" t="s">
        <v>704</v>
      </c>
      <c r="CT45" s="55">
        <v>3155631895</v>
      </c>
      <c r="CU45" s="55">
        <v>3122942562</v>
      </c>
      <c r="CV45" s="55">
        <v>25714000</v>
      </c>
      <c r="CW45" s="55">
        <v>25714000</v>
      </c>
      <c r="CX45" s="55">
        <v>3083491895</v>
      </c>
      <c r="CY45" s="53">
        <v>0.97713928544254369</v>
      </c>
      <c r="CZ45" s="55">
        <v>1836709525</v>
      </c>
      <c r="DA45" s="55">
        <v>166</v>
      </c>
      <c r="DB45" s="70"/>
      <c r="DC45" s="70">
        <v>166</v>
      </c>
      <c r="DD45" s="53">
        <v>1</v>
      </c>
      <c r="DE45" s="71"/>
      <c r="DF45" s="71"/>
      <c r="DG45" s="71"/>
      <c r="DH45" s="55">
        <v>3105485223</v>
      </c>
      <c r="DI45" s="55">
        <v>3097418556</v>
      </c>
      <c r="DJ45" s="55">
        <v>25714000</v>
      </c>
      <c r="DK45" s="55">
        <v>25714000</v>
      </c>
      <c r="DL45" s="55">
        <v>3097418556</v>
      </c>
      <c r="DM45" s="53">
        <v>0.99740244553725255</v>
      </c>
      <c r="DN45" s="55">
        <v>2947803400</v>
      </c>
      <c r="DO45" s="109">
        <v>273</v>
      </c>
      <c r="DP45" s="66"/>
      <c r="DQ45" s="66"/>
      <c r="DR45" s="66">
        <v>0</v>
      </c>
      <c r="DS45" s="67">
        <v>3426800000</v>
      </c>
    </row>
    <row r="46" spans="1:123" s="93" customFormat="1" ht="35.25" customHeight="1" x14ac:dyDescent="0.2">
      <c r="A46" s="39" t="s">
        <v>681</v>
      </c>
      <c r="B46" s="72" t="s">
        <v>682</v>
      </c>
      <c r="C46" s="39" t="s">
        <v>682</v>
      </c>
      <c r="D46" s="39" t="s">
        <v>683</v>
      </c>
      <c r="E46" s="39" t="s">
        <v>684</v>
      </c>
      <c r="F46" s="39" t="s">
        <v>685</v>
      </c>
      <c r="G46" s="40">
        <v>414</v>
      </c>
      <c r="H46" s="40">
        <v>414</v>
      </c>
      <c r="I46" s="60" t="s">
        <v>705</v>
      </c>
      <c r="J46" s="41">
        <v>0</v>
      </c>
      <c r="K46" s="41">
        <v>262</v>
      </c>
      <c r="L46" s="43" t="s">
        <v>706</v>
      </c>
      <c r="M46" s="44">
        <v>1058</v>
      </c>
      <c r="N46" s="50" t="s">
        <v>688</v>
      </c>
      <c r="O46" s="46" t="s">
        <v>937</v>
      </c>
      <c r="P46" s="47" t="s">
        <v>689</v>
      </c>
      <c r="Q46" s="48" t="s">
        <v>707</v>
      </c>
      <c r="R46" s="49" t="s">
        <v>708</v>
      </c>
      <c r="S46" s="50" t="s">
        <v>558</v>
      </c>
      <c r="T46" s="45" t="s">
        <v>693</v>
      </c>
      <c r="U46" s="50" t="s">
        <v>49</v>
      </c>
      <c r="V46" s="51">
        <v>1</v>
      </c>
      <c r="W46" s="52">
        <v>1</v>
      </c>
      <c r="X46" s="53">
        <v>1</v>
      </c>
      <c r="Y46" s="51">
        <v>1</v>
      </c>
      <c r="Z46" s="52">
        <v>1</v>
      </c>
      <c r="AA46" s="56">
        <v>1940103497</v>
      </c>
      <c r="AB46" s="52">
        <v>0.85</v>
      </c>
      <c r="AC46" s="53">
        <v>0.85</v>
      </c>
      <c r="AD46" s="57"/>
      <c r="AE46" s="57"/>
      <c r="AF46" s="57"/>
      <c r="AG46" s="55">
        <v>2007515847</v>
      </c>
      <c r="AH46" s="55">
        <v>2006584567</v>
      </c>
      <c r="AI46" s="55">
        <v>1713557178</v>
      </c>
      <c r="AJ46" s="53">
        <v>0.85357093472547818</v>
      </c>
      <c r="AK46" s="55">
        <v>0</v>
      </c>
      <c r="AL46" s="55">
        <v>1</v>
      </c>
      <c r="AM46" s="53">
        <v>1</v>
      </c>
      <c r="AN46" s="58"/>
      <c r="AO46" s="110" t="s">
        <v>709</v>
      </c>
      <c r="AP46" s="110" t="s">
        <v>710</v>
      </c>
      <c r="AQ46" s="55">
        <v>1940103497</v>
      </c>
      <c r="AR46" s="55">
        <v>1940103497</v>
      </c>
      <c r="AS46" s="55">
        <v>1940103497</v>
      </c>
      <c r="AT46" s="53">
        <v>1</v>
      </c>
      <c r="AU46" s="55">
        <v>1571828565</v>
      </c>
      <c r="AV46" s="131">
        <v>1</v>
      </c>
      <c r="AW46" s="126"/>
      <c r="AX46" s="129">
        <v>1</v>
      </c>
      <c r="AY46" s="51">
        <v>1</v>
      </c>
      <c r="AZ46" s="56">
        <v>3612247167</v>
      </c>
      <c r="BA46" s="55">
        <v>1</v>
      </c>
      <c r="BB46" s="55"/>
      <c r="BC46" s="55">
        <v>1</v>
      </c>
      <c r="BD46" s="53">
        <v>1</v>
      </c>
      <c r="BE46" s="83" t="s">
        <v>561</v>
      </c>
      <c r="BF46" s="83" t="s">
        <v>711</v>
      </c>
      <c r="BG46" s="83" t="s">
        <v>710</v>
      </c>
      <c r="BH46" s="55">
        <v>2840000000</v>
      </c>
      <c r="BI46" s="55">
        <v>1388010288</v>
      </c>
      <c r="BJ46" s="55">
        <v>368274932</v>
      </c>
      <c r="BK46" s="55">
        <v>0</v>
      </c>
      <c r="BL46" s="55">
        <v>1257890288</v>
      </c>
      <c r="BM46" s="53">
        <v>0.44291911549295776</v>
      </c>
      <c r="BN46" s="55">
        <v>0</v>
      </c>
      <c r="BO46" s="55">
        <v>1</v>
      </c>
      <c r="BP46" s="55"/>
      <c r="BQ46" s="55">
        <v>1</v>
      </c>
      <c r="BR46" s="53">
        <v>1</v>
      </c>
      <c r="BS46" s="58"/>
      <c r="BT46" s="58" t="s">
        <v>712</v>
      </c>
      <c r="BU46" s="58" t="s">
        <v>710</v>
      </c>
      <c r="BV46" s="55">
        <v>2840000000</v>
      </c>
      <c r="BW46" s="55">
        <v>2601946560</v>
      </c>
      <c r="BX46" s="55">
        <v>368274441</v>
      </c>
      <c r="BY46" s="55">
        <v>315883491</v>
      </c>
      <c r="BZ46" s="55">
        <v>2601946560</v>
      </c>
      <c r="CA46" s="53">
        <v>0.91617836619718307</v>
      </c>
      <c r="CB46" s="55">
        <v>1257890285</v>
      </c>
      <c r="CC46" s="55">
        <v>1</v>
      </c>
      <c r="CD46" s="55"/>
      <c r="CE46" s="55">
        <v>1</v>
      </c>
      <c r="CF46" s="53">
        <v>1</v>
      </c>
      <c r="CG46" s="79" t="s">
        <v>713</v>
      </c>
      <c r="CH46" s="79" t="s">
        <v>714</v>
      </c>
      <c r="CI46" s="79" t="s">
        <v>715</v>
      </c>
      <c r="CJ46" s="55">
        <v>3406605410</v>
      </c>
      <c r="CK46" s="55">
        <v>3406605407</v>
      </c>
      <c r="CL46" s="55">
        <v>368273905</v>
      </c>
      <c r="CM46" s="55">
        <v>368273905</v>
      </c>
      <c r="CN46" s="55">
        <v>3406605407</v>
      </c>
      <c r="CO46" s="53">
        <v>0.999999999119358</v>
      </c>
      <c r="CP46" s="55">
        <v>1613157657</v>
      </c>
      <c r="CQ46" s="55">
        <v>1</v>
      </c>
      <c r="CR46" s="53">
        <v>1</v>
      </c>
      <c r="CS46" s="58" t="s">
        <v>716</v>
      </c>
      <c r="CT46" s="55">
        <v>3406605410</v>
      </c>
      <c r="CU46" s="55">
        <v>3406605407</v>
      </c>
      <c r="CV46" s="55">
        <v>368273905</v>
      </c>
      <c r="CW46" s="55">
        <v>368273905</v>
      </c>
      <c r="CX46" s="55">
        <v>3406605407</v>
      </c>
      <c r="CY46" s="53">
        <v>0.999999999119358</v>
      </c>
      <c r="CZ46" s="55">
        <v>1834892356</v>
      </c>
      <c r="DA46" s="55">
        <v>1</v>
      </c>
      <c r="DB46" s="70"/>
      <c r="DC46" s="70">
        <v>1</v>
      </c>
      <c r="DD46" s="53">
        <v>1</v>
      </c>
      <c r="DE46" s="71"/>
      <c r="DF46" s="71"/>
      <c r="DG46" s="71"/>
      <c r="DH46" s="55">
        <v>3612247167</v>
      </c>
      <c r="DI46" s="55">
        <v>3612247167</v>
      </c>
      <c r="DJ46" s="55">
        <v>368273905</v>
      </c>
      <c r="DK46" s="55">
        <v>368273905</v>
      </c>
      <c r="DL46" s="55">
        <v>3612247167</v>
      </c>
      <c r="DM46" s="53">
        <v>1</v>
      </c>
      <c r="DN46" s="55">
        <v>3020126962</v>
      </c>
      <c r="DO46" s="51">
        <v>1</v>
      </c>
      <c r="DP46" s="78"/>
      <c r="DQ46" s="78"/>
      <c r="DR46" s="66">
        <v>0</v>
      </c>
      <c r="DS46" s="67">
        <v>2148715000</v>
      </c>
    </row>
    <row r="47" spans="1:123" s="93" customFormat="1" ht="35.25" customHeight="1" x14ac:dyDescent="0.2">
      <c r="A47" s="39" t="s">
        <v>681</v>
      </c>
      <c r="B47" s="39" t="s">
        <v>682</v>
      </c>
      <c r="C47" s="39" t="s">
        <v>682</v>
      </c>
      <c r="D47" s="39" t="s">
        <v>683</v>
      </c>
      <c r="E47" s="39" t="s">
        <v>684</v>
      </c>
      <c r="F47" s="39" t="s">
        <v>717</v>
      </c>
      <c r="G47" s="40">
        <v>413</v>
      </c>
      <c r="H47" s="40">
        <v>413</v>
      </c>
      <c r="I47" s="60" t="s">
        <v>718</v>
      </c>
      <c r="J47" s="41">
        <v>0</v>
      </c>
      <c r="K47" s="41">
        <v>261</v>
      </c>
      <c r="L47" s="43" t="s">
        <v>719</v>
      </c>
      <c r="M47" s="44">
        <v>1058</v>
      </c>
      <c r="N47" s="50" t="s">
        <v>688</v>
      </c>
      <c r="O47" s="46" t="s">
        <v>937</v>
      </c>
      <c r="P47" s="47" t="s">
        <v>689</v>
      </c>
      <c r="Q47" s="48" t="s">
        <v>720</v>
      </c>
      <c r="R47" s="49" t="s">
        <v>721</v>
      </c>
      <c r="S47" s="50" t="s">
        <v>87</v>
      </c>
      <c r="T47" s="45" t="s">
        <v>693</v>
      </c>
      <c r="U47" s="50" t="s">
        <v>105</v>
      </c>
      <c r="V47" s="53">
        <v>1</v>
      </c>
      <c r="W47" s="53">
        <v>1</v>
      </c>
      <c r="X47" s="53">
        <v>1</v>
      </c>
      <c r="Y47" s="53">
        <v>0.2</v>
      </c>
      <c r="Z47" s="53">
        <v>0.2</v>
      </c>
      <c r="AA47" s="56">
        <v>439190833</v>
      </c>
      <c r="AB47" s="53">
        <v>0.1</v>
      </c>
      <c r="AC47" s="53">
        <v>0.5</v>
      </c>
      <c r="AD47" s="57"/>
      <c r="AE47" s="57"/>
      <c r="AF47" s="57"/>
      <c r="AG47" s="55">
        <v>542200000</v>
      </c>
      <c r="AH47" s="55">
        <v>441137500</v>
      </c>
      <c r="AI47" s="55">
        <v>71200000</v>
      </c>
      <c r="AJ47" s="53">
        <v>0.13131685724824788</v>
      </c>
      <c r="AK47" s="55">
        <v>7000000</v>
      </c>
      <c r="AL47" s="53">
        <v>0.2</v>
      </c>
      <c r="AM47" s="53">
        <v>1</v>
      </c>
      <c r="AN47" s="58"/>
      <c r="AO47" s="58" t="s">
        <v>722</v>
      </c>
      <c r="AP47" s="58" t="s">
        <v>723</v>
      </c>
      <c r="AQ47" s="55">
        <v>439190833</v>
      </c>
      <c r="AR47" s="55">
        <v>439190833</v>
      </c>
      <c r="AS47" s="55">
        <v>439190833</v>
      </c>
      <c r="AT47" s="53">
        <v>1</v>
      </c>
      <c r="AU47" s="55">
        <v>432190833</v>
      </c>
      <c r="AV47" s="87">
        <v>1</v>
      </c>
      <c r="AW47" s="66"/>
      <c r="AX47" s="87">
        <v>1</v>
      </c>
      <c r="AY47" s="87">
        <v>1</v>
      </c>
      <c r="AZ47" s="55">
        <v>1518312685</v>
      </c>
      <c r="BA47" s="55">
        <v>0</v>
      </c>
      <c r="BB47" s="87"/>
      <c r="BC47" s="87">
        <v>0</v>
      </c>
      <c r="BD47" s="53">
        <v>0</v>
      </c>
      <c r="BE47" s="83" t="s">
        <v>561</v>
      </c>
      <c r="BF47" s="83" t="s">
        <v>724</v>
      </c>
      <c r="BG47" s="83" t="s">
        <v>725</v>
      </c>
      <c r="BH47" s="55">
        <v>1716621000</v>
      </c>
      <c r="BI47" s="55">
        <v>505241000</v>
      </c>
      <c r="BJ47" s="55">
        <v>7000000</v>
      </c>
      <c r="BK47" s="55">
        <v>0</v>
      </c>
      <c r="BL47" s="55">
        <v>480241000</v>
      </c>
      <c r="BM47" s="53">
        <v>0.27975948098036785</v>
      </c>
      <c r="BN47" s="55">
        <v>201273800</v>
      </c>
      <c r="BO47" s="87">
        <v>0.35</v>
      </c>
      <c r="BP47" s="87"/>
      <c r="BQ47" s="87">
        <v>0.35</v>
      </c>
      <c r="BR47" s="53">
        <v>0.35</v>
      </c>
      <c r="BS47" s="83"/>
      <c r="BT47" s="58" t="s">
        <v>726</v>
      </c>
      <c r="BU47" s="58" t="s">
        <v>727</v>
      </c>
      <c r="BV47" s="55">
        <v>1567662655</v>
      </c>
      <c r="BW47" s="55">
        <v>1496282655</v>
      </c>
      <c r="BX47" s="55">
        <v>7000000</v>
      </c>
      <c r="BY47" s="55">
        <v>7000000</v>
      </c>
      <c r="BZ47" s="55">
        <v>545241000</v>
      </c>
      <c r="CA47" s="53">
        <v>0.34780505758746927</v>
      </c>
      <c r="CB47" s="55">
        <v>163541500</v>
      </c>
      <c r="CC47" s="87">
        <v>0.59</v>
      </c>
      <c r="CD47" s="87"/>
      <c r="CE47" s="87">
        <v>0.59</v>
      </c>
      <c r="CF47" s="53">
        <v>0.59</v>
      </c>
      <c r="CG47" s="79" t="s">
        <v>713</v>
      </c>
      <c r="CH47" s="79" t="s">
        <v>728</v>
      </c>
      <c r="CI47" s="79" t="s">
        <v>729</v>
      </c>
      <c r="CJ47" s="55">
        <v>1567662655</v>
      </c>
      <c r="CK47" s="55">
        <v>1526595184</v>
      </c>
      <c r="CL47" s="55">
        <v>7000000</v>
      </c>
      <c r="CM47" s="55">
        <v>7000000</v>
      </c>
      <c r="CN47" s="55">
        <v>1526595184</v>
      </c>
      <c r="CO47" s="53">
        <v>0.97380337480833845</v>
      </c>
      <c r="CP47" s="55">
        <v>569454715</v>
      </c>
      <c r="CQ47" s="87">
        <v>0.67</v>
      </c>
      <c r="CR47" s="53">
        <v>0.67</v>
      </c>
      <c r="CS47" s="58" t="s">
        <v>730</v>
      </c>
      <c r="CT47" s="55">
        <v>1532195184</v>
      </c>
      <c r="CU47" s="55">
        <v>1526595184</v>
      </c>
      <c r="CV47" s="55">
        <v>7000000</v>
      </c>
      <c r="CW47" s="55">
        <v>7000000</v>
      </c>
      <c r="CX47" s="55">
        <v>1526595184</v>
      </c>
      <c r="CY47" s="53">
        <v>0.99634511316934149</v>
      </c>
      <c r="CZ47" s="55">
        <v>633049048</v>
      </c>
      <c r="DA47" s="87">
        <v>1</v>
      </c>
      <c r="DB47" s="88"/>
      <c r="DC47" s="88">
        <v>1</v>
      </c>
      <c r="DD47" s="53">
        <v>1</v>
      </c>
      <c r="DE47" s="71"/>
      <c r="DF47" s="71"/>
      <c r="DG47" s="71"/>
      <c r="DH47" s="55">
        <v>1518312685</v>
      </c>
      <c r="DI47" s="55">
        <v>1517396018</v>
      </c>
      <c r="DJ47" s="55">
        <v>7000000</v>
      </c>
      <c r="DK47" s="55">
        <v>7000000</v>
      </c>
      <c r="DL47" s="55">
        <v>1517396018</v>
      </c>
      <c r="DM47" s="53">
        <v>0.99939625940752774</v>
      </c>
      <c r="DN47" s="55">
        <v>1517396018</v>
      </c>
      <c r="DO47" s="53">
        <v>1</v>
      </c>
      <c r="DP47" s="66"/>
      <c r="DQ47" s="66"/>
      <c r="DR47" s="66">
        <v>0</v>
      </c>
      <c r="DS47" s="67">
        <v>1550272000</v>
      </c>
    </row>
    <row r="48" spans="1:123" s="93" customFormat="1" ht="35.25" customHeight="1" x14ac:dyDescent="0.2">
      <c r="A48" s="39" t="s">
        <v>681</v>
      </c>
      <c r="B48" s="72" t="s">
        <v>682</v>
      </c>
      <c r="C48" s="39" t="s">
        <v>682</v>
      </c>
      <c r="D48" s="50" t="s">
        <v>552</v>
      </c>
      <c r="E48" s="39" t="s">
        <v>684</v>
      </c>
      <c r="F48" s="39" t="s">
        <v>685</v>
      </c>
      <c r="G48" s="40">
        <v>415</v>
      </c>
      <c r="H48" s="40">
        <v>415</v>
      </c>
      <c r="I48" s="60" t="s">
        <v>731</v>
      </c>
      <c r="J48" s="41">
        <v>0</v>
      </c>
      <c r="K48" s="41">
        <v>263</v>
      </c>
      <c r="L48" s="43" t="s">
        <v>732</v>
      </c>
      <c r="M48" s="44">
        <v>1058</v>
      </c>
      <c r="N48" s="50" t="s">
        <v>688</v>
      </c>
      <c r="O48" s="46" t="s">
        <v>937</v>
      </c>
      <c r="P48" s="47" t="s">
        <v>689</v>
      </c>
      <c r="Q48" s="48" t="s">
        <v>733</v>
      </c>
      <c r="R48" s="49" t="s">
        <v>734</v>
      </c>
      <c r="S48" s="50" t="s">
        <v>103</v>
      </c>
      <c r="T48" s="45" t="s">
        <v>693</v>
      </c>
      <c r="U48" s="50" t="s">
        <v>105</v>
      </c>
      <c r="V48" s="51">
        <v>200</v>
      </c>
      <c r="W48" s="55">
        <v>76</v>
      </c>
      <c r="X48" s="53">
        <v>0.38</v>
      </c>
      <c r="Y48" s="51">
        <v>8</v>
      </c>
      <c r="Z48" s="55">
        <v>8</v>
      </c>
      <c r="AA48" s="56">
        <v>1318719000</v>
      </c>
      <c r="AB48" s="55">
        <v>8</v>
      </c>
      <c r="AC48" s="53">
        <v>1</v>
      </c>
      <c r="AD48" s="57"/>
      <c r="AE48" s="57"/>
      <c r="AF48" s="57"/>
      <c r="AG48" s="55">
        <v>1343000000</v>
      </c>
      <c r="AH48" s="55">
        <v>987219000</v>
      </c>
      <c r="AI48" s="55">
        <v>824800000</v>
      </c>
      <c r="AJ48" s="53">
        <v>0.61414743112434844</v>
      </c>
      <c r="AK48" s="55">
        <v>9500000</v>
      </c>
      <c r="AL48" s="55">
        <v>8</v>
      </c>
      <c r="AM48" s="53">
        <v>1</v>
      </c>
      <c r="AN48" s="58"/>
      <c r="AO48" s="58" t="s">
        <v>735</v>
      </c>
      <c r="AP48" s="58" t="s">
        <v>736</v>
      </c>
      <c r="AQ48" s="55">
        <v>1318719000</v>
      </c>
      <c r="AR48" s="55">
        <v>1318719000</v>
      </c>
      <c r="AS48" s="55">
        <v>1318719000</v>
      </c>
      <c r="AT48" s="53">
        <v>1</v>
      </c>
      <c r="AU48" s="55">
        <v>1314135667</v>
      </c>
      <c r="AV48" s="131">
        <v>76</v>
      </c>
      <c r="AW48" s="126"/>
      <c r="AX48" s="129">
        <v>76</v>
      </c>
      <c r="AY48" s="51">
        <v>76</v>
      </c>
      <c r="AZ48" s="55">
        <v>2042990574</v>
      </c>
      <c r="BA48" s="55">
        <v>0</v>
      </c>
      <c r="BB48" s="55"/>
      <c r="BC48" s="55">
        <v>0</v>
      </c>
      <c r="BD48" s="53">
        <v>0</v>
      </c>
      <c r="BE48" s="83" t="s">
        <v>561</v>
      </c>
      <c r="BF48" s="83" t="s">
        <v>737</v>
      </c>
      <c r="BG48" s="83" t="s">
        <v>738</v>
      </c>
      <c r="BH48" s="55">
        <v>2236298608</v>
      </c>
      <c r="BI48" s="55">
        <v>1417081410</v>
      </c>
      <c r="BJ48" s="55">
        <v>4583333</v>
      </c>
      <c r="BK48" s="55">
        <v>0</v>
      </c>
      <c r="BL48" s="55">
        <v>287998600</v>
      </c>
      <c r="BM48" s="53">
        <v>0.12878360652272963</v>
      </c>
      <c r="BN48" s="55">
        <v>4385586008</v>
      </c>
      <c r="BO48" s="61">
        <v>8</v>
      </c>
      <c r="BP48" s="55"/>
      <c r="BQ48" s="55">
        <v>8</v>
      </c>
      <c r="BR48" s="53">
        <v>0.11428571428571428</v>
      </c>
      <c r="BS48" s="58" t="s">
        <v>739</v>
      </c>
      <c r="BT48" s="58" t="s">
        <v>740</v>
      </c>
      <c r="BU48" s="58" t="s">
        <v>741</v>
      </c>
      <c r="BV48" s="55">
        <v>2336298608</v>
      </c>
      <c r="BW48" s="55">
        <v>2231756016</v>
      </c>
      <c r="BX48" s="55">
        <v>4583333</v>
      </c>
      <c r="BY48" s="55">
        <v>4583333</v>
      </c>
      <c r="BZ48" s="55">
        <v>695498600</v>
      </c>
      <c r="CA48" s="53">
        <v>0.29769251140177883</v>
      </c>
      <c r="CB48" s="55">
        <v>107032306</v>
      </c>
      <c r="CC48" s="61">
        <v>75</v>
      </c>
      <c r="CD48" s="55"/>
      <c r="CE48" s="55">
        <v>75</v>
      </c>
      <c r="CF48" s="53">
        <v>0.98684210526315785</v>
      </c>
      <c r="CG48" s="79" t="s">
        <v>742</v>
      </c>
      <c r="CH48" s="79" t="s">
        <v>743</v>
      </c>
      <c r="CI48" s="79" t="s">
        <v>744</v>
      </c>
      <c r="CJ48" s="55">
        <v>2084624690</v>
      </c>
      <c r="CK48" s="55">
        <v>2080484682</v>
      </c>
      <c r="CL48" s="55">
        <v>4583333</v>
      </c>
      <c r="CM48" s="55">
        <v>4583333</v>
      </c>
      <c r="CN48" s="55">
        <v>2063100682</v>
      </c>
      <c r="CO48" s="53">
        <v>0.98967487620037731</v>
      </c>
      <c r="CP48" s="55">
        <v>388276585</v>
      </c>
      <c r="CQ48" s="61">
        <v>76</v>
      </c>
      <c r="CR48" s="53">
        <v>1</v>
      </c>
      <c r="CS48" s="58" t="s">
        <v>745</v>
      </c>
      <c r="CT48" s="55">
        <v>2139893023</v>
      </c>
      <c r="CU48" s="55">
        <v>2079575101</v>
      </c>
      <c r="CV48" s="55">
        <v>4583333</v>
      </c>
      <c r="CW48" s="55">
        <v>4583333</v>
      </c>
      <c r="CX48" s="55">
        <v>2078081842</v>
      </c>
      <c r="CY48" s="53">
        <v>0.97111482661252646</v>
      </c>
      <c r="CZ48" s="55">
        <v>927665624</v>
      </c>
      <c r="DA48" s="55">
        <v>76</v>
      </c>
      <c r="DB48" s="63"/>
      <c r="DC48" s="63">
        <v>76</v>
      </c>
      <c r="DD48" s="53">
        <v>1</v>
      </c>
      <c r="DE48" s="71"/>
      <c r="DF48" s="71"/>
      <c r="DG48" s="71"/>
      <c r="DH48" s="55">
        <v>2042990574</v>
      </c>
      <c r="DI48" s="55">
        <v>2042655734</v>
      </c>
      <c r="DJ48" s="55">
        <v>4583333</v>
      </c>
      <c r="DK48" s="55">
        <v>4583333</v>
      </c>
      <c r="DL48" s="55">
        <v>2042655734</v>
      </c>
      <c r="DM48" s="53">
        <v>0.99983610301277881</v>
      </c>
      <c r="DN48" s="55">
        <v>1999191429</v>
      </c>
      <c r="DO48" s="109">
        <v>137</v>
      </c>
      <c r="DP48" s="66"/>
      <c r="DQ48" s="66"/>
      <c r="DR48" s="66">
        <v>0</v>
      </c>
      <c r="DS48" s="67">
        <v>2064715000</v>
      </c>
    </row>
    <row r="49" spans="1:123" s="93" customFormat="1" ht="35.25" customHeight="1" x14ac:dyDescent="0.2">
      <c r="A49" s="39" t="s">
        <v>681</v>
      </c>
      <c r="B49" s="72" t="s">
        <v>682</v>
      </c>
      <c r="C49" s="39" t="s">
        <v>682</v>
      </c>
      <c r="D49" s="39" t="s">
        <v>683</v>
      </c>
      <c r="E49" s="39" t="s">
        <v>684</v>
      </c>
      <c r="F49" s="39" t="s">
        <v>685</v>
      </c>
      <c r="G49" s="73" t="s">
        <v>258</v>
      </c>
      <c r="H49" s="40">
        <v>414</v>
      </c>
      <c r="I49" s="60" t="s">
        <v>705</v>
      </c>
      <c r="J49" s="41">
        <v>0</v>
      </c>
      <c r="K49" s="41">
        <v>262</v>
      </c>
      <c r="L49" s="43" t="s">
        <v>706</v>
      </c>
      <c r="M49" s="44">
        <v>1058</v>
      </c>
      <c r="N49" s="50" t="s">
        <v>688</v>
      </c>
      <c r="O49" s="46" t="s">
        <v>937</v>
      </c>
      <c r="P49" s="47" t="s">
        <v>689</v>
      </c>
      <c r="Q49" s="48" t="s">
        <v>746</v>
      </c>
      <c r="R49" s="49" t="s">
        <v>747</v>
      </c>
      <c r="S49" s="50" t="s">
        <v>103</v>
      </c>
      <c r="T49" s="45" t="s">
        <v>693</v>
      </c>
      <c r="U49" s="50" t="s">
        <v>105</v>
      </c>
      <c r="V49" s="51">
        <v>361</v>
      </c>
      <c r="W49" s="55">
        <v>141</v>
      </c>
      <c r="X49" s="53">
        <v>0.39058171745152354</v>
      </c>
      <c r="Y49" s="51">
        <v>30</v>
      </c>
      <c r="Z49" s="55">
        <v>30</v>
      </c>
      <c r="AA49" s="56">
        <v>1055362490</v>
      </c>
      <c r="AB49" s="55">
        <v>0</v>
      </c>
      <c r="AC49" s="53">
        <v>0</v>
      </c>
      <c r="AD49" s="57"/>
      <c r="AE49" s="57"/>
      <c r="AF49" s="57"/>
      <c r="AG49" s="55">
        <v>1857622153</v>
      </c>
      <c r="AH49" s="55">
        <v>350727503</v>
      </c>
      <c r="AI49" s="55">
        <v>263206350</v>
      </c>
      <c r="AJ49" s="53">
        <v>0.14168992847922826</v>
      </c>
      <c r="AK49" s="55">
        <v>38515253</v>
      </c>
      <c r="AL49" s="55">
        <v>30</v>
      </c>
      <c r="AM49" s="53">
        <v>1</v>
      </c>
      <c r="AN49" s="58"/>
      <c r="AO49" s="58" t="s">
        <v>748</v>
      </c>
      <c r="AP49" s="58" t="s">
        <v>749</v>
      </c>
      <c r="AQ49" s="55">
        <v>1055362490</v>
      </c>
      <c r="AR49" s="55">
        <v>1055362490</v>
      </c>
      <c r="AS49" s="55">
        <v>1055362490</v>
      </c>
      <c r="AT49" s="53">
        <v>1</v>
      </c>
      <c r="AU49" s="55">
        <v>938273840</v>
      </c>
      <c r="AV49" s="131">
        <v>141</v>
      </c>
      <c r="AW49" s="126"/>
      <c r="AX49" s="129">
        <v>141</v>
      </c>
      <c r="AY49" s="51">
        <v>141</v>
      </c>
      <c r="AZ49" s="56">
        <v>1225224632</v>
      </c>
      <c r="BA49" s="55">
        <v>0</v>
      </c>
      <c r="BB49" s="55"/>
      <c r="BC49" s="55">
        <v>0</v>
      </c>
      <c r="BD49" s="53">
        <v>0</v>
      </c>
      <c r="BE49" s="83" t="s">
        <v>561</v>
      </c>
      <c r="BF49" s="83" t="s">
        <v>750</v>
      </c>
      <c r="BG49" s="83" t="s">
        <v>751</v>
      </c>
      <c r="BH49" s="55">
        <v>1026580000</v>
      </c>
      <c r="BI49" s="55">
        <v>721725000</v>
      </c>
      <c r="BJ49" s="55">
        <v>117088650</v>
      </c>
      <c r="BK49" s="55">
        <v>0</v>
      </c>
      <c r="BL49" s="55">
        <v>721725000</v>
      </c>
      <c r="BM49" s="53">
        <v>0.70303824348808663</v>
      </c>
      <c r="BN49" s="55">
        <v>86759568</v>
      </c>
      <c r="BO49" s="55">
        <v>8</v>
      </c>
      <c r="BP49" s="55"/>
      <c r="BQ49" s="55">
        <v>8</v>
      </c>
      <c r="BR49" s="53">
        <v>5.6737588652482268E-2</v>
      </c>
      <c r="BS49" s="58"/>
      <c r="BT49" s="58" t="s">
        <v>752</v>
      </c>
      <c r="BU49" s="58" t="s">
        <v>753</v>
      </c>
      <c r="BV49" s="55">
        <v>1115080000</v>
      </c>
      <c r="BW49" s="55">
        <v>940225000</v>
      </c>
      <c r="BX49" s="55">
        <v>117088650</v>
      </c>
      <c r="BY49" s="55">
        <v>117088650</v>
      </c>
      <c r="BZ49" s="55">
        <v>940225000</v>
      </c>
      <c r="CA49" s="53">
        <v>0.84319062309430715</v>
      </c>
      <c r="CB49" s="55">
        <v>249969332</v>
      </c>
      <c r="CC49" s="55">
        <v>117</v>
      </c>
      <c r="CD49" s="55"/>
      <c r="CE49" s="55">
        <v>117</v>
      </c>
      <c r="CF49" s="53">
        <v>0.82978723404255317</v>
      </c>
      <c r="CG49" s="79" t="s">
        <v>754</v>
      </c>
      <c r="CH49" s="79" t="s">
        <v>755</v>
      </c>
      <c r="CI49" s="79" t="s">
        <v>756</v>
      </c>
      <c r="CJ49" s="55">
        <v>1265680000</v>
      </c>
      <c r="CK49" s="55">
        <v>1263075000</v>
      </c>
      <c r="CL49" s="55">
        <v>117088650</v>
      </c>
      <c r="CM49" s="55">
        <v>117088650</v>
      </c>
      <c r="CN49" s="55">
        <v>1228575000</v>
      </c>
      <c r="CO49" s="53">
        <v>0.97068374312622463</v>
      </c>
      <c r="CP49" s="55">
        <v>502772665</v>
      </c>
      <c r="CQ49" s="55">
        <v>117</v>
      </c>
      <c r="CR49" s="53">
        <v>0.82978723404255317</v>
      </c>
      <c r="CS49" s="58" t="s">
        <v>757</v>
      </c>
      <c r="CT49" s="55">
        <v>1255575000</v>
      </c>
      <c r="CU49" s="55">
        <v>1255575000</v>
      </c>
      <c r="CV49" s="55">
        <v>117088650</v>
      </c>
      <c r="CW49" s="55">
        <v>117088650</v>
      </c>
      <c r="CX49" s="55">
        <v>1251745053</v>
      </c>
      <c r="CY49" s="53">
        <v>0.99694964697449373</v>
      </c>
      <c r="CZ49" s="55">
        <v>575962665</v>
      </c>
      <c r="DA49" s="55">
        <v>141</v>
      </c>
      <c r="DB49" s="70"/>
      <c r="DC49" s="70">
        <v>141</v>
      </c>
      <c r="DD49" s="53">
        <v>1</v>
      </c>
      <c r="DE49" s="71"/>
      <c r="DF49" s="71"/>
      <c r="DG49" s="71"/>
      <c r="DH49" s="55">
        <v>1225224632</v>
      </c>
      <c r="DI49" s="55">
        <v>1169663965</v>
      </c>
      <c r="DJ49" s="55">
        <v>117088650</v>
      </c>
      <c r="DK49" s="55">
        <v>117088650</v>
      </c>
      <c r="DL49" s="55">
        <v>1169663965</v>
      </c>
      <c r="DM49" s="53">
        <v>0.95465266894830103</v>
      </c>
      <c r="DN49" s="55">
        <v>1138100317</v>
      </c>
      <c r="DO49" s="109">
        <v>261</v>
      </c>
      <c r="DP49" s="66"/>
      <c r="DQ49" s="66"/>
      <c r="DR49" s="66">
        <v>0</v>
      </c>
      <c r="DS49" s="67">
        <v>1590276000</v>
      </c>
    </row>
    <row r="50" spans="1:123" s="93" customFormat="1" ht="35.25" customHeight="1" x14ac:dyDescent="0.2">
      <c r="A50" s="39" t="s">
        <v>681</v>
      </c>
      <c r="B50" s="72" t="s">
        <v>682</v>
      </c>
      <c r="C50" s="39" t="s">
        <v>682</v>
      </c>
      <c r="D50" s="39" t="s">
        <v>683</v>
      </c>
      <c r="E50" s="39" t="s">
        <v>684</v>
      </c>
      <c r="F50" s="39" t="s">
        <v>685</v>
      </c>
      <c r="G50" s="40">
        <v>416</v>
      </c>
      <c r="H50" s="40">
        <v>416</v>
      </c>
      <c r="I50" s="60" t="s">
        <v>758</v>
      </c>
      <c r="J50" s="41">
        <v>0</v>
      </c>
      <c r="K50" s="41">
        <v>264</v>
      </c>
      <c r="L50" s="43" t="s">
        <v>759</v>
      </c>
      <c r="M50" s="44">
        <v>1058</v>
      </c>
      <c r="N50" s="50" t="s">
        <v>688</v>
      </c>
      <c r="O50" s="46" t="s">
        <v>937</v>
      </c>
      <c r="P50" s="47" t="s">
        <v>689</v>
      </c>
      <c r="Q50" s="48" t="s">
        <v>760</v>
      </c>
      <c r="R50" s="49" t="s">
        <v>761</v>
      </c>
      <c r="S50" s="50" t="s">
        <v>762</v>
      </c>
      <c r="T50" s="45" t="s">
        <v>693</v>
      </c>
      <c r="U50" s="50" t="s">
        <v>105</v>
      </c>
      <c r="V50" s="111">
        <v>243</v>
      </c>
      <c r="W50" s="55">
        <v>305</v>
      </c>
      <c r="X50" s="53">
        <v>1.2551440329218106</v>
      </c>
      <c r="Y50" s="51">
        <v>60</v>
      </c>
      <c r="Z50" s="55">
        <v>60</v>
      </c>
      <c r="AA50" s="56">
        <v>267883334</v>
      </c>
      <c r="AB50" s="55">
        <v>38</v>
      </c>
      <c r="AC50" s="53">
        <v>0.6333333333333333</v>
      </c>
      <c r="AD50" s="57"/>
      <c r="AE50" s="57"/>
      <c r="AF50" s="57"/>
      <c r="AG50" s="55">
        <v>661290000</v>
      </c>
      <c r="AH50" s="55">
        <v>150539925</v>
      </c>
      <c r="AI50" s="55">
        <v>76500000</v>
      </c>
      <c r="AJ50" s="53">
        <v>0.11568298325999184</v>
      </c>
      <c r="AK50" s="55">
        <v>5730000</v>
      </c>
      <c r="AL50" s="55">
        <v>60</v>
      </c>
      <c r="AM50" s="53">
        <v>1</v>
      </c>
      <c r="AN50" s="58"/>
      <c r="AO50" s="58" t="s">
        <v>763</v>
      </c>
      <c r="AP50" s="58" t="s">
        <v>764</v>
      </c>
      <c r="AQ50" s="55">
        <v>267883334</v>
      </c>
      <c r="AR50" s="55">
        <v>267883334</v>
      </c>
      <c r="AS50" s="55">
        <v>267883334</v>
      </c>
      <c r="AT50" s="53">
        <v>1</v>
      </c>
      <c r="AU50" s="55">
        <v>267883334</v>
      </c>
      <c r="AV50" s="132">
        <v>200</v>
      </c>
      <c r="AW50" s="126"/>
      <c r="AX50" s="133">
        <v>200</v>
      </c>
      <c r="AY50" s="111">
        <v>305</v>
      </c>
      <c r="AZ50" s="56">
        <v>3491345129</v>
      </c>
      <c r="BA50" s="55">
        <v>22</v>
      </c>
      <c r="BB50" s="55"/>
      <c r="BC50" s="55">
        <v>22</v>
      </c>
      <c r="BD50" s="53">
        <v>0.11</v>
      </c>
      <c r="BE50" s="83" t="s">
        <v>561</v>
      </c>
      <c r="BF50" s="83" t="s">
        <v>765</v>
      </c>
      <c r="BG50" s="83" t="s">
        <v>766</v>
      </c>
      <c r="BH50" s="55">
        <v>2708540392</v>
      </c>
      <c r="BI50" s="55">
        <v>1986926490</v>
      </c>
      <c r="BJ50" s="55">
        <v>0</v>
      </c>
      <c r="BK50" s="55">
        <v>0</v>
      </c>
      <c r="BL50" s="55">
        <v>713417406</v>
      </c>
      <c r="BM50" s="53">
        <v>0.26339552037221381</v>
      </c>
      <c r="BN50" s="55">
        <v>61156600</v>
      </c>
      <c r="BO50" s="55">
        <v>101</v>
      </c>
      <c r="BP50" s="55"/>
      <c r="BQ50" s="55">
        <v>101</v>
      </c>
      <c r="BR50" s="53">
        <v>0.505</v>
      </c>
      <c r="BS50" s="58"/>
      <c r="BT50" s="58" t="s">
        <v>767</v>
      </c>
      <c r="BU50" s="58" t="s">
        <v>768</v>
      </c>
      <c r="BV50" s="55">
        <v>2565195311</v>
      </c>
      <c r="BW50" s="55">
        <v>2415368391</v>
      </c>
      <c r="BX50" s="55">
        <v>0</v>
      </c>
      <c r="BY50" s="55">
        <v>0</v>
      </c>
      <c r="BZ50" s="55">
        <v>1954058066</v>
      </c>
      <c r="CA50" s="53">
        <v>0.76175800634776691</v>
      </c>
      <c r="CB50" s="55">
        <v>430124507</v>
      </c>
      <c r="CC50" s="55">
        <v>243</v>
      </c>
      <c r="CD50" s="55"/>
      <c r="CE50" s="55">
        <v>243</v>
      </c>
      <c r="CF50" s="53">
        <v>1.2150000000000001</v>
      </c>
      <c r="CG50" s="79" t="s">
        <v>754</v>
      </c>
      <c r="CH50" s="79" t="s">
        <v>769</v>
      </c>
      <c r="CI50" s="79" t="s">
        <v>766</v>
      </c>
      <c r="CJ50" s="55">
        <v>2631269229</v>
      </c>
      <c r="CK50" s="55">
        <v>2437974766</v>
      </c>
      <c r="CL50" s="55">
        <v>0</v>
      </c>
      <c r="CM50" s="55">
        <v>0</v>
      </c>
      <c r="CN50" s="55">
        <v>2437974766</v>
      </c>
      <c r="CO50" s="53">
        <v>0.92653945826993134</v>
      </c>
      <c r="CP50" s="55">
        <v>1036210959</v>
      </c>
      <c r="CQ50" s="55">
        <v>262</v>
      </c>
      <c r="CR50" s="53">
        <v>1.31</v>
      </c>
      <c r="CS50" s="58" t="s">
        <v>770</v>
      </c>
      <c r="CT50" s="55">
        <v>3505704898</v>
      </c>
      <c r="CU50" s="55">
        <v>3500804329</v>
      </c>
      <c r="CV50" s="55">
        <v>0</v>
      </c>
      <c r="CW50" s="55">
        <v>0</v>
      </c>
      <c r="CX50" s="55">
        <v>3481304329</v>
      </c>
      <c r="CY50" s="53">
        <v>0.9930397538555169</v>
      </c>
      <c r="CZ50" s="55">
        <v>1098876959</v>
      </c>
      <c r="DA50" s="112">
        <v>305</v>
      </c>
      <c r="DB50" s="70"/>
      <c r="DC50" s="113">
        <v>305</v>
      </c>
      <c r="DD50" s="53">
        <v>1.5249999999999999</v>
      </c>
      <c r="DE50" s="71"/>
      <c r="DF50" s="71"/>
      <c r="DG50" s="71"/>
      <c r="DH50" s="55">
        <v>3491345129</v>
      </c>
      <c r="DI50" s="55">
        <v>3487381796</v>
      </c>
      <c r="DJ50" s="55">
        <v>0</v>
      </c>
      <c r="DK50" s="55">
        <v>0</v>
      </c>
      <c r="DL50" s="55">
        <v>3487381796</v>
      </c>
      <c r="DM50" s="53">
        <v>0.99886481202700939</v>
      </c>
      <c r="DN50" s="55">
        <v>2893777553</v>
      </c>
      <c r="DO50" s="134">
        <v>200</v>
      </c>
      <c r="DP50" s="66"/>
      <c r="DQ50" s="66"/>
      <c r="DR50" s="66">
        <v>0</v>
      </c>
      <c r="DS50" s="67">
        <v>1064222000</v>
      </c>
    </row>
    <row r="51" spans="1:123" s="93" customFormat="1" ht="35.25" customHeight="1" x14ac:dyDescent="0.2">
      <c r="A51" s="50" t="s">
        <v>35</v>
      </c>
      <c r="B51" s="72" t="s">
        <v>254</v>
      </c>
      <c r="C51" s="60" t="s">
        <v>255</v>
      </c>
      <c r="D51" s="39" t="s">
        <v>305</v>
      </c>
      <c r="E51" s="43" t="s">
        <v>306</v>
      </c>
      <c r="F51" s="39" t="s">
        <v>307</v>
      </c>
      <c r="G51" s="40">
        <v>406</v>
      </c>
      <c r="H51" s="40">
        <v>406</v>
      </c>
      <c r="I51" s="60" t="s">
        <v>308</v>
      </c>
      <c r="J51" s="41">
        <v>361</v>
      </c>
      <c r="K51" s="81">
        <v>64</v>
      </c>
      <c r="L51" s="43" t="s">
        <v>309</v>
      </c>
      <c r="M51" s="75">
        <v>1071</v>
      </c>
      <c r="N51" s="50" t="s">
        <v>771</v>
      </c>
      <c r="O51" s="46" t="s">
        <v>938</v>
      </c>
      <c r="P51" s="47" t="s">
        <v>44</v>
      </c>
      <c r="Q51" s="48" t="s">
        <v>772</v>
      </c>
      <c r="R51" s="49" t="s">
        <v>956</v>
      </c>
      <c r="S51" s="50" t="s">
        <v>103</v>
      </c>
      <c r="T51" s="45" t="s">
        <v>48</v>
      </c>
      <c r="U51" s="50" t="s">
        <v>105</v>
      </c>
      <c r="V51" s="55">
        <v>376</v>
      </c>
      <c r="W51" s="55">
        <v>362</v>
      </c>
      <c r="X51" s="53">
        <v>0.96276595744680848</v>
      </c>
      <c r="Y51" s="54">
        <v>361</v>
      </c>
      <c r="Z51" s="55">
        <v>361</v>
      </c>
      <c r="AA51" s="56">
        <v>17524233388</v>
      </c>
      <c r="AB51" s="55">
        <v>361</v>
      </c>
      <c r="AC51" s="53">
        <v>1</v>
      </c>
      <c r="AD51" s="57"/>
      <c r="AE51" s="57"/>
      <c r="AF51" s="57"/>
      <c r="AG51" s="55">
        <v>16430381512</v>
      </c>
      <c r="AH51" s="55">
        <v>15835673834</v>
      </c>
      <c r="AI51" s="55">
        <v>9720495625</v>
      </c>
      <c r="AJ51" s="53">
        <v>0.59161715860953046</v>
      </c>
      <c r="AK51" s="55">
        <v>7669809318</v>
      </c>
      <c r="AL51" s="55">
        <v>361</v>
      </c>
      <c r="AM51" s="76">
        <v>1</v>
      </c>
      <c r="AN51" s="58"/>
      <c r="AO51" s="58" t="s">
        <v>773</v>
      </c>
      <c r="AP51" s="58" t="s">
        <v>774</v>
      </c>
      <c r="AQ51" s="55">
        <v>17524233388</v>
      </c>
      <c r="AR51" s="55">
        <v>17487030342</v>
      </c>
      <c r="AS51" s="55">
        <v>17485956122</v>
      </c>
      <c r="AT51" s="53">
        <v>0.9978157523269342</v>
      </c>
      <c r="AU51" s="55">
        <v>15799534267</v>
      </c>
      <c r="AV51" s="131">
        <v>363</v>
      </c>
      <c r="AW51" s="126"/>
      <c r="AX51" s="129">
        <v>363</v>
      </c>
      <c r="AY51" s="51">
        <v>362</v>
      </c>
      <c r="AZ51" s="56">
        <v>233180797522</v>
      </c>
      <c r="BA51" s="55">
        <v>361</v>
      </c>
      <c r="BB51" s="55"/>
      <c r="BC51" s="55">
        <v>361</v>
      </c>
      <c r="BD51" s="53">
        <v>0.989041095890411</v>
      </c>
      <c r="BE51" s="106" t="s">
        <v>561</v>
      </c>
      <c r="BF51" s="58" t="s">
        <v>775</v>
      </c>
      <c r="BG51" s="58" t="s">
        <v>774</v>
      </c>
      <c r="BH51" s="55">
        <v>234986017000</v>
      </c>
      <c r="BI51" s="55">
        <v>234730907250</v>
      </c>
      <c r="BJ51" s="55">
        <v>1686421855</v>
      </c>
      <c r="BK51" s="55">
        <v>0</v>
      </c>
      <c r="BL51" s="55">
        <v>106106684382</v>
      </c>
      <c r="BM51" s="78">
        <v>0.4515446737496725</v>
      </c>
      <c r="BN51" s="55">
        <v>0</v>
      </c>
      <c r="BO51" s="55">
        <v>361</v>
      </c>
      <c r="BP51" s="55"/>
      <c r="BQ51" s="55">
        <v>361</v>
      </c>
      <c r="BR51" s="53">
        <v>0.989041095890411</v>
      </c>
      <c r="BS51" s="58" t="s">
        <v>56</v>
      </c>
      <c r="BT51" s="58" t="s">
        <v>776</v>
      </c>
      <c r="BU51" s="58" t="s">
        <v>774</v>
      </c>
      <c r="BV51" s="55">
        <v>234986017000</v>
      </c>
      <c r="BW51" s="55">
        <v>234986017000</v>
      </c>
      <c r="BX51" s="55">
        <v>1686421855</v>
      </c>
      <c r="BY51" s="55">
        <v>1684876264</v>
      </c>
      <c r="BZ51" s="55">
        <v>211955649965</v>
      </c>
      <c r="CA51" s="53">
        <v>0.90199260650049662</v>
      </c>
      <c r="CB51" s="55">
        <v>74838654055</v>
      </c>
      <c r="CC51" s="55">
        <v>362</v>
      </c>
      <c r="CD51" s="55"/>
      <c r="CE51" s="55">
        <v>362</v>
      </c>
      <c r="CF51" s="53">
        <v>0.99724517906336085</v>
      </c>
      <c r="CG51" s="79" t="s">
        <v>59</v>
      </c>
      <c r="CH51" s="79" t="s">
        <v>777</v>
      </c>
      <c r="CI51" s="79" t="s">
        <v>774</v>
      </c>
      <c r="CJ51" s="55">
        <v>234986017000</v>
      </c>
      <c r="CK51" s="55">
        <v>234699764982</v>
      </c>
      <c r="CL51" s="55">
        <v>1686145164</v>
      </c>
      <c r="CM51" s="55">
        <v>1684876264</v>
      </c>
      <c r="CN51" s="55">
        <v>217752605506</v>
      </c>
      <c r="CO51" s="53">
        <v>0.92666197029927955</v>
      </c>
      <c r="CP51" s="55">
        <v>138425900523</v>
      </c>
      <c r="CQ51" s="55">
        <v>362</v>
      </c>
      <c r="CR51" s="53">
        <v>0.99724517906336085</v>
      </c>
      <c r="CS51" s="114" t="s">
        <v>778</v>
      </c>
      <c r="CT51" s="55">
        <v>233394017000</v>
      </c>
      <c r="CU51" s="55">
        <v>232704382050</v>
      </c>
      <c r="CV51" s="55">
        <v>1686115096</v>
      </c>
      <c r="CW51" s="55">
        <v>1684876264</v>
      </c>
      <c r="CX51" s="55">
        <v>218927399099</v>
      </c>
      <c r="CY51" s="53">
        <v>0.93801632926605827</v>
      </c>
      <c r="CZ51" s="55">
        <v>156637491184</v>
      </c>
      <c r="DA51" s="55">
        <v>362</v>
      </c>
      <c r="DB51" s="70">
        <v>0</v>
      </c>
      <c r="DC51" s="70">
        <v>362</v>
      </c>
      <c r="DD51" s="53">
        <v>0.99724517906336085</v>
      </c>
      <c r="DE51" s="71"/>
      <c r="DF51" s="71"/>
      <c r="DG51" s="71"/>
      <c r="DH51" s="55">
        <v>233180797522</v>
      </c>
      <c r="DI51" s="55">
        <v>233154387344</v>
      </c>
      <c r="DJ51" s="55">
        <v>1684876264</v>
      </c>
      <c r="DK51" s="55">
        <v>1684876264</v>
      </c>
      <c r="DL51" s="55">
        <v>233154387344</v>
      </c>
      <c r="DM51" s="53">
        <v>0.99988673948163542</v>
      </c>
      <c r="DN51" s="55">
        <v>216952965857</v>
      </c>
      <c r="DO51" s="54">
        <v>369</v>
      </c>
      <c r="DP51" s="66"/>
      <c r="DQ51" s="66"/>
      <c r="DR51" s="66"/>
      <c r="DS51" s="67">
        <v>242936471000</v>
      </c>
    </row>
    <row r="52" spans="1:123" s="93" customFormat="1" ht="35.25" customHeight="1" x14ac:dyDescent="0.2">
      <c r="A52" s="50" t="s">
        <v>35</v>
      </c>
      <c r="B52" s="72" t="s">
        <v>254</v>
      </c>
      <c r="C52" s="60" t="s">
        <v>255</v>
      </c>
      <c r="D52" s="39" t="s">
        <v>305</v>
      </c>
      <c r="E52" s="43" t="s">
        <v>306</v>
      </c>
      <c r="F52" s="39" t="s">
        <v>307</v>
      </c>
      <c r="G52" s="40">
        <v>406</v>
      </c>
      <c r="H52" s="40">
        <v>406</v>
      </c>
      <c r="I52" s="60" t="s">
        <v>308</v>
      </c>
      <c r="J52" s="41">
        <v>361</v>
      </c>
      <c r="K52" s="81">
        <v>64</v>
      </c>
      <c r="L52" s="43" t="s">
        <v>309</v>
      </c>
      <c r="M52" s="75">
        <v>1071</v>
      </c>
      <c r="N52" s="50" t="s">
        <v>771</v>
      </c>
      <c r="O52" s="46" t="s">
        <v>938</v>
      </c>
      <c r="P52" s="47" t="s">
        <v>44</v>
      </c>
      <c r="Q52" s="48" t="s">
        <v>779</v>
      </c>
      <c r="R52" s="49" t="s">
        <v>780</v>
      </c>
      <c r="S52" s="50" t="s">
        <v>87</v>
      </c>
      <c r="T52" s="45" t="s">
        <v>48</v>
      </c>
      <c r="U52" s="50" t="s">
        <v>49</v>
      </c>
      <c r="V52" s="53">
        <v>1</v>
      </c>
      <c r="W52" s="53">
        <v>1</v>
      </c>
      <c r="X52" s="53">
        <v>1</v>
      </c>
      <c r="Y52" s="53">
        <v>1</v>
      </c>
      <c r="Z52" s="53">
        <v>1</v>
      </c>
      <c r="AA52" s="56">
        <v>3276070473</v>
      </c>
      <c r="AB52" s="53">
        <v>1</v>
      </c>
      <c r="AC52" s="53">
        <v>1</v>
      </c>
      <c r="AD52" s="57"/>
      <c r="AE52" s="57"/>
      <c r="AF52" s="57"/>
      <c r="AG52" s="55">
        <v>4830252711</v>
      </c>
      <c r="AH52" s="55">
        <v>2981870964</v>
      </c>
      <c r="AI52" s="55">
        <v>2079333099</v>
      </c>
      <c r="AJ52" s="53">
        <v>0.43048122394604871</v>
      </c>
      <c r="AK52" s="55">
        <v>120773138</v>
      </c>
      <c r="AL52" s="53">
        <v>1</v>
      </c>
      <c r="AM52" s="53">
        <v>1</v>
      </c>
      <c r="AN52" s="58"/>
      <c r="AO52" s="58" t="s">
        <v>781</v>
      </c>
      <c r="AP52" s="58" t="s">
        <v>782</v>
      </c>
      <c r="AQ52" s="55">
        <v>3276070473</v>
      </c>
      <c r="AR52" s="55">
        <v>3267512990</v>
      </c>
      <c r="AS52" s="55">
        <v>3267367834</v>
      </c>
      <c r="AT52" s="53">
        <v>0.99734357393355133</v>
      </c>
      <c r="AU52" s="55">
        <v>781796351</v>
      </c>
      <c r="AV52" s="87">
        <v>1</v>
      </c>
      <c r="AW52" s="66"/>
      <c r="AX52" s="87">
        <v>1</v>
      </c>
      <c r="AY52" s="87">
        <v>1</v>
      </c>
      <c r="AZ52" s="56">
        <v>10773259105</v>
      </c>
      <c r="BA52" s="55">
        <v>1</v>
      </c>
      <c r="BB52" s="87"/>
      <c r="BC52" s="87">
        <v>1</v>
      </c>
      <c r="BD52" s="53">
        <v>1</v>
      </c>
      <c r="BE52" s="83" t="s">
        <v>561</v>
      </c>
      <c r="BF52" s="83" t="s">
        <v>783</v>
      </c>
      <c r="BG52" s="83" t="s">
        <v>782</v>
      </c>
      <c r="BH52" s="55">
        <v>10973781000</v>
      </c>
      <c r="BI52" s="55">
        <v>8792602397</v>
      </c>
      <c r="BJ52" s="55">
        <v>2485571483</v>
      </c>
      <c r="BK52" s="55">
        <v>121288060</v>
      </c>
      <c r="BL52" s="55">
        <v>5109497264</v>
      </c>
      <c r="BM52" s="53">
        <v>0.46560955280591076</v>
      </c>
      <c r="BN52" s="55">
        <v>0</v>
      </c>
      <c r="BO52" s="87">
        <v>1</v>
      </c>
      <c r="BP52" s="87"/>
      <c r="BQ52" s="87">
        <v>1</v>
      </c>
      <c r="BR52" s="53">
        <v>1</v>
      </c>
      <c r="BS52" s="58" t="s">
        <v>56</v>
      </c>
      <c r="BT52" s="58" t="s">
        <v>784</v>
      </c>
      <c r="BU52" s="58" t="s">
        <v>782</v>
      </c>
      <c r="BV52" s="55">
        <v>10973781000</v>
      </c>
      <c r="BW52" s="55">
        <v>10176684782</v>
      </c>
      <c r="BX52" s="55">
        <v>2485571483</v>
      </c>
      <c r="BY52" s="55">
        <v>1303166954</v>
      </c>
      <c r="BZ52" s="55">
        <v>7671043910</v>
      </c>
      <c r="CA52" s="53">
        <v>0.69903380703515039</v>
      </c>
      <c r="CB52" s="55">
        <v>2002466926</v>
      </c>
      <c r="CC52" s="87">
        <v>1</v>
      </c>
      <c r="CD52" s="87"/>
      <c r="CE52" s="87">
        <v>1</v>
      </c>
      <c r="CF52" s="53">
        <v>1</v>
      </c>
      <c r="CG52" s="79" t="s">
        <v>59</v>
      </c>
      <c r="CH52" s="79" t="s">
        <v>785</v>
      </c>
      <c r="CI52" s="79" t="s">
        <v>782</v>
      </c>
      <c r="CJ52" s="55">
        <v>10933628933</v>
      </c>
      <c r="CK52" s="55">
        <v>10572409195</v>
      </c>
      <c r="CL52" s="55">
        <v>2485571483</v>
      </c>
      <c r="CM52" s="55">
        <v>1809083253</v>
      </c>
      <c r="CN52" s="55">
        <v>9476709515</v>
      </c>
      <c r="CO52" s="53">
        <v>0.8667487778369074</v>
      </c>
      <c r="CP52" s="55">
        <v>4133554837</v>
      </c>
      <c r="CQ52" s="87">
        <v>1</v>
      </c>
      <c r="CR52" s="53">
        <v>1</v>
      </c>
      <c r="CS52" s="58" t="s">
        <v>786</v>
      </c>
      <c r="CT52" s="55">
        <v>10933628933</v>
      </c>
      <c r="CU52" s="55">
        <v>10621127110</v>
      </c>
      <c r="CV52" s="55">
        <v>2485571483</v>
      </c>
      <c r="CW52" s="55">
        <v>2167927886</v>
      </c>
      <c r="CX52" s="55">
        <v>9933460354</v>
      </c>
      <c r="CY52" s="53">
        <v>0.90852363976051176</v>
      </c>
      <c r="CZ52" s="55">
        <v>4942191509</v>
      </c>
      <c r="DA52" s="87">
        <v>1</v>
      </c>
      <c r="DB52" s="88">
        <v>0</v>
      </c>
      <c r="DC52" s="88">
        <v>1</v>
      </c>
      <c r="DD52" s="53">
        <v>1</v>
      </c>
      <c r="DE52" s="71"/>
      <c r="DF52" s="71"/>
      <c r="DG52" s="71"/>
      <c r="DH52" s="55">
        <v>10773259105</v>
      </c>
      <c r="DI52" s="55">
        <v>10753552183</v>
      </c>
      <c r="DJ52" s="55">
        <v>2454354362</v>
      </c>
      <c r="DK52" s="55">
        <v>2454354362</v>
      </c>
      <c r="DL52" s="55">
        <v>10753552183</v>
      </c>
      <c r="DM52" s="53">
        <v>0.99817075577520886</v>
      </c>
      <c r="DN52" s="55">
        <v>7063491694</v>
      </c>
      <c r="DO52" s="53">
        <v>1</v>
      </c>
      <c r="DP52" s="66"/>
      <c r="DQ52" s="66"/>
      <c r="DR52" s="66">
        <v>0</v>
      </c>
      <c r="DS52" s="67">
        <v>11562059000</v>
      </c>
    </row>
    <row r="53" spans="1:123" s="93" customFormat="1" ht="35.25" customHeight="1" x14ac:dyDescent="0.2">
      <c r="A53" s="50" t="s">
        <v>35</v>
      </c>
      <c r="B53" s="72" t="s">
        <v>254</v>
      </c>
      <c r="C53" s="60" t="s">
        <v>255</v>
      </c>
      <c r="D53" s="39" t="s">
        <v>305</v>
      </c>
      <c r="E53" s="43" t="s">
        <v>306</v>
      </c>
      <c r="F53" s="39" t="s">
        <v>307</v>
      </c>
      <c r="G53" s="40">
        <v>406</v>
      </c>
      <c r="H53" s="40">
        <v>406</v>
      </c>
      <c r="I53" s="60" t="s">
        <v>308</v>
      </c>
      <c r="J53" s="41">
        <v>361</v>
      </c>
      <c r="K53" s="81">
        <v>64</v>
      </c>
      <c r="L53" s="43" t="s">
        <v>309</v>
      </c>
      <c r="M53" s="75">
        <v>1071</v>
      </c>
      <c r="N53" s="50" t="s">
        <v>771</v>
      </c>
      <c r="O53" s="46" t="s">
        <v>938</v>
      </c>
      <c r="P53" s="47" t="s">
        <v>44</v>
      </c>
      <c r="Q53" s="48" t="s">
        <v>787</v>
      </c>
      <c r="R53" s="49" t="s">
        <v>957</v>
      </c>
      <c r="S53" s="50" t="s">
        <v>87</v>
      </c>
      <c r="T53" s="45" t="s">
        <v>48</v>
      </c>
      <c r="U53" s="50" t="s">
        <v>49</v>
      </c>
      <c r="V53" s="53">
        <v>1</v>
      </c>
      <c r="W53" s="53">
        <v>1</v>
      </c>
      <c r="X53" s="53">
        <v>1</v>
      </c>
      <c r="Y53" s="53">
        <v>1</v>
      </c>
      <c r="Z53" s="53">
        <v>1</v>
      </c>
      <c r="AA53" s="56">
        <v>5487931062</v>
      </c>
      <c r="AB53" s="53">
        <v>1</v>
      </c>
      <c r="AC53" s="53">
        <v>1</v>
      </c>
      <c r="AD53" s="57"/>
      <c r="AE53" s="57"/>
      <c r="AF53" s="57"/>
      <c r="AG53" s="55">
        <v>4542665777</v>
      </c>
      <c r="AH53" s="55">
        <v>3942744527</v>
      </c>
      <c r="AI53" s="55">
        <v>3942394597</v>
      </c>
      <c r="AJ53" s="53">
        <v>0.86785926822104398</v>
      </c>
      <c r="AK53" s="55">
        <v>133420910</v>
      </c>
      <c r="AL53" s="53">
        <v>1</v>
      </c>
      <c r="AM53" s="53">
        <v>1</v>
      </c>
      <c r="AN53" s="58"/>
      <c r="AO53" s="58" t="s">
        <v>788</v>
      </c>
      <c r="AP53" s="58" t="s">
        <v>789</v>
      </c>
      <c r="AQ53" s="55">
        <v>5487931062</v>
      </c>
      <c r="AR53" s="55">
        <v>5486631131</v>
      </c>
      <c r="AS53" s="55">
        <v>5486631131</v>
      </c>
      <c r="AT53" s="53">
        <v>0.99976312913093945</v>
      </c>
      <c r="AU53" s="55">
        <v>4941768357</v>
      </c>
      <c r="AV53" s="87">
        <v>1</v>
      </c>
      <c r="AW53" s="66"/>
      <c r="AX53" s="87">
        <v>1</v>
      </c>
      <c r="AY53" s="87">
        <v>1</v>
      </c>
      <c r="AZ53" s="56">
        <v>1736444383</v>
      </c>
      <c r="BA53" s="55">
        <v>1</v>
      </c>
      <c r="BB53" s="87"/>
      <c r="BC53" s="87">
        <v>1</v>
      </c>
      <c r="BD53" s="53">
        <v>1</v>
      </c>
      <c r="BE53" s="83" t="s">
        <v>561</v>
      </c>
      <c r="BF53" s="83" t="s">
        <v>790</v>
      </c>
      <c r="BG53" s="83" t="s">
        <v>791</v>
      </c>
      <c r="BH53" s="55">
        <v>1749683000</v>
      </c>
      <c r="BI53" s="55">
        <v>1144399316</v>
      </c>
      <c r="BJ53" s="55">
        <v>544862774</v>
      </c>
      <c r="BK53" s="55">
        <v>61371392</v>
      </c>
      <c r="BL53" s="55">
        <v>1023509316</v>
      </c>
      <c r="BM53" s="53">
        <v>0.58496842913830682</v>
      </c>
      <c r="BN53" s="55">
        <v>0</v>
      </c>
      <c r="BO53" s="87">
        <v>1</v>
      </c>
      <c r="BP53" s="87"/>
      <c r="BQ53" s="87">
        <v>1</v>
      </c>
      <c r="BR53" s="53">
        <v>1</v>
      </c>
      <c r="BS53" s="58" t="s">
        <v>56</v>
      </c>
      <c r="BT53" s="58" t="s">
        <v>792</v>
      </c>
      <c r="BU53" s="58" t="s">
        <v>789</v>
      </c>
      <c r="BV53" s="55">
        <v>1749683000</v>
      </c>
      <c r="BW53" s="55">
        <v>1703340500</v>
      </c>
      <c r="BX53" s="55">
        <v>542640133</v>
      </c>
      <c r="BY53" s="55">
        <v>542623590</v>
      </c>
      <c r="BZ53" s="55">
        <v>1631340500</v>
      </c>
      <c r="CA53" s="53">
        <v>0.93236346241004797</v>
      </c>
      <c r="CB53" s="55">
        <v>693772095</v>
      </c>
      <c r="CC53" s="87">
        <v>1</v>
      </c>
      <c r="CD53" s="87"/>
      <c r="CE53" s="87">
        <v>1</v>
      </c>
      <c r="CF53" s="53">
        <v>1</v>
      </c>
      <c r="CG53" s="79" t="s">
        <v>59</v>
      </c>
      <c r="CH53" s="79" t="s">
        <v>793</v>
      </c>
      <c r="CI53" s="79" t="s">
        <v>789</v>
      </c>
      <c r="CJ53" s="55">
        <v>1749683000</v>
      </c>
      <c r="CK53" s="55">
        <v>1702878182</v>
      </c>
      <c r="CL53" s="55">
        <v>542623590</v>
      </c>
      <c r="CM53" s="55">
        <v>542623590</v>
      </c>
      <c r="CN53" s="55">
        <v>1702878182</v>
      </c>
      <c r="CO53" s="53">
        <v>0.97324954406026687</v>
      </c>
      <c r="CP53" s="55">
        <v>1039946568</v>
      </c>
      <c r="CQ53" s="87">
        <v>1</v>
      </c>
      <c r="CR53" s="53">
        <v>1</v>
      </c>
      <c r="CS53" s="58" t="s">
        <v>794</v>
      </c>
      <c r="CT53" s="55">
        <v>1749683000</v>
      </c>
      <c r="CU53" s="55">
        <v>1733709299</v>
      </c>
      <c r="CV53" s="55">
        <v>542623590</v>
      </c>
      <c r="CW53" s="55">
        <v>542623590</v>
      </c>
      <c r="CX53" s="55">
        <v>1730892632</v>
      </c>
      <c r="CY53" s="53">
        <v>0.98926070150993062</v>
      </c>
      <c r="CZ53" s="55">
        <v>1178450682</v>
      </c>
      <c r="DA53" s="87">
        <v>1</v>
      </c>
      <c r="DB53" s="88">
        <v>0</v>
      </c>
      <c r="DC53" s="88">
        <v>1</v>
      </c>
      <c r="DD53" s="53">
        <v>1</v>
      </c>
      <c r="DE53" s="71"/>
      <c r="DF53" s="71"/>
      <c r="DG53" s="71"/>
      <c r="DH53" s="55">
        <v>1736444383</v>
      </c>
      <c r="DI53" s="55">
        <v>1723344383</v>
      </c>
      <c r="DJ53" s="55">
        <v>542623590</v>
      </c>
      <c r="DK53" s="55">
        <v>542623590</v>
      </c>
      <c r="DL53" s="55">
        <v>1723344383</v>
      </c>
      <c r="DM53" s="53">
        <v>0.99245584821014099</v>
      </c>
      <c r="DN53" s="55">
        <v>1562573905</v>
      </c>
      <c r="DO53" s="53">
        <v>1</v>
      </c>
      <c r="DP53" s="66"/>
      <c r="DQ53" s="66"/>
      <c r="DR53" s="66">
        <v>0</v>
      </c>
      <c r="DS53" s="67">
        <v>11770470000</v>
      </c>
    </row>
    <row r="54" spans="1:123" s="93" customFormat="1" ht="35.25" customHeight="1" x14ac:dyDescent="0.2">
      <c r="A54" s="50" t="s">
        <v>35</v>
      </c>
      <c r="B54" s="72" t="s">
        <v>36</v>
      </c>
      <c r="C54" s="60" t="s">
        <v>94</v>
      </c>
      <c r="D54" s="98" t="s">
        <v>95</v>
      </c>
      <c r="E54" s="49" t="s">
        <v>96</v>
      </c>
      <c r="F54" s="49" t="s">
        <v>166</v>
      </c>
      <c r="G54" s="40">
        <v>393</v>
      </c>
      <c r="H54" s="40">
        <v>393</v>
      </c>
      <c r="I54" s="39" t="s">
        <v>795</v>
      </c>
      <c r="J54" s="40" t="s">
        <v>40</v>
      </c>
      <c r="K54" s="81">
        <v>51</v>
      </c>
      <c r="L54" s="39" t="s">
        <v>796</v>
      </c>
      <c r="M54" s="44">
        <v>1072</v>
      </c>
      <c r="N54" s="50" t="s">
        <v>797</v>
      </c>
      <c r="O54" s="46" t="s">
        <v>939</v>
      </c>
      <c r="P54" s="47" t="s">
        <v>101</v>
      </c>
      <c r="Q54" s="48" t="s">
        <v>798</v>
      </c>
      <c r="R54" s="49" t="s">
        <v>958</v>
      </c>
      <c r="S54" s="50" t="s">
        <v>103</v>
      </c>
      <c r="T54" s="45" t="s">
        <v>104</v>
      </c>
      <c r="U54" s="50" t="s">
        <v>49</v>
      </c>
      <c r="V54" s="55">
        <v>362</v>
      </c>
      <c r="W54" s="55">
        <v>362</v>
      </c>
      <c r="X54" s="53">
        <v>1</v>
      </c>
      <c r="Y54" s="54">
        <v>361</v>
      </c>
      <c r="Z54" s="55">
        <v>361</v>
      </c>
      <c r="AA54" s="56">
        <v>515735579</v>
      </c>
      <c r="AB54" s="55">
        <v>351</v>
      </c>
      <c r="AC54" s="53">
        <v>0.97229916897506929</v>
      </c>
      <c r="AD54" s="57"/>
      <c r="AE54" s="57"/>
      <c r="AF54" s="57"/>
      <c r="AG54" s="55">
        <v>587500000</v>
      </c>
      <c r="AH54" s="55">
        <v>527656000</v>
      </c>
      <c r="AI54" s="55">
        <v>303656000</v>
      </c>
      <c r="AJ54" s="53">
        <v>0.51686127659574466</v>
      </c>
      <c r="AK54" s="55">
        <v>34873334</v>
      </c>
      <c r="AL54" s="55">
        <v>361</v>
      </c>
      <c r="AM54" s="53">
        <v>1</v>
      </c>
      <c r="AN54" s="59" t="s">
        <v>799</v>
      </c>
      <c r="AO54" s="59" t="s">
        <v>800</v>
      </c>
      <c r="AP54" s="115" t="s">
        <v>801</v>
      </c>
      <c r="AQ54" s="55">
        <v>515735579</v>
      </c>
      <c r="AR54" s="55">
        <v>515735579</v>
      </c>
      <c r="AS54" s="55">
        <v>515735579</v>
      </c>
      <c r="AT54" s="53">
        <v>1</v>
      </c>
      <c r="AU54" s="55">
        <v>503685579</v>
      </c>
      <c r="AV54" s="131">
        <v>362</v>
      </c>
      <c r="AW54" s="126"/>
      <c r="AX54" s="126">
        <v>362</v>
      </c>
      <c r="AY54" s="51">
        <v>362</v>
      </c>
      <c r="AZ54" s="56">
        <v>1267586792</v>
      </c>
      <c r="BA54" s="55">
        <v>182</v>
      </c>
      <c r="BB54" s="55"/>
      <c r="BC54" s="55">
        <v>182</v>
      </c>
      <c r="BD54" s="53">
        <v>0.50415512465373957</v>
      </c>
      <c r="BE54" s="60" t="s">
        <v>53</v>
      </c>
      <c r="BF54" s="58" t="s">
        <v>802</v>
      </c>
      <c r="BG54" s="58" t="s">
        <v>803</v>
      </c>
      <c r="BH54" s="55">
        <v>1348850000</v>
      </c>
      <c r="BI54" s="55">
        <v>1266691850</v>
      </c>
      <c r="BJ54" s="55">
        <v>12050000</v>
      </c>
      <c r="BK54" s="55">
        <v>0</v>
      </c>
      <c r="BL54" s="55">
        <v>941841850</v>
      </c>
      <c r="BM54" s="53">
        <v>0.69825543981910521</v>
      </c>
      <c r="BN54" s="55">
        <v>0</v>
      </c>
      <c r="BO54" s="66">
        <v>247</v>
      </c>
      <c r="BP54" s="55"/>
      <c r="BQ54" s="55">
        <v>247</v>
      </c>
      <c r="BR54" s="53">
        <v>0.68421052631578949</v>
      </c>
      <c r="BS54" s="58" t="s">
        <v>804</v>
      </c>
      <c r="BT54" s="58" t="s">
        <v>805</v>
      </c>
      <c r="BU54" s="58" t="s">
        <v>803</v>
      </c>
      <c r="BV54" s="55">
        <v>1348850000</v>
      </c>
      <c r="BW54" s="55">
        <v>1246828890</v>
      </c>
      <c r="BX54" s="55">
        <v>12050000</v>
      </c>
      <c r="BY54" s="55">
        <v>12050000</v>
      </c>
      <c r="BZ54" s="55">
        <v>1246828890</v>
      </c>
      <c r="CA54" s="53">
        <v>0.92436437706194163</v>
      </c>
      <c r="CB54" s="55">
        <v>361005267</v>
      </c>
      <c r="CC54" s="55">
        <v>318</v>
      </c>
      <c r="CD54" s="55"/>
      <c r="CE54" s="55">
        <v>318</v>
      </c>
      <c r="CF54" s="53">
        <v>0.87845303867403313</v>
      </c>
      <c r="CG54" s="79" t="s">
        <v>59</v>
      </c>
      <c r="CH54" s="79" t="s">
        <v>806</v>
      </c>
      <c r="CI54" s="79" t="s">
        <v>803</v>
      </c>
      <c r="CJ54" s="55">
        <v>1312659250</v>
      </c>
      <c r="CK54" s="55">
        <v>1260074125</v>
      </c>
      <c r="CL54" s="55">
        <v>12050000</v>
      </c>
      <c r="CM54" s="55">
        <v>12050000</v>
      </c>
      <c r="CN54" s="55">
        <v>1260074125</v>
      </c>
      <c r="CO54" s="53">
        <v>0.95994000347005515</v>
      </c>
      <c r="CP54" s="55">
        <v>604263008</v>
      </c>
      <c r="CQ54" s="55">
        <v>332</v>
      </c>
      <c r="CR54" s="53">
        <v>0.91712707182320441</v>
      </c>
      <c r="CS54" s="58" t="s">
        <v>807</v>
      </c>
      <c r="CT54" s="55">
        <v>1312659250</v>
      </c>
      <c r="CU54" s="55">
        <v>1276436792</v>
      </c>
      <c r="CV54" s="55">
        <v>12050000</v>
      </c>
      <c r="CW54" s="55">
        <v>12050000</v>
      </c>
      <c r="CX54" s="55">
        <v>1276436792</v>
      </c>
      <c r="CY54" s="53">
        <v>0.97240528492066769</v>
      </c>
      <c r="CZ54" s="55">
        <v>683405618</v>
      </c>
      <c r="DA54" s="55">
        <v>362</v>
      </c>
      <c r="DB54" s="70"/>
      <c r="DC54" s="70">
        <v>362</v>
      </c>
      <c r="DD54" s="53">
        <v>1</v>
      </c>
      <c r="DE54" s="71"/>
      <c r="DF54" s="71"/>
      <c r="DG54" s="71"/>
      <c r="DH54" s="55">
        <v>1267586792</v>
      </c>
      <c r="DI54" s="55">
        <v>1267586792</v>
      </c>
      <c r="DJ54" s="55">
        <v>12050000</v>
      </c>
      <c r="DK54" s="55">
        <v>12050000</v>
      </c>
      <c r="DL54" s="55">
        <v>1267586792</v>
      </c>
      <c r="DM54" s="53">
        <v>1</v>
      </c>
      <c r="DN54" s="55">
        <v>1221453752</v>
      </c>
      <c r="DO54" s="54">
        <v>362</v>
      </c>
      <c r="DP54" s="66"/>
      <c r="DQ54" s="66"/>
      <c r="DR54" s="66">
        <v>0</v>
      </c>
      <c r="DS54" s="67">
        <v>988600000</v>
      </c>
    </row>
    <row r="55" spans="1:123" s="93" customFormat="1" ht="35.25" customHeight="1" x14ac:dyDescent="0.2">
      <c r="A55" s="50" t="s">
        <v>35</v>
      </c>
      <c r="B55" s="72" t="s">
        <v>36</v>
      </c>
      <c r="C55" s="60" t="s">
        <v>94</v>
      </c>
      <c r="D55" s="98" t="s">
        <v>95</v>
      </c>
      <c r="E55" s="49" t="s">
        <v>96</v>
      </c>
      <c r="F55" s="49" t="s">
        <v>166</v>
      </c>
      <c r="G55" s="40">
        <v>393</v>
      </c>
      <c r="H55" s="40">
        <v>393</v>
      </c>
      <c r="I55" s="39" t="s">
        <v>795</v>
      </c>
      <c r="J55" s="40" t="s">
        <v>40</v>
      </c>
      <c r="K55" s="81">
        <v>51</v>
      </c>
      <c r="L55" s="39" t="s">
        <v>796</v>
      </c>
      <c r="M55" s="44">
        <v>1072</v>
      </c>
      <c r="N55" s="50" t="s">
        <v>797</v>
      </c>
      <c r="O55" s="46" t="s">
        <v>939</v>
      </c>
      <c r="P55" s="47" t="s">
        <v>101</v>
      </c>
      <c r="Q55" s="48" t="s">
        <v>808</v>
      </c>
      <c r="R55" s="49" t="s">
        <v>963</v>
      </c>
      <c r="S55" s="50" t="s">
        <v>809</v>
      </c>
      <c r="T55" s="45" t="s">
        <v>104</v>
      </c>
      <c r="U55" s="50" t="s">
        <v>49</v>
      </c>
      <c r="V55" s="52">
        <v>1</v>
      </c>
      <c r="W55" s="52">
        <v>1</v>
      </c>
      <c r="X55" s="53">
        <v>1</v>
      </c>
      <c r="Y55" s="54">
        <v>1</v>
      </c>
      <c r="Z55" s="52">
        <v>1</v>
      </c>
      <c r="AA55" s="56">
        <v>150000000</v>
      </c>
      <c r="AB55" s="52">
        <v>0.4</v>
      </c>
      <c r="AC55" s="53">
        <v>0.4</v>
      </c>
      <c r="AD55" s="57"/>
      <c r="AE55" s="57"/>
      <c r="AF55" s="57"/>
      <c r="AG55" s="55">
        <v>154000000</v>
      </c>
      <c r="AH55" s="55">
        <v>150000000</v>
      </c>
      <c r="AI55" s="55">
        <v>150000000</v>
      </c>
      <c r="AJ55" s="53">
        <v>0.97402597402597402</v>
      </c>
      <c r="AK55" s="55">
        <v>60000000</v>
      </c>
      <c r="AL55" s="55">
        <v>1</v>
      </c>
      <c r="AM55" s="53">
        <v>1</v>
      </c>
      <c r="AN55" s="115" t="s">
        <v>810</v>
      </c>
      <c r="AO55" s="83" t="s">
        <v>811</v>
      </c>
      <c r="AP55" s="115" t="s">
        <v>812</v>
      </c>
      <c r="AQ55" s="55">
        <v>150000000</v>
      </c>
      <c r="AR55" s="55">
        <v>150000000</v>
      </c>
      <c r="AS55" s="55">
        <v>150000000</v>
      </c>
      <c r="AT55" s="53">
        <v>1</v>
      </c>
      <c r="AU55" s="55">
        <v>150000000</v>
      </c>
      <c r="AV55" s="116">
        <v>1</v>
      </c>
      <c r="AW55" s="126"/>
      <c r="AX55" s="126">
        <v>1</v>
      </c>
      <c r="AY55" s="51">
        <v>1</v>
      </c>
      <c r="AZ55" s="56">
        <v>550000000</v>
      </c>
      <c r="BA55" s="55">
        <v>0.1</v>
      </c>
      <c r="BB55" s="55"/>
      <c r="BC55" s="52">
        <v>0.1</v>
      </c>
      <c r="BD55" s="53">
        <v>0.1</v>
      </c>
      <c r="BE55" s="60" t="s">
        <v>53</v>
      </c>
      <c r="BF55" s="58" t="s">
        <v>813</v>
      </c>
      <c r="BG55" s="77" t="s">
        <v>814</v>
      </c>
      <c r="BH55" s="55">
        <v>550000000</v>
      </c>
      <c r="BI55" s="55">
        <v>550000000</v>
      </c>
      <c r="BJ55" s="55">
        <v>0</v>
      </c>
      <c r="BK55" s="55">
        <v>0</v>
      </c>
      <c r="BL55" s="55">
        <v>550000000</v>
      </c>
      <c r="BM55" s="53">
        <v>1</v>
      </c>
      <c r="BN55" s="55">
        <v>0</v>
      </c>
      <c r="BO55" s="52">
        <v>0.4</v>
      </c>
      <c r="BP55" s="55"/>
      <c r="BQ55" s="52">
        <v>0.4</v>
      </c>
      <c r="BR55" s="53">
        <v>0.4</v>
      </c>
      <c r="BS55" s="58" t="s">
        <v>804</v>
      </c>
      <c r="BT55" s="58" t="s">
        <v>815</v>
      </c>
      <c r="BU55" s="58" t="s">
        <v>814</v>
      </c>
      <c r="BV55" s="55">
        <v>550000000</v>
      </c>
      <c r="BW55" s="55">
        <v>550000000</v>
      </c>
      <c r="BX55" s="55">
        <v>0</v>
      </c>
      <c r="BY55" s="55">
        <v>0</v>
      </c>
      <c r="BZ55" s="55">
        <v>550000000</v>
      </c>
      <c r="CA55" s="53">
        <v>1</v>
      </c>
      <c r="CB55" s="55">
        <v>165000000</v>
      </c>
      <c r="CC55" s="52">
        <v>0.7</v>
      </c>
      <c r="CD55" s="55"/>
      <c r="CE55" s="52">
        <v>0.7</v>
      </c>
      <c r="CF55" s="53">
        <v>0.7</v>
      </c>
      <c r="CG55" s="79" t="s">
        <v>59</v>
      </c>
      <c r="CH55" s="79" t="s">
        <v>816</v>
      </c>
      <c r="CI55" s="79" t="s">
        <v>814</v>
      </c>
      <c r="CJ55" s="55">
        <v>550000000</v>
      </c>
      <c r="CK55" s="55">
        <v>550000000</v>
      </c>
      <c r="CL55" s="55">
        <v>0</v>
      </c>
      <c r="CM55" s="55">
        <v>0</v>
      </c>
      <c r="CN55" s="55">
        <v>550000000</v>
      </c>
      <c r="CO55" s="53">
        <v>1</v>
      </c>
      <c r="CP55" s="55">
        <v>440000000</v>
      </c>
      <c r="CQ55" s="52">
        <v>0.8</v>
      </c>
      <c r="CR55" s="53">
        <v>0.8</v>
      </c>
      <c r="CS55" s="58" t="s">
        <v>817</v>
      </c>
      <c r="CT55" s="55">
        <v>550000000</v>
      </c>
      <c r="CU55" s="55">
        <v>550000000</v>
      </c>
      <c r="CV55" s="55">
        <v>0</v>
      </c>
      <c r="CW55" s="55">
        <v>0</v>
      </c>
      <c r="CX55" s="55">
        <v>550000000</v>
      </c>
      <c r="CY55" s="53">
        <v>1</v>
      </c>
      <c r="CZ55" s="55">
        <v>440000000</v>
      </c>
      <c r="DA55" s="55">
        <v>1</v>
      </c>
      <c r="DB55" s="94"/>
      <c r="DC55" s="94">
        <v>1</v>
      </c>
      <c r="DD55" s="53">
        <v>1</v>
      </c>
      <c r="DE55" s="71"/>
      <c r="DF55" s="71"/>
      <c r="DG55" s="71"/>
      <c r="DH55" s="55">
        <v>550000000</v>
      </c>
      <c r="DI55" s="55">
        <v>550000000</v>
      </c>
      <c r="DJ55" s="55">
        <v>0</v>
      </c>
      <c r="DK55" s="55">
        <v>0</v>
      </c>
      <c r="DL55" s="55">
        <v>550000000</v>
      </c>
      <c r="DM55" s="53">
        <v>1</v>
      </c>
      <c r="DN55" s="55">
        <v>550000000</v>
      </c>
      <c r="DO55" s="54">
        <v>1</v>
      </c>
      <c r="DP55" s="66"/>
      <c r="DQ55" s="66"/>
      <c r="DR55" s="66">
        <v>0</v>
      </c>
      <c r="DS55" s="67">
        <v>200000000</v>
      </c>
    </row>
    <row r="56" spans="1:123" s="93" customFormat="1" ht="35.25" customHeight="1" x14ac:dyDescent="0.2">
      <c r="A56" s="50" t="s">
        <v>35</v>
      </c>
      <c r="B56" s="72" t="s">
        <v>36</v>
      </c>
      <c r="C56" s="60" t="s">
        <v>94</v>
      </c>
      <c r="D56" s="98" t="s">
        <v>95</v>
      </c>
      <c r="E56" s="49" t="s">
        <v>96</v>
      </c>
      <c r="F56" s="49" t="s">
        <v>166</v>
      </c>
      <c r="G56" s="40">
        <v>393</v>
      </c>
      <c r="H56" s="40">
        <v>393</v>
      </c>
      <c r="I56" s="39" t="s">
        <v>795</v>
      </c>
      <c r="J56" s="40" t="s">
        <v>40</v>
      </c>
      <c r="K56" s="81">
        <v>51</v>
      </c>
      <c r="L56" s="39" t="s">
        <v>796</v>
      </c>
      <c r="M56" s="44">
        <v>1072</v>
      </c>
      <c r="N56" s="50" t="s">
        <v>797</v>
      </c>
      <c r="O56" s="46" t="s">
        <v>939</v>
      </c>
      <c r="P56" s="47" t="s">
        <v>101</v>
      </c>
      <c r="Q56" s="48" t="s">
        <v>818</v>
      </c>
      <c r="R56" s="49" t="s">
        <v>959</v>
      </c>
      <c r="S56" s="50" t="s">
        <v>819</v>
      </c>
      <c r="T56" s="45" t="s">
        <v>104</v>
      </c>
      <c r="U56" s="50" t="s">
        <v>105</v>
      </c>
      <c r="V56" s="52">
        <v>1</v>
      </c>
      <c r="W56" s="52">
        <v>0.8</v>
      </c>
      <c r="X56" s="53">
        <v>0.8</v>
      </c>
      <c r="Y56" s="117">
        <v>0.5</v>
      </c>
      <c r="Z56" s="52">
        <v>0.5</v>
      </c>
      <c r="AA56" s="56">
        <v>841068886</v>
      </c>
      <c r="AB56" s="52">
        <v>0.2</v>
      </c>
      <c r="AC56" s="53">
        <v>0.4</v>
      </c>
      <c r="AD56" s="57"/>
      <c r="AE56" s="57"/>
      <c r="AF56" s="57"/>
      <c r="AG56" s="55">
        <v>924558750</v>
      </c>
      <c r="AH56" s="55">
        <v>841068886</v>
      </c>
      <c r="AI56" s="55">
        <v>791318000</v>
      </c>
      <c r="AJ56" s="53">
        <v>0</v>
      </c>
      <c r="AK56" s="55">
        <v>0</v>
      </c>
      <c r="AL56" s="52">
        <v>0.5</v>
      </c>
      <c r="AM56" s="53">
        <v>1</v>
      </c>
      <c r="AN56" s="59" t="s">
        <v>820</v>
      </c>
      <c r="AO56" s="59" t="s">
        <v>821</v>
      </c>
      <c r="AP56" s="59" t="s">
        <v>822</v>
      </c>
      <c r="AQ56" s="55">
        <v>841068886</v>
      </c>
      <c r="AR56" s="55">
        <v>841068886</v>
      </c>
      <c r="AS56" s="55">
        <v>841068886</v>
      </c>
      <c r="AT56" s="53">
        <v>1</v>
      </c>
      <c r="AU56" s="55">
        <v>841068886</v>
      </c>
      <c r="AV56" s="116">
        <v>0.8</v>
      </c>
      <c r="AW56" s="126"/>
      <c r="AX56" s="126">
        <v>0.8</v>
      </c>
      <c r="AY56" s="51">
        <v>0.8</v>
      </c>
      <c r="AZ56" s="56">
        <v>7575639725</v>
      </c>
      <c r="BA56" s="55">
        <v>0.1</v>
      </c>
      <c r="BB56" s="55"/>
      <c r="BC56" s="52">
        <v>0.1</v>
      </c>
      <c r="BD56" s="53">
        <v>0.125</v>
      </c>
      <c r="BE56" s="58" t="s">
        <v>53</v>
      </c>
      <c r="BF56" s="58" t="s">
        <v>823</v>
      </c>
      <c r="BG56" s="58" t="s">
        <v>824</v>
      </c>
      <c r="BH56" s="55">
        <v>5790150000</v>
      </c>
      <c r="BI56" s="55">
        <v>2257125000</v>
      </c>
      <c r="BJ56" s="55">
        <v>0</v>
      </c>
      <c r="BK56" s="55">
        <v>0</v>
      </c>
      <c r="BL56" s="55">
        <v>899250000</v>
      </c>
      <c r="BM56" s="53">
        <v>0.1553068573353022</v>
      </c>
      <c r="BN56" s="55">
        <v>0</v>
      </c>
      <c r="BO56" s="52">
        <v>0.62</v>
      </c>
      <c r="BP56" s="55"/>
      <c r="BQ56" s="52">
        <v>0.62</v>
      </c>
      <c r="BR56" s="53">
        <v>0.77499999999999991</v>
      </c>
      <c r="BS56" s="58" t="s">
        <v>804</v>
      </c>
      <c r="BT56" s="58" t="s">
        <v>825</v>
      </c>
      <c r="BU56" s="58" t="s">
        <v>824</v>
      </c>
      <c r="BV56" s="55">
        <v>5790150000</v>
      </c>
      <c r="BW56" s="55">
        <v>3661308842</v>
      </c>
      <c r="BX56" s="55">
        <v>0</v>
      </c>
      <c r="BY56" s="55">
        <v>0</v>
      </c>
      <c r="BZ56" s="55">
        <v>2971839000</v>
      </c>
      <c r="CA56" s="53">
        <v>0.51325768762467294</v>
      </c>
      <c r="CB56" s="55">
        <v>1081800000</v>
      </c>
      <c r="CC56" s="52">
        <v>0.71</v>
      </c>
      <c r="CD56" s="55"/>
      <c r="CE56" s="52">
        <v>0.71</v>
      </c>
      <c r="CF56" s="53">
        <v>0.88749999999999996</v>
      </c>
      <c r="CG56" s="79" t="s">
        <v>59</v>
      </c>
      <c r="CH56" s="79" t="s">
        <v>826</v>
      </c>
      <c r="CI56" s="79" t="s">
        <v>824</v>
      </c>
      <c r="CJ56" s="55">
        <v>7578996774</v>
      </c>
      <c r="CK56" s="55">
        <v>7578696774</v>
      </c>
      <c r="CL56" s="55">
        <v>0</v>
      </c>
      <c r="CM56" s="55">
        <v>0</v>
      </c>
      <c r="CN56" s="55">
        <v>7578696774</v>
      </c>
      <c r="CO56" s="53">
        <v>0.9999604169247005</v>
      </c>
      <c r="CP56" s="55">
        <v>2884300703</v>
      </c>
      <c r="CQ56" s="52">
        <v>0.74</v>
      </c>
      <c r="CR56" s="53">
        <v>0.92499999999999993</v>
      </c>
      <c r="CS56" s="58" t="s">
        <v>827</v>
      </c>
      <c r="CT56" s="55">
        <v>7578996774</v>
      </c>
      <c r="CU56" s="55">
        <v>7578696774</v>
      </c>
      <c r="CV56" s="55">
        <v>0</v>
      </c>
      <c r="CW56" s="55">
        <v>0</v>
      </c>
      <c r="CX56" s="55">
        <v>7578696774</v>
      </c>
      <c r="CY56" s="53">
        <v>0.9999604169247005</v>
      </c>
      <c r="CZ56" s="55">
        <v>2884300703</v>
      </c>
      <c r="DA56" s="55">
        <v>0.8</v>
      </c>
      <c r="DB56" s="94"/>
      <c r="DC56" s="94">
        <v>0.8</v>
      </c>
      <c r="DD56" s="53">
        <v>1</v>
      </c>
      <c r="DE56" s="71"/>
      <c r="DF56" s="71"/>
      <c r="DG56" s="71"/>
      <c r="DH56" s="55">
        <v>7575639725</v>
      </c>
      <c r="DI56" s="55">
        <v>7575639725</v>
      </c>
      <c r="DJ56" s="55">
        <v>0</v>
      </c>
      <c r="DK56" s="55">
        <v>0</v>
      </c>
      <c r="DL56" s="55">
        <v>7575639725</v>
      </c>
      <c r="DM56" s="53">
        <v>1</v>
      </c>
      <c r="DN56" s="55">
        <v>6503275775</v>
      </c>
      <c r="DO56" s="54">
        <v>1</v>
      </c>
      <c r="DP56" s="66"/>
      <c r="DQ56" s="66"/>
      <c r="DR56" s="66">
        <v>0</v>
      </c>
      <c r="DS56" s="67">
        <v>2501000000</v>
      </c>
    </row>
    <row r="57" spans="1:123" s="93" customFormat="1" ht="35.25" customHeight="1" x14ac:dyDescent="0.2">
      <c r="A57" s="50" t="s">
        <v>35</v>
      </c>
      <c r="B57" s="72" t="s">
        <v>36</v>
      </c>
      <c r="C57" s="60" t="s">
        <v>94</v>
      </c>
      <c r="D57" s="98" t="s">
        <v>95</v>
      </c>
      <c r="E57" s="49" t="s">
        <v>96</v>
      </c>
      <c r="F57" s="49" t="s">
        <v>166</v>
      </c>
      <c r="G57" s="40">
        <v>393</v>
      </c>
      <c r="H57" s="40">
        <v>393</v>
      </c>
      <c r="I57" s="39" t="s">
        <v>795</v>
      </c>
      <c r="J57" s="40" t="s">
        <v>40</v>
      </c>
      <c r="K57" s="81">
        <v>51</v>
      </c>
      <c r="L57" s="39" t="s">
        <v>796</v>
      </c>
      <c r="M57" s="44">
        <v>1072</v>
      </c>
      <c r="N57" s="50" t="s">
        <v>797</v>
      </c>
      <c r="O57" s="46" t="s">
        <v>939</v>
      </c>
      <c r="P57" s="47" t="s">
        <v>101</v>
      </c>
      <c r="Q57" s="48" t="s">
        <v>828</v>
      </c>
      <c r="R57" s="49" t="s">
        <v>960</v>
      </c>
      <c r="S57" s="50" t="s">
        <v>829</v>
      </c>
      <c r="T57" s="45" t="s">
        <v>104</v>
      </c>
      <c r="U57" s="50" t="s">
        <v>65</v>
      </c>
      <c r="V57" s="55">
        <v>175</v>
      </c>
      <c r="W57" s="55">
        <v>75</v>
      </c>
      <c r="X57" s="53">
        <v>0.42857142857142855</v>
      </c>
      <c r="Y57" s="54">
        <v>25</v>
      </c>
      <c r="Z57" s="55">
        <v>25</v>
      </c>
      <c r="AA57" s="56">
        <v>482618500</v>
      </c>
      <c r="AB57" s="55">
        <v>0</v>
      </c>
      <c r="AC57" s="53">
        <v>0</v>
      </c>
      <c r="AD57" s="57"/>
      <c r="AE57" s="57"/>
      <c r="AF57" s="57"/>
      <c r="AG57" s="55">
        <v>517091250</v>
      </c>
      <c r="AH57" s="55">
        <v>0</v>
      </c>
      <c r="AI57" s="55">
        <v>0</v>
      </c>
      <c r="AJ57" s="53">
        <v>0</v>
      </c>
      <c r="AK57" s="55">
        <v>0</v>
      </c>
      <c r="AL57" s="55">
        <v>25</v>
      </c>
      <c r="AM57" s="53">
        <v>1</v>
      </c>
      <c r="AN57" s="115" t="s">
        <v>830</v>
      </c>
      <c r="AO57" s="59" t="s">
        <v>831</v>
      </c>
      <c r="AP57" s="115" t="s">
        <v>832</v>
      </c>
      <c r="AQ57" s="55">
        <v>482618500</v>
      </c>
      <c r="AR57" s="55">
        <v>482618500</v>
      </c>
      <c r="AS57" s="55">
        <v>482618500</v>
      </c>
      <c r="AT57" s="53">
        <v>1</v>
      </c>
      <c r="AU57" s="55">
        <v>482618500</v>
      </c>
      <c r="AV57" s="131">
        <v>50</v>
      </c>
      <c r="AW57" s="126"/>
      <c r="AX57" s="126">
        <v>50</v>
      </c>
      <c r="AY57" s="51">
        <v>50</v>
      </c>
      <c r="AZ57" s="56">
        <v>1272561825</v>
      </c>
      <c r="BA57" s="55">
        <v>0</v>
      </c>
      <c r="BB57" s="55"/>
      <c r="BC57" s="55">
        <v>0</v>
      </c>
      <c r="BD57" s="53">
        <v>0</v>
      </c>
      <c r="BE57" s="58" t="s">
        <v>53</v>
      </c>
      <c r="BF57" s="58" t="s">
        <v>833</v>
      </c>
      <c r="BG57" s="58" t="s">
        <v>834</v>
      </c>
      <c r="BH57" s="55">
        <v>1254814000</v>
      </c>
      <c r="BI57" s="55">
        <v>0</v>
      </c>
      <c r="BJ57" s="55">
        <v>0</v>
      </c>
      <c r="BK57" s="55">
        <v>0</v>
      </c>
      <c r="BL57" s="55">
        <v>0</v>
      </c>
      <c r="BM57" s="53">
        <v>0</v>
      </c>
      <c r="BN57" s="55">
        <v>0</v>
      </c>
      <c r="BO57" s="66">
        <v>0</v>
      </c>
      <c r="BP57" s="55"/>
      <c r="BQ57" s="55">
        <v>0</v>
      </c>
      <c r="BR57" s="53">
        <v>0</v>
      </c>
      <c r="BS57" s="58" t="s">
        <v>804</v>
      </c>
      <c r="BT57" s="58" t="s">
        <v>835</v>
      </c>
      <c r="BU57" s="58" t="s">
        <v>836</v>
      </c>
      <c r="BV57" s="55">
        <v>1254814000</v>
      </c>
      <c r="BW57" s="55">
        <v>0</v>
      </c>
      <c r="BX57" s="55">
        <v>0</v>
      </c>
      <c r="BY57" s="55">
        <v>0</v>
      </c>
      <c r="BZ57" s="55">
        <v>0</v>
      </c>
      <c r="CA57" s="53">
        <v>0</v>
      </c>
      <c r="CB57" s="55">
        <v>0</v>
      </c>
      <c r="CC57" s="55">
        <v>0</v>
      </c>
      <c r="CD57" s="55"/>
      <c r="CE57" s="55">
        <v>0</v>
      </c>
      <c r="CF57" s="53">
        <v>0</v>
      </c>
      <c r="CG57" s="79" t="s">
        <v>59</v>
      </c>
      <c r="CH57" s="118" t="s">
        <v>837</v>
      </c>
      <c r="CI57" s="79" t="s">
        <v>838</v>
      </c>
      <c r="CJ57" s="55">
        <v>1291004750</v>
      </c>
      <c r="CK57" s="55">
        <v>0</v>
      </c>
      <c r="CL57" s="55">
        <v>0</v>
      </c>
      <c r="CM57" s="55">
        <v>0</v>
      </c>
      <c r="CN57" s="55">
        <v>0</v>
      </c>
      <c r="CO57" s="53">
        <v>0</v>
      </c>
      <c r="CP57" s="55">
        <v>0</v>
      </c>
      <c r="CQ57" s="55">
        <v>0</v>
      </c>
      <c r="CR57" s="53">
        <v>0</v>
      </c>
      <c r="CS57" s="58" t="s">
        <v>839</v>
      </c>
      <c r="CT57" s="55">
        <v>1291004750</v>
      </c>
      <c r="CU57" s="55">
        <v>92214625</v>
      </c>
      <c r="CV57" s="55">
        <v>0</v>
      </c>
      <c r="CW57" s="55">
        <v>0</v>
      </c>
      <c r="CX57" s="55">
        <v>0</v>
      </c>
      <c r="CY57" s="53">
        <v>0</v>
      </c>
      <c r="CZ57" s="55">
        <v>0</v>
      </c>
      <c r="DA57" s="55">
        <v>50</v>
      </c>
      <c r="DB57" s="70"/>
      <c r="DC57" s="70">
        <v>50</v>
      </c>
      <c r="DD57" s="53">
        <v>1</v>
      </c>
      <c r="DE57" s="71"/>
      <c r="DF57" s="71"/>
      <c r="DG57" s="71"/>
      <c r="DH57" s="55">
        <v>1272561825</v>
      </c>
      <c r="DI57" s="55">
        <v>1272561825</v>
      </c>
      <c r="DJ57" s="55">
        <v>0</v>
      </c>
      <c r="DK57" s="55">
        <v>0</v>
      </c>
      <c r="DL57" s="55">
        <v>1272561825</v>
      </c>
      <c r="DM57" s="53">
        <v>1</v>
      </c>
      <c r="DN57" s="55">
        <v>1235675975</v>
      </c>
      <c r="DO57" s="54">
        <v>25</v>
      </c>
      <c r="DP57" s="66"/>
      <c r="DQ57" s="66"/>
      <c r="DR57" s="66">
        <v>0</v>
      </c>
      <c r="DS57" s="67">
        <v>725400000</v>
      </c>
    </row>
    <row r="58" spans="1:123" s="93" customFormat="1" ht="35.25" customHeight="1" x14ac:dyDescent="0.2">
      <c r="A58" s="50" t="s">
        <v>35</v>
      </c>
      <c r="B58" s="50" t="s">
        <v>36</v>
      </c>
      <c r="C58" s="39" t="s">
        <v>840</v>
      </c>
      <c r="D58" s="98" t="s">
        <v>95</v>
      </c>
      <c r="E58" s="49" t="s">
        <v>96</v>
      </c>
      <c r="F58" s="49" t="s">
        <v>166</v>
      </c>
      <c r="G58" s="40">
        <v>387</v>
      </c>
      <c r="H58" s="40">
        <v>387</v>
      </c>
      <c r="I58" s="39" t="s">
        <v>841</v>
      </c>
      <c r="J58" s="40" t="s">
        <v>842</v>
      </c>
      <c r="K58" s="81">
        <v>45</v>
      </c>
      <c r="L58" s="39" t="s">
        <v>843</v>
      </c>
      <c r="M58" s="44">
        <v>1073</v>
      </c>
      <c r="N58" s="50" t="s">
        <v>844</v>
      </c>
      <c r="O58" s="46" t="s">
        <v>940</v>
      </c>
      <c r="P58" s="47" t="s">
        <v>101</v>
      </c>
      <c r="Q58" s="48" t="s">
        <v>845</v>
      </c>
      <c r="R58" s="49" t="s">
        <v>846</v>
      </c>
      <c r="S58" s="50" t="s">
        <v>103</v>
      </c>
      <c r="T58" s="45" t="s">
        <v>104</v>
      </c>
      <c r="U58" s="50" t="s">
        <v>105</v>
      </c>
      <c r="V58" s="55">
        <v>270</v>
      </c>
      <c r="W58" s="55">
        <v>274</v>
      </c>
      <c r="X58" s="53">
        <v>1.0148148148148148</v>
      </c>
      <c r="Y58" s="54">
        <v>250</v>
      </c>
      <c r="Z58" s="55">
        <v>263</v>
      </c>
      <c r="AA58" s="56">
        <v>2167192045</v>
      </c>
      <c r="AB58" s="55">
        <v>263</v>
      </c>
      <c r="AC58" s="53">
        <v>1.052</v>
      </c>
      <c r="AD58" s="57"/>
      <c r="AE58" s="57"/>
      <c r="AF58" s="57"/>
      <c r="AG58" s="55">
        <v>2680253000</v>
      </c>
      <c r="AH58" s="55">
        <v>1945611615</v>
      </c>
      <c r="AI58" s="55">
        <v>1757793695</v>
      </c>
      <c r="AJ58" s="53">
        <v>0</v>
      </c>
      <c r="AK58" s="55">
        <v>90078332</v>
      </c>
      <c r="AL58" s="55">
        <v>263</v>
      </c>
      <c r="AM58" s="53">
        <v>1.052</v>
      </c>
      <c r="AN58" s="58"/>
      <c r="AO58" s="58" t="s">
        <v>847</v>
      </c>
      <c r="AP58" s="58" t="s">
        <v>848</v>
      </c>
      <c r="AQ58" s="55">
        <v>2167192045</v>
      </c>
      <c r="AR58" s="55">
        <v>2167192045</v>
      </c>
      <c r="AS58" s="55">
        <v>2167192045</v>
      </c>
      <c r="AT58" s="53">
        <v>0</v>
      </c>
      <c r="AU58" s="55">
        <v>1180040482</v>
      </c>
      <c r="AV58" s="51">
        <v>263</v>
      </c>
      <c r="AW58" s="126"/>
      <c r="AX58" s="126">
        <v>263</v>
      </c>
      <c r="AY58" s="51">
        <v>274</v>
      </c>
      <c r="AZ58" s="56">
        <v>17407181382</v>
      </c>
      <c r="BA58" s="55">
        <v>0</v>
      </c>
      <c r="BB58" s="55"/>
      <c r="BC58" s="55">
        <v>0</v>
      </c>
      <c r="BD58" s="53">
        <v>0</v>
      </c>
      <c r="BE58" s="58" t="s">
        <v>849</v>
      </c>
      <c r="BF58" s="58" t="s">
        <v>850</v>
      </c>
      <c r="BG58" s="119" t="s">
        <v>851</v>
      </c>
      <c r="BH58" s="55">
        <v>18281361000</v>
      </c>
      <c r="BI58" s="55">
        <v>17048629001</v>
      </c>
      <c r="BJ58" s="55">
        <v>987151563</v>
      </c>
      <c r="BK58" s="55">
        <v>2580000</v>
      </c>
      <c r="BL58" s="55">
        <v>1473918000</v>
      </c>
      <c r="BM58" s="53">
        <v>8.0624084826069572E-2</v>
      </c>
      <c r="BN58" s="55">
        <v>0</v>
      </c>
      <c r="BO58" s="66">
        <v>249</v>
      </c>
      <c r="BP58" s="55"/>
      <c r="BQ58" s="55">
        <v>249</v>
      </c>
      <c r="BR58" s="53">
        <v>0.94676806083650189</v>
      </c>
      <c r="BS58" s="58" t="s">
        <v>852</v>
      </c>
      <c r="BT58" s="58" t="s">
        <v>853</v>
      </c>
      <c r="BU58" s="58" t="s">
        <v>854</v>
      </c>
      <c r="BV58" s="55">
        <v>18281361000</v>
      </c>
      <c r="BW58" s="55">
        <v>17146804001</v>
      </c>
      <c r="BX58" s="55">
        <v>984046667</v>
      </c>
      <c r="BY58" s="55">
        <v>984046667</v>
      </c>
      <c r="BZ58" s="55">
        <v>17065354001</v>
      </c>
      <c r="CA58" s="53">
        <v>0.93348378170531177</v>
      </c>
      <c r="CB58" s="55">
        <v>1704362936</v>
      </c>
      <c r="CC58" s="55">
        <v>263</v>
      </c>
      <c r="CD58" s="55"/>
      <c r="CE58" s="55">
        <v>263</v>
      </c>
      <c r="CF58" s="53">
        <v>1</v>
      </c>
      <c r="CG58" s="79" t="s">
        <v>855</v>
      </c>
      <c r="CH58" s="79" t="s">
        <v>856</v>
      </c>
      <c r="CI58" s="79" t="s">
        <v>857</v>
      </c>
      <c r="CJ58" s="55">
        <v>17430187782</v>
      </c>
      <c r="CK58" s="55">
        <v>17415837782</v>
      </c>
      <c r="CL58" s="55">
        <v>984046667</v>
      </c>
      <c r="CM58" s="55">
        <v>984046667</v>
      </c>
      <c r="CN58" s="55">
        <v>17415621115</v>
      </c>
      <c r="CO58" s="53">
        <v>0.99916428513667288</v>
      </c>
      <c r="CP58" s="55">
        <v>8454976961</v>
      </c>
      <c r="CQ58" s="55">
        <v>263</v>
      </c>
      <c r="CR58" s="53">
        <v>1</v>
      </c>
      <c r="CS58" s="58" t="s">
        <v>858</v>
      </c>
      <c r="CT58" s="55">
        <v>17430187782</v>
      </c>
      <c r="CU58" s="55">
        <v>17417957381</v>
      </c>
      <c r="CV58" s="55">
        <v>984046667</v>
      </c>
      <c r="CW58" s="55">
        <v>984046667</v>
      </c>
      <c r="CX58" s="55">
        <v>17405822315</v>
      </c>
      <c r="CY58" s="53">
        <v>0.99860211104408403</v>
      </c>
      <c r="CZ58" s="55">
        <v>9289945359</v>
      </c>
      <c r="DA58" s="55">
        <v>274</v>
      </c>
      <c r="DB58" s="70"/>
      <c r="DC58" s="70">
        <v>274</v>
      </c>
      <c r="DD58" s="53">
        <v>1.0418250950570342</v>
      </c>
      <c r="DE58" s="71"/>
      <c r="DF58" s="71"/>
      <c r="DG58" s="71"/>
      <c r="DH58" s="55">
        <v>17407181382</v>
      </c>
      <c r="DI58" s="55">
        <v>17406181382</v>
      </c>
      <c r="DJ58" s="55">
        <v>984046667</v>
      </c>
      <c r="DK58" s="55">
        <v>984046667</v>
      </c>
      <c r="DL58" s="55">
        <v>17406181382</v>
      </c>
      <c r="DM58" s="53">
        <v>0.99994255244556518</v>
      </c>
      <c r="DN58" s="55">
        <v>15181631926</v>
      </c>
      <c r="DO58" s="54">
        <v>265</v>
      </c>
      <c r="DP58" s="66"/>
      <c r="DQ58" s="66"/>
      <c r="DR58" s="66">
        <v>0</v>
      </c>
      <c r="DS58" s="67">
        <v>17202512000</v>
      </c>
    </row>
    <row r="59" spans="1:123" s="93" customFormat="1" ht="35.25" customHeight="1" x14ac:dyDescent="0.2">
      <c r="A59" s="50" t="s">
        <v>35</v>
      </c>
      <c r="B59" s="50" t="s">
        <v>36</v>
      </c>
      <c r="C59" s="39" t="s">
        <v>840</v>
      </c>
      <c r="D59" s="98" t="s">
        <v>95</v>
      </c>
      <c r="E59" s="49" t="s">
        <v>96</v>
      </c>
      <c r="F59" s="49" t="s">
        <v>166</v>
      </c>
      <c r="G59" s="40">
        <v>387</v>
      </c>
      <c r="H59" s="40">
        <v>387</v>
      </c>
      <c r="I59" s="39" t="s">
        <v>841</v>
      </c>
      <c r="J59" s="40" t="s">
        <v>842</v>
      </c>
      <c r="K59" s="81">
        <v>45</v>
      </c>
      <c r="L59" s="39" t="s">
        <v>843</v>
      </c>
      <c r="M59" s="44">
        <v>1073</v>
      </c>
      <c r="N59" s="50" t="s">
        <v>844</v>
      </c>
      <c r="O59" s="46" t="s">
        <v>940</v>
      </c>
      <c r="P59" s="47" t="s">
        <v>101</v>
      </c>
      <c r="Q59" s="48" t="s">
        <v>859</v>
      </c>
      <c r="R59" s="49" t="s">
        <v>860</v>
      </c>
      <c r="S59" s="50" t="s">
        <v>103</v>
      </c>
      <c r="T59" s="45" t="s">
        <v>104</v>
      </c>
      <c r="U59" s="50" t="s">
        <v>105</v>
      </c>
      <c r="V59" s="55">
        <v>160</v>
      </c>
      <c r="W59" s="55">
        <v>76</v>
      </c>
      <c r="X59" s="53">
        <v>0.47499999999999998</v>
      </c>
      <c r="Y59" s="55">
        <v>0</v>
      </c>
      <c r="Z59" s="55">
        <v>0</v>
      </c>
      <c r="AA59" s="56">
        <v>0</v>
      </c>
      <c r="AB59" s="55">
        <v>0</v>
      </c>
      <c r="AC59" s="53">
        <v>0</v>
      </c>
      <c r="AD59" s="57"/>
      <c r="AE59" s="57"/>
      <c r="AF59" s="57"/>
      <c r="AG59" s="55">
        <v>0</v>
      </c>
      <c r="AH59" s="55">
        <v>0</v>
      </c>
      <c r="AI59" s="55">
        <v>0</v>
      </c>
      <c r="AJ59" s="53">
        <v>0</v>
      </c>
      <c r="AK59" s="55">
        <v>0</v>
      </c>
      <c r="AL59" s="55">
        <v>0</v>
      </c>
      <c r="AM59" s="53">
        <v>0</v>
      </c>
      <c r="AN59" s="58"/>
      <c r="AO59" s="58"/>
      <c r="AP59" s="58"/>
      <c r="AQ59" s="55">
        <v>0</v>
      </c>
      <c r="AR59" s="55">
        <v>0</v>
      </c>
      <c r="AS59" s="55">
        <v>0</v>
      </c>
      <c r="AT59" s="53">
        <v>0</v>
      </c>
      <c r="AU59" s="55">
        <v>0</v>
      </c>
      <c r="AV59" s="51">
        <v>76</v>
      </c>
      <c r="AW59" s="126"/>
      <c r="AX59" s="126">
        <v>76</v>
      </c>
      <c r="AY59" s="51">
        <v>76</v>
      </c>
      <c r="AZ59" s="56">
        <v>1951039170</v>
      </c>
      <c r="BA59" s="55">
        <v>0</v>
      </c>
      <c r="BB59" s="55"/>
      <c r="BC59" s="55">
        <v>0</v>
      </c>
      <c r="BD59" s="53">
        <v>0</v>
      </c>
      <c r="BE59" s="60"/>
      <c r="BF59" s="58" t="s">
        <v>861</v>
      </c>
      <c r="BG59" s="119" t="s">
        <v>851</v>
      </c>
      <c r="BH59" s="55">
        <v>1952087000</v>
      </c>
      <c r="BI59" s="55">
        <v>139180000</v>
      </c>
      <c r="BJ59" s="55">
        <v>0</v>
      </c>
      <c r="BK59" s="55">
        <v>0</v>
      </c>
      <c r="BL59" s="55">
        <v>137500000</v>
      </c>
      <c r="BM59" s="53">
        <v>7.0437434397134957E-2</v>
      </c>
      <c r="BN59" s="55">
        <v>0</v>
      </c>
      <c r="BO59" s="66">
        <v>75</v>
      </c>
      <c r="BP59" s="55"/>
      <c r="BQ59" s="55">
        <v>75</v>
      </c>
      <c r="BR59" s="53">
        <v>0.98684210526315785</v>
      </c>
      <c r="BS59" s="58" t="s">
        <v>862</v>
      </c>
      <c r="BT59" s="58" t="s">
        <v>863</v>
      </c>
      <c r="BU59" s="58" t="s">
        <v>864</v>
      </c>
      <c r="BV59" s="55">
        <v>1952087000</v>
      </c>
      <c r="BW59" s="55">
        <v>1817498178</v>
      </c>
      <c r="BX59" s="55">
        <v>0</v>
      </c>
      <c r="BY59" s="55">
        <v>0</v>
      </c>
      <c r="BZ59" s="55">
        <v>1817498178</v>
      </c>
      <c r="CA59" s="53">
        <v>0.93105388130754418</v>
      </c>
      <c r="CB59" s="55">
        <v>44216667</v>
      </c>
      <c r="CC59" s="55">
        <v>67</v>
      </c>
      <c r="CD59" s="55"/>
      <c r="CE59" s="55">
        <v>67</v>
      </c>
      <c r="CF59" s="53">
        <v>0.88157894736842102</v>
      </c>
      <c r="CG59" s="79" t="s">
        <v>865</v>
      </c>
      <c r="CH59" s="79" t="s">
        <v>866</v>
      </c>
      <c r="CI59" s="79" t="s">
        <v>867</v>
      </c>
      <c r="CJ59" s="55">
        <v>1951572503</v>
      </c>
      <c r="CK59" s="55">
        <v>1951572503</v>
      </c>
      <c r="CL59" s="55">
        <v>0</v>
      </c>
      <c r="CM59" s="55">
        <v>0</v>
      </c>
      <c r="CN59" s="55">
        <v>1945789170</v>
      </c>
      <c r="CO59" s="53">
        <v>0.99703657794362766</v>
      </c>
      <c r="CP59" s="55">
        <v>585716120</v>
      </c>
      <c r="CQ59" s="55">
        <v>76</v>
      </c>
      <c r="CR59" s="53">
        <v>1</v>
      </c>
      <c r="CS59" s="58" t="s">
        <v>868</v>
      </c>
      <c r="CT59" s="55">
        <v>1951572503</v>
      </c>
      <c r="CU59" s="55">
        <v>1951039170</v>
      </c>
      <c r="CV59" s="55">
        <v>0</v>
      </c>
      <c r="CW59" s="55">
        <v>0</v>
      </c>
      <c r="CX59" s="55">
        <v>1951039170</v>
      </c>
      <c r="CY59" s="53">
        <v>0.99972671627665377</v>
      </c>
      <c r="CZ59" s="55">
        <v>598216120</v>
      </c>
      <c r="DA59" s="55">
        <v>76</v>
      </c>
      <c r="DB59" s="70"/>
      <c r="DC59" s="70">
        <v>76</v>
      </c>
      <c r="DD59" s="53">
        <v>1</v>
      </c>
      <c r="DE59" s="71"/>
      <c r="DF59" s="71"/>
      <c r="DG59" s="71"/>
      <c r="DH59" s="55">
        <v>1951039170</v>
      </c>
      <c r="DI59" s="55">
        <v>1951039170</v>
      </c>
      <c r="DJ59" s="55">
        <v>0</v>
      </c>
      <c r="DK59" s="55">
        <v>0</v>
      </c>
      <c r="DL59" s="55">
        <v>1951039170</v>
      </c>
      <c r="DM59" s="53">
        <v>1</v>
      </c>
      <c r="DN59" s="55">
        <v>1210002736</v>
      </c>
      <c r="DO59" s="66">
        <v>125</v>
      </c>
      <c r="DP59" s="66"/>
      <c r="DQ59" s="66"/>
      <c r="DR59" s="66">
        <v>0</v>
      </c>
      <c r="DS59" s="67">
        <v>1959488000</v>
      </c>
    </row>
    <row r="60" spans="1:123" s="93" customFormat="1" ht="35.25" customHeight="1" x14ac:dyDescent="0.2">
      <c r="A60" s="50" t="s">
        <v>35</v>
      </c>
      <c r="B60" s="39" t="s">
        <v>869</v>
      </c>
      <c r="C60" s="50" t="s">
        <v>869</v>
      </c>
      <c r="D60" s="39" t="s">
        <v>870</v>
      </c>
      <c r="E60" s="39" t="s">
        <v>871</v>
      </c>
      <c r="F60" s="39" t="s">
        <v>872</v>
      </c>
      <c r="G60" s="73">
        <v>408</v>
      </c>
      <c r="H60" s="40">
        <v>408</v>
      </c>
      <c r="I60" s="60" t="s">
        <v>873</v>
      </c>
      <c r="J60" s="40" t="s">
        <v>872</v>
      </c>
      <c r="K60" s="81">
        <v>66</v>
      </c>
      <c r="L60" s="60" t="s">
        <v>871</v>
      </c>
      <c r="M60" s="44">
        <v>1074</v>
      </c>
      <c r="N60" s="50" t="s">
        <v>874</v>
      </c>
      <c r="O60" s="46" t="s">
        <v>941</v>
      </c>
      <c r="P60" s="47" t="s">
        <v>101</v>
      </c>
      <c r="Q60" s="48" t="s">
        <v>875</v>
      </c>
      <c r="R60" s="49" t="s">
        <v>876</v>
      </c>
      <c r="S60" s="50" t="s">
        <v>877</v>
      </c>
      <c r="T60" s="45" t="s">
        <v>878</v>
      </c>
      <c r="U60" s="50" t="s">
        <v>65</v>
      </c>
      <c r="V60" s="55">
        <v>27000</v>
      </c>
      <c r="W60" s="55">
        <v>9608</v>
      </c>
      <c r="X60" s="53">
        <v>0.35585185185185186</v>
      </c>
      <c r="Y60" s="55">
        <v>3346</v>
      </c>
      <c r="Z60" s="120">
        <v>1459</v>
      </c>
      <c r="AA60" s="56">
        <v>23313718999</v>
      </c>
      <c r="AB60" s="55">
        <v>674</v>
      </c>
      <c r="AC60" s="53">
        <v>0.12838095238095237</v>
      </c>
      <c r="AD60" s="57"/>
      <c r="AE60" s="69" t="s">
        <v>879</v>
      </c>
      <c r="AF60" s="69" t="s">
        <v>880</v>
      </c>
      <c r="AG60" s="55">
        <v>6265747000</v>
      </c>
      <c r="AH60" s="55">
        <v>2224316806</v>
      </c>
      <c r="AI60" s="55">
        <v>224316806</v>
      </c>
      <c r="AJ60" s="53">
        <v>3.5800488912175993E-2</v>
      </c>
      <c r="AK60" s="55">
        <v>37473486</v>
      </c>
      <c r="AL60" s="55">
        <v>1459</v>
      </c>
      <c r="AM60" s="53">
        <v>0.43604303646144649</v>
      </c>
      <c r="AN60" s="58" t="s">
        <v>881</v>
      </c>
      <c r="AO60" s="58" t="s">
        <v>882</v>
      </c>
      <c r="AP60" s="58" t="s">
        <v>883</v>
      </c>
      <c r="AQ60" s="55">
        <v>23313718999</v>
      </c>
      <c r="AR60" s="55">
        <v>23296674474</v>
      </c>
      <c r="AS60" s="55">
        <v>23296674474</v>
      </c>
      <c r="AT60" s="53">
        <v>0.9992689057888734</v>
      </c>
      <c r="AU60" s="55">
        <v>23288424407</v>
      </c>
      <c r="AV60" s="51">
        <v>8042</v>
      </c>
      <c r="AW60" s="126">
        <v>1887</v>
      </c>
      <c r="AX60" s="130">
        <v>6155</v>
      </c>
      <c r="AY60" s="51">
        <v>8149</v>
      </c>
      <c r="AZ60" s="56">
        <v>23162614571</v>
      </c>
      <c r="BA60" s="55">
        <v>2075</v>
      </c>
      <c r="BB60" s="55">
        <v>2075</v>
      </c>
      <c r="BC60" s="55">
        <v>0</v>
      </c>
      <c r="BD60" s="53">
        <v>0.25953721075672292</v>
      </c>
      <c r="BE60" s="58" t="s">
        <v>884</v>
      </c>
      <c r="BF60" s="99" t="s">
        <v>885</v>
      </c>
      <c r="BG60" s="58" t="s">
        <v>886</v>
      </c>
      <c r="BH60" s="55">
        <v>20190092000</v>
      </c>
      <c r="BI60" s="55">
        <v>20151590872</v>
      </c>
      <c r="BJ60" s="55">
        <v>8250067</v>
      </c>
      <c r="BK60" s="55">
        <v>0</v>
      </c>
      <c r="BL60" s="55">
        <v>11038760872</v>
      </c>
      <c r="BM60" s="53">
        <v>0.54674148448654913</v>
      </c>
      <c r="BN60" s="55">
        <v>0</v>
      </c>
      <c r="BO60" s="66">
        <v>3413</v>
      </c>
      <c r="BP60" s="55">
        <v>2075</v>
      </c>
      <c r="BQ60" s="55">
        <v>1338</v>
      </c>
      <c r="BR60" s="53">
        <v>0.42603919610535512</v>
      </c>
      <c r="BS60" s="58" t="s">
        <v>59</v>
      </c>
      <c r="BT60" s="58" t="s">
        <v>887</v>
      </c>
      <c r="BU60" s="58" t="s">
        <v>888</v>
      </c>
      <c r="BV60" s="55">
        <v>21211033629</v>
      </c>
      <c r="BW60" s="55">
        <v>13038760872</v>
      </c>
      <c r="BX60" s="55">
        <v>8250000</v>
      </c>
      <c r="BY60" s="55">
        <v>8250000</v>
      </c>
      <c r="BZ60" s="55">
        <v>13038760872</v>
      </c>
      <c r="CA60" s="53">
        <v>0.6147159586873332</v>
      </c>
      <c r="CB60" s="55">
        <v>10645719492</v>
      </c>
      <c r="CC60" s="55">
        <v>6400</v>
      </c>
      <c r="CD60" s="55">
        <v>2075</v>
      </c>
      <c r="CE60" s="55">
        <v>4325</v>
      </c>
      <c r="CF60" s="53">
        <v>0.79890151042316815</v>
      </c>
      <c r="CG60" s="79" t="s">
        <v>515</v>
      </c>
      <c r="CH60" s="58" t="s">
        <v>889</v>
      </c>
      <c r="CI60" s="58" t="s">
        <v>890</v>
      </c>
      <c r="CJ60" s="55">
        <v>21211033629</v>
      </c>
      <c r="CK60" s="55">
        <v>21193532501</v>
      </c>
      <c r="CL60" s="55">
        <v>8250000</v>
      </c>
      <c r="CM60" s="55">
        <v>8250000</v>
      </c>
      <c r="CN60" s="55">
        <v>21172532501</v>
      </c>
      <c r="CO60" s="53">
        <v>0.9981848537570861</v>
      </c>
      <c r="CP60" s="55">
        <v>12813849812</v>
      </c>
      <c r="CQ60" s="55">
        <v>6434</v>
      </c>
      <c r="CR60" s="53">
        <v>0.80314567469729126</v>
      </c>
      <c r="CS60" s="58" t="s">
        <v>891</v>
      </c>
      <c r="CT60" s="55">
        <v>21211033629</v>
      </c>
      <c r="CU60" s="55">
        <v>21192405349</v>
      </c>
      <c r="CV60" s="55">
        <v>8250000</v>
      </c>
      <c r="CW60" s="55">
        <v>8250000</v>
      </c>
      <c r="CX60" s="55">
        <v>21192405349</v>
      </c>
      <c r="CY60" s="53">
        <v>0.99912176462845581</v>
      </c>
      <c r="CZ60" s="55">
        <v>21003664881</v>
      </c>
      <c r="DA60" s="55">
        <v>8149</v>
      </c>
      <c r="DB60" s="70"/>
      <c r="DC60" s="70">
        <v>8149</v>
      </c>
      <c r="DD60" s="53">
        <v>1.013305147973141</v>
      </c>
      <c r="DE60" s="71"/>
      <c r="DF60" s="71"/>
      <c r="DG60" s="71"/>
      <c r="DH60" s="55">
        <v>23162614571</v>
      </c>
      <c r="DI60" s="55">
        <v>23162614571</v>
      </c>
      <c r="DJ60" s="55">
        <v>8250000</v>
      </c>
      <c r="DK60" s="55">
        <v>8250000</v>
      </c>
      <c r="DL60" s="55">
        <v>23162614571</v>
      </c>
      <c r="DM60" s="53">
        <v>1</v>
      </c>
      <c r="DN60" s="55">
        <v>23156185767</v>
      </c>
      <c r="DO60" s="66">
        <v>5285</v>
      </c>
      <c r="DP60" s="66"/>
      <c r="DQ60" s="66"/>
      <c r="DR60" s="66">
        <v>0</v>
      </c>
      <c r="DS60" s="67">
        <v>33819000000</v>
      </c>
    </row>
    <row r="61" spans="1:123" s="93" customFormat="1" ht="38.25" customHeight="1" x14ac:dyDescent="0.2">
      <c r="A61" s="50" t="s">
        <v>35</v>
      </c>
      <c r="B61" s="72" t="s">
        <v>869</v>
      </c>
      <c r="C61" s="50" t="s">
        <v>869</v>
      </c>
      <c r="D61" s="39" t="s">
        <v>892</v>
      </c>
      <c r="E61" s="39" t="s">
        <v>893</v>
      </c>
      <c r="F61" s="39" t="s">
        <v>40</v>
      </c>
      <c r="G61" s="73" t="s">
        <v>258</v>
      </c>
      <c r="H61" s="40">
        <v>410</v>
      </c>
      <c r="I61" s="60" t="s">
        <v>892</v>
      </c>
      <c r="J61" s="74">
        <v>0</v>
      </c>
      <c r="K61" s="74">
        <v>68</v>
      </c>
      <c r="L61" s="43" t="s">
        <v>894</v>
      </c>
      <c r="M61" s="44">
        <v>1074</v>
      </c>
      <c r="N61" s="50" t="s">
        <v>874</v>
      </c>
      <c r="O61" s="46" t="s">
        <v>941</v>
      </c>
      <c r="P61" s="47" t="s">
        <v>101</v>
      </c>
      <c r="Q61" s="48" t="s">
        <v>895</v>
      </c>
      <c r="R61" s="49" t="s">
        <v>896</v>
      </c>
      <c r="S61" s="50" t="s">
        <v>897</v>
      </c>
      <c r="T61" s="45" t="s">
        <v>878</v>
      </c>
      <c r="U61" s="50" t="s">
        <v>65</v>
      </c>
      <c r="V61" s="55">
        <v>13</v>
      </c>
      <c r="W61" s="102">
        <v>6</v>
      </c>
      <c r="X61" s="53">
        <v>0.46153846153846156</v>
      </c>
      <c r="Y61" s="55">
        <v>1</v>
      </c>
      <c r="Z61" s="55">
        <v>1</v>
      </c>
      <c r="AA61" s="56">
        <v>300000000</v>
      </c>
      <c r="AB61" s="55">
        <v>0</v>
      </c>
      <c r="AC61" s="53">
        <v>0</v>
      </c>
      <c r="AD61" s="57"/>
      <c r="AE61" s="69" t="s">
        <v>898</v>
      </c>
      <c r="AF61" s="69"/>
      <c r="AG61" s="55">
        <v>300000000</v>
      </c>
      <c r="AH61" s="55">
        <v>0</v>
      </c>
      <c r="AI61" s="55">
        <v>0</v>
      </c>
      <c r="AJ61" s="53">
        <v>0</v>
      </c>
      <c r="AK61" s="55">
        <v>0</v>
      </c>
      <c r="AL61" s="55">
        <v>1</v>
      </c>
      <c r="AM61" s="53">
        <v>1</v>
      </c>
      <c r="AN61" s="58"/>
      <c r="AO61" s="58" t="s">
        <v>899</v>
      </c>
      <c r="AP61" s="58" t="s">
        <v>900</v>
      </c>
      <c r="AQ61" s="55">
        <v>300000000</v>
      </c>
      <c r="AR61" s="55">
        <v>299897178</v>
      </c>
      <c r="AS61" s="55">
        <v>299897178</v>
      </c>
      <c r="AT61" s="53">
        <v>0.99965725999999999</v>
      </c>
      <c r="AU61" s="55">
        <v>149899330</v>
      </c>
      <c r="AV61" s="51">
        <v>4</v>
      </c>
      <c r="AW61" s="126"/>
      <c r="AX61" s="126">
        <v>4</v>
      </c>
      <c r="AY61" s="51">
        <v>5</v>
      </c>
      <c r="AZ61" s="56">
        <v>4779401701</v>
      </c>
      <c r="BA61" s="55">
        <v>0</v>
      </c>
      <c r="BB61" s="55"/>
      <c r="BC61" s="55">
        <v>0</v>
      </c>
      <c r="BD61" s="53">
        <v>0</v>
      </c>
      <c r="BE61" s="83"/>
      <c r="BF61" s="60" t="s">
        <v>901</v>
      </c>
      <c r="BG61" s="58" t="s">
        <v>902</v>
      </c>
      <c r="BH61" s="55">
        <v>6360000000</v>
      </c>
      <c r="BI61" s="55">
        <v>1898712371</v>
      </c>
      <c r="BJ61" s="55">
        <v>149997848</v>
      </c>
      <c r="BK61" s="55">
        <v>0</v>
      </c>
      <c r="BL61" s="55">
        <v>211692000</v>
      </c>
      <c r="BM61" s="53">
        <v>3.328490566037736E-2</v>
      </c>
      <c r="BN61" s="55">
        <v>149602261</v>
      </c>
      <c r="BO61" s="66">
        <v>0</v>
      </c>
      <c r="BP61" s="55"/>
      <c r="BQ61" s="55">
        <v>0</v>
      </c>
      <c r="BR61" s="53">
        <v>0</v>
      </c>
      <c r="BS61" s="58" t="s">
        <v>59</v>
      </c>
      <c r="BT61" s="58" t="s">
        <v>903</v>
      </c>
      <c r="BU61" s="58" t="s">
        <v>904</v>
      </c>
      <c r="BV61" s="55">
        <v>5339058371</v>
      </c>
      <c r="BW61" s="55">
        <v>4792120071</v>
      </c>
      <c r="BX61" s="55">
        <v>149997848</v>
      </c>
      <c r="BY61" s="55">
        <v>149997848</v>
      </c>
      <c r="BZ61" s="55">
        <v>4406882071</v>
      </c>
      <c r="CA61" s="53">
        <v>0.82540436248772375</v>
      </c>
      <c r="CB61" s="55">
        <v>311427539</v>
      </c>
      <c r="CC61" s="52">
        <v>2.5</v>
      </c>
      <c r="CD61" s="55"/>
      <c r="CE61" s="52">
        <v>2.5</v>
      </c>
      <c r="CF61" s="53">
        <v>0.625</v>
      </c>
      <c r="CG61" s="79" t="s">
        <v>515</v>
      </c>
      <c r="CH61" s="58" t="s">
        <v>905</v>
      </c>
      <c r="CI61" s="58" t="s">
        <v>906</v>
      </c>
      <c r="CJ61" s="55">
        <v>5259058371</v>
      </c>
      <c r="CK61" s="55">
        <v>5238058371</v>
      </c>
      <c r="CL61" s="55">
        <v>149997848</v>
      </c>
      <c r="CM61" s="55">
        <v>149997848</v>
      </c>
      <c r="CN61" s="55">
        <v>4766791034</v>
      </c>
      <c r="CO61" s="53">
        <v>0.90639629715568337</v>
      </c>
      <c r="CP61" s="55">
        <v>1168699939</v>
      </c>
      <c r="CQ61" s="52">
        <v>2.5</v>
      </c>
      <c r="CR61" s="53">
        <v>0.625</v>
      </c>
      <c r="CS61" s="58" t="s">
        <v>907</v>
      </c>
      <c r="CT61" s="55">
        <v>4807791034</v>
      </c>
      <c r="CU61" s="55">
        <v>4779991034</v>
      </c>
      <c r="CV61" s="55">
        <v>149997848</v>
      </c>
      <c r="CW61" s="55">
        <v>149997848</v>
      </c>
      <c r="CX61" s="55">
        <v>4759991034</v>
      </c>
      <c r="CY61" s="53">
        <v>0.99005780416370737</v>
      </c>
      <c r="CZ61" s="55">
        <v>1449235187</v>
      </c>
      <c r="DA61" s="55">
        <v>5</v>
      </c>
      <c r="DB61" s="94"/>
      <c r="DC61" s="94">
        <v>5</v>
      </c>
      <c r="DD61" s="53">
        <v>1.25</v>
      </c>
      <c r="DE61" s="71"/>
      <c r="DF61" s="71"/>
      <c r="DG61" s="71"/>
      <c r="DH61" s="55">
        <v>4779401701</v>
      </c>
      <c r="DI61" s="55">
        <v>4779401701</v>
      </c>
      <c r="DJ61" s="55">
        <v>149997848</v>
      </c>
      <c r="DK61" s="55">
        <v>149997848</v>
      </c>
      <c r="DL61" s="55">
        <v>4779401701</v>
      </c>
      <c r="DM61" s="53">
        <v>1</v>
      </c>
      <c r="DN61" s="55">
        <v>3946612054</v>
      </c>
      <c r="DO61" s="55">
        <v>4</v>
      </c>
      <c r="DP61" s="78"/>
      <c r="DQ61" s="78"/>
      <c r="DR61" s="121">
        <v>0</v>
      </c>
      <c r="DS61" s="67">
        <v>2560000000</v>
      </c>
    </row>
    <row r="62" spans="1:123" x14ac:dyDescent="0.25">
      <c r="DS62" s="197">
        <f>SUM(DS5:DS61)</f>
        <v>3668062818000</v>
      </c>
    </row>
  </sheetData>
  <autoFilter ref="A4:DS4"/>
  <dataValidations count="2">
    <dataValidation allowBlank="1" showErrorMessage="1" sqref="CG54:CH54 AA15 AA42:AA43 AZ45 AZ47:AZ48 AA48:AA49 AF5:AI5 AZ5 AZ9 AZ33:AZ34 CZ5:CZ61 CX5:CX61 CT5:CU61 CB5:CB61 BZ5:BZ61 BV5:BW61 AK5:AK61 AG6:AI61 AU5:AU61 AQ5:AS61 DN5:DN61 DL5:DL61 DH5:DI61 CP5:CP61 CN5:CN61 CJ5:CK61 BH5:BI61 BL5:BL61 BN5:BN61"/>
    <dataValidation type="textLength" allowBlank="1" showInputMessage="1" error="Escriba un texto " promptTitle="Cualquier contenido" prompt=" Registre DE MANERA BREVE el objetivo general del proyecto de inversión. (MÁX. 390 CARACTERES)" sqref="O5:O61">
      <formula1>0</formula1>
      <formula2>3500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44"/>
  <sheetViews>
    <sheetView zoomScale="80" zoomScaleNormal="80" workbookViewId="0">
      <pane xSplit="5" ySplit="4" topLeftCell="CS5" activePane="bottomRight" state="frozen"/>
      <selection pane="topRight" activeCell="F1" sqref="F1"/>
      <selection pane="bottomLeft" activeCell="A5" sqref="A5"/>
      <selection pane="bottomRight" activeCell="CV5" sqref="CV5"/>
    </sheetView>
  </sheetViews>
  <sheetFormatPr baseColWidth="10" defaultRowHeight="15" x14ac:dyDescent="0.25"/>
  <cols>
    <col min="1" max="1" width="17.140625" customWidth="1"/>
    <col min="2" max="2" width="19.28515625" customWidth="1"/>
    <col min="3" max="3" width="21.85546875" customWidth="1"/>
    <col min="4" max="4" width="26.85546875" customWidth="1"/>
    <col min="5" max="5" width="28.140625" customWidth="1"/>
    <col min="6" max="7" width="21.85546875" customWidth="1"/>
    <col min="8" max="9" width="21.85546875" hidden="1" customWidth="1"/>
    <col min="10" max="10" width="21.85546875" customWidth="1"/>
    <col min="12" max="12" width="11.5703125" bestFit="1" customWidth="1"/>
    <col min="13" max="13" width="15.42578125" customWidth="1"/>
    <col min="14" max="14" width="14.28515625" customWidth="1"/>
    <col min="15" max="15" width="11.5703125" bestFit="1" customWidth="1"/>
    <col min="16" max="16" width="11.5703125" hidden="1" customWidth="1"/>
    <col min="17" max="17" width="16.42578125" hidden="1" customWidth="1"/>
    <col min="18" max="19" width="11.5703125" hidden="1" customWidth="1"/>
    <col min="20" max="22" width="0" hidden="1" customWidth="1"/>
    <col min="23" max="23" width="16.42578125" hidden="1" customWidth="1"/>
    <col min="24" max="24" width="14.7109375" hidden="1" customWidth="1"/>
    <col min="25" max="25" width="11.5703125" hidden="1" customWidth="1"/>
    <col min="26" max="26" width="14.7109375" hidden="1" customWidth="1"/>
    <col min="27" max="28" width="11.5703125" hidden="1" customWidth="1"/>
    <col min="29" max="31" width="0" hidden="1" customWidth="1"/>
    <col min="32" max="33" width="16.42578125" hidden="1" customWidth="1"/>
    <col min="34" max="34" width="11.5703125" hidden="1" customWidth="1"/>
    <col min="35" max="35" width="16.42578125" hidden="1" customWidth="1"/>
    <col min="36" max="36" width="11.5703125" hidden="1" customWidth="1"/>
    <col min="37" max="37" width="16.42578125" hidden="1" customWidth="1"/>
    <col min="38" max="39" width="11.5703125" hidden="1" customWidth="1"/>
    <col min="40" max="42" width="0" hidden="1" customWidth="1"/>
    <col min="43" max="43" width="16.42578125" hidden="1" customWidth="1"/>
    <col min="44" max="44" width="13.7109375" hidden="1" customWidth="1"/>
    <col min="45" max="45" width="11.5703125" hidden="1" customWidth="1"/>
    <col min="46" max="46" width="14.7109375" hidden="1" customWidth="1"/>
    <col min="47" max="47" width="11.5703125" hidden="1" customWidth="1"/>
    <col min="48" max="48" width="12.7109375" hidden="1" customWidth="1"/>
    <col min="49" max="50" width="11.5703125" hidden="1" customWidth="1"/>
    <col min="51" max="53" width="0" hidden="1" customWidth="1"/>
    <col min="54" max="54" width="16.42578125" hidden="1" customWidth="1"/>
    <col min="55" max="56" width="13.7109375" hidden="1" customWidth="1"/>
    <col min="57" max="57" width="14.7109375" hidden="1" customWidth="1"/>
    <col min="58" max="58" width="11.5703125" hidden="1" customWidth="1"/>
    <col min="59" max="59" width="14.7109375" hidden="1" customWidth="1"/>
    <col min="60" max="61" width="11.5703125" hidden="1" customWidth="1"/>
    <col min="62" max="64" width="0" hidden="1" customWidth="1"/>
    <col min="65" max="65" width="16.42578125" hidden="1" customWidth="1"/>
    <col min="66" max="67" width="13.7109375" hidden="1" customWidth="1"/>
    <col min="68" max="68" width="16.42578125" hidden="1" customWidth="1"/>
    <col min="69" max="69" width="11.5703125" hidden="1" customWidth="1"/>
    <col min="70" max="70" width="16.42578125" hidden="1" customWidth="1"/>
    <col min="71" max="72" width="11.5703125" hidden="1" customWidth="1"/>
    <col min="73" max="73" width="0" hidden="1" customWidth="1"/>
    <col min="74" max="74" width="16.42578125" hidden="1" customWidth="1"/>
    <col min="75" max="76" width="13.7109375" hidden="1" customWidth="1"/>
    <col min="77" max="77" width="16.42578125" hidden="1" customWidth="1"/>
    <col min="78" max="78" width="11.5703125" hidden="1" customWidth="1"/>
    <col min="79" max="79" width="16.42578125" hidden="1" customWidth="1"/>
    <col min="80" max="81" width="11.5703125" hidden="1" customWidth="1"/>
    <col min="82" max="84" width="0" hidden="1" customWidth="1"/>
    <col min="85" max="85" width="16.42578125" hidden="1" customWidth="1"/>
    <col min="86" max="87" width="13.7109375" hidden="1" customWidth="1"/>
    <col min="88" max="88" width="16.42578125" hidden="1" customWidth="1"/>
    <col min="89" max="89" width="11.5703125" hidden="1" customWidth="1"/>
    <col min="90" max="90" width="16.42578125" hidden="1" customWidth="1"/>
    <col min="91" max="91" width="11.5703125" bestFit="1" customWidth="1"/>
    <col min="92" max="92" width="19.85546875" customWidth="1"/>
  </cols>
  <sheetData>
    <row r="1" spans="1:105" ht="18.75" x14ac:dyDescent="0.25">
      <c r="A1" s="8" t="s">
        <v>965</v>
      </c>
    </row>
    <row r="2" spans="1:105" ht="18.75" x14ac:dyDescent="0.25">
      <c r="A2" s="8" t="s">
        <v>1293</v>
      </c>
    </row>
    <row r="4" spans="1:105" s="196" customFormat="1" ht="54.75" customHeight="1" x14ac:dyDescent="0.25">
      <c r="A4" s="188" t="s">
        <v>0</v>
      </c>
      <c r="B4" s="188" t="s">
        <v>1</v>
      </c>
      <c r="C4" s="188" t="s">
        <v>11</v>
      </c>
      <c r="D4" s="188" t="s">
        <v>12</v>
      </c>
      <c r="E4" s="188" t="s">
        <v>13</v>
      </c>
      <c r="F4" s="188" t="s">
        <v>2</v>
      </c>
      <c r="G4" s="188" t="s">
        <v>3</v>
      </c>
      <c r="H4" s="189"/>
      <c r="I4" s="189"/>
      <c r="J4" s="31" t="s">
        <v>926</v>
      </c>
      <c r="K4" s="31" t="s">
        <v>7</v>
      </c>
      <c r="L4" s="190" t="s">
        <v>1290</v>
      </c>
      <c r="M4" s="191" t="s">
        <v>5</v>
      </c>
      <c r="N4" s="35" t="s">
        <v>964</v>
      </c>
      <c r="O4" s="35" t="s">
        <v>18</v>
      </c>
      <c r="P4" s="192" t="s">
        <v>966</v>
      </c>
      <c r="Q4" s="192" t="s">
        <v>24</v>
      </c>
      <c r="R4" s="193" t="s">
        <v>25</v>
      </c>
      <c r="S4" s="193" t="s">
        <v>26</v>
      </c>
      <c r="T4" s="193" t="s">
        <v>27</v>
      </c>
      <c r="U4" s="193" t="s">
        <v>28</v>
      </c>
      <c r="V4" s="193" t="s">
        <v>29</v>
      </c>
      <c r="W4" s="193" t="s">
        <v>19</v>
      </c>
      <c r="X4" s="193" t="s">
        <v>20</v>
      </c>
      <c r="Y4" s="194" t="s">
        <v>21</v>
      </c>
      <c r="Z4" s="193" t="s">
        <v>22</v>
      </c>
      <c r="AA4" s="192" t="s">
        <v>25</v>
      </c>
      <c r="AB4" s="192" t="s">
        <v>26</v>
      </c>
      <c r="AC4" s="192" t="s">
        <v>27</v>
      </c>
      <c r="AD4" s="192" t="s">
        <v>28</v>
      </c>
      <c r="AE4" s="192" t="s">
        <v>29</v>
      </c>
      <c r="AF4" s="192" t="s">
        <v>19</v>
      </c>
      <c r="AG4" s="192" t="s">
        <v>20</v>
      </c>
      <c r="AH4" s="195" t="s">
        <v>21</v>
      </c>
      <c r="AI4" s="192" t="s">
        <v>22</v>
      </c>
      <c r="AJ4" s="192" t="s">
        <v>966</v>
      </c>
      <c r="AK4" s="192" t="s">
        <v>24</v>
      </c>
      <c r="AL4" s="193" t="s">
        <v>25</v>
      </c>
      <c r="AM4" s="193" t="s">
        <v>26</v>
      </c>
      <c r="AN4" s="193" t="s">
        <v>27</v>
      </c>
      <c r="AO4" s="193" t="s">
        <v>28</v>
      </c>
      <c r="AP4" s="193" t="s">
        <v>29</v>
      </c>
      <c r="AQ4" s="193" t="s">
        <v>19</v>
      </c>
      <c r="AR4" s="193" t="s">
        <v>33</v>
      </c>
      <c r="AS4" s="193" t="s">
        <v>34</v>
      </c>
      <c r="AT4" s="193" t="s">
        <v>20</v>
      </c>
      <c r="AU4" s="194" t="s">
        <v>21</v>
      </c>
      <c r="AV4" s="193" t="s">
        <v>22</v>
      </c>
      <c r="AW4" s="192" t="s">
        <v>25</v>
      </c>
      <c r="AX4" s="192" t="s">
        <v>26</v>
      </c>
      <c r="AY4" s="192" t="s">
        <v>27</v>
      </c>
      <c r="AZ4" s="192" t="s">
        <v>28</v>
      </c>
      <c r="BA4" s="192" t="s">
        <v>29</v>
      </c>
      <c r="BB4" s="192" t="s">
        <v>19</v>
      </c>
      <c r="BC4" s="192" t="s">
        <v>33</v>
      </c>
      <c r="BD4" s="192" t="s">
        <v>34</v>
      </c>
      <c r="BE4" s="192" t="s">
        <v>20</v>
      </c>
      <c r="BF4" s="195" t="s">
        <v>21</v>
      </c>
      <c r="BG4" s="192" t="s">
        <v>22</v>
      </c>
      <c r="BH4" s="193" t="s">
        <v>25</v>
      </c>
      <c r="BI4" s="193" t="s">
        <v>26</v>
      </c>
      <c r="BJ4" s="193" t="s">
        <v>27</v>
      </c>
      <c r="BK4" s="193" t="s">
        <v>28</v>
      </c>
      <c r="BL4" s="193" t="s">
        <v>29</v>
      </c>
      <c r="BM4" s="193" t="s">
        <v>19</v>
      </c>
      <c r="BN4" s="193" t="s">
        <v>33</v>
      </c>
      <c r="BO4" s="193" t="s">
        <v>34</v>
      </c>
      <c r="BP4" s="193" t="s">
        <v>20</v>
      </c>
      <c r="BQ4" s="194" t="s">
        <v>21</v>
      </c>
      <c r="BR4" s="193" t="s">
        <v>22</v>
      </c>
      <c r="BS4" s="193" t="s">
        <v>25</v>
      </c>
      <c r="BT4" s="193" t="s">
        <v>26</v>
      </c>
      <c r="BU4" s="193" t="s">
        <v>28</v>
      </c>
      <c r="BV4" s="193" t="s">
        <v>19</v>
      </c>
      <c r="BW4" s="193" t="s">
        <v>33</v>
      </c>
      <c r="BX4" s="193" t="s">
        <v>34</v>
      </c>
      <c r="BY4" s="193" t="s">
        <v>20</v>
      </c>
      <c r="BZ4" s="194" t="s">
        <v>21</v>
      </c>
      <c r="CA4" s="193" t="s">
        <v>22</v>
      </c>
      <c r="CB4" s="192" t="s">
        <v>25</v>
      </c>
      <c r="CC4" s="192" t="s">
        <v>26</v>
      </c>
      <c r="CD4" s="192" t="s">
        <v>27</v>
      </c>
      <c r="CE4" s="192" t="s">
        <v>28</v>
      </c>
      <c r="CF4" s="192" t="s">
        <v>29</v>
      </c>
      <c r="CG4" s="192" t="s">
        <v>19</v>
      </c>
      <c r="CH4" s="192" t="s">
        <v>33</v>
      </c>
      <c r="CI4" s="192" t="s">
        <v>34</v>
      </c>
      <c r="CJ4" s="192" t="s">
        <v>20</v>
      </c>
      <c r="CK4" s="195" t="s">
        <v>21</v>
      </c>
      <c r="CL4" s="192" t="s">
        <v>22</v>
      </c>
      <c r="CM4" s="36" t="s">
        <v>929</v>
      </c>
      <c r="CN4" s="36" t="s">
        <v>1291</v>
      </c>
      <c r="CO4" s="199" t="s">
        <v>1294</v>
      </c>
      <c r="CP4" s="199" t="s">
        <v>1295</v>
      </c>
      <c r="CQ4" s="199" t="s">
        <v>1296</v>
      </c>
      <c r="CR4" s="199" t="s">
        <v>1297</v>
      </c>
      <c r="CS4" s="199" t="s">
        <v>1298</v>
      </c>
      <c r="CT4" s="199" t="s">
        <v>1299</v>
      </c>
      <c r="CU4" s="199" t="s">
        <v>1300</v>
      </c>
      <c r="CV4" s="199" t="s">
        <v>1301</v>
      </c>
      <c r="CW4" s="199" t="s">
        <v>1302</v>
      </c>
      <c r="CX4" s="199" t="s">
        <v>1303</v>
      </c>
      <c r="CY4" s="199" t="s">
        <v>1304</v>
      </c>
      <c r="CZ4" s="199" t="s">
        <v>1305</v>
      </c>
      <c r="DA4" s="200" t="s">
        <v>1306</v>
      </c>
    </row>
    <row r="5" spans="1:105" s="152" customFormat="1" ht="96" customHeight="1" x14ac:dyDescent="0.25">
      <c r="A5" s="50" t="s">
        <v>35</v>
      </c>
      <c r="B5" s="72" t="s">
        <v>397</v>
      </c>
      <c r="C5" s="60" t="s">
        <v>398</v>
      </c>
      <c r="D5" s="50" t="s">
        <v>399</v>
      </c>
      <c r="E5" s="50" t="s">
        <v>400</v>
      </c>
      <c r="F5" s="39" t="s">
        <v>402</v>
      </c>
      <c r="G5" s="39" t="s">
        <v>404</v>
      </c>
      <c r="H5" s="44">
        <v>1050</v>
      </c>
      <c r="I5" s="122" t="s">
        <v>405</v>
      </c>
      <c r="J5" s="80" t="s">
        <v>101</v>
      </c>
      <c r="K5" s="135" t="s">
        <v>967</v>
      </c>
      <c r="L5" s="136">
        <v>83000</v>
      </c>
      <c r="M5" s="137" t="s">
        <v>968</v>
      </c>
      <c r="N5" s="138">
        <v>41851</v>
      </c>
      <c r="O5" s="139">
        <v>0.5042289156626506</v>
      </c>
      <c r="P5" s="140">
        <v>17500</v>
      </c>
      <c r="Q5" s="141">
        <v>8717323914</v>
      </c>
      <c r="R5" s="55">
        <v>19393</v>
      </c>
      <c r="S5" s="97">
        <v>1.1081714285714286</v>
      </c>
      <c r="T5" s="142"/>
      <c r="U5" s="142"/>
      <c r="V5" s="143"/>
      <c r="W5" s="141">
        <v>7058143000</v>
      </c>
      <c r="X5" s="141">
        <v>6138895534</v>
      </c>
      <c r="Y5" s="97">
        <v>0.86976071949803224</v>
      </c>
      <c r="Z5" s="141">
        <v>2438336106</v>
      </c>
      <c r="AA5" s="144">
        <v>19393</v>
      </c>
      <c r="AB5" s="97">
        <v>1.1081714285714286</v>
      </c>
      <c r="AC5" s="58" t="s">
        <v>131</v>
      </c>
      <c r="AD5" s="58" t="s">
        <v>969</v>
      </c>
      <c r="AE5" s="58" t="s">
        <v>970</v>
      </c>
      <c r="AF5" s="140">
        <v>8717323914</v>
      </c>
      <c r="AG5" s="140">
        <v>8702466747</v>
      </c>
      <c r="AH5" s="97">
        <v>0.99829567340314851</v>
      </c>
      <c r="AI5" s="141">
        <v>6439510167</v>
      </c>
      <c r="AJ5" s="140">
        <v>40500</v>
      </c>
      <c r="AK5" s="141">
        <v>18229125453</v>
      </c>
      <c r="AL5" s="55">
        <v>19393</v>
      </c>
      <c r="AM5" s="97">
        <v>0.51714666666666664</v>
      </c>
      <c r="AN5" s="145" t="s">
        <v>411</v>
      </c>
      <c r="AO5" s="99" t="s">
        <v>412</v>
      </c>
      <c r="AP5" s="146" t="s">
        <v>413</v>
      </c>
      <c r="AQ5" s="141">
        <v>20753315000</v>
      </c>
      <c r="AR5" s="141">
        <v>2262956580</v>
      </c>
      <c r="AS5" s="141">
        <v>0</v>
      </c>
      <c r="AT5" s="141">
        <v>17390224323</v>
      </c>
      <c r="AU5" s="97">
        <v>0.83794922994230081</v>
      </c>
      <c r="AV5" s="141">
        <v>0</v>
      </c>
      <c r="AW5" s="55">
        <v>41851</v>
      </c>
      <c r="AX5" s="97">
        <v>1.0333580246913581</v>
      </c>
      <c r="AY5" s="58" t="s">
        <v>131</v>
      </c>
      <c r="AZ5" s="58" t="s">
        <v>414</v>
      </c>
      <c r="BA5" s="58" t="s">
        <v>415</v>
      </c>
      <c r="BB5" s="141">
        <v>20753315000</v>
      </c>
      <c r="BC5" s="141">
        <v>2262956580</v>
      </c>
      <c r="BD5" s="141">
        <v>2246832645</v>
      </c>
      <c r="BE5" s="141">
        <v>18774806573</v>
      </c>
      <c r="BF5" s="97">
        <v>0.90466542684867457</v>
      </c>
      <c r="BG5" s="141">
        <v>3126509388</v>
      </c>
      <c r="BH5" s="55">
        <v>41851</v>
      </c>
      <c r="BI5" s="97">
        <v>1.0333580246913581</v>
      </c>
      <c r="BJ5" s="147" t="s">
        <v>131</v>
      </c>
      <c r="BK5" s="147" t="s">
        <v>416</v>
      </c>
      <c r="BL5" s="147" t="s">
        <v>417</v>
      </c>
      <c r="BM5" s="141">
        <v>19354806576</v>
      </c>
      <c r="BN5" s="141">
        <v>2262956580</v>
      </c>
      <c r="BO5" s="141">
        <v>2246832645</v>
      </c>
      <c r="BP5" s="141">
        <v>18797756408</v>
      </c>
      <c r="BQ5" s="97">
        <v>0.97121902687001049</v>
      </c>
      <c r="BR5" s="141">
        <v>9026516207</v>
      </c>
      <c r="BS5" s="55">
        <v>41851</v>
      </c>
      <c r="BT5" s="97">
        <v>1.0333580246913581</v>
      </c>
      <c r="BU5" s="148" t="s">
        <v>971</v>
      </c>
      <c r="BV5" s="141">
        <v>19154806576</v>
      </c>
      <c r="BW5" s="141">
        <v>2262956580</v>
      </c>
      <c r="BX5" s="141">
        <v>2246832645</v>
      </c>
      <c r="BY5" s="141">
        <v>18805528025</v>
      </c>
      <c r="BZ5" s="97">
        <v>0.9817654879669927</v>
      </c>
      <c r="CA5" s="141">
        <v>10503327002</v>
      </c>
      <c r="CB5" s="70">
        <v>41851</v>
      </c>
      <c r="CC5" s="97">
        <v>1.0333580246913581</v>
      </c>
      <c r="CD5" s="64"/>
      <c r="CE5" s="64"/>
      <c r="CF5" s="64"/>
      <c r="CG5" s="141">
        <v>18229125453</v>
      </c>
      <c r="CH5" s="141">
        <v>2246832645</v>
      </c>
      <c r="CI5" s="141">
        <v>2246832645</v>
      </c>
      <c r="CJ5" s="141">
        <v>18213460854</v>
      </c>
      <c r="CK5" s="97">
        <v>0.99914068291205804</v>
      </c>
      <c r="CL5" s="141">
        <v>17497125469</v>
      </c>
      <c r="CM5" s="140">
        <v>55000</v>
      </c>
      <c r="CN5" s="67">
        <v>25460000000</v>
      </c>
    </row>
    <row r="6" spans="1:105" s="152" customFormat="1" ht="150" customHeight="1" x14ac:dyDescent="0.25">
      <c r="A6" s="50" t="s">
        <v>35</v>
      </c>
      <c r="B6" s="72" t="s">
        <v>36</v>
      </c>
      <c r="C6" s="60" t="s">
        <v>37</v>
      </c>
      <c r="D6" s="39" t="s">
        <v>972</v>
      </c>
      <c r="E6" s="39" t="s">
        <v>973</v>
      </c>
      <c r="F6" s="39" t="s">
        <v>41</v>
      </c>
      <c r="G6" s="60" t="s">
        <v>974</v>
      </c>
      <c r="H6" s="44">
        <v>898</v>
      </c>
      <c r="I6" s="50" t="s">
        <v>43</v>
      </c>
      <c r="J6" s="80" t="s">
        <v>44</v>
      </c>
      <c r="K6" s="135" t="s">
        <v>967</v>
      </c>
      <c r="L6" s="140">
        <v>376</v>
      </c>
      <c r="M6" s="137" t="s">
        <v>975</v>
      </c>
      <c r="N6" s="138">
        <v>362</v>
      </c>
      <c r="O6" s="153">
        <v>0.96276595744680848</v>
      </c>
      <c r="P6" s="140">
        <v>361</v>
      </c>
      <c r="Q6" s="141">
        <v>1010139918263</v>
      </c>
      <c r="R6" s="140">
        <v>361</v>
      </c>
      <c r="S6" s="97">
        <v>1</v>
      </c>
      <c r="T6" s="57"/>
      <c r="U6" s="69"/>
      <c r="V6" s="57"/>
      <c r="W6" s="141">
        <v>1078517642522</v>
      </c>
      <c r="X6" s="141">
        <v>432983318462</v>
      </c>
      <c r="Y6" s="97">
        <v>0.40146150734216463</v>
      </c>
      <c r="Z6" s="141">
        <v>417333532225</v>
      </c>
      <c r="AA6" s="154">
        <v>361</v>
      </c>
      <c r="AB6" s="97">
        <v>1</v>
      </c>
      <c r="AC6" s="86" t="s">
        <v>976</v>
      </c>
      <c r="AD6" s="86" t="s">
        <v>977</v>
      </c>
      <c r="AE6" s="58" t="s">
        <v>978</v>
      </c>
      <c r="AF6" s="140">
        <v>1010139918263</v>
      </c>
      <c r="AG6" s="140">
        <v>1009121793002</v>
      </c>
      <c r="AH6" s="97">
        <v>0.9989920948151908</v>
      </c>
      <c r="AI6" s="141">
        <v>1007294631841</v>
      </c>
      <c r="AJ6" s="140">
        <v>362</v>
      </c>
      <c r="AK6" s="141">
        <v>1910244820295</v>
      </c>
      <c r="AL6" s="55">
        <v>361</v>
      </c>
      <c r="AM6" s="97">
        <v>0.99723756906077343</v>
      </c>
      <c r="AN6" s="145" t="s">
        <v>53</v>
      </c>
      <c r="AO6" s="155" t="s">
        <v>979</v>
      </c>
      <c r="AP6" s="145" t="s">
        <v>980</v>
      </c>
      <c r="AQ6" s="141">
        <v>1832808606000</v>
      </c>
      <c r="AR6" s="141">
        <v>1827161161</v>
      </c>
      <c r="AS6" s="141">
        <v>32174107</v>
      </c>
      <c r="AT6" s="141">
        <v>422300488836</v>
      </c>
      <c r="AU6" s="151">
        <v>0.2304116684380082</v>
      </c>
      <c r="AV6" s="141">
        <v>0</v>
      </c>
      <c r="AW6" s="55">
        <v>361</v>
      </c>
      <c r="AX6" s="97">
        <v>0.99723756906077343</v>
      </c>
      <c r="AY6" s="58" t="s">
        <v>981</v>
      </c>
      <c r="AZ6" s="58" t="s">
        <v>982</v>
      </c>
      <c r="BA6" s="58" t="s">
        <v>983</v>
      </c>
      <c r="BB6" s="141">
        <v>1832808606000</v>
      </c>
      <c r="BC6" s="141">
        <v>1267195980</v>
      </c>
      <c r="BD6" s="141">
        <v>1239153638</v>
      </c>
      <c r="BE6" s="141">
        <v>793318732521</v>
      </c>
      <c r="BF6" s="97">
        <v>0.43284319482347522</v>
      </c>
      <c r="BG6" s="141">
        <v>670497640341</v>
      </c>
      <c r="BH6" s="55">
        <v>361</v>
      </c>
      <c r="BI6" s="97">
        <v>0.99723756906077343</v>
      </c>
      <c r="BJ6" s="147" t="s">
        <v>59</v>
      </c>
      <c r="BK6" s="147" t="s">
        <v>984</v>
      </c>
      <c r="BL6" s="147" t="s">
        <v>985</v>
      </c>
      <c r="BM6" s="141">
        <v>1914588606000</v>
      </c>
      <c r="BN6" s="141">
        <v>1254521188</v>
      </c>
      <c r="BO6" s="141">
        <v>1239153638</v>
      </c>
      <c r="BP6" s="141">
        <v>1314440677222</v>
      </c>
      <c r="BQ6" s="97">
        <v>0.68653948587323832</v>
      </c>
      <c r="BR6" s="141">
        <v>1283572459554</v>
      </c>
      <c r="BS6" s="55">
        <v>361</v>
      </c>
      <c r="BT6" s="97">
        <v>0.99723756906077343</v>
      </c>
      <c r="BU6" s="149" t="s">
        <v>986</v>
      </c>
      <c r="BV6" s="141">
        <v>1915638606000</v>
      </c>
      <c r="BW6" s="141">
        <v>1254171188</v>
      </c>
      <c r="BX6" s="141">
        <v>1239153638</v>
      </c>
      <c r="BY6" s="141">
        <v>1468338146903</v>
      </c>
      <c r="BZ6" s="97">
        <v>0.76650060314299173</v>
      </c>
      <c r="CA6" s="141">
        <v>1421030867973</v>
      </c>
      <c r="CB6" s="70">
        <v>362</v>
      </c>
      <c r="CC6" s="97">
        <v>1</v>
      </c>
      <c r="CD6" s="71"/>
      <c r="CE6" s="71"/>
      <c r="CF6" s="71"/>
      <c r="CG6" s="141">
        <v>1910244820295</v>
      </c>
      <c r="CH6" s="141">
        <v>1254171188</v>
      </c>
      <c r="CI6" s="141">
        <v>1240071614</v>
      </c>
      <c r="CJ6" s="141">
        <v>1909111898044</v>
      </c>
      <c r="CK6" s="97">
        <v>0.99940692300852563</v>
      </c>
      <c r="CL6" s="141">
        <v>1905193397952</v>
      </c>
      <c r="CM6" s="140">
        <v>363</v>
      </c>
      <c r="CN6" s="67">
        <v>2138734071000</v>
      </c>
    </row>
    <row r="7" spans="1:105" s="152" customFormat="1" ht="150" customHeight="1" x14ac:dyDescent="0.25">
      <c r="A7" s="50" t="s">
        <v>35</v>
      </c>
      <c r="B7" s="72" t="s">
        <v>36</v>
      </c>
      <c r="C7" s="60" t="s">
        <v>37</v>
      </c>
      <c r="D7" s="39" t="s">
        <v>972</v>
      </c>
      <c r="E7" s="39" t="s">
        <v>973</v>
      </c>
      <c r="F7" s="60" t="s">
        <v>116</v>
      </c>
      <c r="G7" s="39" t="s">
        <v>118</v>
      </c>
      <c r="H7" s="44">
        <v>1040</v>
      </c>
      <c r="I7" s="50" t="s">
        <v>119</v>
      </c>
      <c r="J7" s="80" t="s">
        <v>101</v>
      </c>
      <c r="K7" s="135" t="s">
        <v>967</v>
      </c>
      <c r="L7" s="140">
        <v>11492</v>
      </c>
      <c r="M7" s="149" t="s">
        <v>122</v>
      </c>
      <c r="N7" s="138">
        <v>10402</v>
      </c>
      <c r="O7" s="153">
        <v>0.90515140967629659</v>
      </c>
      <c r="P7" s="140">
        <v>3877</v>
      </c>
      <c r="Q7" s="141">
        <v>4783258000</v>
      </c>
      <c r="R7" s="140">
        <v>2582</v>
      </c>
      <c r="S7" s="97">
        <v>0.66597884962599951</v>
      </c>
      <c r="T7" s="57" t="s">
        <v>987</v>
      </c>
      <c r="U7" s="69" t="s">
        <v>988</v>
      </c>
      <c r="V7" s="69" t="s">
        <v>139</v>
      </c>
      <c r="W7" s="141">
        <v>3446158000</v>
      </c>
      <c r="X7" s="141">
        <v>229220111</v>
      </c>
      <c r="Y7" s="97">
        <v>6.6514684178728897E-2</v>
      </c>
      <c r="Z7" s="141">
        <v>65416895</v>
      </c>
      <c r="AA7" s="144">
        <v>2785</v>
      </c>
      <c r="AB7" s="97">
        <v>0.71833892184678871</v>
      </c>
      <c r="AC7" s="86" t="s">
        <v>989</v>
      </c>
      <c r="AD7" s="86" t="s">
        <v>990</v>
      </c>
      <c r="AE7" s="58" t="s">
        <v>991</v>
      </c>
      <c r="AF7" s="140">
        <v>4783258000</v>
      </c>
      <c r="AG7" s="140">
        <v>4615206564</v>
      </c>
      <c r="AH7" s="97">
        <v>0.96486674229155112</v>
      </c>
      <c r="AI7" s="141">
        <v>4614906564</v>
      </c>
      <c r="AJ7" s="140">
        <v>7863</v>
      </c>
      <c r="AK7" s="141">
        <v>9409434832</v>
      </c>
      <c r="AL7" s="156">
        <v>2807</v>
      </c>
      <c r="AM7" s="97">
        <v>0.52792928343050594</v>
      </c>
      <c r="AN7" s="157" t="s">
        <v>992</v>
      </c>
      <c r="AO7" s="99" t="s">
        <v>993</v>
      </c>
      <c r="AP7" s="145" t="s">
        <v>991</v>
      </c>
      <c r="AQ7" s="141">
        <v>9500507000</v>
      </c>
      <c r="AR7" s="141">
        <v>300000</v>
      </c>
      <c r="AS7" s="141">
        <v>0</v>
      </c>
      <c r="AT7" s="141">
        <v>7789317601</v>
      </c>
      <c r="AU7" s="151">
        <v>0.81988441258977018</v>
      </c>
      <c r="AV7" s="141">
        <v>0</v>
      </c>
      <c r="AW7" s="156">
        <v>3782</v>
      </c>
      <c r="AX7" s="97">
        <v>0.48098690067404298</v>
      </c>
      <c r="AY7" s="58" t="s">
        <v>214</v>
      </c>
      <c r="AZ7" s="58" t="s">
        <v>994</v>
      </c>
      <c r="BA7" s="58" t="s">
        <v>991</v>
      </c>
      <c r="BB7" s="141">
        <v>9500507000</v>
      </c>
      <c r="BC7" s="141">
        <v>0</v>
      </c>
      <c r="BD7" s="141">
        <v>0</v>
      </c>
      <c r="BE7" s="141">
        <v>8432009268</v>
      </c>
      <c r="BF7" s="97">
        <v>0.88753255673618259</v>
      </c>
      <c r="BG7" s="141">
        <v>7413409827</v>
      </c>
      <c r="BH7" s="156">
        <v>6659</v>
      </c>
      <c r="BI7" s="97">
        <v>1.2523979687793869</v>
      </c>
      <c r="BJ7" s="147" t="s">
        <v>995</v>
      </c>
      <c r="BK7" s="147" t="s">
        <v>996</v>
      </c>
      <c r="BL7" s="147" t="s">
        <v>177</v>
      </c>
      <c r="BM7" s="141">
        <v>9390832754</v>
      </c>
      <c r="BN7" s="141">
        <v>0</v>
      </c>
      <c r="BO7" s="141">
        <v>0</v>
      </c>
      <c r="BP7" s="141">
        <v>9150546968</v>
      </c>
      <c r="BQ7" s="97">
        <v>0.97441272863712214</v>
      </c>
      <c r="BR7" s="141">
        <v>8159843051</v>
      </c>
      <c r="BS7" s="156">
        <v>7048</v>
      </c>
      <c r="BT7" s="97">
        <v>1.3255595260485236</v>
      </c>
      <c r="BU7" s="158" t="s">
        <v>997</v>
      </c>
      <c r="BV7" s="141">
        <v>9390832754</v>
      </c>
      <c r="BW7" s="141">
        <v>0</v>
      </c>
      <c r="BX7" s="141">
        <v>0</v>
      </c>
      <c r="BY7" s="141">
        <v>9150546968</v>
      </c>
      <c r="BZ7" s="97">
        <v>0.97441272863712214</v>
      </c>
      <c r="CA7" s="141">
        <v>8209250740</v>
      </c>
      <c r="CB7" s="142">
        <v>10402</v>
      </c>
      <c r="CC7" s="97">
        <v>1.3229047437364874</v>
      </c>
      <c r="CD7" s="64"/>
      <c r="CE7" s="159"/>
      <c r="CF7" s="159"/>
      <c r="CG7" s="141">
        <v>9409434832</v>
      </c>
      <c r="CH7" s="141">
        <v>0</v>
      </c>
      <c r="CI7" s="141">
        <v>0</v>
      </c>
      <c r="CJ7" s="141">
        <v>9409434832</v>
      </c>
      <c r="CK7" s="97">
        <v>1</v>
      </c>
      <c r="CL7" s="141">
        <v>9237007564</v>
      </c>
      <c r="CM7" s="140">
        <v>7863</v>
      </c>
      <c r="CN7" s="67">
        <v>9910290000</v>
      </c>
    </row>
    <row r="8" spans="1:105" s="152" customFormat="1" ht="150" customHeight="1" x14ac:dyDescent="0.25">
      <c r="A8" s="50" t="s">
        <v>35</v>
      </c>
      <c r="B8" s="72" t="s">
        <v>36</v>
      </c>
      <c r="C8" s="60" t="s">
        <v>37</v>
      </c>
      <c r="D8" s="39" t="s">
        <v>972</v>
      </c>
      <c r="E8" s="39" t="s">
        <v>973</v>
      </c>
      <c r="F8" s="60" t="s">
        <v>167</v>
      </c>
      <c r="G8" s="43" t="s">
        <v>168</v>
      </c>
      <c r="H8" s="44">
        <v>1040</v>
      </c>
      <c r="I8" s="50" t="s">
        <v>119</v>
      </c>
      <c r="J8" s="80" t="s">
        <v>101</v>
      </c>
      <c r="K8" s="160" t="s">
        <v>967</v>
      </c>
      <c r="L8" s="140">
        <v>3</v>
      </c>
      <c r="M8" s="149" t="s">
        <v>998</v>
      </c>
      <c r="N8" s="138">
        <v>1</v>
      </c>
      <c r="O8" s="153">
        <v>0.33333333333333331</v>
      </c>
      <c r="P8" s="140">
        <v>0</v>
      </c>
      <c r="Q8" s="141">
        <v>1062900000</v>
      </c>
      <c r="R8" s="140">
        <v>0</v>
      </c>
      <c r="S8" s="97">
        <v>0</v>
      </c>
      <c r="T8" s="57" t="s">
        <v>999</v>
      </c>
      <c r="U8" s="69" t="s">
        <v>173</v>
      </c>
      <c r="V8" s="69" t="s">
        <v>155</v>
      </c>
      <c r="W8" s="141">
        <v>1100000000</v>
      </c>
      <c r="X8" s="141">
        <v>132500000</v>
      </c>
      <c r="Y8" s="97">
        <v>0.12045454545454545</v>
      </c>
      <c r="Z8" s="141">
        <v>44550000</v>
      </c>
      <c r="AA8" s="161">
        <v>0</v>
      </c>
      <c r="AB8" s="97">
        <v>0</v>
      </c>
      <c r="AC8" s="58" t="s">
        <v>1000</v>
      </c>
      <c r="AD8" s="58" t="s">
        <v>1001</v>
      </c>
      <c r="AE8" s="58" t="s">
        <v>177</v>
      </c>
      <c r="AF8" s="140">
        <v>1062900000</v>
      </c>
      <c r="AG8" s="140">
        <v>129648337</v>
      </c>
      <c r="AH8" s="97">
        <v>0.12197604384231818</v>
      </c>
      <c r="AI8" s="141">
        <v>129648337</v>
      </c>
      <c r="AJ8" s="140">
        <v>1</v>
      </c>
      <c r="AK8" s="141">
        <v>4190908922</v>
      </c>
      <c r="AL8" s="55">
        <v>0</v>
      </c>
      <c r="AM8" s="97">
        <v>0</v>
      </c>
      <c r="AN8" s="55" t="s">
        <v>1002</v>
      </c>
      <c r="AO8" s="99" t="s">
        <v>1003</v>
      </c>
      <c r="AP8" s="162" t="s">
        <v>177</v>
      </c>
      <c r="AQ8" s="141">
        <v>4567100000</v>
      </c>
      <c r="AR8" s="141">
        <v>0</v>
      </c>
      <c r="AS8" s="141">
        <v>0</v>
      </c>
      <c r="AT8" s="141">
        <v>1920665312</v>
      </c>
      <c r="AU8" s="151">
        <v>0.42054373935320005</v>
      </c>
      <c r="AV8" s="141">
        <v>0</v>
      </c>
      <c r="AW8" s="55">
        <v>0</v>
      </c>
      <c r="AX8" s="97">
        <v>0</v>
      </c>
      <c r="AY8" s="58" t="s">
        <v>214</v>
      </c>
      <c r="AZ8" s="58" t="s">
        <v>180</v>
      </c>
      <c r="BA8" s="58" t="s">
        <v>177</v>
      </c>
      <c r="BB8" s="141">
        <v>4567100000</v>
      </c>
      <c r="BC8" s="141">
        <v>0</v>
      </c>
      <c r="BD8" s="141">
        <v>0</v>
      </c>
      <c r="BE8" s="141">
        <v>2618122537</v>
      </c>
      <c r="BF8" s="97">
        <v>0.57325710779269123</v>
      </c>
      <c r="BG8" s="141">
        <v>719876382</v>
      </c>
      <c r="BH8" s="55">
        <v>0</v>
      </c>
      <c r="BI8" s="97">
        <v>0</v>
      </c>
      <c r="BJ8" s="147" t="s">
        <v>995</v>
      </c>
      <c r="BK8" s="147" t="s">
        <v>1004</v>
      </c>
      <c r="BL8" s="147" t="s">
        <v>177</v>
      </c>
      <c r="BM8" s="141">
        <v>4209511000</v>
      </c>
      <c r="BN8" s="141">
        <v>0</v>
      </c>
      <c r="BO8" s="141">
        <v>0</v>
      </c>
      <c r="BP8" s="141">
        <v>3841658837</v>
      </c>
      <c r="BQ8" s="97">
        <v>0.91261403925539097</v>
      </c>
      <c r="BR8" s="141">
        <v>1929703508</v>
      </c>
      <c r="BS8" s="55">
        <v>1</v>
      </c>
      <c r="BT8" s="97">
        <v>1</v>
      </c>
      <c r="BU8" s="149" t="s">
        <v>1005</v>
      </c>
      <c r="BV8" s="141">
        <v>4209511000</v>
      </c>
      <c r="BW8" s="141">
        <v>0</v>
      </c>
      <c r="BX8" s="141">
        <v>0</v>
      </c>
      <c r="BY8" s="141">
        <v>4031658837</v>
      </c>
      <c r="BZ8" s="97">
        <v>0.95774992320960795</v>
      </c>
      <c r="CA8" s="141">
        <v>1946163508</v>
      </c>
      <c r="CB8" s="70">
        <v>1</v>
      </c>
      <c r="CC8" s="97">
        <v>1</v>
      </c>
      <c r="CD8" s="64"/>
      <c r="CE8" s="64"/>
      <c r="CF8" s="64"/>
      <c r="CG8" s="141">
        <v>4190908922</v>
      </c>
      <c r="CH8" s="141">
        <v>0</v>
      </c>
      <c r="CI8" s="141">
        <v>0</v>
      </c>
      <c r="CJ8" s="141">
        <v>4179520620</v>
      </c>
      <c r="CK8" s="97">
        <v>0.9972826176345142</v>
      </c>
      <c r="CL8" s="141">
        <v>3975380549</v>
      </c>
      <c r="CM8" s="140">
        <v>2</v>
      </c>
      <c r="CN8" s="67">
        <v>3508710000</v>
      </c>
    </row>
    <row r="9" spans="1:105" s="152" customFormat="1" ht="150" customHeight="1" x14ac:dyDescent="0.2">
      <c r="A9" s="50" t="s">
        <v>35</v>
      </c>
      <c r="B9" s="50" t="s">
        <v>36</v>
      </c>
      <c r="C9" s="39" t="s">
        <v>840</v>
      </c>
      <c r="D9" s="39" t="s">
        <v>972</v>
      </c>
      <c r="E9" s="39" t="s">
        <v>973</v>
      </c>
      <c r="F9" s="39" t="s">
        <v>841</v>
      </c>
      <c r="G9" s="39" t="s">
        <v>843</v>
      </c>
      <c r="H9" s="44">
        <v>1073</v>
      </c>
      <c r="I9" s="45" t="s">
        <v>844</v>
      </c>
      <c r="J9" s="80" t="s">
        <v>101</v>
      </c>
      <c r="K9" s="135" t="s">
        <v>967</v>
      </c>
      <c r="L9" s="140">
        <v>270</v>
      </c>
      <c r="M9" s="137" t="s">
        <v>975</v>
      </c>
      <c r="N9" s="138">
        <v>274</v>
      </c>
      <c r="O9" s="153">
        <v>1.0148148148148148</v>
      </c>
      <c r="P9" s="140">
        <v>250</v>
      </c>
      <c r="Q9" s="141">
        <v>2167192045</v>
      </c>
      <c r="R9" s="140">
        <v>263</v>
      </c>
      <c r="S9" s="97">
        <v>1.052</v>
      </c>
      <c r="T9" s="57"/>
      <c r="U9" s="57"/>
      <c r="V9" s="57"/>
      <c r="W9" s="141">
        <v>2680253000</v>
      </c>
      <c r="X9" s="141">
        <v>1757793695</v>
      </c>
      <c r="Y9" s="97">
        <v>0.65583125734772052</v>
      </c>
      <c r="Z9" s="141">
        <v>90078332</v>
      </c>
      <c r="AA9" s="154">
        <v>263</v>
      </c>
      <c r="AB9" s="97">
        <v>1.052</v>
      </c>
      <c r="AC9" s="58"/>
      <c r="AD9" s="58" t="s">
        <v>1006</v>
      </c>
      <c r="AE9" s="58" t="s">
        <v>1007</v>
      </c>
      <c r="AF9" s="140">
        <v>2167192045</v>
      </c>
      <c r="AG9" s="140">
        <v>2167192045</v>
      </c>
      <c r="AH9" s="97">
        <v>1</v>
      </c>
      <c r="AI9" s="141">
        <v>1180040482</v>
      </c>
      <c r="AJ9" s="140">
        <v>263</v>
      </c>
      <c r="AK9" s="141">
        <v>19358220552</v>
      </c>
      <c r="AL9" s="55">
        <v>263</v>
      </c>
      <c r="AM9" s="97">
        <v>1</v>
      </c>
      <c r="AN9" s="145" t="s">
        <v>1008</v>
      </c>
      <c r="AO9" s="99" t="s">
        <v>1009</v>
      </c>
      <c r="AP9" s="145" t="s">
        <v>851</v>
      </c>
      <c r="AQ9" s="141">
        <v>20233448000</v>
      </c>
      <c r="AR9" s="141">
        <v>987151563</v>
      </c>
      <c r="AS9" s="141">
        <v>2580000</v>
      </c>
      <c r="AT9" s="141">
        <v>1611418000</v>
      </c>
      <c r="AU9" s="151">
        <v>7.9641294948839175E-2</v>
      </c>
      <c r="AV9" s="141">
        <v>0</v>
      </c>
      <c r="AW9" s="55">
        <v>263</v>
      </c>
      <c r="AX9" s="97">
        <v>1</v>
      </c>
      <c r="AY9" s="58"/>
      <c r="AZ9" s="58" t="s">
        <v>1010</v>
      </c>
      <c r="BA9" s="58" t="s">
        <v>1011</v>
      </c>
      <c r="BB9" s="141">
        <v>20233448000</v>
      </c>
      <c r="BC9" s="141">
        <v>984046667</v>
      </c>
      <c r="BD9" s="141">
        <v>984046667</v>
      </c>
      <c r="BE9" s="141">
        <v>18882852179</v>
      </c>
      <c r="BF9" s="97">
        <v>0.93324934924586256</v>
      </c>
      <c r="BG9" s="141">
        <v>1748579603</v>
      </c>
      <c r="BH9" s="55">
        <v>263</v>
      </c>
      <c r="BI9" s="97">
        <v>1</v>
      </c>
      <c r="BJ9" s="147" t="s">
        <v>1012</v>
      </c>
      <c r="BK9" s="147" t="s">
        <v>856</v>
      </c>
      <c r="BL9" s="147" t="s">
        <v>1013</v>
      </c>
      <c r="BM9" s="141">
        <v>19381760285</v>
      </c>
      <c r="BN9" s="141">
        <v>984046667</v>
      </c>
      <c r="BO9" s="141">
        <v>984046667</v>
      </c>
      <c r="BP9" s="141">
        <v>19361410285</v>
      </c>
      <c r="BQ9" s="97">
        <v>0.99895004376791574</v>
      </c>
      <c r="BR9" s="141">
        <v>9040693081</v>
      </c>
      <c r="BS9" s="55">
        <v>263</v>
      </c>
      <c r="BT9" s="97">
        <v>1</v>
      </c>
      <c r="BU9" s="149" t="s">
        <v>1014</v>
      </c>
      <c r="BV9" s="141">
        <v>19381760285</v>
      </c>
      <c r="BW9" s="141">
        <v>984046667</v>
      </c>
      <c r="BX9" s="141">
        <v>984046667</v>
      </c>
      <c r="BY9" s="141">
        <v>19356861485</v>
      </c>
      <c r="BZ9" s="97">
        <v>0.99871534888297686</v>
      </c>
      <c r="CA9" s="141">
        <v>9888161479</v>
      </c>
      <c r="CB9" s="70">
        <v>274</v>
      </c>
      <c r="CC9" s="97">
        <v>1.0418250950570342</v>
      </c>
      <c r="CD9" s="64"/>
      <c r="CE9" s="71"/>
      <c r="CF9" s="71"/>
      <c r="CG9" s="141">
        <v>19358220552</v>
      </c>
      <c r="CH9" s="141">
        <v>984046667</v>
      </c>
      <c r="CI9" s="141">
        <v>984046667</v>
      </c>
      <c r="CJ9" s="141">
        <v>19357220552</v>
      </c>
      <c r="CK9" s="97">
        <v>0.99994834235939645</v>
      </c>
      <c r="CL9" s="141">
        <v>16391634662</v>
      </c>
      <c r="CM9" s="140">
        <v>265</v>
      </c>
      <c r="CN9" s="67">
        <v>19162000000</v>
      </c>
    </row>
    <row r="10" spans="1:105" s="152" customFormat="1" ht="150" customHeight="1" x14ac:dyDescent="0.25">
      <c r="A10" s="50" t="s">
        <v>35</v>
      </c>
      <c r="B10" s="72" t="s">
        <v>36</v>
      </c>
      <c r="C10" s="60" t="s">
        <v>94</v>
      </c>
      <c r="D10" s="39" t="s">
        <v>972</v>
      </c>
      <c r="E10" s="39" t="s">
        <v>973</v>
      </c>
      <c r="F10" s="60" t="s">
        <v>624</v>
      </c>
      <c r="G10" s="39" t="s">
        <v>625</v>
      </c>
      <c r="H10" s="44">
        <v>1057</v>
      </c>
      <c r="I10" s="122" t="s">
        <v>626</v>
      </c>
      <c r="J10" s="80" t="s">
        <v>101</v>
      </c>
      <c r="K10" s="135" t="s">
        <v>967</v>
      </c>
      <c r="L10" s="97">
        <v>1</v>
      </c>
      <c r="M10" s="149" t="s">
        <v>87</v>
      </c>
      <c r="N10" s="97">
        <v>0.32900000000000001</v>
      </c>
      <c r="O10" s="153">
        <v>0.32900000000000001</v>
      </c>
      <c r="P10" s="97">
        <v>0.05</v>
      </c>
      <c r="Q10" s="141">
        <v>2132806614</v>
      </c>
      <c r="R10" s="97">
        <v>2.2499999999999999E-2</v>
      </c>
      <c r="S10" s="97">
        <v>0.44999999999999996</v>
      </c>
      <c r="T10" s="142"/>
      <c r="U10" s="163"/>
      <c r="V10" s="163"/>
      <c r="W10" s="141">
        <v>2868000000</v>
      </c>
      <c r="X10" s="141">
        <v>81500000</v>
      </c>
      <c r="Y10" s="97">
        <v>2.8417015341701535E-2</v>
      </c>
      <c r="Z10" s="141">
        <v>13226666</v>
      </c>
      <c r="AA10" s="53">
        <v>4.9599999999999998E-2</v>
      </c>
      <c r="AB10" s="97">
        <v>0.99199999999999988</v>
      </c>
      <c r="AC10" s="58" t="s">
        <v>458</v>
      </c>
      <c r="AD10" s="86" t="s">
        <v>1015</v>
      </c>
      <c r="AE10" s="58" t="s">
        <v>630</v>
      </c>
      <c r="AF10" s="140">
        <v>2132806614</v>
      </c>
      <c r="AG10" s="140">
        <v>2132806614</v>
      </c>
      <c r="AH10" s="97">
        <v>1</v>
      </c>
      <c r="AI10" s="141">
        <v>2106906613</v>
      </c>
      <c r="AJ10" s="97">
        <v>0.32900000000000001</v>
      </c>
      <c r="AK10" s="141">
        <v>2646382984</v>
      </c>
      <c r="AL10" s="76">
        <v>0.107</v>
      </c>
      <c r="AM10" s="97">
        <v>0.33437499999999998</v>
      </c>
      <c r="AN10" s="55" t="s">
        <v>458</v>
      </c>
      <c r="AO10" s="99" t="s">
        <v>1016</v>
      </c>
      <c r="AP10" s="164" t="s">
        <v>1017</v>
      </c>
      <c r="AQ10" s="141">
        <v>2770810286</v>
      </c>
      <c r="AR10" s="141">
        <v>25900001</v>
      </c>
      <c r="AS10" s="141">
        <v>0</v>
      </c>
      <c r="AT10" s="141">
        <v>2091680000</v>
      </c>
      <c r="AU10" s="151">
        <v>0.75489830919445344</v>
      </c>
      <c r="AV10" s="141">
        <v>0</v>
      </c>
      <c r="AW10" s="76">
        <v>0.107</v>
      </c>
      <c r="AX10" s="97">
        <v>0.32522796352583583</v>
      </c>
      <c r="AY10" s="58" t="s">
        <v>1018</v>
      </c>
      <c r="AZ10" s="58" t="s">
        <v>1019</v>
      </c>
      <c r="BA10" s="58" t="s">
        <v>1020</v>
      </c>
      <c r="BB10" s="141">
        <v>2770810286</v>
      </c>
      <c r="BC10" s="141">
        <v>4000000</v>
      </c>
      <c r="BD10" s="141">
        <v>4000000</v>
      </c>
      <c r="BE10" s="141">
        <v>2091680000</v>
      </c>
      <c r="BF10" s="97">
        <v>0.75489830919445344</v>
      </c>
      <c r="BG10" s="141">
        <v>560906954</v>
      </c>
      <c r="BH10" s="76">
        <v>0.30280000000000001</v>
      </c>
      <c r="BI10" s="97">
        <v>0.92036474164133741</v>
      </c>
      <c r="BJ10" s="147" t="s">
        <v>636</v>
      </c>
      <c r="BK10" s="147" t="s">
        <v>1021</v>
      </c>
      <c r="BL10" s="147" t="s">
        <v>638</v>
      </c>
      <c r="BM10" s="141">
        <v>2650696845</v>
      </c>
      <c r="BN10" s="141">
        <v>4000000</v>
      </c>
      <c r="BO10" s="141">
        <v>4000000</v>
      </c>
      <c r="BP10" s="141">
        <v>2649136845</v>
      </c>
      <c r="BQ10" s="97">
        <v>0.99941147551333809</v>
      </c>
      <c r="BR10" s="141">
        <v>1201931867</v>
      </c>
      <c r="BS10" s="76">
        <v>0.30280000000000001</v>
      </c>
      <c r="BT10" s="97">
        <v>0.92036474164133741</v>
      </c>
      <c r="BU10" s="148" t="s">
        <v>639</v>
      </c>
      <c r="BV10" s="141">
        <v>2650696845</v>
      </c>
      <c r="BW10" s="141">
        <v>4000000</v>
      </c>
      <c r="BX10" s="141">
        <v>4000000</v>
      </c>
      <c r="BY10" s="141">
        <v>2648946712</v>
      </c>
      <c r="BZ10" s="97">
        <v>0.99933974607345188</v>
      </c>
      <c r="CA10" s="141">
        <v>1360452179</v>
      </c>
      <c r="CB10" s="165">
        <v>0.32900000000000001</v>
      </c>
      <c r="CC10" s="97">
        <v>1</v>
      </c>
      <c r="CD10" s="64"/>
      <c r="CE10" s="64"/>
      <c r="CF10" s="64"/>
      <c r="CG10" s="141">
        <v>2646382984</v>
      </c>
      <c r="CH10" s="141">
        <v>4000000</v>
      </c>
      <c r="CI10" s="141">
        <v>4000000</v>
      </c>
      <c r="CJ10" s="141">
        <v>2646382984</v>
      </c>
      <c r="CK10" s="97">
        <v>1</v>
      </c>
      <c r="CL10" s="141">
        <v>2644501984</v>
      </c>
      <c r="CM10" s="97">
        <v>0.3916</v>
      </c>
      <c r="CN10" s="67">
        <v>3023572000</v>
      </c>
    </row>
    <row r="11" spans="1:105" s="152" customFormat="1" ht="150" customHeight="1" x14ac:dyDescent="0.25">
      <c r="A11" s="50" t="s">
        <v>35</v>
      </c>
      <c r="B11" s="72" t="s">
        <v>36</v>
      </c>
      <c r="C11" s="60" t="s">
        <v>94</v>
      </c>
      <c r="D11" s="39" t="s">
        <v>972</v>
      </c>
      <c r="E11" s="39" t="s">
        <v>973</v>
      </c>
      <c r="F11" s="72" t="s">
        <v>502</v>
      </c>
      <c r="G11" s="39" t="s">
        <v>503</v>
      </c>
      <c r="H11" s="44">
        <v>1053</v>
      </c>
      <c r="I11" s="50" t="s">
        <v>504</v>
      </c>
      <c r="J11" s="80" t="s">
        <v>101</v>
      </c>
      <c r="K11" s="135" t="s">
        <v>49</v>
      </c>
      <c r="L11" s="97">
        <v>1</v>
      </c>
      <c r="M11" s="149" t="s">
        <v>87</v>
      </c>
      <c r="N11" s="97">
        <v>1</v>
      </c>
      <c r="O11" s="153">
        <v>1</v>
      </c>
      <c r="P11" s="97">
        <v>1</v>
      </c>
      <c r="Q11" s="141">
        <v>4266869142</v>
      </c>
      <c r="R11" s="97">
        <v>0.94</v>
      </c>
      <c r="S11" s="97">
        <v>0.94</v>
      </c>
      <c r="T11" s="166"/>
      <c r="U11" s="69" t="s">
        <v>1022</v>
      </c>
      <c r="V11" s="167" t="s">
        <v>1023</v>
      </c>
      <c r="W11" s="141">
        <v>6007128000</v>
      </c>
      <c r="X11" s="141">
        <v>1831046060</v>
      </c>
      <c r="Y11" s="97">
        <v>0.3048122264083602</v>
      </c>
      <c r="Z11" s="141">
        <v>393001021</v>
      </c>
      <c r="AA11" s="53">
        <v>1</v>
      </c>
      <c r="AB11" s="97">
        <v>1</v>
      </c>
      <c r="AC11" s="58" t="s">
        <v>131</v>
      </c>
      <c r="AD11" s="150" t="s">
        <v>1024</v>
      </c>
      <c r="AE11" s="58" t="s">
        <v>1023</v>
      </c>
      <c r="AF11" s="140">
        <v>4266869142</v>
      </c>
      <c r="AG11" s="140">
        <v>4152131579</v>
      </c>
      <c r="AH11" s="97">
        <v>0.97310965975717278</v>
      </c>
      <c r="AI11" s="141">
        <v>3327531579</v>
      </c>
      <c r="AJ11" s="97">
        <v>1</v>
      </c>
      <c r="AK11" s="141">
        <v>14248075246</v>
      </c>
      <c r="AL11" s="76">
        <v>1</v>
      </c>
      <c r="AM11" s="97">
        <v>1</v>
      </c>
      <c r="AN11" s="145" t="s">
        <v>131</v>
      </c>
      <c r="AO11" s="99" t="s">
        <v>1025</v>
      </c>
      <c r="AP11" s="145"/>
      <c r="AQ11" s="141">
        <v>14242092700</v>
      </c>
      <c r="AR11" s="141">
        <v>824600000</v>
      </c>
      <c r="AS11" s="141">
        <v>7000000</v>
      </c>
      <c r="AT11" s="141">
        <v>5979947477</v>
      </c>
      <c r="AU11" s="151">
        <v>0.41987842678485021</v>
      </c>
      <c r="AV11" s="141">
        <v>0</v>
      </c>
      <c r="AW11" s="76">
        <v>1</v>
      </c>
      <c r="AX11" s="97">
        <v>1</v>
      </c>
      <c r="AY11" s="58" t="s">
        <v>131</v>
      </c>
      <c r="AZ11" s="58" t="s">
        <v>1026</v>
      </c>
      <c r="BA11" s="58" t="s">
        <v>514</v>
      </c>
      <c r="BB11" s="141">
        <v>14242092700</v>
      </c>
      <c r="BC11" s="141">
        <v>824600000</v>
      </c>
      <c r="BD11" s="141">
        <v>824600000</v>
      </c>
      <c r="BE11" s="141">
        <v>10662885778</v>
      </c>
      <c r="BF11" s="97">
        <v>0.74868813190634542</v>
      </c>
      <c r="BG11" s="141">
        <v>2820987291</v>
      </c>
      <c r="BH11" s="76">
        <v>1</v>
      </c>
      <c r="BI11" s="97">
        <v>1</v>
      </c>
      <c r="BJ11" s="147" t="s">
        <v>515</v>
      </c>
      <c r="BK11" s="147" t="s">
        <v>1027</v>
      </c>
      <c r="BL11" s="147" t="s">
        <v>517</v>
      </c>
      <c r="BM11" s="141">
        <v>14242092700</v>
      </c>
      <c r="BN11" s="141">
        <v>824600000</v>
      </c>
      <c r="BO11" s="141">
        <v>824600000</v>
      </c>
      <c r="BP11" s="141">
        <v>13383463835</v>
      </c>
      <c r="BQ11" s="97">
        <v>0.93971188904001446</v>
      </c>
      <c r="BR11" s="141">
        <v>7336503452</v>
      </c>
      <c r="BS11" s="76">
        <v>1</v>
      </c>
      <c r="BT11" s="97">
        <v>1</v>
      </c>
      <c r="BU11" s="158" t="s">
        <v>1028</v>
      </c>
      <c r="BV11" s="141">
        <v>14893360037</v>
      </c>
      <c r="BW11" s="141">
        <v>824600000</v>
      </c>
      <c r="BX11" s="141">
        <v>824600000</v>
      </c>
      <c r="BY11" s="141">
        <v>13346676979</v>
      </c>
      <c r="BZ11" s="97">
        <v>0.89614948848630993</v>
      </c>
      <c r="CA11" s="141">
        <v>7988853465</v>
      </c>
      <c r="CB11" s="165">
        <v>1</v>
      </c>
      <c r="CC11" s="97">
        <v>1</v>
      </c>
      <c r="CD11" s="71"/>
      <c r="CE11" s="71"/>
      <c r="CF11" s="71"/>
      <c r="CG11" s="141">
        <v>14762741956</v>
      </c>
      <c r="CH11" s="141">
        <v>824600000</v>
      </c>
      <c r="CI11" s="141">
        <v>824600000</v>
      </c>
      <c r="CJ11" s="141">
        <v>14564687586</v>
      </c>
      <c r="CK11" s="97">
        <v>0.98658417449886371</v>
      </c>
      <c r="CL11" s="141">
        <v>12717975183</v>
      </c>
      <c r="CM11" s="97">
        <v>1</v>
      </c>
      <c r="CN11" s="67">
        <v>14918939000</v>
      </c>
    </row>
    <row r="12" spans="1:105" s="152" customFormat="1" ht="150" customHeight="1" x14ac:dyDescent="0.25">
      <c r="A12" s="50" t="s">
        <v>35</v>
      </c>
      <c r="B12" s="72" t="s">
        <v>36</v>
      </c>
      <c r="C12" s="60" t="s">
        <v>94</v>
      </c>
      <c r="D12" s="39" t="s">
        <v>972</v>
      </c>
      <c r="E12" s="39" t="s">
        <v>973</v>
      </c>
      <c r="F12" s="39" t="s">
        <v>98</v>
      </c>
      <c r="G12" s="39" t="s">
        <v>99</v>
      </c>
      <c r="H12" s="44">
        <v>1005</v>
      </c>
      <c r="I12" s="50" t="s">
        <v>100</v>
      </c>
      <c r="J12" s="80" t="s">
        <v>101</v>
      </c>
      <c r="K12" s="160" t="s">
        <v>967</v>
      </c>
      <c r="L12" s="97">
        <v>1</v>
      </c>
      <c r="M12" s="149" t="s">
        <v>87</v>
      </c>
      <c r="N12" s="97">
        <v>0.46539999999999998</v>
      </c>
      <c r="O12" s="97">
        <v>0.46539999999999998</v>
      </c>
      <c r="P12" s="97">
        <v>0.21</v>
      </c>
      <c r="Q12" s="141">
        <v>1542965281</v>
      </c>
      <c r="R12" s="97">
        <v>0.21</v>
      </c>
      <c r="S12" s="97">
        <v>1</v>
      </c>
      <c r="T12" s="166"/>
      <c r="U12" s="166"/>
      <c r="V12" s="166"/>
      <c r="W12" s="141">
        <v>1626879000</v>
      </c>
      <c r="X12" s="141">
        <v>1344155447</v>
      </c>
      <c r="Y12" s="97">
        <v>0.82621722144056198</v>
      </c>
      <c r="Z12" s="141">
        <v>308628679</v>
      </c>
      <c r="AA12" s="53">
        <v>0.21</v>
      </c>
      <c r="AB12" s="97">
        <v>1</v>
      </c>
      <c r="AC12" s="58" t="s">
        <v>59</v>
      </c>
      <c r="AD12" s="150" t="s">
        <v>1029</v>
      </c>
      <c r="AE12" s="58" t="s">
        <v>1030</v>
      </c>
      <c r="AF12" s="140">
        <v>1542965281</v>
      </c>
      <c r="AG12" s="140">
        <v>1542965281</v>
      </c>
      <c r="AH12" s="97">
        <v>1</v>
      </c>
      <c r="AI12" s="141">
        <v>1540498431</v>
      </c>
      <c r="AJ12" s="97">
        <v>0.47</v>
      </c>
      <c r="AK12" s="141">
        <v>2745641481</v>
      </c>
      <c r="AL12" s="76">
        <v>0.23930000000000001</v>
      </c>
      <c r="AM12" s="97">
        <v>0.50914893617021284</v>
      </c>
      <c r="AN12" s="145" t="s">
        <v>53</v>
      </c>
      <c r="AO12" s="99" t="s">
        <v>1031</v>
      </c>
      <c r="AP12" s="145" t="s">
        <v>1032</v>
      </c>
      <c r="AQ12" s="141">
        <v>2820000000</v>
      </c>
      <c r="AR12" s="141">
        <v>2466850</v>
      </c>
      <c r="AS12" s="141">
        <v>0</v>
      </c>
      <c r="AT12" s="141">
        <v>745350102</v>
      </c>
      <c r="AU12" s="151">
        <v>0.26430854680851062</v>
      </c>
      <c r="AV12" s="141">
        <v>0</v>
      </c>
      <c r="AW12" s="76">
        <v>0.23930000000000001</v>
      </c>
      <c r="AX12" s="97">
        <v>0.50914893617021284</v>
      </c>
      <c r="AY12" s="55" t="s">
        <v>111</v>
      </c>
      <c r="AZ12" s="58" t="s">
        <v>1033</v>
      </c>
      <c r="BA12" s="58" t="s">
        <v>1034</v>
      </c>
      <c r="BB12" s="141">
        <v>2820000000</v>
      </c>
      <c r="BC12" s="141">
        <v>2466850</v>
      </c>
      <c r="BD12" s="141">
        <v>2466850</v>
      </c>
      <c r="BE12" s="141">
        <v>1750408642</v>
      </c>
      <c r="BF12" s="97">
        <v>0.62071228439716308</v>
      </c>
      <c r="BG12" s="141">
        <v>297996621</v>
      </c>
      <c r="BH12" s="76">
        <v>0.4521</v>
      </c>
      <c r="BI12" s="97">
        <v>0.96191489361702132</v>
      </c>
      <c r="BJ12" s="147" t="s">
        <v>59</v>
      </c>
      <c r="BK12" s="147" t="s">
        <v>114</v>
      </c>
      <c r="BL12" s="147" t="s">
        <v>1035</v>
      </c>
      <c r="BM12" s="141">
        <v>2782120642</v>
      </c>
      <c r="BN12" s="141">
        <v>2466850</v>
      </c>
      <c r="BO12" s="141">
        <v>2466850</v>
      </c>
      <c r="BP12" s="141">
        <v>2782120642</v>
      </c>
      <c r="BQ12" s="97">
        <v>1</v>
      </c>
      <c r="BR12" s="141">
        <v>1455435420</v>
      </c>
      <c r="BS12" s="76">
        <v>0.46279999999999999</v>
      </c>
      <c r="BT12" s="97">
        <v>0.98468085106382985</v>
      </c>
      <c r="BU12" s="158" t="s">
        <v>1036</v>
      </c>
      <c r="BV12" s="141">
        <v>2782120642</v>
      </c>
      <c r="BW12" s="141">
        <v>2466850</v>
      </c>
      <c r="BX12" s="141">
        <v>2466850</v>
      </c>
      <c r="BY12" s="141">
        <v>2750524207</v>
      </c>
      <c r="BZ12" s="97">
        <v>0.9886430392259028</v>
      </c>
      <c r="CA12" s="141">
        <v>1787353776</v>
      </c>
      <c r="CB12" s="165">
        <v>0.46539999999999998</v>
      </c>
      <c r="CC12" s="97">
        <v>0.99021276595744678</v>
      </c>
      <c r="CD12" s="71"/>
      <c r="CE12" s="71"/>
      <c r="CF12" s="71"/>
      <c r="CG12" s="141">
        <v>2745641481</v>
      </c>
      <c r="CH12" s="141">
        <v>2466850</v>
      </c>
      <c r="CI12" s="141">
        <v>2466850</v>
      </c>
      <c r="CJ12" s="141">
        <v>2739358148</v>
      </c>
      <c r="CK12" s="97">
        <v>0.99771152459507872</v>
      </c>
      <c r="CL12" s="141">
        <v>2325841475</v>
      </c>
      <c r="CM12" s="97">
        <v>0.8</v>
      </c>
      <c r="CN12" s="67">
        <v>5005000000</v>
      </c>
    </row>
    <row r="13" spans="1:105" s="152" customFormat="1" ht="150" customHeight="1" x14ac:dyDescent="0.25">
      <c r="A13" s="50" t="s">
        <v>35</v>
      </c>
      <c r="B13" s="72" t="s">
        <v>36</v>
      </c>
      <c r="C13" s="60" t="s">
        <v>94</v>
      </c>
      <c r="D13" s="39" t="s">
        <v>972</v>
      </c>
      <c r="E13" s="39" t="s">
        <v>973</v>
      </c>
      <c r="F13" s="60" t="s">
        <v>641</v>
      </c>
      <c r="G13" s="39" t="s">
        <v>642</v>
      </c>
      <c r="H13" s="44">
        <v>1057</v>
      </c>
      <c r="I13" s="50" t="s">
        <v>626</v>
      </c>
      <c r="J13" s="80" t="s">
        <v>101</v>
      </c>
      <c r="K13" s="168" t="s">
        <v>967</v>
      </c>
      <c r="L13" s="97">
        <v>1</v>
      </c>
      <c r="M13" s="149" t="s">
        <v>87</v>
      </c>
      <c r="N13" s="97">
        <v>0.32900000000000001</v>
      </c>
      <c r="O13" s="153">
        <v>0.32900000000000001</v>
      </c>
      <c r="P13" s="97">
        <v>0.05</v>
      </c>
      <c r="Q13" s="141">
        <v>2399321226</v>
      </c>
      <c r="R13" s="97">
        <v>0</v>
      </c>
      <c r="S13" s="97">
        <v>0</v>
      </c>
      <c r="T13" s="166"/>
      <c r="U13" s="166"/>
      <c r="V13" s="166"/>
      <c r="W13" s="141">
        <v>1887000000</v>
      </c>
      <c r="X13" s="141">
        <v>205400000</v>
      </c>
      <c r="Y13" s="97">
        <v>0.10885002649708532</v>
      </c>
      <c r="Z13" s="141">
        <v>0</v>
      </c>
      <c r="AA13" s="53">
        <v>7.8299999999999995E-2</v>
      </c>
      <c r="AB13" s="97">
        <v>1.5659999999999998</v>
      </c>
      <c r="AC13" s="86" t="s">
        <v>458</v>
      </c>
      <c r="AD13" s="86" t="s">
        <v>1037</v>
      </c>
      <c r="AE13" s="58" t="s">
        <v>646</v>
      </c>
      <c r="AF13" s="140">
        <v>2399321226</v>
      </c>
      <c r="AG13" s="140">
        <v>551841226</v>
      </c>
      <c r="AH13" s="97">
        <v>0.22999889302859025</v>
      </c>
      <c r="AI13" s="141">
        <v>483532964</v>
      </c>
      <c r="AJ13" s="97">
        <v>0.32900000000000001</v>
      </c>
      <c r="AK13" s="141">
        <v>5039658033</v>
      </c>
      <c r="AL13" s="53">
        <v>7.8299999999999995E-2</v>
      </c>
      <c r="AM13" s="97">
        <v>0.24468749999999997</v>
      </c>
      <c r="AN13" s="55" t="s">
        <v>458</v>
      </c>
      <c r="AO13" s="99" t="s">
        <v>1038</v>
      </c>
      <c r="AP13" s="145" t="s">
        <v>1039</v>
      </c>
      <c r="AQ13" s="141">
        <v>5783291238</v>
      </c>
      <c r="AR13" s="141">
        <v>68308262</v>
      </c>
      <c r="AS13" s="141">
        <v>0</v>
      </c>
      <c r="AT13" s="141">
        <v>1967027991</v>
      </c>
      <c r="AU13" s="151">
        <v>0.34012258937875056</v>
      </c>
      <c r="AV13" s="141">
        <v>0</v>
      </c>
      <c r="AW13" s="53">
        <v>0.16969999999999999</v>
      </c>
      <c r="AX13" s="97">
        <v>0.51580547112462005</v>
      </c>
      <c r="AY13" s="58" t="s">
        <v>1040</v>
      </c>
      <c r="AZ13" s="58" t="s">
        <v>1041</v>
      </c>
      <c r="BA13" s="58" t="s">
        <v>1042</v>
      </c>
      <c r="BB13" s="141">
        <v>5083291238</v>
      </c>
      <c r="BC13" s="141">
        <v>60000000</v>
      </c>
      <c r="BD13" s="141">
        <v>48000000</v>
      </c>
      <c r="BE13" s="141">
        <v>4656401860</v>
      </c>
      <c r="BF13" s="97">
        <v>0.91602106627123769</v>
      </c>
      <c r="BG13" s="141">
        <v>982962928</v>
      </c>
      <c r="BH13" s="53">
        <v>0.3211</v>
      </c>
      <c r="BI13" s="97">
        <v>0.97598784194528865</v>
      </c>
      <c r="BJ13" s="147" t="s">
        <v>652</v>
      </c>
      <c r="BK13" s="147" t="s">
        <v>1043</v>
      </c>
      <c r="BL13" s="147" t="s">
        <v>654</v>
      </c>
      <c r="BM13" s="141">
        <v>5083291238</v>
      </c>
      <c r="BN13" s="141">
        <v>60000000</v>
      </c>
      <c r="BO13" s="141">
        <v>60000000</v>
      </c>
      <c r="BP13" s="141">
        <v>4812271860</v>
      </c>
      <c r="BQ13" s="97">
        <v>0.94668427101441632</v>
      </c>
      <c r="BR13" s="141">
        <v>1612485183</v>
      </c>
      <c r="BS13" s="53">
        <v>0.3211</v>
      </c>
      <c r="BT13" s="97">
        <v>0.97598784194528865</v>
      </c>
      <c r="BU13" s="158" t="s">
        <v>655</v>
      </c>
      <c r="BV13" s="141">
        <v>5083291238</v>
      </c>
      <c r="BW13" s="141">
        <v>60000000</v>
      </c>
      <c r="BX13" s="141">
        <v>60000000</v>
      </c>
      <c r="BY13" s="141">
        <v>4802189994</v>
      </c>
      <c r="BZ13" s="97">
        <v>0.94470093668868793</v>
      </c>
      <c r="CA13" s="141">
        <v>2425456923</v>
      </c>
      <c r="CB13" s="169">
        <v>0.32900000000000001</v>
      </c>
      <c r="CC13" s="97">
        <v>1</v>
      </c>
      <c r="CD13" s="71"/>
      <c r="CE13" s="71"/>
      <c r="CF13" s="71"/>
      <c r="CG13" s="141">
        <v>5039658033</v>
      </c>
      <c r="CH13" s="141">
        <v>60000000</v>
      </c>
      <c r="CI13" s="141">
        <v>60000000</v>
      </c>
      <c r="CJ13" s="141">
        <v>5016441299</v>
      </c>
      <c r="CK13" s="97">
        <v>0.99539319258410486</v>
      </c>
      <c r="CL13" s="141">
        <v>4660021148</v>
      </c>
      <c r="CM13" s="97">
        <v>0.52</v>
      </c>
      <c r="CN13" s="67">
        <v>3373897000</v>
      </c>
    </row>
    <row r="14" spans="1:105" s="152" customFormat="1" ht="150" customHeight="1" x14ac:dyDescent="0.25">
      <c r="A14" s="50" t="s">
        <v>35</v>
      </c>
      <c r="B14" s="72" t="s">
        <v>36</v>
      </c>
      <c r="C14" s="60" t="s">
        <v>94</v>
      </c>
      <c r="D14" s="39" t="s">
        <v>972</v>
      </c>
      <c r="E14" s="39" t="s">
        <v>973</v>
      </c>
      <c r="F14" s="60" t="s">
        <v>656</v>
      </c>
      <c r="G14" s="39" t="s">
        <v>657</v>
      </c>
      <c r="H14" s="44">
        <v>1057</v>
      </c>
      <c r="I14" s="50" t="s">
        <v>626</v>
      </c>
      <c r="J14" s="80" t="s">
        <v>101</v>
      </c>
      <c r="K14" s="135" t="s">
        <v>967</v>
      </c>
      <c r="L14" s="97">
        <v>0.1</v>
      </c>
      <c r="M14" s="149" t="s">
        <v>87</v>
      </c>
      <c r="N14" s="97">
        <v>7.1999999999999995E-2</v>
      </c>
      <c r="O14" s="153">
        <v>0.71999999999999986</v>
      </c>
      <c r="P14" s="97">
        <v>0.04</v>
      </c>
      <c r="Q14" s="141">
        <v>1680526000</v>
      </c>
      <c r="R14" s="97">
        <v>2.4E-2</v>
      </c>
      <c r="S14" s="97">
        <v>0.6</v>
      </c>
      <c r="T14" s="142"/>
      <c r="U14" s="142"/>
      <c r="V14" s="143"/>
      <c r="W14" s="141">
        <v>2790404000</v>
      </c>
      <c r="X14" s="141">
        <v>1673606000</v>
      </c>
      <c r="Y14" s="97">
        <v>0.59977193266638096</v>
      </c>
      <c r="Z14" s="141">
        <v>2800000</v>
      </c>
      <c r="AA14" s="53">
        <v>0.06</v>
      </c>
      <c r="AB14" s="97">
        <v>1.5</v>
      </c>
      <c r="AC14" s="58" t="s">
        <v>458</v>
      </c>
      <c r="AD14" s="150" t="s">
        <v>1044</v>
      </c>
      <c r="AE14" s="58" t="s">
        <v>660</v>
      </c>
      <c r="AF14" s="140">
        <v>1680526000</v>
      </c>
      <c r="AG14" s="140">
        <v>1680526000</v>
      </c>
      <c r="AH14" s="97">
        <v>1</v>
      </c>
      <c r="AI14" s="141">
        <v>1582081080</v>
      </c>
      <c r="AJ14" s="97">
        <v>7.1999999999999995E-2</v>
      </c>
      <c r="AK14" s="141">
        <v>2692338743</v>
      </c>
      <c r="AL14" s="53">
        <v>7.1999999999999995E-2</v>
      </c>
      <c r="AM14" s="97">
        <v>1</v>
      </c>
      <c r="AN14" s="55" t="s">
        <v>458</v>
      </c>
      <c r="AO14" s="99" t="s">
        <v>1045</v>
      </c>
      <c r="AP14" s="145" t="s">
        <v>1046</v>
      </c>
      <c r="AQ14" s="141">
        <v>2701346476</v>
      </c>
      <c r="AR14" s="141">
        <v>98444920</v>
      </c>
      <c r="AS14" s="141">
        <v>0</v>
      </c>
      <c r="AT14" s="141">
        <v>159248000</v>
      </c>
      <c r="AU14" s="151">
        <v>5.8951342012152907E-2</v>
      </c>
      <c r="AV14" s="141">
        <v>0</v>
      </c>
      <c r="AW14" s="53">
        <v>7.1999999999999995E-2</v>
      </c>
      <c r="AX14" s="97">
        <v>1</v>
      </c>
      <c r="AY14" s="58" t="s">
        <v>1047</v>
      </c>
      <c r="AZ14" s="58" t="s">
        <v>1048</v>
      </c>
      <c r="BA14" s="58" t="s">
        <v>1049</v>
      </c>
      <c r="BB14" s="141">
        <v>2701346476</v>
      </c>
      <c r="BC14" s="141">
        <v>0</v>
      </c>
      <c r="BD14" s="141">
        <v>0</v>
      </c>
      <c r="BE14" s="141">
        <v>2231271305</v>
      </c>
      <c r="BF14" s="97">
        <v>0.82598486526020887</v>
      </c>
      <c r="BG14" s="141">
        <v>667593410</v>
      </c>
      <c r="BH14" s="53">
        <v>7.1999999999999995E-2</v>
      </c>
      <c r="BI14" s="97">
        <v>1</v>
      </c>
      <c r="BJ14" s="147" t="s">
        <v>131</v>
      </c>
      <c r="BK14" s="147" t="s">
        <v>1050</v>
      </c>
      <c r="BL14" s="147" t="s">
        <v>667</v>
      </c>
      <c r="BM14" s="141">
        <v>2701346476</v>
      </c>
      <c r="BN14" s="141">
        <v>0</v>
      </c>
      <c r="BO14" s="141">
        <v>0</v>
      </c>
      <c r="BP14" s="141">
        <v>2696302476</v>
      </c>
      <c r="BQ14" s="97">
        <v>0.99813278302327624</v>
      </c>
      <c r="BR14" s="141">
        <v>839633292</v>
      </c>
      <c r="BS14" s="97">
        <v>7.1999999999999995E-2</v>
      </c>
      <c r="BT14" s="97">
        <v>1</v>
      </c>
      <c r="BU14" s="149" t="s">
        <v>1051</v>
      </c>
      <c r="BV14" s="141">
        <v>2701346476</v>
      </c>
      <c r="BW14" s="141">
        <v>0</v>
      </c>
      <c r="BX14" s="141">
        <v>0</v>
      </c>
      <c r="BY14" s="141">
        <v>2696302476</v>
      </c>
      <c r="BZ14" s="97">
        <v>0.99813278302327624</v>
      </c>
      <c r="CA14" s="141">
        <v>1658314677</v>
      </c>
      <c r="CB14" s="170">
        <v>0.06</v>
      </c>
      <c r="CC14" s="97">
        <v>0.83333333333333337</v>
      </c>
      <c r="CD14" s="64"/>
      <c r="CE14" s="64"/>
      <c r="CF14" s="64"/>
      <c r="CG14" s="141">
        <v>2692338743</v>
      </c>
      <c r="CH14" s="141">
        <v>0</v>
      </c>
      <c r="CI14" s="141">
        <v>0</v>
      </c>
      <c r="CJ14" s="141">
        <v>2688655410</v>
      </c>
      <c r="CK14" s="97">
        <v>0.99863192066392958</v>
      </c>
      <c r="CL14" s="141">
        <v>2420392845</v>
      </c>
      <c r="CM14" s="97">
        <v>0.08</v>
      </c>
      <c r="CN14" s="67">
        <v>4038491000</v>
      </c>
    </row>
    <row r="15" spans="1:105" s="152" customFormat="1" ht="150" customHeight="1" x14ac:dyDescent="0.25">
      <c r="A15" s="50" t="s">
        <v>35</v>
      </c>
      <c r="B15" s="72" t="s">
        <v>36</v>
      </c>
      <c r="C15" s="60" t="s">
        <v>94</v>
      </c>
      <c r="D15" s="39" t="s">
        <v>972</v>
      </c>
      <c r="E15" s="39" t="s">
        <v>973</v>
      </c>
      <c r="F15" s="39" t="s">
        <v>795</v>
      </c>
      <c r="G15" s="39" t="s">
        <v>796</v>
      </c>
      <c r="H15" s="44">
        <v>1072</v>
      </c>
      <c r="I15" s="122" t="s">
        <v>797</v>
      </c>
      <c r="J15" s="80" t="s">
        <v>101</v>
      </c>
      <c r="K15" s="135" t="s">
        <v>967</v>
      </c>
      <c r="L15" s="171">
        <v>1</v>
      </c>
      <c r="M15" s="137" t="s">
        <v>819</v>
      </c>
      <c r="N15" s="172">
        <v>0.8</v>
      </c>
      <c r="O15" s="173">
        <v>0.8</v>
      </c>
      <c r="P15" s="173">
        <v>0.5</v>
      </c>
      <c r="Q15" s="141">
        <v>1989422965</v>
      </c>
      <c r="R15" s="173">
        <v>0.2</v>
      </c>
      <c r="S15" s="97">
        <v>0.4</v>
      </c>
      <c r="T15" s="142"/>
      <c r="U15" s="142"/>
      <c r="V15" s="143"/>
      <c r="W15" s="141">
        <v>2183150000</v>
      </c>
      <c r="X15" s="141">
        <v>1244974000</v>
      </c>
      <c r="Y15" s="97">
        <v>0.57026498408263293</v>
      </c>
      <c r="Z15" s="141">
        <v>94873334</v>
      </c>
      <c r="AA15" s="161">
        <v>0.5</v>
      </c>
      <c r="AB15" s="97">
        <v>1</v>
      </c>
      <c r="AC15" s="58" t="s">
        <v>1052</v>
      </c>
      <c r="AD15" s="150" t="s">
        <v>1053</v>
      </c>
      <c r="AE15" s="58" t="s">
        <v>1054</v>
      </c>
      <c r="AF15" s="140">
        <v>1989422965</v>
      </c>
      <c r="AG15" s="140">
        <v>1989422965</v>
      </c>
      <c r="AH15" s="97">
        <v>1</v>
      </c>
      <c r="AI15" s="141">
        <v>1977372965</v>
      </c>
      <c r="AJ15" s="173">
        <v>0.8</v>
      </c>
      <c r="AK15" s="141">
        <v>10665788342</v>
      </c>
      <c r="AL15" s="174">
        <v>0.6</v>
      </c>
      <c r="AM15" s="175">
        <v>0.74999999999999989</v>
      </c>
      <c r="AN15" s="145" t="s">
        <v>53</v>
      </c>
      <c r="AO15" s="99" t="s">
        <v>1055</v>
      </c>
      <c r="AP15" s="99" t="s">
        <v>824</v>
      </c>
      <c r="AQ15" s="141">
        <v>8943814000</v>
      </c>
      <c r="AR15" s="141">
        <v>12050000</v>
      </c>
      <c r="AS15" s="141">
        <v>0</v>
      </c>
      <c r="AT15" s="141">
        <v>2391091850</v>
      </c>
      <c r="AU15" s="151">
        <v>0.26734588286384309</v>
      </c>
      <c r="AV15" s="141">
        <v>0</v>
      </c>
      <c r="AW15" s="52">
        <v>0.62</v>
      </c>
      <c r="AX15" s="97">
        <v>0.77499999999999991</v>
      </c>
      <c r="AY15" s="58" t="s">
        <v>804</v>
      </c>
      <c r="AZ15" s="58" t="s">
        <v>1056</v>
      </c>
      <c r="BA15" s="58" t="s">
        <v>1057</v>
      </c>
      <c r="BB15" s="141">
        <v>8943814000</v>
      </c>
      <c r="BC15" s="141">
        <v>12050000</v>
      </c>
      <c r="BD15" s="141">
        <v>12050000</v>
      </c>
      <c r="BE15" s="141">
        <v>4768667890</v>
      </c>
      <c r="BF15" s="97">
        <v>0.53318057486436998</v>
      </c>
      <c r="BG15" s="141">
        <v>1607805267</v>
      </c>
      <c r="BH15" s="52">
        <v>0.71</v>
      </c>
      <c r="BI15" s="97">
        <v>0.88749999999999996</v>
      </c>
      <c r="BJ15" s="147" t="s">
        <v>59</v>
      </c>
      <c r="BK15" s="147" t="s">
        <v>1058</v>
      </c>
      <c r="BL15" s="147" t="s">
        <v>1059</v>
      </c>
      <c r="BM15" s="141">
        <v>10732660774</v>
      </c>
      <c r="BN15" s="141">
        <v>12050000</v>
      </c>
      <c r="BO15" s="141">
        <v>12050000</v>
      </c>
      <c r="BP15" s="141">
        <v>9388770899</v>
      </c>
      <c r="BQ15" s="97">
        <v>0.87478502271723813</v>
      </c>
      <c r="BR15" s="141">
        <v>3928563711</v>
      </c>
      <c r="BS15" s="52">
        <v>0.74</v>
      </c>
      <c r="BT15" s="97">
        <v>0.92499999999999993</v>
      </c>
      <c r="BU15" s="158" t="s">
        <v>1060</v>
      </c>
      <c r="BV15" s="141">
        <v>10732660774</v>
      </c>
      <c r="BW15" s="141">
        <v>12050000</v>
      </c>
      <c r="BX15" s="141">
        <v>12050000</v>
      </c>
      <c r="BY15" s="141">
        <v>9405133566</v>
      </c>
      <c r="BZ15" s="97">
        <v>0.87630959032862099</v>
      </c>
      <c r="CA15" s="141">
        <v>4007706321</v>
      </c>
      <c r="CB15" s="94">
        <v>0.8</v>
      </c>
      <c r="CC15" s="97">
        <v>1</v>
      </c>
      <c r="CD15" s="64"/>
      <c r="CE15" s="64"/>
      <c r="CF15" s="64"/>
      <c r="CG15" s="141">
        <v>10665788342</v>
      </c>
      <c r="CH15" s="141">
        <v>12050000</v>
      </c>
      <c r="CI15" s="141">
        <v>12050000</v>
      </c>
      <c r="CJ15" s="141">
        <v>10665788342</v>
      </c>
      <c r="CK15" s="97">
        <v>1</v>
      </c>
      <c r="CL15" s="141">
        <v>9510405502</v>
      </c>
      <c r="CM15" s="174">
        <v>1</v>
      </c>
      <c r="CN15" s="67">
        <v>4415000000</v>
      </c>
    </row>
    <row r="16" spans="1:105" s="152" customFormat="1" ht="150" customHeight="1" x14ac:dyDescent="0.25">
      <c r="A16" s="50" t="s">
        <v>35</v>
      </c>
      <c r="B16" s="72" t="s">
        <v>36</v>
      </c>
      <c r="C16" s="60" t="s">
        <v>94</v>
      </c>
      <c r="D16" s="39" t="s">
        <v>972</v>
      </c>
      <c r="E16" s="39" t="s">
        <v>973</v>
      </c>
      <c r="F16" s="72" t="s">
        <v>913</v>
      </c>
      <c r="G16" s="72" t="s">
        <v>914</v>
      </c>
      <c r="H16" s="44">
        <v>1053</v>
      </c>
      <c r="I16" s="50" t="s">
        <v>504</v>
      </c>
      <c r="J16" s="80" t="s">
        <v>101</v>
      </c>
      <c r="K16" s="135" t="s">
        <v>49</v>
      </c>
      <c r="L16" s="171">
        <v>1</v>
      </c>
      <c r="M16" s="137" t="s">
        <v>16</v>
      </c>
      <c r="N16" s="172">
        <v>0.68</v>
      </c>
      <c r="O16" s="153">
        <v>0.68</v>
      </c>
      <c r="P16" s="140">
        <v>0</v>
      </c>
      <c r="Q16" s="141">
        <v>0</v>
      </c>
      <c r="R16" s="140">
        <v>0</v>
      </c>
      <c r="S16" s="97">
        <v>0</v>
      </c>
      <c r="T16" s="142"/>
      <c r="U16" s="69" t="s">
        <v>1061</v>
      </c>
      <c r="V16" s="167" t="s">
        <v>1062</v>
      </c>
      <c r="W16" s="141">
        <v>0</v>
      </c>
      <c r="X16" s="141">
        <v>0</v>
      </c>
      <c r="Y16" s="97">
        <v>0</v>
      </c>
      <c r="Z16" s="141">
        <v>0</v>
      </c>
      <c r="AA16" s="161">
        <v>0</v>
      </c>
      <c r="AB16" s="97">
        <v>0</v>
      </c>
      <c r="AC16" s="58"/>
      <c r="AD16" s="150" t="s">
        <v>1063</v>
      </c>
      <c r="AE16" s="58"/>
      <c r="AF16" s="140">
        <v>0</v>
      </c>
      <c r="AG16" s="140">
        <v>0</v>
      </c>
      <c r="AH16" s="97">
        <v>0</v>
      </c>
      <c r="AI16" s="141">
        <v>0</v>
      </c>
      <c r="AJ16" s="174">
        <v>1</v>
      </c>
      <c r="AK16" s="141">
        <v>393821300</v>
      </c>
      <c r="AL16" s="156">
        <v>0</v>
      </c>
      <c r="AM16" s="97">
        <v>0</v>
      </c>
      <c r="AN16" s="145" t="s">
        <v>131</v>
      </c>
      <c r="AO16" s="99" t="s">
        <v>1064</v>
      </c>
      <c r="AP16" s="145"/>
      <c r="AQ16" s="141">
        <v>393821300</v>
      </c>
      <c r="AR16" s="141">
        <v>0</v>
      </c>
      <c r="AS16" s="141">
        <v>0</v>
      </c>
      <c r="AT16" s="141">
        <v>104265238</v>
      </c>
      <c r="AU16" s="151">
        <v>0.26475266320028906</v>
      </c>
      <c r="AV16" s="141">
        <v>0</v>
      </c>
      <c r="AW16" s="176">
        <v>0.65</v>
      </c>
      <c r="AX16" s="97">
        <v>0.65</v>
      </c>
      <c r="AY16" s="58" t="s">
        <v>131</v>
      </c>
      <c r="AZ16" s="58" t="s">
        <v>1065</v>
      </c>
      <c r="BA16" s="58" t="s">
        <v>1066</v>
      </c>
      <c r="BB16" s="141">
        <v>393821300</v>
      </c>
      <c r="BC16" s="141">
        <v>0</v>
      </c>
      <c r="BD16" s="141">
        <v>0</v>
      </c>
      <c r="BE16" s="141">
        <v>389984238</v>
      </c>
      <c r="BF16" s="97">
        <v>0.99025684491925647</v>
      </c>
      <c r="BG16" s="141">
        <v>118962887</v>
      </c>
      <c r="BH16" s="176">
        <v>0.65</v>
      </c>
      <c r="BI16" s="97">
        <v>0.65</v>
      </c>
      <c r="BJ16" s="147" t="s">
        <v>59</v>
      </c>
      <c r="BK16" s="147" t="s">
        <v>1067</v>
      </c>
      <c r="BL16" s="147" t="s">
        <v>1068</v>
      </c>
      <c r="BM16" s="141">
        <v>393821300</v>
      </c>
      <c r="BN16" s="141">
        <v>0</v>
      </c>
      <c r="BO16" s="141">
        <v>0</v>
      </c>
      <c r="BP16" s="141">
        <v>389984238</v>
      </c>
      <c r="BQ16" s="97">
        <v>0.99025684491925647</v>
      </c>
      <c r="BR16" s="141">
        <v>262709554</v>
      </c>
      <c r="BS16" s="176">
        <v>0.65</v>
      </c>
      <c r="BT16" s="97">
        <v>0.65</v>
      </c>
      <c r="BU16" s="158" t="s">
        <v>1069</v>
      </c>
      <c r="BV16" s="141">
        <v>393821300</v>
      </c>
      <c r="BW16" s="141">
        <v>0</v>
      </c>
      <c r="BX16" s="141">
        <v>0</v>
      </c>
      <c r="BY16" s="141">
        <v>387704010</v>
      </c>
      <c r="BZ16" s="97">
        <v>0.98446683813191416</v>
      </c>
      <c r="CA16" s="141">
        <v>272529243</v>
      </c>
      <c r="CB16" s="177">
        <v>0.68</v>
      </c>
      <c r="CC16" s="97">
        <v>0.68</v>
      </c>
      <c r="CD16" s="64"/>
      <c r="CE16" s="64"/>
      <c r="CF16" s="64"/>
      <c r="CG16" s="141">
        <v>387704010</v>
      </c>
      <c r="CH16" s="141">
        <v>0</v>
      </c>
      <c r="CI16" s="141">
        <v>0</v>
      </c>
      <c r="CJ16" s="141">
        <v>387704010</v>
      </c>
      <c r="CK16" s="97">
        <v>1</v>
      </c>
      <c r="CL16" s="141">
        <v>301988310</v>
      </c>
      <c r="CM16" s="140">
        <v>1</v>
      </c>
      <c r="CN16" s="67">
        <v>415656000</v>
      </c>
    </row>
    <row r="17" spans="1:92" s="152" customFormat="1" ht="150" customHeight="1" x14ac:dyDescent="0.25">
      <c r="A17" s="50" t="s">
        <v>35</v>
      </c>
      <c r="B17" s="72" t="s">
        <v>36</v>
      </c>
      <c r="C17" s="60" t="s">
        <v>587</v>
      </c>
      <c r="D17" s="39" t="s">
        <v>588</v>
      </c>
      <c r="E17" s="39" t="s">
        <v>589</v>
      </c>
      <c r="F17" s="60" t="s">
        <v>591</v>
      </c>
      <c r="G17" s="104" t="s">
        <v>592</v>
      </c>
      <c r="H17" s="44">
        <v>1056</v>
      </c>
      <c r="I17" s="50" t="s">
        <v>593</v>
      </c>
      <c r="J17" s="80" t="s">
        <v>101</v>
      </c>
      <c r="K17" s="135" t="s">
        <v>967</v>
      </c>
      <c r="L17" s="97">
        <v>0.3</v>
      </c>
      <c r="M17" s="149" t="s">
        <v>87</v>
      </c>
      <c r="N17" s="97">
        <v>0.1047</v>
      </c>
      <c r="O17" s="139">
        <v>0.34900000000000003</v>
      </c>
      <c r="P17" s="97">
        <v>7.0000000000000007E-2</v>
      </c>
      <c r="Q17" s="141">
        <v>4627577631</v>
      </c>
      <c r="R17" s="97">
        <v>7.0400000000000004E-2</v>
      </c>
      <c r="S17" s="97">
        <v>1.76</v>
      </c>
      <c r="T17" s="166"/>
      <c r="U17" s="166"/>
      <c r="V17" s="166"/>
      <c r="W17" s="141">
        <v>3556698723</v>
      </c>
      <c r="X17" s="141">
        <v>2597369478</v>
      </c>
      <c r="Y17" s="97">
        <v>0.73027537058555636</v>
      </c>
      <c r="Z17" s="141">
        <v>820053029</v>
      </c>
      <c r="AA17" s="53">
        <v>8.1799999999999998E-2</v>
      </c>
      <c r="AB17" s="97">
        <v>1.1685714285714284</v>
      </c>
      <c r="AC17" s="58"/>
      <c r="AD17" s="58" t="s">
        <v>1070</v>
      </c>
      <c r="AE17" s="58" t="s">
        <v>597</v>
      </c>
      <c r="AF17" s="140">
        <v>4627577631</v>
      </c>
      <c r="AG17" s="140">
        <v>4610920465</v>
      </c>
      <c r="AH17" s="97">
        <v>0.99640045671229494</v>
      </c>
      <c r="AI17" s="141">
        <v>3478473764</v>
      </c>
      <c r="AJ17" s="97">
        <v>0.11</v>
      </c>
      <c r="AK17" s="141">
        <v>16221610095</v>
      </c>
      <c r="AL17" s="76">
        <v>8.1799999999999998E-2</v>
      </c>
      <c r="AM17" s="97">
        <v>0.54533333333333334</v>
      </c>
      <c r="AN17" s="145" t="s">
        <v>976</v>
      </c>
      <c r="AO17" s="99" t="s">
        <v>1071</v>
      </c>
      <c r="AP17" s="145" t="s">
        <v>599</v>
      </c>
      <c r="AQ17" s="141">
        <v>16178615000</v>
      </c>
      <c r="AR17" s="141">
        <v>1132446701</v>
      </c>
      <c r="AS17" s="141">
        <v>0</v>
      </c>
      <c r="AT17" s="141">
        <v>3857558807</v>
      </c>
      <c r="AU17" s="151">
        <v>0.23843566380682155</v>
      </c>
      <c r="AV17" s="141">
        <v>0</v>
      </c>
      <c r="AW17" s="76">
        <v>8.7599999999999997E-2</v>
      </c>
      <c r="AX17" s="97">
        <v>0.79636363636363638</v>
      </c>
      <c r="AY17" s="58" t="s">
        <v>600</v>
      </c>
      <c r="AZ17" s="58" t="s">
        <v>1072</v>
      </c>
      <c r="BA17" s="58" t="s">
        <v>1073</v>
      </c>
      <c r="BB17" s="141">
        <v>16178615000</v>
      </c>
      <c r="BC17" s="141">
        <v>1118731301</v>
      </c>
      <c r="BD17" s="141">
        <v>1118731301</v>
      </c>
      <c r="BE17" s="141">
        <v>13705321307</v>
      </c>
      <c r="BF17" s="97">
        <v>0.84712574636333204</v>
      </c>
      <c r="BG17" s="141">
        <v>5681491484</v>
      </c>
      <c r="BH17" s="76">
        <v>8.8599999999999998E-2</v>
      </c>
      <c r="BI17" s="97">
        <v>0.80545454545454542</v>
      </c>
      <c r="BJ17" s="147" t="s">
        <v>1074</v>
      </c>
      <c r="BK17" s="147" t="s">
        <v>1075</v>
      </c>
      <c r="BL17" s="147" t="s">
        <v>1076</v>
      </c>
      <c r="BM17" s="141">
        <v>16178615000</v>
      </c>
      <c r="BN17" s="141">
        <v>1118731301</v>
      </c>
      <c r="BO17" s="141">
        <v>1118731301</v>
      </c>
      <c r="BP17" s="141">
        <v>15930350364</v>
      </c>
      <c r="BQ17" s="97">
        <v>0.984654765812772</v>
      </c>
      <c r="BR17" s="141">
        <v>9989407898</v>
      </c>
      <c r="BS17" s="76">
        <v>9.0300000000000005E-2</v>
      </c>
      <c r="BT17" s="97">
        <v>0.82090909090909092</v>
      </c>
      <c r="BU17" s="148" t="s">
        <v>606</v>
      </c>
      <c r="BV17" s="141">
        <v>16178615000</v>
      </c>
      <c r="BW17" s="141">
        <v>1118731301</v>
      </c>
      <c r="BX17" s="141">
        <v>1118731301</v>
      </c>
      <c r="BY17" s="141">
        <v>15923871452</v>
      </c>
      <c r="BZ17" s="97">
        <v>0.98425430433940109</v>
      </c>
      <c r="CA17" s="141">
        <v>10628711683</v>
      </c>
      <c r="CB17" s="165">
        <v>0.1047</v>
      </c>
      <c r="CC17" s="97">
        <v>0.95181818181818179</v>
      </c>
      <c r="CD17" s="64"/>
      <c r="CE17" s="64"/>
      <c r="CF17" s="64"/>
      <c r="CG17" s="141">
        <v>16221610095</v>
      </c>
      <c r="CH17" s="141">
        <v>1118731301</v>
      </c>
      <c r="CI17" s="141">
        <v>1118731301</v>
      </c>
      <c r="CJ17" s="141">
        <v>16221610095</v>
      </c>
      <c r="CK17" s="97">
        <v>1</v>
      </c>
      <c r="CL17" s="141">
        <v>15539238105</v>
      </c>
      <c r="CM17" s="97">
        <v>0.2</v>
      </c>
      <c r="CN17" s="67">
        <v>19631700000</v>
      </c>
    </row>
    <row r="18" spans="1:92" s="152" customFormat="1" ht="150" customHeight="1" x14ac:dyDescent="0.25">
      <c r="A18" s="50" t="s">
        <v>35</v>
      </c>
      <c r="B18" s="72" t="s">
        <v>36</v>
      </c>
      <c r="C18" s="60" t="s">
        <v>587</v>
      </c>
      <c r="D18" s="39" t="s">
        <v>607</v>
      </c>
      <c r="E18" s="39" t="s">
        <v>608</v>
      </c>
      <c r="F18" s="60" t="s">
        <v>610</v>
      </c>
      <c r="G18" s="43" t="s">
        <v>611</v>
      </c>
      <c r="H18" s="44">
        <v>1056</v>
      </c>
      <c r="I18" s="50" t="s">
        <v>593</v>
      </c>
      <c r="J18" s="80" t="s">
        <v>101</v>
      </c>
      <c r="K18" s="135" t="s">
        <v>967</v>
      </c>
      <c r="L18" s="97">
        <v>0.35</v>
      </c>
      <c r="M18" s="149" t="s">
        <v>87</v>
      </c>
      <c r="N18" s="97">
        <v>0.35709999999999997</v>
      </c>
      <c r="O18" s="153">
        <v>1.0202857142857142</v>
      </c>
      <c r="P18" s="97">
        <v>0.27</v>
      </c>
      <c r="Q18" s="141">
        <v>14323607625</v>
      </c>
      <c r="R18" s="97">
        <v>0.28139999999999998</v>
      </c>
      <c r="S18" s="97">
        <v>1.0422222222222222</v>
      </c>
      <c r="T18" s="142"/>
      <c r="U18" s="142"/>
      <c r="V18" s="143"/>
      <c r="W18" s="141">
        <v>10430125277</v>
      </c>
      <c r="X18" s="141">
        <v>8738374094</v>
      </c>
      <c r="Y18" s="97">
        <v>0.83780145127014283</v>
      </c>
      <c r="Z18" s="141">
        <v>3203724185</v>
      </c>
      <c r="AA18" s="53">
        <v>0.30320000000000003</v>
      </c>
      <c r="AB18" s="97">
        <v>1.1229629629629629</v>
      </c>
      <c r="AC18" s="58"/>
      <c r="AD18" s="58" t="s">
        <v>1077</v>
      </c>
      <c r="AE18" s="58" t="s">
        <v>1078</v>
      </c>
      <c r="AF18" s="140">
        <v>14323607625</v>
      </c>
      <c r="AG18" s="140">
        <v>14323607625</v>
      </c>
      <c r="AH18" s="97">
        <v>1</v>
      </c>
      <c r="AI18" s="141">
        <v>9995999530</v>
      </c>
      <c r="AJ18" s="97">
        <v>0.30320000000000003</v>
      </c>
      <c r="AK18" s="141">
        <v>16777402033</v>
      </c>
      <c r="AL18" s="53">
        <v>0.30320000000000003</v>
      </c>
      <c r="AM18" s="97">
        <v>1</v>
      </c>
      <c r="AN18" s="145" t="s">
        <v>976</v>
      </c>
      <c r="AO18" s="99" t="s">
        <v>1079</v>
      </c>
      <c r="AP18" s="145" t="s">
        <v>617</v>
      </c>
      <c r="AQ18" s="141">
        <v>16255385000</v>
      </c>
      <c r="AR18" s="141">
        <v>4327608095</v>
      </c>
      <c r="AS18" s="141">
        <v>0</v>
      </c>
      <c r="AT18" s="141">
        <v>4703961056</v>
      </c>
      <c r="AU18" s="151">
        <v>0.28937863089677668</v>
      </c>
      <c r="AV18" s="141">
        <v>0</v>
      </c>
      <c r="AW18" s="53">
        <v>0.31900000000000001</v>
      </c>
      <c r="AX18" s="97">
        <v>1.0521108179419525</v>
      </c>
      <c r="AY18" s="58" t="s">
        <v>618</v>
      </c>
      <c r="AZ18" s="58" t="s">
        <v>1080</v>
      </c>
      <c r="BA18" s="58" t="s">
        <v>1081</v>
      </c>
      <c r="BB18" s="141">
        <v>16255385000</v>
      </c>
      <c r="BC18" s="141">
        <v>4313892695</v>
      </c>
      <c r="BD18" s="141">
        <v>4313892695</v>
      </c>
      <c r="BE18" s="141">
        <v>15052275355</v>
      </c>
      <c r="BF18" s="97">
        <v>0.92598701015078999</v>
      </c>
      <c r="BG18" s="141">
        <v>3896985538</v>
      </c>
      <c r="BH18" s="53">
        <v>0.3296</v>
      </c>
      <c r="BI18" s="97">
        <v>1.0870712401055409</v>
      </c>
      <c r="BJ18" s="147" t="s">
        <v>423</v>
      </c>
      <c r="BK18" s="147" t="s">
        <v>1082</v>
      </c>
      <c r="BL18" s="147" t="s">
        <v>622</v>
      </c>
      <c r="BM18" s="141">
        <v>16255385000</v>
      </c>
      <c r="BN18" s="141">
        <v>4313892695</v>
      </c>
      <c r="BO18" s="141">
        <v>4313892695</v>
      </c>
      <c r="BP18" s="141">
        <v>15975247439</v>
      </c>
      <c r="BQ18" s="97">
        <v>0.98276647640151249</v>
      </c>
      <c r="BR18" s="141">
        <v>8031658023</v>
      </c>
      <c r="BS18" s="53">
        <v>0.3296</v>
      </c>
      <c r="BT18" s="97">
        <v>1.0870712401055409</v>
      </c>
      <c r="BU18" s="148" t="s">
        <v>623</v>
      </c>
      <c r="BV18" s="141">
        <v>16255385000</v>
      </c>
      <c r="BW18" s="141">
        <v>4313892695</v>
      </c>
      <c r="BX18" s="141">
        <v>4313892695</v>
      </c>
      <c r="BY18" s="141">
        <v>16012346361</v>
      </c>
      <c r="BZ18" s="97">
        <v>0.98504873068217091</v>
      </c>
      <c r="CA18" s="141">
        <v>10339834523</v>
      </c>
      <c r="CB18" s="169">
        <v>0.35709999999999997</v>
      </c>
      <c r="CC18" s="97">
        <v>1.1777704485488125</v>
      </c>
      <c r="CD18" s="64"/>
      <c r="CE18" s="64"/>
      <c r="CF18" s="64"/>
      <c r="CG18" s="141">
        <v>16777402033</v>
      </c>
      <c r="CH18" s="141">
        <v>4313892695</v>
      </c>
      <c r="CI18" s="141">
        <v>4313892695</v>
      </c>
      <c r="CJ18" s="141">
        <v>16777402033</v>
      </c>
      <c r="CK18" s="97">
        <v>1</v>
      </c>
      <c r="CL18" s="141">
        <v>14471204604</v>
      </c>
      <c r="CM18" s="97">
        <v>0.32</v>
      </c>
      <c r="CN18" s="67">
        <v>16231300000</v>
      </c>
    </row>
    <row r="19" spans="1:92" s="152" customFormat="1" ht="110.25" customHeight="1" x14ac:dyDescent="0.25">
      <c r="A19" s="50" t="s">
        <v>35</v>
      </c>
      <c r="B19" s="72" t="s">
        <v>254</v>
      </c>
      <c r="C19" s="60" t="s">
        <v>322</v>
      </c>
      <c r="D19" s="39" t="s">
        <v>1083</v>
      </c>
      <c r="E19" s="43" t="s">
        <v>1084</v>
      </c>
      <c r="F19" s="60" t="s">
        <v>341</v>
      </c>
      <c r="G19" s="43" t="s">
        <v>342</v>
      </c>
      <c r="H19" s="44">
        <v>1049</v>
      </c>
      <c r="I19" s="50" t="s">
        <v>325</v>
      </c>
      <c r="J19" s="80" t="s">
        <v>262</v>
      </c>
      <c r="K19" s="135" t="s">
        <v>65</v>
      </c>
      <c r="L19" s="136">
        <v>12000</v>
      </c>
      <c r="M19" s="149" t="s">
        <v>1085</v>
      </c>
      <c r="N19" s="172">
        <v>5907</v>
      </c>
      <c r="O19" s="153">
        <v>0.49225000000000002</v>
      </c>
      <c r="P19" s="136">
        <v>3000</v>
      </c>
      <c r="Q19" s="141">
        <v>1346141918</v>
      </c>
      <c r="R19" s="140">
        <v>590</v>
      </c>
      <c r="S19" s="97">
        <v>0.19666666666666666</v>
      </c>
      <c r="T19" s="142"/>
      <c r="U19" s="142"/>
      <c r="V19" s="143"/>
      <c r="W19" s="141">
        <v>3925033632</v>
      </c>
      <c r="X19" s="141">
        <v>598165248</v>
      </c>
      <c r="Y19" s="97">
        <v>0.15239748345677359</v>
      </c>
      <c r="Z19" s="141">
        <v>94614366</v>
      </c>
      <c r="AA19" s="144">
        <v>3010</v>
      </c>
      <c r="AB19" s="97">
        <v>1.0033333333333334</v>
      </c>
      <c r="AC19" s="58" t="s">
        <v>1086</v>
      </c>
      <c r="AD19" s="58" t="s">
        <v>1087</v>
      </c>
      <c r="AE19" s="58" t="s">
        <v>1088</v>
      </c>
      <c r="AF19" s="140">
        <v>1346141918</v>
      </c>
      <c r="AG19" s="140">
        <v>1314208828</v>
      </c>
      <c r="AH19" s="97">
        <v>0.9762780658019744</v>
      </c>
      <c r="AI19" s="141">
        <v>713350244</v>
      </c>
      <c r="AJ19" s="136">
        <v>3000</v>
      </c>
      <c r="AK19" s="141">
        <v>5226272273</v>
      </c>
      <c r="AL19" s="178">
        <v>192</v>
      </c>
      <c r="AM19" s="97">
        <v>6.4000000000000001E-2</v>
      </c>
      <c r="AN19" s="145" t="s">
        <v>1089</v>
      </c>
      <c r="AO19" s="99" t="s">
        <v>1090</v>
      </c>
      <c r="AP19" s="145" t="s">
        <v>1091</v>
      </c>
      <c r="AQ19" s="141">
        <v>5221206658</v>
      </c>
      <c r="AR19" s="141">
        <v>600858584</v>
      </c>
      <c r="AS19" s="141">
        <v>0</v>
      </c>
      <c r="AT19" s="141">
        <v>2704449214</v>
      </c>
      <c r="AU19" s="151">
        <v>0.51797398401310324</v>
      </c>
      <c r="AV19" s="141">
        <v>0</v>
      </c>
      <c r="AW19" s="178">
        <v>780</v>
      </c>
      <c r="AX19" s="97">
        <v>0.26</v>
      </c>
      <c r="AY19" s="58" t="s">
        <v>131</v>
      </c>
      <c r="AZ19" s="58" t="s">
        <v>1092</v>
      </c>
      <c r="BA19" s="58" t="s">
        <v>1093</v>
      </c>
      <c r="BB19" s="141">
        <v>5221206658</v>
      </c>
      <c r="BC19" s="141">
        <v>495683263</v>
      </c>
      <c r="BD19" s="141">
        <v>495683263</v>
      </c>
      <c r="BE19" s="141">
        <v>4371342197</v>
      </c>
      <c r="BF19" s="97">
        <v>0.83722834266714441</v>
      </c>
      <c r="BG19" s="141">
        <v>1491407249</v>
      </c>
      <c r="BH19" s="178">
        <v>1429</v>
      </c>
      <c r="BI19" s="97">
        <v>0.47633333333333333</v>
      </c>
      <c r="BJ19" s="147" t="s">
        <v>1094</v>
      </c>
      <c r="BK19" s="147" t="s">
        <v>1095</v>
      </c>
      <c r="BL19" s="147" t="s">
        <v>1096</v>
      </c>
      <c r="BM19" s="141">
        <v>5221206658</v>
      </c>
      <c r="BN19" s="141">
        <v>495683263</v>
      </c>
      <c r="BO19" s="141">
        <v>495683263</v>
      </c>
      <c r="BP19" s="141">
        <v>4371342197</v>
      </c>
      <c r="BQ19" s="97">
        <v>0.83722834266714441</v>
      </c>
      <c r="BR19" s="141">
        <v>2533276203</v>
      </c>
      <c r="BS19" s="178">
        <v>1671</v>
      </c>
      <c r="BT19" s="97">
        <v>0.55700000000000005</v>
      </c>
      <c r="BU19" s="148" t="s">
        <v>1097</v>
      </c>
      <c r="BV19" s="141">
        <v>5221206658</v>
      </c>
      <c r="BW19" s="141">
        <v>495683263</v>
      </c>
      <c r="BX19" s="141">
        <v>495683263</v>
      </c>
      <c r="BY19" s="141">
        <v>4371342197</v>
      </c>
      <c r="BZ19" s="97">
        <v>0.83722834266714441</v>
      </c>
      <c r="CA19" s="141">
        <v>3399398787</v>
      </c>
      <c r="CB19" s="179">
        <v>2897</v>
      </c>
      <c r="CC19" s="97">
        <v>0.96566666666666667</v>
      </c>
      <c r="CD19" s="64"/>
      <c r="CE19" s="64"/>
      <c r="CF19" s="64"/>
      <c r="CG19" s="141">
        <v>5226272273</v>
      </c>
      <c r="CH19" s="141">
        <v>495683263</v>
      </c>
      <c r="CI19" s="141">
        <v>495683263</v>
      </c>
      <c r="CJ19" s="141">
        <v>5226272273</v>
      </c>
      <c r="CK19" s="97">
        <v>1</v>
      </c>
      <c r="CL19" s="141">
        <v>4676468601</v>
      </c>
      <c r="CM19" s="136">
        <v>3000</v>
      </c>
      <c r="CN19" s="67">
        <v>3763000000</v>
      </c>
    </row>
    <row r="20" spans="1:92" s="152" customFormat="1" ht="110.25" customHeight="1" x14ac:dyDescent="0.25">
      <c r="A20" s="50" t="s">
        <v>35</v>
      </c>
      <c r="B20" s="72" t="s">
        <v>254</v>
      </c>
      <c r="C20" s="60" t="s">
        <v>322</v>
      </c>
      <c r="D20" s="39" t="s">
        <v>1083</v>
      </c>
      <c r="E20" s="43" t="s">
        <v>1084</v>
      </c>
      <c r="F20" s="60" t="s">
        <v>357</v>
      </c>
      <c r="G20" s="43" t="s">
        <v>358</v>
      </c>
      <c r="H20" s="44">
        <v>1049</v>
      </c>
      <c r="I20" s="50" t="s">
        <v>325</v>
      </c>
      <c r="J20" s="80" t="s">
        <v>262</v>
      </c>
      <c r="K20" s="135" t="s">
        <v>967</v>
      </c>
      <c r="L20" s="136">
        <v>14449</v>
      </c>
      <c r="M20" s="149" t="s">
        <v>407</v>
      </c>
      <c r="N20" s="172">
        <v>10354</v>
      </c>
      <c r="O20" s="153">
        <v>0.71658938334832856</v>
      </c>
      <c r="P20" s="140">
        <v>7309</v>
      </c>
      <c r="Q20" s="141">
        <v>3989631379</v>
      </c>
      <c r="R20" s="140">
        <v>7372</v>
      </c>
      <c r="S20" s="97">
        <v>1.0086195101929127</v>
      </c>
      <c r="T20" s="142"/>
      <c r="U20" s="142"/>
      <c r="V20" s="143"/>
      <c r="W20" s="141">
        <v>2000000000</v>
      </c>
      <c r="X20" s="141">
        <v>549246046</v>
      </c>
      <c r="Y20" s="97">
        <v>0.27462302300000002</v>
      </c>
      <c r="Z20" s="141">
        <v>0</v>
      </c>
      <c r="AA20" s="144">
        <v>7372</v>
      </c>
      <c r="AB20" s="97">
        <v>1.0086195101929127</v>
      </c>
      <c r="AC20" s="58" t="s">
        <v>458</v>
      </c>
      <c r="AD20" s="58" t="s">
        <v>1098</v>
      </c>
      <c r="AE20" s="58" t="s">
        <v>1099</v>
      </c>
      <c r="AF20" s="140">
        <v>3989631379</v>
      </c>
      <c r="AG20" s="140">
        <v>3969533139</v>
      </c>
      <c r="AH20" s="97">
        <v>0.99496238171130547</v>
      </c>
      <c r="AI20" s="141">
        <v>439396836</v>
      </c>
      <c r="AJ20" s="138">
        <v>10000</v>
      </c>
      <c r="AK20" s="141">
        <v>380000000</v>
      </c>
      <c r="AL20" s="180">
        <v>8338</v>
      </c>
      <c r="AM20" s="97">
        <v>0.96852131490300852</v>
      </c>
      <c r="AN20" s="145" t="s">
        <v>631</v>
      </c>
      <c r="AO20" s="99" t="s">
        <v>1100</v>
      </c>
      <c r="AP20" s="145" t="s">
        <v>1101</v>
      </c>
      <c r="AQ20" s="141">
        <v>1837230694</v>
      </c>
      <c r="AR20" s="141">
        <v>3530136303</v>
      </c>
      <c r="AS20" s="141">
        <v>0</v>
      </c>
      <c r="AT20" s="141">
        <v>0</v>
      </c>
      <c r="AU20" s="151">
        <v>0</v>
      </c>
      <c r="AV20" s="141">
        <v>0</v>
      </c>
      <c r="AW20" s="180">
        <v>10354</v>
      </c>
      <c r="AX20" s="97">
        <v>1.0354000000000001</v>
      </c>
      <c r="AY20" s="58" t="s">
        <v>131</v>
      </c>
      <c r="AZ20" s="58" t="s">
        <v>1102</v>
      </c>
      <c r="BA20" s="58" t="s">
        <v>1103</v>
      </c>
      <c r="BB20" s="141">
        <v>1837230694</v>
      </c>
      <c r="BC20" s="141">
        <v>3502175589</v>
      </c>
      <c r="BD20" s="141">
        <v>1811820752</v>
      </c>
      <c r="BE20" s="141">
        <v>380000000</v>
      </c>
      <c r="BF20" s="97">
        <v>0.20683303476313464</v>
      </c>
      <c r="BG20" s="141">
        <v>171000000</v>
      </c>
      <c r="BH20" s="180">
        <v>10354</v>
      </c>
      <c r="BI20" s="97">
        <v>1.2026948542223255</v>
      </c>
      <c r="BJ20" s="147" t="s">
        <v>631</v>
      </c>
      <c r="BK20" s="147" t="s">
        <v>1104</v>
      </c>
      <c r="BL20" s="147" t="s">
        <v>1105</v>
      </c>
      <c r="BM20" s="141">
        <v>380000000</v>
      </c>
      <c r="BN20" s="141">
        <v>3502175589</v>
      </c>
      <c r="BO20" s="141">
        <v>2063033384</v>
      </c>
      <c r="BP20" s="141">
        <v>380000000</v>
      </c>
      <c r="BQ20" s="97">
        <v>1</v>
      </c>
      <c r="BR20" s="141">
        <v>171000000</v>
      </c>
      <c r="BS20" s="180">
        <v>10354</v>
      </c>
      <c r="BT20" s="97">
        <v>1.2026948542223255</v>
      </c>
      <c r="BU20" s="148" t="s">
        <v>1106</v>
      </c>
      <c r="BV20" s="141">
        <v>380000000</v>
      </c>
      <c r="BW20" s="141">
        <v>3502175589</v>
      </c>
      <c r="BX20" s="141">
        <v>2063033384</v>
      </c>
      <c r="BY20" s="141">
        <v>380000000</v>
      </c>
      <c r="BZ20" s="97">
        <v>1</v>
      </c>
      <c r="CA20" s="141">
        <v>171000000</v>
      </c>
      <c r="CB20" s="181">
        <v>10354</v>
      </c>
      <c r="CC20" s="97">
        <v>1.0354000000000001</v>
      </c>
      <c r="CD20" s="64"/>
      <c r="CE20" s="64"/>
      <c r="CF20" s="64"/>
      <c r="CG20" s="141">
        <v>380000000</v>
      </c>
      <c r="CH20" s="141">
        <v>3449297525</v>
      </c>
      <c r="CI20" s="141">
        <v>3449297525</v>
      </c>
      <c r="CJ20" s="141">
        <v>380000000</v>
      </c>
      <c r="CK20" s="97">
        <v>1</v>
      </c>
      <c r="CL20" s="141">
        <v>380000000</v>
      </c>
      <c r="CM20" s="138">
        <v>12109</v>
      </c>
      <c r="CN20" s="67">
        <v>3926142000</v>
      </c>
    </row>
    <row r="21" spans="1:92" s="152" customFormat="1" ht="117.75" customHeight="1" x14ac:dyDescent="0.25">
      <c r="A21" s="50" t="s">
        <v>35</v>
      </c>
      <c r="B21" s="72" t="s">
        <v>254</v>
      </c>
      <c r="C21" s="60" t="s">
        <v>322</v>
      </c>
      <c r="D21" s="39" t="s">
        <v>1083</v>
      </c>
      <c r="E21" s="43" t="s">
        <v>1084</v>
      </c>
      <c r="F21" s="60" t="s">
        <v>371</v>
      </c>
      <c r="G21" s="43" t="s">
        <v>372</v>
      </c>
      <c r="H21" s="44">
        <v>1049</v>
      </c>
      <c r="I21" s="50" t="s">
        <v>325</v>
      </c>
      <c r="J21" s="80" t="s">
        <v>262</v>
      </c>
      <c r="K21" s="135" t="s">
        <v>967</v>
      </c>
      <c r="L21" s="171">
        <v>37</v>
      </c>
      <c r="M21" s="149" t="s">
        <v>975</v>
      </c>
      <c r="N21" s="172">
        <v>22</v>
      </c>
      <c r="O21" s="153">
        <v>0.59459459459459463</v>
      </c>
      <c r="P21" s="140">
        <v>22</v>
      </c>
      <c r="Q21" s="141">
        <v>257244005</v>
      </c>
      <c r="R21" s="140">
        <v>22</v>
      </c>
      <c r="S21" s="97">
        <v>1</v>
      </c>
      <c r="T21" s="142"/>
      <c r="U21" s="142"/>
      <c r="V21" s="143"/>
      <c r="W21" s="141">
        <v>250000000</v>
      </c>
      <c r="X21" s="141">
        <v>215019215</v>
      </c>
      <c r="Y21" s="97">
        <v>0.86007686000000005</v>
      </c>
      <c r="Z21" s="141">
        <v>32217304</v>
      </c>
      <c r="AA21" s="161">
        <v>22</v>
      </c>
      <c r="AB21" s="97">
        <v>1</v>
      </c>
      <c r="AC21" s="58" t="s">
        <v>458</v>
      </c>
      <c r="AD21" s="58" t="s">
        <v>1107</v>
      </c>
      <c r="AE21" s="58" t="s">
        <v>1108</v>
      </c>
      <c r="AF21" s="140">
        <v>257244005</v>
      </c>
      <c r="AG21" s="140">
        <v>257244005</v>
      </c>
      <c r="AH21" s="97">
        <v>1</v>
      </c>
      <c r="AI21" s="141">
        <v>239705206</v>
      </c>
      <c r="AJ21" s="138">
        <v>22</v>
      </c>
      <c r="AK21" s="141">
        <v>82851192488</v>
      </c>
      <c r="AL21" s="180">
        <v>22</v>
      </c>
      <c r="AM21" s="97">
        <v>1</v>
      </c>
      <c r="AN21" s="145" t="s">
        <v>131</v>
      </c>
      <c r="AO21" s="99" t="s">
        <v>1109</v>
      </c>
      <c r="AP21" s="145" t="s">
        <v>379</v>
      </c>
      <c r="AQ21" s="141">
        <v>82381026662</v>
      </c>
      <c r="AR21" s="141">
        <v>17538799</v>
      </c>
      <c r="AS21" s="141">
        <v>0</v>
      </c>
      <c r="AT21" s="141">
        <v>80780955301</v>
      </c>
      <c r="AU21" s="151">
        <v>0.9805771859634026</v>
      </c>
      <c r="AV21" s="141">
        <v>0</v>
      </c>
      <c r="AW21" s="180">
        <v>22</v>
      </c>
      <c r="AX21" s="97">
        <v>1</v>
      </c>
      <c r="AY21" s="58" t="s">
        <v>131</v>
      </c>
      <c r="AZ21" s="58" t="s">
        <v>1110</v>
      </c>
      <c r="BA21" s="58" t="s">
        <v>381</v>
      </c>
      <c r="BB21" s="141">
        <v>82381026662</v>
      </c>
      <c r="BC21" s="141">
        <v>17538799</v>
      </c>
      <c r="BD21" s="141">
        <v>17538799</v>
      </c>
      <c r="BE21" s="141">
        <v>82280955301</v>
      </c>
      <c r="BF21" s="97">
        <v>0.99878526203114004</v>
      </c>
      <c r="BG21" s="141">
        <v>52940949156</v>
      </c>
      <c r="BH21" s="180">
        <v>22</v>
      </c>
      <c r="BI21" s="97">
        <v>1</v>
      </c>
      <c r="BJ21" s="147" t="s">
        <v>131</v>
      </c>
      <c r="BK21" s="147" t="s">
        <v>382</v>
      </c>
      <c r="BL21" s="147" t="s">
        <v>383</v>
      </c>
      <c r="BM21" s="141">
        <v>82825722337</v>
      </c>
      <c r="BN21" s="141">
        <v>17538799</v>
      </c>
      <c r="BO21" s="141">
        <v>17538799</v>
      </c>
      <c r="BP21" s="141">
        <v>82811326633</v>
      </c>
      <c r="BQ21" s="97">
        <v>0.99982619283486085</v>
      </c>
      <c r="BR21" s="141">
        <v>72927329611</v>
      </c>
      <c r="BS21" s="180">
        <v>22</v>
      </c>
      <c r="BT21" s="97">
        <v>1</v>
      </c>
      <c r="BU21" s="148" t="s">
        <v>1111</v>
      </c>
      <c r="BV21" s="141">
        <v>82825722337</v>
      </c>
      <c r="BW21" s="141">
        <v>17538799</v>
      </c>
      <c r="BX21" s="141">
        <v>17538799</v>
      </c>
      <c r="BY21" s="141">
        <v>82811326633</v>
      </c>
      <c r="BZ21" s="97">
        <v>0.99982619283486085</v>
      </c>
      <c r="CA21" s="141">
        <v>73431918998</v>
      </c>
      <c r="CB21" s="181">
        <v>22</v>
      </c>
      <c r="CC21" s="97">
        <v>1</v>
      </c>
      <c r="CD21" s="64"/>
      <c r="CE21" s="64"/>
      <c r="CF21" s="64"/>
      <c r="CG21" s="141">
        <v>82851192488</v>
      </c>
      <c r="CH21" s="141">
        <v>17538799</v>
      </c>
      <c r="CI21" s="141">
        <v>17538799</v>
      </c>
      <c r="CJ21" s="141">
        <v>82808077202</v>
      </c>
      <c r="CK21" s="97">
        <v>0.99947960572798944</v>
      </c>
      <c r="CL21" s="141">
        <v>81920047670</v>
      </c>
      <c r="CM21" s="138">
        <v>24</v>
      </c>
      <c r="CN21" s="67">
        <v>85806000000</v>
      </c>
    </row>
    <row r="22" spans="1:92" s="152" customFormat="1" ht="109.5" customHeight="1" x14ac:dyDescent="0.25">
      <c r="A22" s="50" t="s">
        <v>35</v>
      </c>
      <c r="B22" s="72" t="s">
        <v>254</v>
      </c>
      <c r="C22" s="60" t="s">
        <v>322</v>
      </c>
      <c r="D22" s="39" t="s">
        <v>1083</v>
      </c>
      <c r="E22" s="43" t="s">
        <v>1084</v>
      </c>
      <c r="F22" s="39" t="s">
        <v>447</v>
      </c>
      <c r="G22" s="43" t="s">
        <v>448</v>
      </c>
      <c r="H22" s="44">
        <v>1052</v>
      </c>
      <c r="I22" s="50" t="s">
        <v>449</v>
      </c>
      <c r="J22" s="80" t="s">
        <v>262</v>
      </c>
      <c r="K22" s="135" t="s">
        <v>49</v>
      </c>
      <c r="L22" s="97">
        <v>1</v>
      </c>
      <c r="M22" s="149" t="s">
        <v>87</v>
      </c>
      <c r="N22" s="97">
        <v>1</v>
      </c>
      <c r="O22" s="153">
        <v>1</v>
      </c>
      <c r="P22" s="97">
        <v>1</v>
      </c>
      <c r="Q22" s="141">
        <v>58078830344</v>
      </c>
      <c r="R22" s="97">
        <v>1</v>
      </c>
      <c r="S22" s="97">
        <v>1</v>
      </c>
      <c r="T22" s="69" t="s">
        <v>1112</v>
      </c>
      <c r="U22" s="69" t="s">
        <v>1113</v>
      </c>
      <c r="V22" s="167" t="s">
        <v>1114</v>
      </c>
      <c r="W22" s="141">
        <v>57921717000</v>
      </c>
      <c r="X22" s="141">
        <v>29882319433</v>
      </c>
      <c r="Y22" s="97">
        <v>0.51590872958755696</v>
      </c>
      <c r="Z22" s="141">
        <v>1640604078</v>
      </c>
      <c r="AA22" s="182">
        <v>1</v>
      </c>
      <c r="AB22" s="97">
        <v>1</v>
      </c>
      <c r="AC22" s="58"/>
      <c r="AD22" s="58" t="s">
        <v>1115</v>
      </c>
      <c r="AE22" s="58" t="s">
        <v>1116</v>
      </c>
      <c r="AF22" s="140">
        <v>58078830344</v>
      </c>
      <c r="AG22" s="140">
        <v>58078830344</v>
      </c>
      <c r="AH22" s="97">
        <v>1</v>
      </c>
      <c r="AI22" s="141">
        <v>25895474515</v>
      </c>
      <c r="AJ22" s="97">
        <v>1</v>
      </c>
      <c r="AK22" s="141">
        <v>367558648158</v>
      </c>
      <c r="AL22" s="53">
        <v>1</v>
      </c>
      <c r="AM22" s="97">
        <v>1</v>
      </c>
      <c r="AN22" s="146" t="s">
        <v>1089</v>
      </c>
      <c r="AO22" s="99" t="s">
        <v>1117</v>
      </c>
      <c r="AP22" s="145" t="s">
        <v>460</v>
      </c>
      <c r="AQ22" s="141">
        <v>330485757000</v>
      </c>
      <c r="AR22" s="141">
        <v>32183355829</v>
      </c>
      <c r="AS22" s="141">
        <v>0</v>
      </c>
      <c r="AT22" s="141">
        <v>148379349726</v>
      </c>
      <c r="AU22" s="151">
        <v>0.44897350818661758</v>
      </c>
      <c r="AV22" s="141">
        <v>0</v>
      </c>
      <c r="AW22" s="53">
        <v>1</v>
      </c>
      <c r="AX22" s="97">
        <v>1</v>
      </c>
      <c r="AY22" s="58" t="s">
        <v>458</v>
      </c>
      <c r="AZ22" s="58" t="s">
        <v>461</v>
      </c>
      <c r="BA22" s="58" t="s">
        <v>1118</v>
      </c>
      <c r="BB22" s="141">
        <v>330482979600</v>
      </c>
      <c r="BC22" s="141">
        <v>32182095829</v>
      </c>
      <c r="BD22" s="141">
        <v>30123177088</v>
      </c>
      <c r="BE22" s="141">
        <v>310002932359</v>
      </c>
      <c r="BF22" s="97">
        <v>0.93802994857469502</v>
      </c>
      <c r="BG22" s="141">
        <v>109850243221</v>
      </c>
      <c r="BH22" s="53">
        <v>1</v>
      </c>
      <c r="BI22" s="97">
        <v>1</v>
      </c>
      <c r="BJ22" s="147" t="s">
        <v>1089</v>
      </c>
      <c r="BK22" s="147" t="s">
        <v>463</v>
      </c>
      <c r="BL22" s="147" t="s">
        <v>1119</v>
      </c>
      <c r="BM22" s="141">
        <v>370446647868</v>
      </c>
      <c r="BN22" s="141">
        <v>32159607549</v>
      </c>
      <c r="BO22" s="141">
        <v>30210442983</v>
      </c>
      <c r="BP22" s="141">
        <v>349615212054</v>
      </c>
      <c r="BQ22" s="97">
        <v>0.94376670450687195</v>
      </c>
      <c r="BR22" s="141">
        <v>201227570328</v>
      </c>
      <c r="BS22" s="53">
        <v>1</v>
      </c>
      <c r="BT22" s="97">
        <v>1</v>
      </c>
      <c r="BU22" s="183"/>
      <c r="BV22" s="141">
        <v>369653838417</v>
      </c>
      <c r="BW22" s="141">
        <v>32159607549</v>
      </c>
      <c r="BX22" s="141">
        <v>30210442983</v>
      </c>
      <c r="BY22" s="141">
        <v>351958863867</v>
      </c>
      <c r="BZ22" s="97">
        <v>0.95213095953290605</v>
      </c>
      <c r="CA22" s="141">
        <v>255919512097</v>
      </c>
      <c r="CB22" s="169">
        <v>1</v>
      </c>
      <c r="CC22" s="97">
        <v>1</v>
      </c>
      <c r="CD22" s="64"/>
      <c r="CE22" s="64"/>
      <c r="CF22" s="64"/>
      <c r="CG22" s="141">
        <v>367558648158</v>
      </c>
      <c r="CH22" s="141">
        <v>30744118110</v>
      </c>
      <c r="CI22" s="141">
        <v>30210442983</v>
      </c>
      <c r="CJ22" s="141">
        <v>367423808161</v>
      </c>
      <c r="CK22" s="97">
        <v>0.99963314698844463</v>
      </c>
      <c r="CL22" s="141">
        <v>319879447815</v>
      </c>
      <c r="CM22" s="97">
        <v>1</v>
      </c>
      <c r="CN22" s="67">
        <v>383828000000</v>
      </c>
    </row>
    <row r="23" spans="1:92" s="152" customFormat="1" ht="117" customHeight="1" x14ac:dyDescent="0.25">
      <c r="A23" s="50" t="s">
        <v>35</v>
      </c>
      <c r="B23" s="72" t="s">
        <v>254</v>
      </c>
      <c r="C23" s="60" t="s">
        <v>322</v>
      </c>
      <c r="D23" s="39" t="s">
        <v>1083</v>
      </c>
      <c r="E23" s="43" t="s">
        <v>1084</v>
      </c>
      <c r="F23" s="60" t="s">
        <v>323</v>
      </c>
      <c r="G23" s="43" t="s">
        <v>324</v>
      </c>
      <c r="H23" s="44">
        <v>1049</v>
      </c>
      <c r="I23" s="50" t="s">
        <v>325</v>
      </c>
      <c r="J23" s="80" t="s">
        <v>262</v>
      </c>
      <c r="K23" s="135" t="s">
        <v>49</v>
      </c>
      <c r="L23" s="171">
        <v>20</v>
      </c>
      <c r="M23" s="149" t="s">
        <v>328</v>
      </c>
      <c r="N23" s="172">
        <v>20</v>
      </c>
      <c r="O23" s="153">
        <v>1</v>
      </c>
      <c r="P23" s="171">
        <v>20</v>
      </c>
      <c r="Q23" s="141">
        <v>2455461030</v>
      </c>
      <c r="R23" s="140">
        <v>20</v>
      </c>
      <c r="S23" s="97">
        <v>1</v>
      </c>
      <c r="T23" s="142"/>
      <c r="U23" s="142"/>
      <c r="V23" s="143"/>
      <c r="W23" s="141">
        <v>2185790127</v>
      </c>
      <c r="X23" s="141">
        <v>1194332423</v>
      </c>
      <c r="Y23" s="97">
        <v>0.54640763916306223</v>
      </c>
      <c r="Z23" s="141">
        <v>90584418</v>
      </c>
      <c r="AA23" s="161">
        <v>20</v>
      </c>
      <c r="AB23" s="97">
        <v>1</v>
      </c>
      <c r="AC23" s="58" t="s">
        <v>458</v>
      </c>
      <c r="AD23" s="58" t="s">
        <v>1120</v>
      </c>
      <c r="AE23" s="58" t="s">
        <v>331</v>
      </c>
      <c r="AF23" s="140">
        <v>2455461030</v>
      </c>
      <c r="AG23" s="140">
        <v>2425832684</v>
      </c>
      <c r="AH23" s="97">
        <v>0.98793369325026514</v>
      </c>
      <c r="AI23" s="141">
        <v>2302889096</v>
      </c>
      <c r="AJ23" s="171">
        <v>20</v>
      </c>
      <c r="AK23" s="141">
        <v>32638170237</v>
      </c>
      <c r="AL23" s="120">
        <v>20</v>
      </c>
      <c r="AM23" s="97">
        <v>1</v>
      </c>
      <c r="AN23" s="145" t="s">
        <v>332</v>
      </c>
      <c r="AO23" s="99" t="s">
        <v>1121</v>
      </c>
      <c r="AP23" s="145" t="s">
        <v>1122</v>
      </c>
      <c r="AQ23" s="141">
        <v>32575748526</v>
      </c>
      <c r="AR23" s="141">
        <v>122943588</v>
      </c>
      <c r="AS23" s="141">
        <v>0</v>
      </c>
      <c r="AT23" s="141">
        <v>30839559253</v>
      </c>
      <c r="AU23" s="151">
        <v>0.94670301216212183</v>
      </c>
      <c r="AV23" s="141">
        <v>0</v>
      </c>
      <c r="AW23" s="120">
        <v>20</v>
      </c>
      <c r="AX23" s="97">
        <v>1</v>
      </c>
      <c r="AY23" s="58" t="s">
        <v>1123</v>
      </c>
      <c r="AZ23" s="58" t="s">
        <v>1124</v>
      </c>
      <c r="BA23" s="58" t="s">
        <v>1122</v>
      </c>
      <c r="BB23" s="141">
        <v>32575748526</v>
      </c>
      <c r="BC23" s="141">
        <v>45550249</v>
      </c>
      <c r="BD23" s="141">
        <v>45485783</v>
      </c>
      <c r="BE23" s="141">
        <v>32374478121</v>
      </c>
      <c r="BF23" s="97">
        <v>0.99382146492077206</v>
      </c>
      <c r="BG23" s="141">
        <v>12325677175</v>
      </c>
      <c r="BH23" s="120">
        <v>20</v>
      </c>
      <c r="BI23" s="97">
        <v>1</v>
      </c>
      <c r="BJ23" s="147" t="s">
        <v>1125</v>
      </c>
      <c r="BK23" s="147" t="s">
        <v>1126</v>
      </c>
      <c r="BL23" s="147" t="s">
        <v>1127</v>
      </c>
      <c r="BM23" s="141">
        <v>32676208811</v>
      </c>
      <c r="BN23" s="141">
        <v>45550248</v>
      </c>
      <c r="BO23" s="141">
        <v>45550248</v>
      </c>
      <c r="BP23" s="141">
        <v>32456127657</v>
      </c>
      <c r="BQ23" s="97">
        <v>0.9932647892149008</v>
      </c>
      <c r="BR23" s="141">
        <v>18959922655</v>
      </c>
      <c r="BS23" s="120">
        <v>20</v>
      </c>
      <c r="BT23" s="97">
        <v>1</v>
      </c>
      <c r="BU23" s="148" t="s">
        <v>1128</v>
      </c>
      <c r="BV23" s="141">
        <v>32676208811</v>
      </c>
      <c r="BW23" s="141">
        <v>45550248</v>
      </c>
      <c r="BX23" s="141">
        <v>45550248</v>
      </c>
      <c r="BY23" s="141">
        <v>32557206384</v>
      </c>
      <c r="BZ23" s="97">
        <v>0.9963581323742815</v>
      </c>
      <c r="CA23" s="141">
        <v>25357353858</v>
      </c>
      <c r="CB23" s="184">
        <v>20</v>
      </c>
      <c r="CC23" s="97">
        <v>1</v>
      </c>
      <c r="CD23" s="64"/>
      <c r="CE23" s="64"/>
      <c r="CF23" s="64"/>
      <c r="CG23" s="141">
        <v>32569432990</v>
      </c>
      <c r="CH23" s="141">
        <v>45550248</v>
      </c>
      <c r="CI23" s="141">
        <v>45550248</v>
      </c>
      <c r="CJ23" s="141">
        <v>32569432990</v>
      </c>
      <c r="CK23" s="97">
        <v>1</v>
      </c>
      <c r="CL23" s="141">
        <v>31772063459</v>
      </c>
      <c r="CM23" s="171">
        <v>20</v>
      </c>
      <c r="CN23" s="67">
        <v>26875112000</v>
      </c>
    </row>
    <row r="24" spans="1:92" s="152" customFormat="1" ht="111.75" customHeight="1" x14ac:dyDescent="0.25">
      <c r="A24" s="50" t="s">
        <v>35</v>
      </c>
      <c r="B24" s="72" t="s">
        <v>254</v>
      </c>
      <c r="C24" s="60" t="s">
        <v>322</v>
      </c>
      <c r="D24" s="39" t="s">
        <v>1083</v>
      </c>
      <c r="E24" s="43" t="s">
        <v>1084</v>
      </c>
      <c r="F24" s="39" t="s">
        <v>466</v>
      </c>
      <c r="G24" s="43" t="s">
        <v>468</v>
      </c>
      <c r="H24" s="44">
        <v>1049</v>
      </c>
      <c r="I24" s="50" t="s">
        <v>325</v>
      </c>
      <c r="J24" s="80" t="s">
        <v>262</v>
      </c>
      <c r="K24" s="135" t="s">
        <v>967</v>
      </c>
      <c r="L24" s="97">
        <v>1</v>
      </c>
      <c r="M24" s="149" t="s">
        <v>87</v>
      </c>
      <c r="N24" s="97">
        <v>0.55000000000000004</v>
      </c>
      <c r="O24" s="153">
        <v>0.55000000000000004</v>
      </c>
      <c r="P24" s="97">
        <v>0.25</v>
      </c>
      <c r="Q24" s="141">
        <v>59959500348</v>
      </c>
      <c r="R24" s="185">
        <v>0.125</v>
      </c>
      <c r="S24" s="97">
        <v>0.5</v>
      </c>
      <c r="T24" s="142"/>
      <c r="U24" s="142"/>
      <c r="V24" s="143"/>
      <c r="W24" s="141">
        <v>55157386241</v>
      </c>
      <c r="X24" s="141">
        <v>23655537468</v>
      </c>
      <c r="Y24" s="97">
        <v>0.42887343074310125</v>
      </c>
      <c r="Z24" s="141">
        <v>19343506502</v>
      </c>
      <c r="AA24" s="53">
        <v>0.25</v>
      </c>
      <c r="AB24" s="97">
        <v>1</v>
      </c>
      <c r="AC24" s="58" t="s">
        <v>50</v>
      </c>
      <c r="AD24" s="58" t="s">
        <v>1129</v>
      </c>
      <c r="AE24" s="58" t="s">
        <v>331</v>
      </c>
      <c r="AF24" s="140">
        <v>59959500348</v>
      </c>
      <c r="AG24" s="140">
        <v>59653215351</v>
      </c>
      <c r="AH24" s="97">
        <v>0.99489180204600858</v>
      </c>
      <c r="AI24" s="141">
        <v>42418043406</v>
      </c>
      <c r="AJ24" s="97">
        <v>0.54</v>
      </c>
      <c r="AK24" s="141">
        <v>218522691457</v>
      </c>
      <c r="AL24" s="53">
        <v>0.3</v>
      </c>
      <c r="AM24" s="97">
        <v>0.6</v>
      </c>
      <c r="AN24" s="145" t="s">
        <v>131</v>
      </c>
      <c r="AO24" s="99" t="s">
        <v>1130</v>
      </c>
      <c r="AP24" s="145" t="s">
        <v>1131</v>
      </c>
      <c r="AQ24" s="141">
        <v>212672697460</v>
      </c>
      <c r="AR24" s="141">
        <v>17235171945</v>
      </c>
      <c r="AS24" s="141">
        <v>98173203</v>
      </c>
      <c r="AT24" s="141">
        <v>148588407510</v>
      </c>
      <c r="AU24" s="151">
        <v>0.69867175845619234</v>
      </c>
      <c r="AV24" s="141">
        <v>0</v>
      </c>
      <c r="AW24" s="53">
        <v>0.33</v>
      </c>
      <c r="AX24" s="97">
        <v>0.61111111111111105</v>
      </c>
      <c r="AY24" s="58" t="s">
        <v>131</v>
      </c>
      <c r="AZ24" s="58" t="s">
        <v>1132</v>
      </c>
      <c r="BA24" s="58" t="s">
        <v>1133</v>
      </c>
      <c r="BB24" s="141">
        <v>212672008282</v>
      </c>
      <c r="BC24" s="141">
        <v>17223044845</v>
      </c>
      <c r="BD24" s="141">
        <v>16228666275</v>
      </c>
      <c r="BE24" s="141">
        <v>191787857616</v>
      </c>
      <c r="BF24" s="97">
        <v>0.90180113107171156</v>
      </c>
      <c r="BG24" s="141">
        <v>47302196691</v>
      </c>
      <c r="BH24" s="53">
        <v>0.35</v>
      </c>
      <c r="BI24" s="97">
        <v>0.7</v>
      </c>
      <c r="BJ24" s="147" t="s">
        <v>1134</v>
      </c>
      <c r="BK24" s="147" t="s">
        <v>1135</v>
      </c>
      <c r="BL24" s="147" t="s">
        <v>1136</v>
      </c>
      <c r="BM24" s="141">
        <v>214184083016</v>
      </c>
      <c r="BN24" s="141">
        <v>16564029609</v>
      </c>
      <c r="BO24" s="141">
        <v>16228666275</v>
      </c>
      <c r="BP24" s="141">
        <v>202133219612</v>
      </c>
      <c r="BQ24" s="97">
        <v>0.94373595257729881</v>
      </c>
      <c r="BR24" s="141">
        <v>132944281826</v>
      </c>
      <c r="BS24" s="53">
        <v>0.39</v>
      </c>
      <c r="BT24" s="97">
        <v>0.78</v>
      </c>
      <c r="BU24" s="148" t="s">
        <v>1137</v>
      </c>
      <c r="BV24" s="141">
        <v>214976892467</v>
      </c>
      <c r="BW24" s="141">
        <v>16564029609</v>
      </c>
      <c r="BX24" s="141">
        <v>16228666275</v>
      </c>
      <c r="BY24" s="141">
        <v>207340820936</v>
      </c>
      <c r="BZ24" s="97">
        <v>0.96447957060235123</v>
      </c>
      <c r="CA24" s="141">
        <v>147684716998</v>
      </c>
      <c r="CB24" s="169">
        <v>0.55000000000000004</v>
      </c>
      <c r="CC24" s="97">
        <v>1.0185185185185186</v>
      </c>
      <c r="CD24" s="64"/>
      <c r="CE24" s="64"/>
      <c r="CF24" s="64"/>
      <c r="CG24" s="141">
        <v>216021600019</v>
      </c>
      <c r="CH24" s="141">
        <v>16541906307</v>
      </c>
      <c r="CI24" s="141">
        <v>16541906307</v>
      </c>
      <c r="CJ24" s="141">
        <v>215982059037</v>
      </c>
      <c r="CK24" s="97">
        <v>0.99981695820234406</v>
      </c>
      <c r="CL24" s="141">
        <v>201959616344</v>
      </c>
      <c r="CM24" s="97">
        <v>0.75</v>
      </c>
      <c r="CN24" s="67">
        <v>240505632000</v>
      </c>
    </row>
    <row r="25" spans="1:92" s="152" customFormat="1" ht="63.75" customHeight="1" x14ac:dyDescent="0.25">
      <c r="A25" s="50" t="s">
        <v>35</v>
      </c>
      <c r="B25" s="72" t="s">
        <v>254</v>
      </c>
      <c r="C25" s="60" t="s">
        <v>322</v>
      </c>
      <c r="D25" s="39" t="s">
        <v>1138</v>
      </c>
      <c r="E25" s="39" t="s">
        <v>910</v>
      </c>
      <c r="F25" s="60" t="s">
        <v>911</v>
      </c>
      <c r="G25" s="43" t="s">
        <v>912</v>
      </c>
      <c r="H25" s="44">
        <v>1049</v>
      </c>
      <c r="I25" s="50" t="s">
        <v>325</v>
      </c>
      <c r="J25" s="80" t="s">
        <v>262</v>
      </c>
      <c r="K25" s="135" t="s">
        <v>65</v>
      </c>
      <c r="L25" s="136">
        <v>13000</v>
      </c>
      <c r="M25" s="149" t="s">
        <v>1139</v>
      </c>
      <c r="N25" s="172">
        <v>1849</v>
      </c>
      <c r="O25" s="153">
        <v>0.14223076923076924</v>
      </c>
      <c r="P25" s="140">
        <v>1000</v>
      </c>
      <c r="Q25" s="141">
        <v>0</v>
      </c>
      <c r="R25" s="140">
        <v>1375</v>
      </c>
      <c r="S25" s="97">
        <v>1.375</v>
      </c>
      <c r="T25" s="142"/>
      <c r="U25" s="142"/>
      <c r="V25" s="143"/>
      <c r="W25" s="141">
        <v>0</v>
      </c>
      <c r="X25" s="141">
        <v>0</v>
      </c>
      <c r="Y25" s="97">
        <v>0</v>
      </c>
      <c r="Z25" s="141">
        <v>0</v>
      </c>
      <c r="AA25" s="144">
        <v>1375</v>
      </c>
      <c r="AB25" s="97">
        <v>1.375</v>
      </c>
      <c r="AC25" s="58" t="s">
        <v>458</v>
      </c>
      <c r="AD25" s="58" t="s">
        <v>1140</v>
      </c>
      <c r="AE25" s="58" t="s">
        <v>1141</v>
      </c>
      <c r="AF25" s="140">
        <v>0</v>
      </c>
      <c r="AG25" s="140">
        <v>0</v>
      </c>
      <c r="AH25" s="97">
        <v>0</v>
      </c>
      <c r="AI25" s="141">
        <v>0</v>
      </c>
      <c r="AJ25" s="138">
        <v>500</v>
      </c>
      <c r="AK25" s="141">
        <v>1333435000</v>
      </c>
      <c r="AL25" s="180">
        <v>0</v>
      </c>
      <c r="AM25" s="97">
        <v>0</v>
      </c>
      <c r="AN25" s="145" t="s">
        <v>1142</v>
      </c>
      <c r="AO25" s="99" t="s">
        <v>1143</v>
      </c>
      <c r="AP25" s="145" t="s">
        <v>1144</v>
      </c>
      <c r="AQ25" s="141">
        <v>1333435000</v>
      </c>
      <c r="AR25" s="141">
        <v>0</v>
      </c>
      <c r="AS25" s="141">
        <v>0</v>
      </c>
      <c r="AT25" s="141">
        <v>0</v>
      </c>
      <c r="AU25" s="151">
        <v>0</v>
      </c>
      <c r="AV25" s="141">
        <v>0</v>
      </c>
      <c r="AW25" s="156">
        <v>474</v>
      </c>
      <c r="AX25" s="97">
        <v>0.94799999999999995</v>
      </c>
      <c r="AY25" s="58" t="s">
        <v>1145</v>
      </c>
      <c r="AZ25" s="58" t="s">
        <v>1146</v>
      </c>
      <c r="BA25" s="58" t="s">
        <v>1147</v>
      </c>
      <c r="BB25" s="141">
        <v>1333435000</v>
      </c>
      <c r="BC25" s="141">
        <v>0</v>
      </c>
      <c r="BD25" s="141">
        <v>0</v>
      </c>
      <c r="BE25" s="141">
        <v>0</v>
      </c>
      <c r="BF25" s="97">
        <v>0</v>
      </c>
      <c r="BG25" s="141">
        <v>0</v>
      </c>
      <c r="BH25" s="156">
        <v>474</v>
      </c>
      <c r="BI25" s="97">
        <v>0.11849999999999999</v>
      </c>
      <c r="BJ25" s="147" t="s">
        <v>1148</v>
      </c>
      <c r="BK25" s="147" t="s">
        <v>1149</v>
      </c>
      <c r="BL25" s="147" t="s">
        <v>1150</v>
      </c>
      <c r="BM25" s="141">
        <v>1333435000</v>
      </c>
      <c r="BN25" s="141">
        <v>0</v>
      </c>
      <c r="BO25" s="141">
        <v>0</v>
      </c>
      <c r="BP25" s="141">
        <v>0</v>
      </c>
      <c r="BQ25" s="97">
        <v>0</v>
      </c>
      <c r="BR25" s="141">
        <v>0</v>
      </c>
      <c r="BS25" s="156">
        <v>474</v>
      </c>
      <c r="BT25" s="97">
        <v>0.11849999999999999</v>
      </c>
      <c r="BU25" s="148" t="s">
        <v>1151</v>
      </c>
      <c r="BV25" s="141">
        <v>1333435000</v>
      </c>
      <c r="BW25" s="141">
        <v>0</v>
      </c>
      <c r="BX25" s="141">
        <v>0</v>
      </c>
      <c r="BY25" s="141">
        <v>0</v>
      </c>
      <c r="BZ25" s="97">
        <v>0</v>
      </c>
      <c r="CA25" s="141">
        <v>0</v>
      </c>
      <c r="CB25" s="142">
        <v>474</v>
      </c>
      <c r="CC25" s="97">
        <v>0.94799999999999995</v>
      </c>
      <c r="CD25" s="64"/>
      <c r="CE25" s="64"/>
      <c r="CF25" s="64"/>
      <c r="CG25" s="141">
        <v>1333435000</v>
      </c>
      <c r="CH25" s="141">
        <v>0</v>
      </c>
      <c r="CI25" s="141">
        <v>0</v>
      </c>
      <c r="CJ25" s="141">
        <v>1333435000</v>
      </c>
      <c r="CK25" s="97">
        <v>1</v>
      </c>
      <c r="CL25" s="141">
        <v>0</v>
      </c>
      <c r="CM25" s="138">
        <v>2425</v>
      </c>
      <c r="CN25" s="67">
        <v>1387000000</v>
      </c>
    </row>
    <row r="26" spans="1:92" s="152" customFormat="1" ht="87.75" customHeight="1" x14ac:dyDescent="0.25">
      <c r="A26" s="50" t="s">
        <v>35</v>
      </c>
      <c r="B26" s="72" t="s">
        <v>254</v>
      </c>
      <c r="C26" s="60" t="s">
        <v>255</v>
      </c>
      <c r="D26" s="39" t="s">
        <v>256</v>
      </c>
      <c r="E26" s="39" t="s">
        <v>257</v>
      </c>
      <c r="F26" s="60" t="s">
        <v>259</v>
      </c>
      <c r="G26" s="43" t="s">
        <v>260</v>
      </c>
      <c r="H26" s="44">
        <v>1046</v>
      </c>
      <c r="I26" s="50" t="s">
        <v>261</v>
      </c>
      <c r="J26" s="80" t="s">
        <v>262</v>
      </c>
      <c r="K26" s="135" t="s">
        <v>65</v>
      </c>
      <c r="L26" s="171">
        <v>30</v>
      </c>
      <c r="M26" s="149" t="s">
        <v>1152</v>
      </c>
      <c r="N26" s="172">
        <v>2</v>
      </c>
      <c r="O26" s="153">
        <v>6.6666666666666666E-2</v>
      </c>
      <c r="P26" s="140">
        <v>1</v>
      </c>
      <c r="Q26" s="141">
        <v>17407213630</v>
      </c>
      <c r="R26" s="140">
        <v>0</v>
      </c>
      <c r="S26" s="97">
        <v>0</v>
      </c>
      <c r="T26" s="142"/>
      <c r="U26" s="142"/>
      <c r="V26" s="143"/>
      <c r="W26" s="141">
        <v>12342408306</v>
      </c>
      <c r="X26" s="141">
        <v>11134808265</v>
      </c>
      <c r="Y26" s="97">
        <v>0.90215847579657926</v>
      </c>
      <c r="Z26" s="141">
        <v>9330263481</v>
      </c>
      <c r="AA26" s="161">
        <v>0</v>
      </c>
      <c r="AB26" s="97">
        <v>0</v>
      </c>
      <c r="AC26" s="58" t="s">
        <v>1153</v>
      </c>
      <c r="AD26" s="58" t="s">
        <v>1154</v>
      </c>
      <c r="AE26" s="58" t="s">
        <v>1155</v>
      </c>
      <c r="AF26" s="140">
        <v>17407213630</v>
      </c>
      <c r="AG26" s="140">
        <v>17368791898</v>
      </c>
      <c r="AH26" s="97">
        <v>0.99779276954849438</v>
      </c>
      <c r="AI26" s="141">
        <v>10966823045</v>
      </c>
      <c r="AJ26" s="138">
        <v>2</v>
      </c>
      <c r="AK26" s="141">
        <v>146948728673</v>
      </c>
      <c r="AL26" s="180">
        <v>0</v>
      </c>
      <c r="AM26" s="97">
        <v>0</v>
      </c>
      <c r="AN26" s="145" t="s">
        <v>1156</v>
      </c>
      <c r="AO26" s="99" t="s">
        <v>1157</v>
      </c>
      <c r="AP26" s="145" t="s">
        <v>283</v>
      </c>
      <c r="AQ26" s="141">
        <v>153240909696</v>
      </c>
      <c r="AR26" s="141">
        <v>6401968853</v>
      </c>
      <c r="AS26" s="141">
        <v>199643670</v>
      </c>
      <c r="AT26" s="141">
        <v>15336544810</v>
      </c>
      <c r="AU26" s="151">
        <v>0.10008126968460776</v>
      </c>
      <c r="AV26" s="141">
        <v>0</v>
      </c>
      <c r="AW26" s="156">
        <v>0</v>
      </c>
      <c r="AX26" s="97">
        <v>0</v>
      </c>
      <c r="AY26" s="58" t="s">
        <v>1158</v>
      </c>
      <c r="AZ26" s="58" t="s">
        <v>1159</v>
      </c>
      <c r="BA26" s="58" t="s">
        <v>283</v>
      </c>
      <c r="BB26" s="141">
        <v>153319449696</v>
      </c>
      <c r="BC26" s="141">
        <v>6362285012</v>
      </c>
      <c r="BD26" s="141">
        <v>6171487387</v>
      </c>
      <c r="BE26" s="141">
        <v>19410490756</v>
      </c>
      <c r="BF26" s="97">
        <v>0.12660162030640532</v>
      </c>
      <c r="BG26" s="141">
        <v>2643367388</v>
      </c>
      <c r="BH26" s="156">
        <v>1</v>
      </c>
      <c r="BI26" s="97">
        <v>0.5</v>
      </c>
      <c r="BJ26" s="147" t="s">
        <v>1160</v>
      </c>
      <c r="BK26" s="147" t="s">
        <v>1161</v>
      </c>
      <c r="BL26" s="147" t="s">
        <v>1162</v>
      </c>
      <c r="BM26" s="141">
        <v>146948728673</v>
      </c>
      <c r="BN26" s="141">
        <v>6350535012</v>
      </c>
      <c r="BO26" s="141">
        <v>6192722202</v>
      </c>
      <c r="BP26" s="141">
        <v>110674748591</v>
      </c>
      <c r="BQ26" s="97">
        <v>0.75315213401594472</v>
      </c>
      <c r="BR26" s="141">
        <v>48308357936</v>
      </c>
      <c r="BS26" s="156">
        <v>1</v>
      </c>
      <c r="BT26" s="97">
        <v>0.5</v>
      </c>
      <c r="BU26" s="148" t="s">
        <v>1163</v>
      </c>
      <c r="BV26" s="141">
        <v>146948728673</v>
      </c>
      <c r="BW26" s="141">
        <v>6350535012</v>
      </c>
      <c r="BX26" s="141">
        <v>6216850479</v>
      </c>
      <c r="BY26" s="141">
        <v>111894386785</v>
      </c>
      <c r="BZ26" s="97">
        <v>0.76145188730414104</v>
      </c>
      <c r="CA26" s="141">
        <v>49324637807</v>
      </c>
      <c r="CB26" s="142">
        <v>2</v>
      </c>
      <c r="CC26" s="97">
        <v>1</v>
      </c>
      <c r="CD26" s="64"/>
      <c r="CE26" s="64"/>
      <c r="CF26" s="64"/>
      <c r="CG26" s="141">
        <v>145760050011</v>
      </c>
      <c r="CH26" s="141">
        <v>6316939882</v>
      </c>
      <c r="CI26" s="141">
        <v>6223164867</v>
      </c>
      <c r="CJ26" s="141">
        <v>145395504287</v>
      </c>
      <c r="CK26" s="97">
        <v>0.99749900110508682</v>
      </c>
      <c r="CL26" s="141">
        <v>86368967021</v>
      </c>
      <c r="CM26" s="138">
        <v>6</v>
      </c>
      <c r="CN26" s="67">
        <v>161853341000</v>
      </c>
    </row>
    <row r="27" spans="1:92" s="152" customFormat="1" ht="87.75" customHeight="1" x14ac:dyDescent="0.25">
      <c r="A27" s="50" t="s">
        <v>35</v>
      </c>
      <c r="B27" s="72" t="s">
        <v>254</v>
      </c>
      <c r="C27" s="60" t="s">
        <v>255</v>
      </c>
      <c r="D27" s="39" t="s">
        <v>256</v>
      </c>
      <c r="E27" s="39" t="s">
        <v>257</v>
      </c>
      <c r="F27" s="60" t="s">
        <v>908</v>
      </c>
      <c r="G27" s="43" t="s">
        <v>909</v>
      </c>
      <c r="H27" s="44">
        <v>1046</v>
      </c>
      <c r="I27" s="50" t="s">
        <v>261</v>
      </c>
      <c r="J27" s="80" t="s">
        <v>262</v>
      </c>
      <c r="K27" s="135" t="s">
        <v>65</v>
      </c>
      <c r="L27" s="171">
        <v>32</v>
      </c>
      <c r="M27" s="149" t="s">
        <v>1164</v>
      </c>
      <c r="N27" s="172">
        <v>10</v>
      </c>
      <c r="O27" s="153">
        <v>0.3125</v>
      </c>
      <c r="P27" s="140">
        <v>6</v>
      </c>
      <c r="Q27" s="141">
        <v>68990217672</v>
      </c>
      <c r="R27" s="140">
        <v>0</v>
      </c>
      <c r="S27" s="97">
        <v>0</v>
      </c>
      <c r="T27" s="142"/>
      <c r="U27" s="142"/>
      <c r="V27" s="143"/>
      <c r="W27" s="141">
        <v>59165492471</v>
      </c>
      <c r="X27" s="141">
        <v>46222811031</v>
      </c>
      <c r="Y27" s="97">
        <v>0.78124611324170312</v>
      </c>
      <c r="Z27" s="141">
        <v>45487392709</v>
      </c>
      <c r="AA27" s="161">
        <v>1</v>
      </c>
      <c r="AB27" s="97">
        <v>0.16666666666666666</v>
      </c>
      <c r="AC27" s="58" t="s">
        <v>1165</v>
      </c>
      <c r="AD27" s="58" t="s">
        <v>1166</v>
      </c>
      <c r="AE27" s="58" t="s">
        <v>1167</v>
      </c>
      <c r="AF27" s="140">
        <v>68990217672</v>
      </c>
      <c r="AG27" s="140">
        <v>68855389386</v>
      </c>
      <c r="AH27" s="97">
        <v>0.99804568980140029</v>
      </c>
      <c r="AI27" s="141">
        <v>49080584249</v>
      </c>
      <c r="AJ27" s="138">
        <v>9</v>
      </c>
      <c r="AK27" s="141">
        <v>96645401192</v>
      </c>
      <c r="AL27" s="180">
        <v>2</v>
      </c>
      <c r="AM27" s="97">
        <v>0.25</v>
      </c>
      <c r="AN27" s="145" t="s">
        <v>1168</v>
      </c>
      <c r="AO27" s="99" t="s">
        <v>1169</v>
      </c>
      <c r="AP27" s="145" t="s">
        <v>1170</v>
      </c>
      <c r="AQ27" s="141">
        <v>98379069900</v>
      </c>
      <c r="AR27" s="141">
        <v>19774805137</v>
      </c>
      <c r="AS27" s="141">
        <v>43941848</v>
      </c>
      <c r="AT27" s="141">
        <v>28342039058</v>
      </c>
      <c r="AU27" s="151">
        <v>0.28809013021579705</v>
      </c>
      <c r="AV27" s="141">
        <v>0</v>
      </c>
      <c r="AW27" s="180">
        <v>4</v>
      </c>
      <c r="AX27" s="97">
        <v>0.44444444444444442</v>
      </c>
      <c r="AY27" s="58" t="s">
        <v>1171</v>
      </c>
      <c r="AZ27" s="58" t="s">
        <v>1172</v>
      </c>
      <c r="BA27" s="58" t="s">
        <v>1173</v>
      </c>
      <c r="BB27" s="141">
        <v>95303699778</v>
      </c>
      <c r="BC27" s="141">
        <v>19774805137</v>
      </c>
      <c r="BD27" s="141">
        <v>11802364136</v>
      </c>
      <c r="BE27" s="141">
        <v>29822582403</v>
      </c>
      <c r="BF27" s="97">
        <v>0.3129215599443525</v>
      </c>
      <c r="BG27" s="141">
        <v>6397623175</v>
      </c>
      <c r="BH27" s="180">
        <v>5</v>
      </c>
      <c r="BI27" s="97">
        <v>0.625</v>
      </c>
      <c r="BJ27" s="147" t="s">
        <v>1174</v>
      </c>
      <c r="BK27" s="147" t="s">
        <v>1175</v>
      </c>
      <c r="BL27" s="147" t="s">
        <v>1170</v>
      </c>
      <c r="BM27" s="141">
        <v>96645401192</v>
      </c>
      <c r="BN27" s="141">
        <v>19774805137</v>
      </c>
      <c r="BO27" s="141">
        <v>15839415377</v>
      </c>
      <c r="BP27" s="141">
        <v>45878551839</v>
      </c>
      <c r="BQ27" s="97">
        <v>0.4747101390562356</v>
      </c>
      <c r="BR27" s="141">
        <v>20540287159</v>
      </c>
      <c r="BS27" s="180">
        <v>5</v>
      </c>
      <c r="BT27" s="97">
        <v>0.625</v>
      </c>
      <c r="BU27" s="148" t="s">
        <v>1176</v>
      </c>
      <c r="BV27" s="141">
        <v>96645401192</v>
      </c>
      <c r="BW27" s="141">
        <v>19774805137</v>
      </c>
      <c r="BX27" s="141">
        <v>16404598399</v>
      </c>
      <c r="BY27" s="141">
        <v>46842007879</v>
      </c>
      <c r="BZ27" s="97">
        <v>0.48467911872952557</v>
      </c>
      <c r="CA27" s="141">
        <v>24004501682</v>
      </c>
      <c r="CB27" s="181">
        <v>9</v>
      </c>
      <c r="CC27" s="97">
        <v>1</v>
      </c>
      <c r="CD27" s="64"/>
      <c r="CE27" s="64"/>
      <c r="CF27" s="64"/>
      <c r="CG27" s="141">
        <v>95079762652</v>
      </c>
      <c r="CH27" s="141">
        <v>19774805137</v>
      </c>
      <c r="CI27" s="141">
        <v>18561440160</v>
      </c>
      <c r="CJ27" s="141">
        <v>95013859469</v>
      </c>
      <c r="CK27" s="97">
        <v>0.99930686424574688</v>
      </c>
      <c r="CL27" s="141">
        <v>35851858505</v>
      </c>
      <c r="CM27" s="138">
        <v>12</v>
      </c>
      <c r="CN27" s="67">
        <v>61595710000</v>
      </c>
    </row>
    <row r="28" spans="1:92" s="152" customFormat="1" ht="108.75" customHeight="1" x14ac:dyDescent="0.25">
      <c r="A28" s="50" t="s">
        <v>35</v>
      </c>
      <c r="B28" s="72" t="s">
        <v>254</v>
      </c>
      <c r="C28" s="60" t="s">
        <v>255</v>
      </c>
      <c r="D28" s="39" t="s">
        <v>1083</v>
      </c>
      <c r="E28" s="43" t="s">
        <v>1084</v>
      </c>
      <c r="F28" s="60" t="s">
        <v>308</v>
      </c>
      <c r="G28" s="43" t="s">
        <v>309</v>
      </c>
      <c r="H28" s="44">
        <v>1071</v>
      </c>
      <c r="I28" s="122" t="s">
        <v>771</v>
      </c>
      <c r="J28" s="80" t="s">
        <v>44</v>
      </c>
      <c r="K28" s="135" t="s">
        <v>967</v>
      </c>
      <c r="L28" s="171">
        <v>376</v>
      </c>
      <c r="M28" s="149" t="s">
        <v>103</v>
      </c>
      <c r="N28" s="172">
        <v>362</v>
      </c>
      <c r="O28" s="153">
        <v>0.96276595744680848</v>
      </c>
      <c r="P28" s="140">
        <v>361</v>
      </c>
      <c r="Q28" s="141">
        <v>46870320812</v>
      </c>
      <c r="R28" s="140">
        <v>361</v>
      </c>
      <c r="S28" s="97">
        <v>1</v>
      </c>
      <c r="T28" s="142"/>
      <c r="U28" s="142"/>
      <c r="V28" s="143"/>
      <c r="W28" s="141">
        <v>41913424939</v>
      </c>
      <c r="X28" s="141">
        <v>27563497256</v>
      </c>
      <c r="Y28" s="97">
        <v>0.65762932273168773</v>
      </c>
      <c r="Z28" s="141">
        <v>8437410841</v>
      </c>
      <c r="AA28" s="154">
        <v>361</v>
      </c>
      <c r="AB28" s="97">
        <v>1</v>
      </c>
      <c r="AC28" s="58" t="s">
        <v>1089</v>
      </c>
      <c r="AD28" s="58" t="s">
        <v>1177</v>
      </c>
      <c r="AE28" s="58" t="s">
        <v>774</v>
      </c>
      <c r="AF28" s="140">
        <v>46870320812</v>
      </c>
      <c r="AG28" s="140">
        <v>42364275606</v>
      </c>
      <c r="AH28" s="97">
        <v>0.90386143879675906</v>
      </c>
      <c r="AI28" s="141">
        <v>27308987290</v>
      </c>
      <c r="AJ28" s="138">
        <v>363</v>
      </c>
      <c r="AK28" s="141">
        <v>271745743342</v>
      </c>
      <c r="AL28" s="180">
        <v>361</v>
      </c>
      <c r="AM28" s="97">
        <v>0.989041095890411</v>
      </c>
      <c r="AN28" s="145" t="s">
        <v>561</v>
      </c>
      <c r="AO28" s="145" t="s">
        <v>1178</v>
      </c>
      <c r="AP28" s="145" t="s">
        <v>774</v>
      </c>
      <c r="AQ28" s="141">
        <v>270538132000</v>
      </c>
      <c r="AR28" s="141">
        <v>15055288316</v>
      </c>
      <c r="AS28" s="141">
        <v>192772343</v>
      </c>
      <c r="AT28" s="141">
        <v>116499686925</v>
      </c>
      <c r="AU28" s="151">
        <v>0.43062205709692708</v>
      </c>
      <c r="AV28" s="141">
        <v>0</v>
      </c>
      <c r="AW28" s="180">
        <v>361</v>
      </c>
      <c r="AX28" s="97">
        <v>0.99449035812672182</v>
      </c>
      <c r="AY28" s="58" t="s">
        <v>1179</v>
      </c>
      <c r="AZ28" s="58" t="s">
        <v>1180</v>
      </c>
      <c r="BA28" s="58" t="s">
        <v>774</v>
      </c>
      <c r="BB28" s="141">
        <v>270514723332</v>
      </c>
      <c r="BC28" s="141">
        <v>15053058640</v>
      </c>
      <c r="BD28" s="141">
        <v>11152147437</v>
      </c>
      <c r="BE28" s="141">
        <v>232643449251</v>
      </c>
      <c r="BF28" s="97">
        <v>0.86000290995429118</v>
      </c>
      <c r="BG28" s="141">
        <v>78861109607</v>
      </c>
      <c r="BH28" s="180">
        <v>362</v>
      </c>
      <c r="BI28" s="97">
        <v>0.99724517906336085</v>
      </c>
      <c r="BJ28" s="147" t="s">
        <v>1089</v>
      </c>
      <c r="BK28" s="147" t="s">
        <v>1181</v>
      </c>
      <c r="BL28" s="147" t="s">
        <v>1182</v>
      </c>
      <c r="BM28" s="141">
        <v>273724571265</v>
      </c>
      <c r="BN28" s="141">
        <v>15051558744</v>
      </c>
      <c r="BO28" s="141">
        <v>13617361599</v>
      </c>
      <c r="BP28" s="141">
        <v>251311091980</v>
      </c>
      <c r="BQ28" s="97">
        <v>0.91811667041282563</v>
      </c>
      <c r="BR28" s="141">
        <v>147943899339</v>
      </c>
      <c r="BS28" s="180">
        <v>362</v>
      </c>
      <c r="BT28" s="97">
        <v>0.99724517906336085</v>
      </c>
      <c r="BU28" s="148" t="s">
        <v>1183</v>
      </c>
      <c r="BV28" s="141">
        <v>272132571265</v>
      </c>
      <c r="BW28" s="141">
        <v>15051484409</v>
      </c>
      <c r="BX28" s="141">
        <v>14374421124</v>
      </c>
      <c r="BY28" s="141">
        <v>253007358867</v>
      </c>
      <c r="BZ28" s="97">
        <v>0.92972097272628174</v>
      </c>
      <c r="CA28" s="141">
        <v>169880930086</v>
      </c>
      <c r="CB28" s="181">
        <v>362</v>
      </c>
      <c r="CC28" s="97">
        <v>0.99724517906336085</v>
      </c>
      <c r="CD28" s="64"/>
      <c r="CE28" s="64"/>
      <c r="CF28" s="64"/>
      <c r="CG28" s="141">
        <v>271745743342</v>
      </c>
      <c r="CH28" s="141">
        <v>15019028456</v>
      </c>
      <c r="CI28" s="141">
        <v>14660847600</v>
      </c>
      <c r="CJ28" s="141">
        <v>271644854076</v>
      </c>
      <c r="CK28" s="97">
        <v>0.99962873653600148</v>
      </c>
      <c r="CL28" s="141">
        <v>247068115923</v>
      </c>
      <c r="CM28" s="138">
        <v>369</v>
      </c>
      <c r="CN28" s="67">
        <v>293324000000</v>
      </c>
    </row>
    <row r="29" spans="1:92" s="152" customFormat="1" ht="72" customHeight="1" x14ac:dyDescent="0.25">
      <c r="A29" s="50" t="s">
        <v>35</v>
      </c>
      <c r="B29" s="72" t="s">
        <v>254</v>
      </c>
      <c r="C29" s="60" t="s">
        <v>255</v>
      </c>
      <c r="D29" s="39" t="s">
        <v>256</v>
      </c>
      <c r="E29" s="39" t="s">
        <v>257</v>
      </c>
      <c r="F29" s="60" t="s">
        <v>276</v>
      </c>
      <c r="G29" s="43" t="s">
        <v>277</v>
      </c>
      <c r="H29" s="44">
        <v>1046</v>
      </c>
      <c r="I29" s="50" t="s">
        <v>261</v>
      </c>
      <c r="J29" s="80" t="s">
        <v>262</v>
      </c>
      <c r="K29" s="135" t="s">
        <v>65</v>
      </c>
      <c r="L29" s="171">
        <v>300</v>
      </c>
      <c r="M29" s="149" t="s">
        <v>1184</v>
      </c>
      <c r="N29" s="172">
        <v>140</v>
      </c>
      <c r="O29" s="153">
        <v>0.46666666666666667</v>
      </c>
      <c r="P29" s="140">
        <v>30</v>
      </c>
      <c r="Q29" s="141">
        <v>17853890896</v>
      </c>
      <c r="R29" s="140">
        <v>4</v>
      </c>
      <c r="S29" s="97">
        <v>0.13333333333333333</v>
      </c>
      <c r="T29" s="142"/>
      <c r="U29" s="142"/>
      <c r="V29" s="143"/>
      <c r="W29" s="141">
        <v>19912159000</v>
      </c>
      <c r="X29" s="141">
        <v>11819961072</v>
      </c>
      <c r="Y29" s="97">
        <v>0.59360519730683148</v>
      </c>
      <c r="Z29" s="141">
        <v>383128155</v>
      </c>
      <c r="AA29" s="154">
        <v>24</v>
      </c>
      <c r="AB29" s="97">
        <v>0.8</v>
      </c>
      <c r="AC29" s="58" t="s">
        <v>281</v>
      </c>
      <c r="AD29" s="58" t="s">
        <v>1185</v>
      </c>
      <c r="AE29" s="58" t="s">
        <v>1186</v>
      </c>
      <c r="AF29" s="140">
        <v>17853890896</v>
      </c>
      <c r="AG29" s="140">
        <v>16216544390</v>
      </c>
      <c r="AH29" s="97">
        <v>0.9082918947170876</v>
      </c>
      <c r="AI29" s="141">
        <v>6347845731</v>
      </c>
      <c r="AJ29" s="138">
        <v>109</v>
      </c>
      <c r="AK29" s="141">
        <v>24209957293</v>
      </c>
      <c r="AL29" s="180">
        <v>40</v>
      </c>
      <c r="AM29" s="97">
        <v>0.51282051282051277</v>
      </c>
      <c r="AN29" s="145" t="s">
        <v>1187</v>
      </c>
      <c r="AO29" s="99" t="s">
        <v>1188</v>
      </c>
      <c r="AP29" s="145"/>
      <c r="AQ29" s="141">
        <v>22803721404</v>
      </c>
      <c r="AR29" s="141">
        <v>9868464351</v>
      </c>
      <c r="AS29" s="141">
        <v>42521632</v>
      </c>
      <c r="AT29" s="141">
        <v>2435277768</v>
      </c>
      <c r="AU29" s="151">
        <v>0.10679299772417093</v>
      </c>
      <c r="AV29" s="141">
        <v>0</v>
      </c>
      <c r="AW29" s="180">
        <v>68</v>
      </c>
      <c r="AX29" s="97">
        <v>0.62385321100917435</v>
      </c>
      <c r="AY29" s="58" t="s">
        <v>1189</v>
      </c>
      <c r="AZ29" s="58" t="s">
        <v>1190</v>
      </c>
      <c r="BA29" s="58" t="s">
        <v>1191</v>
      </c>
      <c r="BB29" s="141">
        <v>22976681404</v>
      </c>
      <c r="BC29" s="141">
        <v>9837059277</v>
      </c>
      <c r="BD29" s="141">
        <v>6762062513</v>
      </c>
      <c r="BE29" s="141">
        <v>18330523026</v>
      </c>
      <c r="BF29" s="97">
        <v>0.79778810106183773</v>
      </c>
      <c r="BG29" s="141">
        <v>997359301</v>
      </c>
      <c r="BH29" s="180">
        <v>96</v>
      </c>
      <c r="BI29" s="97">
        <v>0.88073394495412849</v>
      </c>
      <c r="BJ29" s="147" t="s">
        <v>1192</v>
      </c>
      <c r="BK29" s="147" t="s">
        <v>1193</v>
      </c>
      <c r="BL29" s="147" t="s">
        <v>1194</v>
      </c>
      <c r="BM29" s="141">
        <v>23399571746</v>
      </c>
      <c r="BN29" s="141">
        <v>9837057473</v>
      </c>
      <c r="BO29" s="141">
        <v>7832891594</v>
      </c>
      <c r="BP29" s="141">
        <v>20445769549</v>
      </c>
      <c r="BQ29" s="97">
        <v>0.8737668266298535</v>
      </c>
      <c r="BR29" s="141">
        <v>6722312903</v>
      </c>
      <c r="BS29" s="180">
        <v>102</v>
      </c>
      <c r="BT29" s="97">
        <v>0.93577981651376152</v>
      </c>
      <c r="BU29" s="148" t="s">
        <v>1195</v>
      </c>
      <c r="BV29" s="141">
        <v>23399571746</v>
      </c>
      <c r="BW29" s="141">
        <v>9837057473</v>
      </c>
      <c r="BX29" s="141">
        <v>7909414336</v>
      </c>
      <c r="BY29" s="141">
        <v>20949675971</v>
      </c>
      <c r="BZ29" s="97">
        <v>0.89530168322765169</v>
      </c>
      <c r="CA29" s="141">
        <v>9898824147</v>
      </c>
      <c r="CB29" s="181">
        <v>116</v>
      </c>
      <c r="CC29" s="97">
        <v>1.0642201834862386</v>
      </c>
      <c r="CD29" s="64"/>
      <c r="CE29" s="64"/>
      <c r="CF29" s="64"/>
      <c r="CG29" s="141">
        <v>24209957293</v>
      </c>
      <c r="CH29" s="141">
        <v>9836857126</v>
      </c>
      <c r="CI29" s="141">
        <v>8828325865</v>
      </c>
      <c r="CJ29" s="141">
        <v>24100569248</v>
      </c>
      <c r="CK29" s="97">
        <v>0.99548169194698954</v>
      </c>
      <c r="CL29" s="141">
        <v>16370260377</v>
      </c>
      <c r="CM29" s="138">
        <v>80</v>
      </c>
      <c r="CN29" s="67">
        <v>23925800000</v>
      </c>
    </row>
    <row r="30" spans="1:92" s="152" customFormat="1" ht="79.5" customHeight="1" x14ac:dyDescent="0.25">
      <c r="A30" s="50" t="s">
        <v>35</v>
      </c>
      <c r="B30" s="39" t="s">
        <v>869</v>
      </c>
      <c r="C30" s="50" t="s">
        <v>869</v>
      </c>
      <c r="D30" s="39" t="s">
        <v>870</v>
      </c>
      <c r="E30" s="39" t="s">
        <v>871</v>
      </c>
      <c r="F30" s="60" t="s">
        <v>873</v>
      </c>
      <c r="G30" s="60" t="s">
        <v>871</v>
      </c>
      <c r="H30" s="44">
        <v>1074</v>
      </c>
      <c r="I30" s="50" t="s">
        <v>874</v>
      </c>
      <c r="J30" s="80" t="s">
        <v>101</v>
      </c>
      <c r="K30" s="135" t="s">
        <v>65</v>
      </c>
      <c r="L30" s="136">
        <v>27000</v>
      </c>
      <c r="M30" s="149" t="s">
        <v>968</v>
      </c>
      <c r="N30" s="172">
        <v>9608</v>
      </c>
      <c r="O30" s="153">
        <v>0.35585185185185186</v>
      </c>
      <c r="P30" s="140">
        <v>2750</v>
      </c>
      <c r="Q30" s="141">
        <v>23313718999</v>
      </c>
      <c r="R30" s="140">
        <v>1459</v>
      </c>
      <c r="S30" s="97">
        <v>0.88247619047619053</v>
      </c>
      <c r="T30" s="142"/>
      <c r="U30" s="69" t="s">
        <v>879</v>
      </c>
      <c r="V30" s="69" t="s">
        <v>888</v>
      </c>
      <c r="W30" s="141">
        <v>6265747000</v>
      </c>
      <c r="X30" s="141">
        <v>224316806</v>
      </c>
      <c r="Y30" s="97">
        <v>3.5800488912175993E-2</v>
      </c>
      <c r="Z30" s="141">
        <v>37473486</v>
      </c>
      <c r="AA30" s="144">
        <v>1459</v>
      </c>
      <c r="AB30" s="97">
        <v>0.53054545454545454</v>
      </c>
      <c r="AC30" s="58" t="s">
        <v>881</v>
      </c>
      <c r="AD30" s="58" t="s">
        <v>882</v>
      </c>
      <c r="AE30" s="58" t="s">
        <v>883</v>
      </c>
      <c r="AF30" s="140">
        <v>23313718999</v>
      </c>
      <c r="AG30" s="140">
        <v>23296674474</v>
      </c>
      <c r="AH30" s="97">
        <v>0.9992689057888734</v>
      </c>
      <c r="AI30" s="141">
        <v>23288424407</v>
      </c>
      <c r="AJ30" s="138">
        <v>8042</v>
      </c>
      <c r="AK30" s="141">
        <v>23162614571</v>
      </c>
      <c r="AL30" s="180">
        <v>2075</v>
      </c>
      <c r="AM30" s="97">
        <v>0.25953721075672292</v>
      </c>
      <c r="AN30" s="145" t="s">
        <v>59</v>
      </c>
      <c r="AO30" s="99" t="s">
        <v>885</v>
      </c>
      <c r="AP30" s="145"/>
      <c r="AQ30" s="141">
        <v>17540000000</v>
      </c>
      <c r="AR30" s="141">
        <v>8250067</v>
      </c>
      <c r="AS30" s="141">
        <v>0</v>
      </c>
      <c r="AT30" s="141">
        <v>11038760872</v>
      </c>
      <c r="AU30" s="151">
        <v>0.62934782622576968</v>
      </c>
      <c r="AV30" s="141">
        <v>0</v>
      </c>
      <c r="AW30" s="180">
        <v>3413</v>
      </c>
      <c r="AX30" s="97">
        <v>0.42439691619000247</v>
      </c>
      <c r="AY30" s="58" t="s">
        <v>131</v>
      </c>
      <c r="AZ30" s="58" t="s">
        <v>887</v>
      </c>
      <c r="BA30" s="58" t="s">
        <v>888</v>
      </c>
      <c r="BB30" s="141">
        <v>18560941629</v>
      </c>
      <c r="BC30" s="141">
        <v>8250000</v>
      </c>
      <c r="BD30" s="141">
        <v>8250000</v>
      </c>
      <c r="BE30" s="141">
        <v>13038760872</v>
      </c>
      <c r="BF30" s="97">
        <v>0.70248380349561412</v>
      </c>
      <c r="BG30" s="141">
        <v>10645719492</v>
      </c>
      <c r="BH30" s="180">
        <v>7859</v>
      </c>
      <c r="BI30" s="97">
        <v>0.98102608912744971</v>
      </c>
      <c r="BJ30" s="79" t="s">
        <v>515</v>
      </c>
      <c r="BK30" s="79" t="s">
        <v>1196</v>
      </c>
      <c r="BL30" s="79" t="s">
        <v>890</v>
      </c>
      <c r="BM30" s="141">
        <v>21211033629</v>
      </c>
      <c r="BN30" s="141">
        <v>8250000</v>
      </c>
      <c r="BO30" s="141">
        <v>8250000</v>
      </c>
      <c r="BP30" s="141">
        <v>21172532501</v>
      </c>
      <c r="BQ30" s="97">
        <v>0.9981848537570861</v>
      </c>
      <c r="BR30" s="141">
        <v>12813849812</v>
      </c>
      <c r="BS30" s="180">
        <v>7859</v>
      </c>
      <c r="BT30" s="97">
        <v>0.98102608912744971</v>
      </c>
      <c r="BU30" s="186"/>
      <c r="BV30" s="141">
        <v>21211033629</v>
      </c>
      <c r="BW30" s="141">
        <v>8250000</v>
      </c>
      <c r="BX30" s="141">
        <v>8250000</v>
      </c>
      <c r="BY30" s="141">
        <v>21192405349</v>
      </c>
      <c r="BZ30" s="97">
        <v>0.99912176462845581</v>
      </c>
      <c r="CA30" s="141">
        <v>21003664881</v>
      </c>
      <c r="CB30" s="181">
        <v>8149</v>
      </c>
      <c r="CC30" s="97">
        <v>1.013305147973141</v>
      </c>
      <c r="CD30" s="64"/>
      <c r="CE30" s="64"/>
      <c r="CF30" s="64"/>
      <c r="CG30" s="141">
        <v>23162614571</v>
      </c>
      <c r="CH30" s="141">
        <v>8250000</v>
      </c>
      <c r="CI30" s="141">
        <v>8250000</v>
      </c>
      <c r="CJ30" s="141">
        <v>23162614571</v>
      </c>
      <c r="CK30" s="97">
        <v>1</v>
      </c>
      <c r="CL30" s="141">
        <v>23156185767</v>
      </c>
      <c r="CM30" s="138">
        <v>5285</v>
      </c>
      <c r="CN30" s="67">
        <v>25819000000</v>
      </c>
    </row>
    <row r="31" spans="1:92" s="152" customFormat="1" ht="109.5" customHeight="1" x14ac:dyDescent="0.25">
      <c r="A31" s="50" t="s">
        <v>35</v>
      </c>
      <c r="B31" s="39" t="s">
        <v>869</v>
      </c>
      <c r="C31" s="50" t="s">
        <v>869</v>
      </c>
      <c r="D31" s="39" t="s">
        <v>870</v>
      </c>
      <c r="E31" s="39" t="s">
        <v>871</v>
      </c>
      <c r="F31" s="60" t="s">
        <v>917</v>
      </c>
      <c r="G31" s="43" t="s">
        <v>918</v>
      </c>
      <c r="H31" s="44">
        <v>1074</v>
      </c>
      <c r="I31" s="50" t="s">
        <v>874</v>
      </c>
      <c r="J31" s="80" t="s">
        <v>101</v>
      </c>
      <c r="K31" s="135" t="s">
        <v>65</v>
      </c>
      <c r="L31" s="136">
        <v>1000</v>
      </c>
      <c r="M31" s="149" t="s">
        <v>407</v>
      </c>
      <c r="N31" s="172">
        <v>200</v>
      </c>
      <c r="O31" s="153">
        <v>0.2</v>
      </c>
      <c r="P31" s="140">
        <v>0</v>
      </c>
      <c r="Q31" s="141">
        <v>0</v>
      </c>
      <c r="R31" s="140">
        <v>0</v>
      </c>
      <c r="S31" s="97">
        <v>0</v>
      </c>
      <c r="T31" s="142"/>
      <c r="U31" s="69" t="s">
        <v>1197</v>
      </c>
      <c r="V31" s="69" t="s">
        <v>1198</v>
      </c>
      <c r="W31" s="141">
        <v>0</v>
      </c>
      <c r="X31" s="141">
        <v>0</v>
      </c>
      <c r="Y31" s="97">
        <v>0</v>
      </c>
      <c r="Z31" s="141">
        <v>0</v>
      </c>
      <c r="AA31" s="161">
        <v>0</v>
      </c>
      <c r="AB31" s="97">
        <v>0</v>
      </c>
      <c r="AC31" s="58"/>
      <c r="AD31" s="58" t="s">
        <v>1199</v>
      </c>
      <c r="AE31" s="58"/>
      <c r="AF31" s="140">
        <v>0</v>
      </c>
      <c r="AG31" s="140">
        <v>0</v>
      </c>
      <c r="AH31" s="97">
        <v>0</v>
      </c>
      <c r="AI31" s="141">
        <v>0</v>
      </c>
      <c r="AJ31" s="136">
        <v>200</v>
      </c>
      <c r="AK31" s="141">
        <v>2650092000</v>
      </c>
      <c r="AL31" s="178">
        <v>0</v>
      </c>
      <c r="AM31" s="97">
        <v>0</v>
      </c>
      <c r="AN31" s="145" t="s">
        <v>59</v>
      </c>
      <c r="AO31" s="99" t="s">
        <v>1200</v>
      </c>
      <c r="AP31" s="145"/>
      <c r="AQ31" s="141">
        <v>2650092000</v>
      </c>
      <c r="AR31" s="141">
        <v>0</v>
      </c>
      <c r="AS31" s="141">
        <v>0</v>
      </c>
      <c r="AT31" s="141">
        <v>0</v>
      </c>
      <c r="AU31" s="151">
        <v>0</v>
      </c>
      <c r="AV31" s="141">
        <v>0</v>
      </c>
      <c r="AW31" s="156">
        <v>0</v>
      </c>
      <c r="AX31" s="97">
        <v>0</v>
      </c>
      <c r="AY31" s="58" t="s">
        <v>131</v>
      </c>
      <c r="AZ31" s="58" t="s">
        <v>1201</v>
      </c>
      <c r="BA31" s="58" t="s">
        <v>880</v>
      </c>
      <c r="BB31" s="141">
        <v>2650092000</v>
      </c>
      <c r="BC31" s="141">
        <v>0</v>
      </c>
      <c r="BD31" s="141">
        <v>0</v>
      </c>
      <c r="BE31" s="141">
        <v>0</v>
      </c>
      <c r="BF31" s="97">
        <v>0</v>
      </c>
      <c r="BG31" s="141">
        <v>0</v>
      </c>
      <c r="BH31" s="156">
        <v>0</v>
      </c>
      <c r="BI31" s="97">
        <v>0</v>
      </c>
      <c r="BJ31" s="147" t="s">
        <v>515</v>
      </c>
      <c r="BK31" s="147" t="s">
        <v>1202</v>
      </c>
      <c r="BL31" s="147" t="s">
        <v>1203</v>
      </c>
      <c r="BM31" s="141">
        <v>585238000</v>
      </c>
      <c r="BN31" s="141">
        <v>0</v>
      </c>
      <c r="BO31" s="141">
        <v>0</v>
      </c>
      <c r="BP31" s="141">
        <v>363217302</v>
      </c>
      <c r="BQ31" s="97">
        <v>0.62063178057474055</v>
      </c>
      <c r="BR31" s="141">
        <v>0</v>
      </c>
      <c r="BS31" s="156">
        <v>29</v>
      </c>
      <c r="BT31" s="97">
        <v>0.14499999999999999</v>
      </c>
      <c r="BU31" s="148" t="s">
        <v>1204</v>
      </c>
      <c r="BV31" s="141">
        <v>363217302</v>
      </c>
      <c r="BW31" s="141">
        <v>0</v>
      </c>
      <c r="BX31" s="141">
        <v>0</v>
      </c>
      <c r="BY31" s="141">
        <v>363217302</v>
      </c>
      <c r="BZ31" s="97">
        <v>1</v>
      </c>
      <c r="CA31" s="141">
        <v>0</v>
      </c>
      <c r="CB31" s="142">
        <v>200</v>
      </c>
      <c r="CC31" s="97">
        <v>1</v>
      </c>
      <c r="CD31" s="64"/>
      <c r="CE31" s="64"/>
      <c r="CF31" s="64"/>
      <c r="CG31" s="141">
        <v>363217302</v>
      </c>
      <c r="CH31" s="141">
        <v>0</v>
      </c>
      <c r="CI31" s="141">
        <v>0</v>
      </c>
      <c r="CJ31" s="141">
        <v>363217302</v>
      </c>
      <c r="CK31" s="97">
        <v>1</v>
      </c>
      <c r="CL31" s="141">
        <v>254252111</v>
      </c>
      <c r="CM31" s="136">
        <v>350</v>
      </c>
      <c r="CN31" s="67">
        <v>8000000000</v>
      </c>
    </row>
    <row r="32" spans="1:92" s="152" customFormat="1" ht="86.25" customHeight="1" x14ac:dyDescent="0.25">
      <c r="A32" s="50" t="s">
        <v>35</v>
      </c>
      <c r="B32" s="72" t="s">
        <v>869</v>
      </c>
      <c r="C32" s="50" t="s">
        <v>869</v>
      </c>
      <c r="D32" s="39" t="s">
        <v>892</v>
      </c>
      <c r="E32" s="39" t="s">
        <v>893</v>
      </c>
      <c r="F32" s="60" t="s">
        <v>892</v>
      </c>
      <c r="G32" s="43" t="s">
        <v>894</v>
      </c>
      <c r="H32" s="44">
        <v>1074</v>
      </c>
      <c r="I32" s="50" t="s">
        <v>874</v>
      </c>
      <c r="J32" s="80" t="s">
        <v>101</v>
      </c>
      <c r="K32" s="135" t="s">
        <v>49</v>
      </c>
      <c r="L32" s="171">
        <v>1</v>
      </c>
      <c r="M32" s="149" t="s">
        <v>1205</v>
      </c>
      <c r="N32" s="172">
        <v>0.5</v>
      </c>
      <c r="O32" s="153">
        <v>0.5</v>
      </c>
      <c r="P32" s="140">
        <v>0</v>
      </c>
      <c r="Q32" s="141">
        <v>300000000</v>
      </c>
      <c r="R32" s="140">
        <v>0</v>
      </c>
      <c r="S32" s="97">
        <v>0</v>
      </c>
      <c r="T32" s="142"/>
      <c r="U32" s="69" t="s">
        <v>898</v>
      </c>
      <c r="V32" s="143"/>
      <c r="W32" s="141">
        <v>300000000</v>
      </c>
      <c r="X32" s="141">
        <v>0</v>
      </c>
      <c r="Y32" s="97">
        <v>0</v>
      </c>
      <c r="Z32" s="141">
        <v>0</v>
      </c>
      <c r="AA32" s="161">
        <v>0</v>
      </c>
      <c r="AB32" s="97">
        <v>0</v>
      </c>
      <c r="AC32" s="58"/>
      <c r="AD32" s="58" t="s">
        <v>1206</v>
      </c>
      <c r="AE32" s="58"/>
      <c r="AF32" s="140">
        <v>300000000</v>
      </c>
      <c r="AG32" s="140">
        <v>299897178</v>
      </c>
      <c r="AH32" s="97">
        <v>0.99965725999999999</v>
      </c>
      <c r="AI32" s="141">
        <v>149899330</v>
      </c>
      <c r="AJ32" s="171">
        <v>1</v>
      </c>
      <c r="AK32" s="141">
        <v>4839058371</v>
      </c>
      <c r="AL32" s="120">
        <v>0</v>
      </c>
      <c r="AM32" s="97">
        <v>0</v>
      </c>
      <c r="AN32" s="145" t="s">
        <v>59</v>
      </c>
      <c r="AO32" s="99" t="s">
        <v>1207</v>
      </c>
      <c r="AP32" s="145"/>
      <c r="AQ32" s="141">
        <v>5860000000</v>
      </c>
      <c r="AR32" s="141">
        <v>149997848</v>
      </c>
      <c r="AS32" s="141">
        <v>0</v>
      </c>
      <c r="AT32" s="141">
        <v>211692000</v>
      </c>
      <c r="AU32" s="151">
        <v>3.6124914675767915E-2</v>
      </c>
      <c r="AV32" s="141">
        <v>251980587</v>
      </c>
      <c r="AW32" s="176">
        <v>0.37</v>
      </c>
      <c r="AX32" s="97">
        <v>0.37</v>
      </c>
      <c r="AY32" s="58" t="s">
        <v>131</v>
      </c>
      <c r="AZ32" s="58" t="s">
        <v>1208</v>
      </c>
      <c r="BA32" s="58" t="s">
        <v>1209</v>
      </c>
      <c r="BB32" s="141">
        <v>4839058371</v>
      </c>
      <c r="BC32" s="141">
        <v>149997848</v>
      </c>
      <c r="BD32" s="141">
        <v>149997848</v>
      </c>
      <c r="BE32" s="141">
        <v>4006882071</v>
      </c>
      <c r="BF32" s="97">
        <v>0.82802929078368825</v>
      </c>
      <c r="BG32" s="141">
        <v>231427539</v>
      </c>
      <c r="BH32" s="176">
        <v>0.37</v>
      </c>
      <c r="BI32" s="97">
        <v>0.37</v>
      </c>
      <c r="BJ32" s="147" t="s">
        <v>515</v>
      </c>
      <c r="BK32" s="147" t="s">
        <v>1210</v>
      </c>
      <c r="BL32" s="147" t="s">
        <v>1211</v>
      </c>
      <c r="BM32" s="141">
        <v>4253820371</v>
      </c>
      <c r="BN32" s="141">
        <v>149997848</v>
      </c>
      <c r="BO32" s="141">
        <v>149997848</v>
      </c>
      <c r="BP32" s="141">
        <v>4003573732</v>
      </c>
      <c r="BQ32" s="97">
        <v>0.94117131961988054</v>
      </c>
      <c r="BR32" s="141">
        <v>1008699939</v>
      </c>
      <c r="BS32" s="176">
        <v>0.38</v>
      </c>
      <c r="BT32" s="97">
        <v>0.8</v>
      </c>
      <c r="BU32" s="148" t="s">
        <v>1212</v>
      </c>
      <c r="BV32" s="141">
        <v>4024573732</v>
      </c>
      <c r="BW32" s="141">
        <v>149997848</v>
      </c>
      <c r="BX32" s="141">
        <v>149997848</v>
      </c>
      <c r="BY32" s="141">
        <v>3996773732</v>
      </c>
      <c r="BZ32" s="97">
        <v>0.99309243615567089</v>
      </c>
      <c r="CA32" s="141">
        <v>1209235187</v>
      </c>
      <c r="CB32" s="177">
        <v>0.5</v>
      </c>
      <c r="CC32" s="97">
        <v>0.5</v>
      </c>
      <c r="CD32" s="64"/>
      <c r="CE32" s="64"/>
      <c r="CF32" s="64"/>
      <c r="CG32" s="141">
        <v>3996184399</v>
      </c>
      <c r="CH32" s="141">
        <v>149997848</v>
      </c>
      <c r="CI32" s="141">
        <v>149997848</v>
      </c>
      <c r="CJ32" s="141">
        <v>3996184399</v>
      </c>
      <c r="CK32" s="97">
        <v>1</v>
      </c>
      <c r="CL32" s="141">
        <v>3272359943</v>
      </c>
      <c r="CM32" s="171">
        <v>1</v>
      </c>
      <c r="CN32" s="67">
        <v>2010000000</v>
      </c>
    </row>
    <row r="33" spans="1:92" s="152" customFormat="1" ht="96" customHeight="1" x14ac:dyDescent="0.25">
      <c r="A33" s="50" t="s">
        <v>35</v>
      </c>
      <c r="B33" s="72" t="s">
        <v>869</v>
      </c>
      <c r="C33" s="50" t="s">
        <v>869</v>
      </c>
      <c r="D33" s="39" t="s">
        <v>892</v>
      </c>
      <c r="E33" s="39" t="s">
        <v>893</v>
      </c>
      <c r="F33" s="60" t="s">
        <v>919</v>
      </c>
      <c r="G33" s="43" t="s">
        <v>920</v>
      </c>
      <c r="H33" s="44">
        <v>1074</v>
      </c>
      <c r="I33" s="122" t="s">
        <v>874</v>
      </c>
      <c r="J33" s="80" t="s">
        <v>101</v>
      </c>
      <c r="K33" s="135" t="s">
        <v>49</v>
      </c>
      <c r="L33" s="171">
        <v>1</v>
      </c>
      <c r="M33" s="149" t="s">
        <v>1213</v>
      </c>
      <c r="N33" s="172">
        <v>0.9</v>
      </c>
      <c r="O33" s="153">
        <v>0.9</v>
      </c>
      <c r="P33" s="140">
        <v>0</v>
      </c>
      <c r="Q33" s="141">
        <v>0</v>
      </c>
      <c r="R33" s="140">
        <v>0</v>
      </c>
      <c r="S33" s="97">
        <v>0</v>
      </c>
      <c r="T33" s="142"/>
      <c r="U33" s="69" t="s">
        <v>1198</v>
      </c>
      <c r="V33" s="143"/>
      <c r="W33" s="141">
        <v>0</v>
      </c>
      <c r="X33" s="141">
        <v>0</v>
      </c>
      <c r="Y33" s="97">
        <v>0</v>
      </c>
      <c r="Z33" s="141">
        <v>0</v>
      </c>
      <c r="AA33" s="161">
        <v>0</v>
      </c>
      <c r="AB33" s="97">
        <v>0</v>
      </c>
      <c r="AC33" s="58"/>
      <c r="AD33" s="58" t="s">
        <v>1214</v>
      </c>
      <c r="AE33" s="58"/>
      <c r="AF33" s="140">
        <v>0</v>
      </c>
      <c r="AG33" s="140">
        <v>0</v>
      </c>
      <c r="AH33" s="97">
        <v>0</v>
      </c>
      <c r="AI33" s="141">
        <v>0</v>
      </c>
      <c r="AJ33" s="138">
        <v>1</v>
      </c>
      <c r="AK33" s="141">
        <v>420000000</v>
      </c>
      <c r="AL33" s="180">
        <v>0</v>
      </c>
      <c r="AM33" s="97">
        <v>0</v>
      </c>
      <c r="AN33" s="145" t="s">
        <v>59</v>
      </c>
      <c r="AO33" s="99" t="s">
        <v>1215</v>
      </c>
      <c r="AP33" s="145"/>
      <c r="AQ33" s="141">
        <v>500000000</v>
      </c>
      <c r="AR33" s="141">
        <v>0</v>
      </c>
      <c r="AS33" s="141">
        <v>0</v>
      </c>
      <c r="AT33" s="141">
        <v>0</v>
      </c>
      <c r="AU33" s="151">
        <v>0</v>
      </c>
      <c r="AV33" s="141">
        <v>0</v>
      </c>
      <c r="AW33" s="176">
        <v>0.3</v>
      </c>
      <c r="AX33" s="97">
        <v>0.3</v>
      </c>
      <c r="AY33" s="58" t="s">
        <v>131</v>
      </c>
      <c r="AZ33" s="58" t="s">
        <v>1216</v>
      </c>
      <c r="BA33" s="58" t="s">
        <v>1217</v>
      </c>
      <c r="BB33" s="141">
        <v>500000000</v>
      </c>
      <c r="BC33" s="141">
        <v>0</v>
      </c>
      <c r="BD33" s="141">
        <v>0</v>
      </c>
      <c r="BE33" s="141">
        <v>400000000</v>
      </c>
      <c r="BF33" s="97">
        <v>0.8</v>
      </c>
      <c r="BG33" s="141">
        <v>80000000</v>
      </c>
      <c r="BH33" s="176">
        <v>0.6</v>
      </c>
      <c r="BI33" s="97">
        <v>0.6</v>
      </c>
      <c r="BJ33" s="147" t="s">
        <v>515</v>
      </c>
      <c r="BK33" s="147" t="s">
        <v>1218</v>
      </c>
      <c r="BL33" s="147" t="s">
        <v>1217</v>
      </c>
      <c r="BM33" s="141">
        <v>420000000</v>
      </c>
      <c r="BN33" s="141">
        <v>0</v>
      </c>
      <c r="BO33" s="141">
        <v>0</v>
      </c>
      <c r="BP33" s="141">
        <v>400000000</v>
      </c>
      <c r="BQ33" s="97">
        <v>0.95238095238095233</v>
      </c>
      <c r="BR33" s="141">
        <v>160000000</v>
      </c>
      <c r="BS33" s="176">
        <v>0.9</v>
      </c>
      <c r="BT33" s="97">
        <v>0.9</v>
      </c>
      <c r="BU33" s="148" t="s">
        <v>1219</v>
      </c>
      <c r="BV33" s="141">
        <v>420000000</v>
      </c>
      <c r="BW33" s="141">
        <v>0</v>
      </c>
      <c r="BX33" s="141">
        <v>0</v>
      </c>
      <c r="BY33" s="141">
        <v>400000000</v>
      </c>
      <c r="BZ33" s="97">
        <v>0.95238095238095233</v>
      </c>
      <c r="CA33" s="141">
        <v>240000000</v>
      </c>
      <c r="CB33" s="169">
        <v>0.7</v>
      </c>
      <c r="CC33" s="97">
        <v>0.7</v>
      </c>
      <c r="CD33" s="64"/>
      <c r="CE33" s="64"/>
      <c r="CF33" s="64"/>
      <c r="CG33" s="141">
        <v>420000000</v>
      </c>
      <c r="CH33" s="141">
        <v>0</v>
      </c>
      <c r="CI33" s="141">
        <v>0</v>
      </c>
      <c r="CJ33" s="141">
        <v>420000000</v>
      </c>
      <c r="CK33" s="97">
        <v>1</v>
      </c>
      <c r="CL33" s="141">
        <v>420000000</v>
      </c>
      <c r="CM33" s="138">
        <v>1</v>
      </c>
      <c r="CN33" s="67">
        <v>550000000</v>
      </c>
    </row>
    <row r="34" spans="1:92" s="152" customFormat="1" ht="114" customHeight="1" x14ac:dyDescent="0.25">
      <c r="A34" s="39" t="s">
        <v>681</v>
      </c>
      <c r="B34" s="39" t="s">
        <v>682</v>
      </c>
      <c r="C34" s="39" t="s">
        <v>682</v>
      </c>
      <c r="D34" s="39" t="s">
        <v>683</v>
      </c>
      <c r="E34" s="39" t="s">
        <v>684</v>
      </c>
      <c r="F34" s="60" t="s">
        <v>686</v>
      </c>
      <c r="G34" s="43" t="s">
        <v>687</v>
      </c>
      <c r="H34" s="44">
        <v>1058</v>
      </c>
      <c r="I34" s="50" t="s">
        <v>688</v>
      </c>
      <c r="J34" s="80" t="s">
        <v>689</v>
      </c>
      <c r="K34" s="135" t="s">
        <v>967</v>
      </c>
      <c r="L34" s="97">
        <v>1</v>
      </c>
      <c r="M34" s="149" t="s">
        <v>87</v>
      </c>
      <c r="N34" s="97">
        <v>0.44</v>
      </c>
      <c r="O34" s="153">
        <v>0.44</v>
      </c>
      <c r="P34" s="97">
        <v>0.16</v>
      </c>
      <c r="Q34" s="141">
        <v>1458980466</v>
      </c>
      <c r="R34" s="97">
        <v>0</v>
      </c>
      <c r="S34" s="97">
        <v>0</v>
      </c>
      <c r="T34" s="142"/>
      <c r="U34" s="142"/>
      <c r="V34" s="143"/>
      <c r="W34" s="141">
        <v>1680200000</v>
      </c>
      <c r="X34" s="141">
        <v>840167333</v>
      </c>
      <c r="Y34" s="97">
        <v>0.50004007439590525</v>
      </c>
      <c r="Z34" s="141">
        <v>103336866</v>
      </c>
      <c r="AA34" s="53">
        <v>0.16</v>
      </c>
      <c r="AB34" s="97">
        <v>1</v>
      </c>
      <c r="AC34" s="58"/>
      <c r="AD34" s="58" t="s">
        <v>1220</v>
      </c>
      <c r="AE34" s="58" t="s">
        <v>1221</v>
      </c>
      <c r="AF34" s="140">
        <v>1458980466</v>
      </c>
      <c r="AG34" s="140">
        <v>1384018867</v>
      </c>
      <c r="AH34" s="97">
        <v>0.94862056021523178</v>
      </c>
      <c r="AI34" s="141">
        <v>1358304867</v>
      </c>
      <c r="AJ34" s="97">
        <v>0.44</v>
      </c>
      <c r="AK34" s="141">
        <v>3105485223</v>
      </c>
      <c r="AL34" s="53">
        <v>0.16</v>
      </c>
      <c r="AM34" s="97">
        <v>0.36363636363636365</v>
      </c>
      <c r="AN34" s="145" t="s">
        <v>59</v>
      </c>
      <c r="AO34" s="99" t="s">
        <v>1222</v>
      </c>
      <c r="AP34" s="145" t="s">
        <v>697</v>
      </c>
      <c r="AQ34" s="141">
        <v>3900960000</v>
      </c>
      <c r="AR34" s="141">
        <v>25714000</v>
      </c>
      <c r="AS34" s="141">
        <v>0</v>
      </c>
      <c r="AT34" s="141">
        <v>1941170000</v>
      </c>
      <c r="AU34" s="151">
        <v>0.49761340798162501</v>
      </c>
      <c r="AV34" s="141">
        <v>0</v>
      </c>
      <c r="AW34" s="53">
        <v>0.21</v>
      </c>
      <c r="AX34" s="97">
        <v>0.47727272727272724</v>
      </c>
      <c r="AY34" s="58" t="s">
        <v>698</v>
      </c>
      <c r="AZ34" s="58" t="s">
        <v>1223</v>
      </c>
      <c r="BA34" s="58" t="s">
        <v>1224</v>
      </c>
      <c r="BB34" s="141">
        <v>4004763426</v>
      </c>
      <c r="BC34" s="141">
        <v>25714000</v>
      </c>
      <c r="BD34" s="141">
        <v>25714000</v>
      </c>
      <c r="BE34" s="141">
        <v>2755726895</v>
      </c>
      <c r="BF34" s="97">
        <v>0.68811228076771791</v>
      </c>
      <c r="BG34" s="141">
        <v>841046090</v>
      </c>
      <c r="BH34" s="53">
        <v>0.21</v>
      </c>
      <c r="BI34" s="97">
        <v>0.47727272727272724</v>
      </c>
      <c r="BJ34" s="147" t="s">
        <v>701</v>
      </c>
      <c r="BK34" s="147" t="s">
        <v>1225</v>
      </c>
      <c r="BL34" s="147" t="s">
        <v>1226</v>
      </c>
      <c r="BM34" s="141">
        <v>4039763426</v>
      </c>
      <c r="BN34" s="141">
        <v>25714000</v>
      </c>
      <c r="BO34" s="141">
        <v>25714000</v>
      </c>
      <c r="BP34" s="141">
        <v>2866126895</v>
      </c>
      <c r="BQ34" s="97">
        <v>0.70947889585651192</v>
      </c>
      <c r="BR34" s="141">
        <v>1477159675</v>
      </c>
      <c r="BS34" s="53">
        <v>0.21</v>
      </c>
      <c r="BT34" s="97">
        <v>0.47727272727272724</v>
      </c>
      <c r="BU34" s="148" t="s">
        <v>1227</v>
      </c>
      <c r="BV34" s="141">
        <v>3155631895</v>
      </c>
      <c r="BW34" s="141">
        <v>25714000</v>
      </c>
      <c r="BX34" s="141">
        <v>25714000</v>
      </c>
      <c r="BY34" s="141">
        <v>3083491895</v>
      </c>
      <c r="BZ34" s="97">
        <v>0.97713928544254369</v>
      </c>
      <c r="CA34" s="141">
        <v>1836709525</v>
      </c>
      <c r="CB34" s="169">
        <v>0.44</v>
      </c>
      <c r="CC34" s="97">
        <v>1</v>
      </c>
      <c r="CD34" s="64"/>
      <c r="CE34" s="64"/>
      <c r="CF34" s="64"/>
      <c r="CG34" s="141">
        <v>3105485223</v>
      </c>
      <c r="CH34" s="141">
        <v>25714000</v>
      </c>
      <c r="CI34" s="141">
        <v>25714000</v>
      </c>
      <c r="CJ34" s="141">
        <v>3097418556</v>
      </c>
      <c r="CK34" s="97">
        <v>0.99740244553725255</v>
      </c>
      <c r="CL34" s="141">
        <v>2947803400</v>
      </c>
      <c r="CM34" s="97">
        <v>0.72</v>
      </c>
      <c r="CN34" s="67">
        <v>3426800000</v>
      </c>
    </row>
    <row r="35" spans="1:92" s="152" customFormat="1" ht="104.25" customHeight="1" x14ac:dyDescent="0.25">
      <c r="A35" s="39" t="s">
        <v>681</v>
      </c>
      <c r="B35" s="39" t="s">
        <v>682</v>
      </c>
      <c r="C35" s="39" t="s">
        <v>682</v>
      </c>
      <c r="D35" s="39" t="s">
        <v>683</v>
      </c>
      <c r="E35" s="39" t="s">
        <v>684</v>
      </c>
      <c r="F35" s="60" t="s">
        <v>718</v>
      </c>
      <c r="G35" s="43" t="s">
        <v>719</v>
      </c>
      <c r="H35" s="44">
        <v>1058</v>
      </c>
      <c r="I35" s="50" t="s">
        <v>688</v>
      </c>
      <c r="J35" s="80" t="s">
        <v>689</v>
      </c>
      <c r="K35" s="135" t="s">
        <v>967</v>
      </c>
      <c r="L35" s="97">
        <v>1</v>
      </c>
      <c r="M35" s="149" t="s">
        <v>87</v>
      </c>
      <c r="N35" s="97">
        <v>1</v>
      </c>
      <c r="O35" s="153">
        <v>1</v>
      </c>
      <c r="P35" s="97">
        <v>0.2</v>
      </c>
      <c r="Q35" s="141">
        <v>439190833</v>
      </c>
      <c r="R35" s="97">
        <v>0.1</v>
      </c>
      <c r="S35" s="97">
        <v>0.5</v>
      </c>
      <c r="T35" s="142"/>
      <c r="U35" s="142"/>
      <c r="V35" s="143"/>
      <c r="W35" s="141">
        <v>542200000</v>
      </c>
      <c r="X35" s="141">
        <v>71200000</v>
      </c>
      <c r="Y35" s="97">
        <v>0.13131685724824788</v>
      </c>
      <c r="Z35" s="141">
        <v>7000000</v>
      </c>
      <c r="AA35" s="53">
        <v>0.2</v>
      </c>
      <c r="AB35" s="97">
        <v>1</v>
      </c>
      <c r="AC35" s="58"/>
      <c r="AD35" s="58" t="s">
        <v>722</v>
      </c>
      <c r="AE35" s="58" t="s">
        <v>723</v>
      </c>
      <c r="AF35" s="140">
        <v>439190833</v>
      </c>
      <c r="AG35" s="140">
        <v>439190833</v>
      </c>
      <c r="AH35" s="97">
        <v>1</v>
      </c>
      <c r="AI35" s="141">
        <v>432190833</v>
      </c>
      <c r="AJ35" s="97">
        <v>1</v>
      </c>
      <c r="AK35" s="141">
        <v>1518312685</v>
      </c>
      <c r="AL35" s="53">
        <v>0.2</v>
      </c>
      <c r="AM35" s="97">
        <v>0.2</v>
      </c>
      <c r="AN35" s="145" t="s">
        <v>131</v>
      </c>
      <c r="AO35" s="99" t="s">
        <v>1228</v>
      </c>
      <c r="AP35" s="145" t="s">
        <v>725</v>
      </c>
      <c r="AQ35" s="141">
        <v>1716621000</v>
      </c>
      <c r="AR35" s="141">
        <v>7000000</v>
      </c>
      <c r="AS35" s="141">
        <v>0</v>
      </c>
      <c r="AT35" s="141">
        <v>480241000</v>
      </c>
      <c r="AU35" s="151">
        <v>0.27975948098036785</v>
      </c>
      <c r="AV35" s="141">
        <v>201273800</v>
      </c>
      <c r="AW35" s="53">
        <v>0.35</v>
      </c>
      <c r="AX35" s="97">
        <v>0.35</v>
      </c>
      <c r="AY35" s="58" t="s">
        <v>713</v>
      </c>
      <c r="AZ35" s="58" t="s">
        <v>726</v>
      </c>
      <c r="BA35" s="58" t="s">
        <v>1229</v>
      </c>
      <c r="BB35" s="141">
        <v>1567662655</v>
      </c>
      <c r="BC35" s="141">
        <v>7000000</v>
      </c>
      <c r="BD35" s="141">
        <v>7000000</v>
      </c>
      <c r="BE35" s="141">
        <v>545241000</v>
      </c>
      <c r="BF35" s="97">
        <v>0.34780505758746927</v>
      </c>
      <c r="BG35" s="141">
        <v>163541500</v>
      </c>
      <c r="BH35" s="53">
        <v>0.59</v>
      </c>
      <c r="BI35" s="97">
        <v>0.59</v>
      </c>
      <c r="BJ35" s="147" t="s">
        <v>713</v>
      </c>
      <c r="BK35" s="147" t="s">
        <v>1230</v>
      </c>
      <c r="BL35" s="147" t="s">
        <v>729</v>
      </c>
      <c r="BM35" s="141">
        <v>1567662655</v>
      </c>
      <c r="BN35" s="141">
        <v>7000000</v>
      </c>
      <c r="BO35" s="141">
        <v>7000000</v>
      </c>
      <c r="BP35" s="141">
        <v>1526595184</v>
      </c>
      <c r="BQ35" s="97">
        <v>0.97380337480833845</v>
      </c>
      <c r="BR35" s="141">
        <v>569454715</v>
      </c>
      <c r="BS35" s="53">
        <v>0.67</v>
      </c>
      <c r="BT35" s="97">
        <v>0.67</v>
      </c>
      <c r="BU35" s="148" t="s">
        <v>730</v>
      </c>
      <c r="BV35" s="141">
        <v>1532195184</v>
      </c>
      <c r="BW35" s="141">
        <v>7000000</v>
      </c>
      <c r="BX35" s="141">
        <v>7000000</v>
      </c>
      <c r="BY35" s="141">
        <v>1526595184</v>
      </c>
      <c r="BZ35" s="97">
        <v>0.99634511316934149</v>
      </c>
      <c r="CA35" s="141">
        <v>633049048</v>
      </c>
      <c r="CB35" s="169">
        <v>1</v>
      </c>
      <c r="CC35" s="97">
        <v>1</v>
      </c>
      <c r="CD35" s="64"/>
      <c r="CE35" s="64"/>
      <c r="CF35" s="64"/>
      <c r="CG35" s="141">
        <v>1518312685</v>
      </c>
      <c r="CH35" s="141">
        <v>7000000</v>
      </c>
      <c r="CI35" s="141">
        <v>7000000</v>
      </c>
      <c r="CJ35" s="141">
        <v>1517396018</v>
      </c>
      <c r="CK35" s="97">
        <v>0.99939625940752774</v>
      </c>
      <c r="CL35" s="141">
        <v>1517396018</v>
      </c>
      <c r="CM35" s="97">
        <v>1</v>
      </c>
      <c r="CN35" s="67">
        <v>1550272000</v>
      </c>
    </row>
    <row r="36" spans="1:92" s="152" customFormat="1" ht="100.5" customHeight="1" x14ac:dyDescent="0.2">
      <c r="A36" s="39" t="s">
        <v>681</v>
      </c>
      <c r="B36" s="72" t="s">
        <v>682</v>
      </c>
      <c r="C36" s="39" t="s">
        <v>682</v>
      </c>
      <c r="D36" s="39" t="s">
        <v>683</v>
      </c>
      <c r="E36" s="39" t="s">
        <v>684</v>
      </c>
      <c r="F36" s="60" t="s">
        <v>705</v>
      </c>
      <c r="G36" s="43" t="s">
        <v>706</v>
      </c>
      <c r="H36" s="44">
        <v>1058</v>
      </c>
      <c r="I36" s="45" t="s">
        <v>688</v>
      </c>
      <c r="J36" s="80" t="s">
        <v>689</v>
      </c>
      <c r="K36" s="135" t="s">
        <v>967</v>
      </c>
      <c r="L36" s="97">
        <v>1</v>
      </c>
      <c r="M36" s="149" t="s">
        <v>87</v>
      </c>
      <c r="N36" s="97">
        <v>0.39</v>
      </c>
      <c r="O36" s="153">
        <v>0.39</v>
      </c>
      <c r="P36" s="97">
        <v>0.08</v>
      </c>
      <c r="Q36" s="141">
        <v>2895465987</v>
      </c>
      <c r="R36" s="97">
        <v>0</v>
      </c>
      <c r="S36" s="97">
        <v>0</v>
      </c>
      <c r="T36" s="142"/>
      <c r="U36" s="142"/>
      <c r="V36" s="143"/>
      <c r="W36" s="141">
        <v>3765138000</v>
      </c>
      <c r="X36" s="141">
        <v>1976763528</v>
      </c>
      <c r="Y36" s="97">
        <v>0.52501754995434435</v>
      </c>
      <c r="Z36" s="141">
        <v>38515253</v>
      </c>
      <c r="AA36" s="53">
        <v>0.08</v>
      </c>
      <c r="AB36" s="97">
        <v>1</v>
      </c>
      <c r="AC36" s="58"/>
      <c r="AD36" s="58" t="s">
        <v>1231</v>
      </c>
      <c r="AE36" s="58" t="s">
        <v>1232</v>
      </c>
      <c r="AF36" s="141">
        <v>2895465987</v>
      </c>
      <c r="AG36" s="141">
        <v>2895465987</v>
      </c>
      <c r="AH36" s="97">
        <v>1</v>
      </c>
      <c r="AI36" s="141">
        <v>2472602405</v>
      </c>
      <c r="AJ36" s="97">
        <v>0.39</v>
      </c>
      <c r="AK36" s="141">
        <v>4501647167</v>
      </c>
      <c r="AL36" s="53">
        <v>0.08</v>
      </c>
      <c r="AM36" s="97">
        <v>0.20512820512820512</v>
      </c>
      <c r="AN36" s="145" t="s">
        <v>131</v>
      </c>
      <c r="AO36" s="99" t="s">
        <v>1233</v>
      </c>
      <c r="AP36" s="145" t="s">
        <v>1234</v>
      </c>
      <c r="AQ36" s="141">
        <v>3623350000</v>
      </c>
      <c r="AR36" s="141">
        <v>372863582</v>
      </c>
      <c r="AS36" s="141">
        <v>0</v>
      </c>
      <c r="AT36" s="141">
        <v>1840135288</v>
      </c>
      <c r="AU36" s="151">
        <v>0.50785468916886312</v>
      </c>
      <c r="AV36" s="141">
        <v>730931118</v>
      </c>
      <c r="AW36" s="53">
        <v>0.08</v>
      </c>
      <c r="AX36" s="97">
        <v>0.20512820512820512</v>
      </c>
      <c r="AY36" s="58"/>
      <c r="AZ36" s="58" t="s">
        <v>1235</v>
      </c>
      <c r="BA36" s="58" t="s">
        <v>1236</v>
      </c>
      <c r="BB36" s="141">
        <v>3667600000</v>
      </c>
      <c r="BC36" s="141">
        <v>372863091</v>
      </c>
      <c r="BD36" s="141">
        <v>320472141</v>
      </c>
      <c r="BE36" s="141">
        <v>3309691560</v>
      </c>
      <c r="BF36" s="97">
        <v>0.90241344748609442</v>
      </c>
      <c r="BG36" s="141">
        <v>1456702951</v>
      </c>
      <c r="BH36" s="53">
        <v>0.32400000000000001</v>
      </c>
      <c r="BI36" s="97">
        <v>0.83076923076923082</v>
      </c>
      <c r="BJ36" s="147" t="s">
        <v>742</v>
      </c>
      <c r="BK36" s="147" t="s">
        <v>1237</v>
      </c>
      <c r="BL36" s="147" t="s">
        <v>1238</v>
      </c>
      <c r="BM36" s="141">
        <v>4296005410</v>
      </c>
      <c r="BN36" s="141">
        <v>372862555</v>
      </c>
      <c r="BO36" s="141">
        <v>372862555</v>
      </c>
      <c r="BP36" s="141">
        <v>4285900407</v>
      </c>
      <c r="BQ36" s="97">
        <v>0.99764781418187276</v>
      </c>
      <c r="BR36" s="141">
        <v>2003483656</v>
      </c>
      <c r="BS36" s="53">
        <v>0.32400000000000001</v>
      </c>
      <c r="BT36" s="97">
        <v>0.83076923076923082</v>
      </c>
      <c r="BU36" s="148" t="s">
        <v>757</v>
      </c>
      <c r="BV36" s="141">
        <v>4285900410</v>
      </c>
      <c r="BW36" s="141">
        <v>372862555</v>
      </c>
      <c r="BX36" s="141">
        <v>372862555</v>
      </c>
      <c r="BY36" s="141">
        <v>4285900407</v>
      </c>
      <c r="BZ36" s="97">
        <v>0.99999999930003036</v>
      </c>
      <c r="CA36" s="141">
        <v>2285728355</v>
      </c>
      <c r="CB36" s="169">
        <v>0.39</v>
      </c>
      <c r="CC36" s="97">
        <v>1</v>
      </c>
      <c r="CD36" s="64"/>
      <c r="CE36" s="64"/>
      <c r="CF36" s="64"/>
      <c r="CG36" s="141">
        <v>4468001166</v>
      </c>
      <c r="CH36" s="141">
        <v>372862555</v>
      </c>
      <c r="CI36" s="141">
        <v>372862555</v>
      </c>
      <c r="CJ36" s="141">
        <v>4435690499</v>
      </c>
      <c r="CK36" s="97">
        <v>0.99276842914771968</v>
      </c>
      <c r="CL36" s="141">
        <v>3822716470</v>
      </c>
      <c r="CM36" s="97">
        <v>0.72</v>
      </c>
      <c r="CN36" s="67">
        <v>2943853000</v>
      </c>
    </row>
    <row r="37" spans="1:92" s="152" customFormat="1" ht="150" customHeight="1" x14ac:dyDescent="0.25">
      <c r="A37" s="39" t="s">
        <v>681</v>
      </c>
      <c r="B37" s="72" t="s">
        <v>682</v>
      </c>
      <c r="C37" s="39" t="s">
        <v>682</v>
      </c>
      <c r="D37" s="50" t="s">
        <v>683</v>
      </c>
      <c r="E37" s="39" t="s">
        <v>684</v>
      </c>
      <c r="F37" s="60" t="s">
        <v>731</v>
      </c>
      <c r="G37" s="43" t="s">
        <v>732</v>
      </c>
      <c r="H37" s="44">
        <v>1058</v>
      </c>
      <c r="I37" s="50" t="s">
        <v>688</v>
      </c>
      <c r="J37" s="80" t="s">
        <v>689</v>
      </c>
      <c r="K37" s="135" t="s">
        <v>967</v>
      </c>
      <c r="L37" s="171">
        <v>30</v>
      </c>
      <c r="M37" s="149" t="s">
        <v>975</v>
      </c>
      <c r="N37" s="172">
        <v>30</v>
      </c>
      <c r="O37" s="153">
        <v>1</v>
      </c>
      <c r="P37" s="140">
        <v>8</v>
      </c>
      <c r="Q37" s="141">
        <v>1318719000</v>
      </c>
      <c r="R37" s="140">
        <v>8</v>
      </c>
      <c r="S37" s="97">
        <v>1</v>
      </c>
      <c r="T37" s="142"/>
      <c r="U37" s="142"/>
      <c r="V37" s="143"/>
      <c r="W37" s="141">
        <v>1343000000</v>
      </c>
      <c r="X37" s="141">
        <v>824800000</v>
      </c>
      <c r="Y37" s="97">
        <v>0.61414743112434844</v>
      </c>
      <c r="Z37" s="141">
        <v>9500000</v>
      </c>
      <c r="AA37" s="154">
        <v>8</v>
      </c>
      <c r="AB37" s="97">
        <v>1</v>
      </c>
      <c r="AC37" s="58"/>
      <c r="AD37" s="58" t="s">
        <v>735</v>
      </c>
      <c r="AE37" s="58" t="s">
        <v>1239</v>
      </c>
      <c r="AF37" s="140">
        <v>1318719000</v>
      </c>
      <c r="AG37" s="140">
        <v>1318719000</v>
      </c>
      <c r="AH37" s="97">
        <v>1</v>
      </c>
      <c r="AI37" s="141">
        <v>1314135667</v>
      </c>
      <c r="AJ37" s="138">
        <v>30</v>
      </c>
      <c r="AK37" s="141">
        <v>2042990574</v>
      </c>
      <c r="AL37" s="180">
        <v>8</v>
      </c>
      <c r="AM37" s="97">
        <v>0.5</v>
      </c>
      <c r="AN37" s="145" t="s">
        <v>59</v>
      </c>
      <c r="AO37" s="99" t="s">
        <v>1240</v>
      </c>
      <c r="AP37" s="145" t="s">
        <v>738</v>
      </c>
      <c r="AQ37" s="141">
        <v>2236298608</v>
      </c>
      <c r="AR37" s="141">
        <v>4583333</v>
      </c>
      <c r="AS37" s="141">
        <v>0</v>
      </c>
      <c r="AT37" s="141">
        <v>287998600</v>
      </c>
      <c r="AU37" s="151">
        <v>0.12878360652272963</v>
      </c>
      <c r="AV37" s="141">
        <v>4385586008</v>
      </c>
      <c r="AW37" s="180">
        <v>8</v>
      </c>
      <c r="AX37" s="97">
        <v>0.26666666666666666</v>
      </c>
      <c r="AY37" s="58" t="s">
        <v>1241</v>
      </c>
      <c r="AZ37" s="58" t="s">
        <v>740</v>
      </c>
      <c r="BA37" s="58" t="s">
        <v>1242</v>
      </c>
      <c r="BB37" s="141">
        <v>2336298608</v>
      </c>
      <c r="BC37" s="141">
        <v>4583333</v>
      </c>
      <c r="BD37" s="141">
        <v>4583333</v>
      </c>
      <c r="BE37" s="141">
        <v>695498600</v>
      </c>
      <c r="BF37" s="97">
        <v>0.29769251140177883</v>
      </c>
      <c r="BG37" s="141">
        <v>107032306</v>
      </c>
      <c r="BH37" s="180">
        <v>30</v>
      </c>
      <c r="BI37" s="97">
        <v>1</v>
      </c>
      <c r="BJ37" s="147" t="s">
        <v>742</v>
      </c>
      <c r="BK37" s="147" t="s">
        <v>1243</v>
      </c>
      <c r="BL37" s="147" t="s">
        <v>1244</v>
      </c>
      <c r="BM37" s="141">
        <v>2084624690</v>
      </c>
      <c r="BN37" s="141">
        <v>4583333</v>
      </c>
      <c r="BO37" s="141">
        <v>4583333</v>
      </c>
      <c r="BP37" s="141">
        <v>2063100682</v>
      </c>
      <c r="BQ37" s="97">
        <v>0.98967487620037731</v>
      </c>
      <c r="BR37" s="141">
        <v>388276585</v>
      </c>
      <c r="BS37" s="180">
        <v>30</v>
      </c>
      <c r="BT37" s="97">
        <v>1</v>
      </c>
      <c r="BU37" s="148" t="s">
        <v>1245</v>
      </c>
      <c r="BV37" s="141">
        <v>2139893023</v>
      </c>
      <c r="BW37" s="141">
        <v>4583333</v>
      </c>
      <c r="BX37" s="141">
        <v>4583333</v>
      </c>
      <c r="BY37" s="141">
        <v>2078081842</v>
      </c>
      <c r="BZ37" s="97">
        <v>0.97111482661252646</v>
      </c>
      <c r="CA37" s="141">
        <v>927665624</v>
      </c>
      <c r="CB37" s="181">
        <v>30</v>
      </c>
      <c r="CC37" s="97">
        <v>1</v>
      </c>
      <c r="CD37" s="64"/>
      <c r="CE37" s="64"/>
      <c r="CF37" s="64"/>
      <c r="CG37" s="141">
        <v>2042990574</v>
      </c>
      <c r="CH37" s="141">
        <v>4583333</v>
      </c>
      <c r="CI37" s="141">
        <v>4583333</v>
      </c>
      <c r="CJ37" s="141">
        <v>2042655734</v>
      </c>
      <c r="CK37" s="97">
        <v>0.99983610301277881</v>
      </c>
      <c r="CL37" s="141">
        <v>1999191429</v>
      </c>
      <c r="CM37" s="138">
        <v>30</v>
      </c>
      <c r="CN37" s="67">
        <v>2064715000</v>
      </c>
    </row>
    <row r="38" spans="1:92" s="152" customFormat="1" ht="87" customHeight="1" x14ac:dyDescent="0.25">
      <c r="A38" s="39" t="s">
        <v>681</v>
      </c>
      <c r="B38" s="72" t="s">
        <v>682</v>
      </c>
      <c r="C38" s="39" t="s">
        <v>682</v>
      </c>
      <c r="D38" s="39" t="s">
        <v>683</v>
      </c>
      <c r="E38" s="39" t="s">
        <v>684</v>
      </c>
      <c r="F38" s="60" t="s">
        <v>758</v>
      </c>
      <c r="G38" s="43" t="s">
        <v>759</v>
      </c>
      <c r="H38" s="44">
        <v>1058</v>
      </c>
      <c r="I38" s="50" t="s">
        <v>688</v>
      </c>
      <c r="J38" s="80" t="s">
        <v>689</v>
      </c>
      <c r="K38" s="135" t="s">
        <v>967</v>
      </c>
      <c r="L38" s="97">
        <v>0.3</v>
      </c>
      <c r="M38" s="149" t="s">
        <v>87</v>
      </c>
      <c r="N38" s="97">
        <v>0.19</v>
      </c>
      <c r="O38" s="153">
        <v>0.63333333333333341</v>
      </c>
      <c r="P38" s="97">
        <v>7.0000000000000007E-2</v>
      </c>
      <c r="Q38" s="141">
        <v>267883334</v>
      </c>
      <c r="R38" s="97">
        <v>6.6500000000000004E-2</v>
      </c>
      <c r="S38" s="97">
        <v>0.95</v>
      </c>
      <c r="T38" s="142"/>
      <c r="U38" s="142"/>
      <c r="V38" s="143"/>
      <c r="W38" s="141">
        <v>661290000</v>
      </c>
      <c r="X38" s="141">
        <v>76500000</v>
      </c>
      <c r="Y38" s="97">
        <v>0.11568298325999184</v>
      </c>
      <c r="Z38" s="141">
        <v>5730000</v>
      </c>
      <c r="AA38" s="53">
        <v>7.7600000000000002E-2</v>
      </c>
      <c r="AB38" s="97">
        <v>1.1085714285714285</v>
      </c>
      <c r="AC38" s="58"/>
      <c r="AD38" s="58" t="s">
        <v>1246</v>
      </c>
      <c r="AE38" s="58" t="s">
        <v>1247</v>
      </c>
      <c r="AF38" s="140">
        <v>267883334</v>
      </c>
      <c r="AG38" s="140">
        <v>267883334</v>
      </c>
      <c r="AH38" s="97">
        <v>1</v>
      </c>
      <c r="AI38" s="141">
        <v>267883334</v>
      </c>
      <c r="AJ38" s="97">
        <v>0.19</v>
      </c>
      <c r="AK38" s="141">
        <v>3491345129</v>
      </c>
      <c r="AL38" s="53">
        <v>7.7600000000000002E-2</v>
      </c>
      <c r="AM38" s="97">
        <v>0.51733333333333342</v>
      </c>
      <c r="AN38" s="145" t="s">
        <v>59</v>
      </c>
      <c r="AO38" s="99" t="s">
        <v>1248</v>
      </c>
      <c r="AP38" s="145" t="s">
        <v>1249</v>
      </c>
      <c r="AQ38" s="141">
        <v>2708540392</v>
      </c>
      <c r="AR38" s="141">
        <v>0</v>
      </c>
      <c r="AS38" s="141">
        <v>0</v>
      </c>
      <c r="AT38" s="141">
        <v>713417406</v>
      </c>
      <c r="AU38" s="151">
        <v>0.26339552037221381</v>
      </c>
      <c r="AV38" s="141">
        <v>61156600</v>
      </c>
      <c r="AW38" s="53">
        <v>9.4E-2</v>
      </c>
      <c r="AX38" s="97">
        <v>0.49473684210526314</v>
      </c>
      <c r="AY38" s="58"/>
      <c r="AZ38" s="58" t="s">
        <v>1250</v>
      </c>
      <c r="BA38" s="58" t="s">
        <v>1251</v>
      </c>
      <c r="BB38" s="141">
        <v>2565195311</v>
      </c>
      <c r="BC38" s="141">
        <v>0</v>
      </c>
      <c r="BD38" s="141">
        <v>0</v>
      </c>
      <c r="BE38" s="141">
        <v>1954058066</v>
      </c>
      <c r="BF38" s="97">
        <v>0.76175800634776691</v>
      </c>
      <c r="BG38" s="141">
        <v>430124507</v>
      </c>
      <c r="BH38" s="53">
        <v>0.186</v>
      </c>
      <c r="BI38" s="97">
        <v>0.97894736842105257</v>
      </c>
      <c r="BJ38" s="147" t="s">
        <v>742</v>
      </c>
      <c r="BK38" s="147" t="s">
        <v>1252</v>
      </c>
      <c r="BL38" s="147" t="s">
        <v>1253</v>
      </c>
      <c r="BM38" s="141">
        <v>2631269229</v>
      </c>
      <c r="BN38" s="141">
        <v>0</v>
      </c>
      <c r="BO38" s="141">
        <v>0</v>
      </c>
      <c r="BP38" s="141">
        <v>2437974766</v>
      </c>
      <c r="BQ38" s="97">
        <v>0.92653945826993134</v>
      </c>
      <c r="BR38" s="141">
        <v>1036210959</v>
      </c>
      <c r="BS38" s="53">
        <v>0.19</v>
      </c>
      <c r="BT38" s="97">
        <v>1</v>
      </c>
      <c r="BU38" s="148" t="s">
        <v>1254</v>
      </c>
      <c r="BV38" s="141">
        <v>3505704898</v>
      </c>
      <c r="BW38" s="141">
        <v>0</v>
      </c>
      <c r="BX38" s="141">
        <v>0</v>
      </c>
      <c r="BY38" s="141">
        <v>3481304329</v>
      </c>
      <c r="BZ38" s="97">
        <v>0.9930397538555169</v>
      </c>
      <c r="CA38" s="141">
        <v>1098876959</v>
      </c>
      <c r="CB38" s="169">
        <v>0.19</v>
      </c>
      <c r="CC38" s="97">
        <v>1</v>
      </c>
      <c r="CD38" s="64"/>
      <c r="CE38" s="64"/>
      <c r="CF38" s="64"/>
      <c r="CG38" s="141">
        <v>3491345129</v>
      </c>
      <c r="CH38" s="141">
        <v>0</v>
      </c>
      <c r="CI38" s="141">
        <v>0</v>
      </c>
      <c r="CJ38" s="141">
        <v>3487381796</v>
      </c>
      <c r="CK38" s="97">
        <v>0.99886481202700939</v>
      </c>
      <c r="CL38" s="141">
        <v>2893777553</v>
      </c>
      <c r="CM38" s="97">
        <v>0.27</v>
      </c>
      <c r="CN38" s="67">
        <v>1064222000</v>
      </c>
    </row>
    <row r="39" spans="1:92" s="152" customFormat="1" ht="68.25" customHeight="1" x14ac:dyDescent="0.25">
      <c r="A39" s="39" t="s">
        <v>681</v>
      </c>
      <c r="B39" s="72" t="s">
        <v>682</v>
      </c>
      <c r="C39" s="39" t="s">
        <v>682</v>
      </c>
      <c r="D39" s="39" t="s">
        <v>683</v>
      </c>
      <c r="E39" s="39" t="s">
        <v>684</v>
      </c>
      <c r="F39" s="60" t="s">
        <v>915</v>
      </c>
      <c r="G39" s="43" t="s">
        <v>916</v>
      </c>
      <c r="H39" s="44">
        <v>1058</v>
      </c>
      <c r="I39" s="50" t="s">
        <v>688</v>
      </c>
      <c r="J39" s="80" t="s">
        <v>689</v>
      </c>
      <c r="K39" s="135" t="s">
        <v>967</v>
      </c>
      <c r="L39" s="97">
        <v>1</v>
      </c>
      <c r="M39" s="149" t="s">
        <v>87</v>
      </c>
      <c r="N39" s="97">
        <v>0.39</v>
      </c>
      <c r="O39" s="153">
        <v>0.39</v>
      </c>
      <c r="P39" s="97">
        <v>0.08</v>
      </c>
      <c r="Q39" s="141">
        <v>100000000</v>
      </c>
      <c r="R39" s="97">
        <v>0</v>
      </c>
      <c r="S39" s="97">
        <v>0</v>
      </c>
      <c r="T39" s="142"/>
      <c r="U39" s="142"/>
      <c r="V39" s="143"/>
      <c r="W39" s="141">
        <v>100000000</v>
      </c>
      <c r="X39" s="141">
        <v>0</v>
      </c>
      <c r="Y39" s="97">
        <v>0</v>
      </c>
      <c r="Z39" s="141">
        <v>0</v>
      </c>
      <c r="AA39" s="53">
        <v>0.08</v>
      </c>
      <c r="AB39" s="97">
        <v>1</v>
      </c>
      <c r="AC39" s="58"/>
      <c r="AD39" s="58" t="s">
        <v>1255</v>
      </c>
      <c r="AE39" s="58" t="s">
        <v>1256</v>
      </c>
      <c r="AF39" s="141">
        <v>100000000</v>
      </c>
      <c r="AG39" s="141">
        <v>100000000</v>
      </c>
      <c r="AH39" s="97">
        <v>1</v>
      </c>
      <c r="AI39" s="141">
        <v>37500000</v>
      </c>
      <c r="AJ39" s="97">
        <v>0.39</v>
      </c>
      <c r="AK39" s="141">
        <v>376280000</v>
      </c>
      <c r="AL39" s="53">
        <v>0.08</v>
      </c>
      <c r="AM39" s="97">
        <v>0.20512820512820512</v>
      </c>
      <c r="AN39" s="145" t="s">
        <v>59</v>
      </c>
      <c r="AO39" s="99" t="s">
        <v>1257</v>
      </c>
      <c r="AP39" s="145" t="s">
        <v>1258</v>
      </c>
      <c r="AQ39" s="141">
        <v>243230000</v>
      </c>
      <c r="AR39" s="141">
        <v>112500000</v>
      </c>
      <c r="AS39" s="141">
        <v>0</v>
      </c>
      <c r="AT39" s="141">
        <v>139480000</v>
      </c>
      <c r="AU39" s="151">
        <v>0.57344899888993961</v>
      </c>
      <c r="AV39" s="141">
        <v>1635381073</v>
      </c>
      <c r="AW39" s="53">
        <v>0.08</v>
      </c>
      <c r="AX39" s="97">
        <v>0.20512820512820512</v>
      </c>
      <c r="AY39" s="58"/>
      <c r="AZ39" s="58" t="s">
        <v>1259</v>
      </c>
      <c r="BA39" s="58" t="s">
        <v>1260</v>
      </c>
      <c r="BB39" s="141">
        <v>287480000</v>
      </c>
      <c r="BC39" s="141">
        <v>112500000</v>
      </c>
      <c r="BD39" s="141">
        <v>112500000</v>
      </c>
      <c r="BE39" s="141">
        <v>232480000</v>
      </c>
      <c r="BF39" s="97">
        <v>0.80868234311952136</v>
      </c>
      <c r="BG39" s="141">
        <v>51156666</v>
      </c>
      <c r="BH39" s="53">
        <v>0.3463</v>
      </c>
      <c r="BI39" s="97">
        <v>0.88794871794871788</v>
      </c>
      <c r="BJ39" s="147" t="s">
        <v>742</v>
      </c>
      <c r="BK39" s="147" t="s">
        <v>1261</v>
      </c>
      <c r="BL39" s="147" t="s">
        <v>1262</v>
      </c>
      <c r="BM39" s="141">
        <v>376280000</v>
      </c>
      <c r="BN39" s="141">
        <v>112500000</v>
      </c>
      <c r="BO39" s="141">
        <v>112500000</v>
      </c>
      <c r="BP39" s="141">
        <v>349280000</v>
      </c>
      <c r="BQ39" s="97">
        <v>0.92824492399277136</v>
      </c>
      <c r="BR39" s="141">
        <v>112446666</v>
      </c>
      <c r="BS39" s="53">
        <v>0.39</v>
      </c>
      <c r="BT39" s="97">
        <v>1</v>
      </c>
      <c r="BU39" s="148" t="s">
        <v>1263</v>
      </c>
      <c r="BV39" s="141">
        <v>376280000</v>
      </c>
      <c r="BW39" s="141">
        <v>112500000</v>
      </c>
      <c r="BX39" s="141">
        <v>112500000</v>
      </c>
      <c r="BY39" s="141">
        <v>372450053</v>
      </c>
      <c r="BZ39" s="97">
        <v>0.98982155044116082</v>
      </c>
      <c r="CA39" s="141">
        <v>125126666</v>
      </c>
      <c r="CB39" s="169">
        <v>0.39</v>
      </c>
      <c r="CC39" s="97">
        <v>1</v>
      </c>
      <c r="CD39" s="64"/>
      <c r="CE39" s="64"/>
      <c r="CF39" s="64"/>
      <c r="CG39" s="141">
        <v>369470633</v>
      </c>
      <c r="CH39" s="141">
        <v>112500000</v>
      </c>
      <c r="CI39" s="141">
        <v>112500000</v>
      </c>
      <c r="CJ39" s="141">
        <v>346220633</v>
      </c>
      <c r="CK39" s="97">
        <v>0.93707212989780431</v>
      </c>
      <c r="CL39" s="141">
        <v>335510809</v>
      </c>
      <c r="CM39" s="97">
        <v>0.72</v>
      </c>
      <c r="CN39" s="67">
        <v>795138000</v>
      </c>
    </row>
    <row r="40" spans="1:92" s="152" customFormat="1" ht="108.75" customHeight="1" x14ac:dyDescent="0.25">
      <c r="A40" s="39" t="s">
        <v>195</v>
      </c>
      <c r="B40" s="39" t="s">
        <v>532</v>
      </c>
      <c r="C40" s="39" t="s">
        <v>533</v>
      </c>
      <c r="D40" s="39" t="s">
        <v>534</v>
      </c>
      <c r="E40" s="39" t="s">
        <v>535</v>
      </c>
      <c r="F40" s="72" t="s">
        <v>537</v>
      </c>
      <c r="G40" s="43" t="s">
        <v>538</v>
      </c>
      <c r="H40" s="44">
        <v>1055</v>
      </c>
      <c r="I40" s="50" t="s">
        <v>539</v>
      </c>
      <c r="J40" s="80" t="s">
        <v>44</v>
      </c>
      <c r="K40" s="135" t="s">
        <v>65</v>
      </c>
      <c r="L40" s="171">
        <v>1</v>
      </c>
      <c r="M40" s="149" t="s">
        <v>1264</v>
      </c>
      <c r="N40" s="172">
        <v>0</v>
      </c>
      <c r="O40" s="153">
        <v>0</v>
      </c>
      <c r="P40" s="138">
        <v>0</v>
      </c>
      <c r="Q40" s="141">
        <v>2264349960</v>
      </c>
      <c r="R40" s="140">
        <v>0</v>
      </c>
      <c r="S40" s="97">
        <v>0</v>
      </c>
      <c r="T40" s="142"/>
      <c r="U40" s="142"/>
      <c r="V40" s="143"/>
      <c r="W40" s="141">
        <v>1329349960</v>
      </c>
      <c r="X40" s="141">
        <v>234179050</v>
      </c>
      <c r="Y40" s="97">
        <v>0.17616057249514641</v>
      </c>
      <c r="Z40" s="141">
        <v>32138727</v>
      </c>
      <c r="AA40" s="161">
        <v>0</v>
      </c>
      <c r="AB40" s="97">
        <v>0</v>
      </c>
      <c r="AC40" s="58" t="s">
        <v>1265</v>
      </c>
      <c r="AD40" s="58" t="s">
        <v>1266</v>
      </c>
      <c r="AE40" s="58" t="s">
        <v>1267</v>
      </c>
      <c r="AF40" s="140">
        <v>2264349960</v>
      </c>
      <c r="AG40" s="140">
        <v>1204092111</v>
      </c>
      <c r="AH40" s="97">
        <v>0.53176060779933509</v>
      </c>
      <c r="AI40" s="141">
        <v>1032026042</v>
      </c>
      <c r="AJ40" s="138">
        <v>0</v>
      </c>
      <c r="AK40" s="141">
        <v>2521158799</v>
      </c>
      <c r="AL40" s="180">
        <v>0</v>
      </c>
      <c r="AM40" s="97">
        <v>0</v>
      </c>
      <c r="AN40" s="145" t="s">
        <v>561</v>
      </c>
      <c r="AO40" s="187" t="s">
        <v>1268</v>
      </c>
      <c r="AP40" s="145" t="s">
        <v>1267</v>
      </c>
      <c r="AQ40" s="141">
        <v>3596300000</v>
      </c>
      <c r="AR40" s="141">
        <v>172066069</v>
      </c>
      <c r="AS40" s="141">
        <v>0</v>
      </c>
      <c r="AT40" s="141">
        <v>1376844314</v>
      </c>
      <c r="AU40" s="151">
        <v>0.38285023885660263</v>
      </c>
      <c r="AV40" s="141">
        <v>1460247485</v>
      </c>
      <c r="AW40" s="156">
        <v>0</v>
      </c>
      <c r="AX40" s="97">
        <v>0</v>
      </c>
      <c r="AY40" s="58" t="s">
        <v>561</v>
      </c>
      <c r="AZ40" s="58" t="s">
        <v>1269</v>
      </c>
      <c r="BA40" s="58" t="s">
        <v>1270</v>
      </c>
      <c r="BB40" s="141">
        <v>3596300000</v>
      </c>
      <c r="BC40" s="141">
        <v>171174867</v>
      </c>
      <c r="BD40" s="141">
        <v>18414467</v>
      </c>
      <c r="BE40" s="141">
        <v>1492025647</v>
      </c>
      <c r="BF40" s="97">
        <v>0.41487797097016377</v>
      </c>
      <c r="BG40" s="141">
        <v>666095363</v>
      </c>
      <c r="BH40" s="156">
        <v>0</v>
      </c>
      <c r="BI40" s="97">
        <v>0</v>
      </c>
      <c r="BJ40" s="147" t="s">
        <v>1271</v>
      </c>
      <c r="BK40" s="147" t="s">
        <v>1271</v>
      </c>
      <c r="BL40" s="147" t="s">
        <v>1271</v>
      </c>
      <c r="BM40" s="141">
        <v>3438557250</v>
      </c>
      <c r="BN40" s="141">
        <v>171174867</v>
      </c>
      <c r="BO40" s="141">
        <v>163414467</v>
      </c>
      <c r="BP40" s="141">
        <v>1663084677</v>
      </c>
      <c r="BQ40" s="97">
        <v>0.48365769597118091</v>
      </c>
      <c r="BR40" s="141">
        <v>1041112266</v>
      </c>
      <c r="BS40" s="156" t="s">
        <v>53</v>
      </c>
      <c r="BT40" s="97">
        <v>0</v>
      </c>
      <c r="BU40" s="183"/>
      <c r="BV40" s="141">
        <v>3438557250</v>
      </c>
      <c r="BW40" s="141">
        <v>169086867</v>
      </c>
      <c r="BX40" s="141">
        <v>163414467</v>
      </c>
      <c r="BY40" s="141">
        <v>2222081394</v>
      </c>
      <c r="BZ40" s="97">
        <v>0.64622492296732881</v>
      </c>
      <c r="CA40" s="141">
        <v>1098804566</v>
      </c>
      <c r="CB40" s="142"/>
      <c r="CC40" s="97">
        <v>0</v>
      </c>
      <c r="CD40" s="64"/>
      <c r="CE40" s="64"/>
      <c r="CF40" s="64"/>
      <c r="CG40" s="141">
        <v>2521158799</v>
      </c>
      <c r="CH40" s="141">
        <v>169086867</v>
      </c>
      <c r="CI40" s="141">
        <v>169086867</v>
      </c>
      <c r="CJ40" s="141">
        <v>2521158799</v>
      </c>
      <c r="CK40" s="97">
        <v>1</v>
      </c>
      <c r="CL40" s="141">
        <v>1683805708</v>
      </c>
      <c r="CM40" s="138">
        <v>1</v>
      </c>
      <c r="CN40" s="67">
        <v>2651000000</v>
      </c>
    </row>
    <row r="41" spans="1:92" s="152" customFormat="1" ht="81.75" customHeight="1" x14ac:dyDescent="0.25">
      <c r="A41" s="39" t="s">
        <v>195</v>
      </c>
      <c r="B41" s="39" t="s">
        <v>532</v>
      </c>
      <c r="C41" s="39" t="s">
        <v>533</v>
      </c>
      <c r="D41" s="50" t="s">
        <v>552</v>
      </c>
      <c r="E41" s="104" t="s">
        <v>553</v>
      </c>
      <c r="F41" s="72" t="s">
        <v>555</v>
      </c>
      <c r="G41" s="43" t="s">
        <v>556</v>
      </c>
      <c r="H41" s="44">
        <v>1055</v>
      </c>
      <c r="I41" s="50" t="s">
        <v>539</v>
      </c>
      <c r="J41" s="80" t="s">
        <v>44</v>
      </c>
      <c r="K41" s="135" t="s">
        <v>967</v>
      </c>
      <c r="L41" s="97">
        <v>1</v>
      </c>
      <c r="M41" s="149" t="s">
        <v>87</v>
      </c>
      <c r="N41" s="97">
        <v>0.42</v>
      </c>
      <c r="O41" s="153">
        <v>0.42</v>
      </c>
      <c r="P41" s="97">
        <v>0.05</v>
      </c>
      <c r="Q41" s="141">
        <v>302400040</v>
      </c>
      <c r="R41" s="185">
        <v>3.5000000000000003E-2</v>
      </c>
      <c r="S41" s="97">
        <v>0.70000000000000007</v>
      </c>
      <c r="T41" s="142"/>
      <c r="U41" s="142"/>
      <c r="V41" s="143"/>
      <c r="W41" s="141">
        <v>359400040</v>
      </c>
      <c r="X41" s="141">
        <v>131474272</v>
      </c>
      <c r="Y41" s="97">
        <v>0.36581596373778924</v>
      </c>
      <c r="Z41" s="141">
        <v>10829534</v>
      </c>
      <c r="AA41" s="53">
        <v>5.6599999999999998E-2</v>
      </c>
      <c r="AB41" s="97">
        <v>1.1319999999999999</v>
      </c>
      <c r="AC41" s="58" t="s">
        <v>1089</v>
      </c>
      <c r="AD41" s="58" t="s">
        <v>1272</v>
      </c>
      <c r="AE41" s="58" t="s">
        <v>574</v>
      </c>
      <c r="AF41" s="140">
        <v>302400040</v>
      </c>
      <c r="AG41" s="140">
        <v>293605295</v>
      </c>
      <c r="AH41" s="97">
        <v>0.97091685239195069</v>
      </c>
      <c r="AI41" s="141">
        <v>277857063</v>
      </c>
      <c r="AJ41" s="97">
        <v>0.4</v>
      </c>
      <c r="AK41" s="141">
        <v>2250488413</v>
      </c>
      <c r="AL41" s="53">
        <v>0.1321</v>
      </c>
      <c r="AM41" s="97">
        <v>0.33024999999999999</v>
      </c>
      <c r="AN41" s="145" t="s">
        <v>561</v>
      </c>
      <c r="AO41" s="99" t="s">
        <v>1273</v>
      </c>
      <c r="AP41" s="145" t="s">
        <v>576</v>
      </c>
      <c r="AQ41" s="141">
        <v>1593356000</v>
      </c>
      <c r="AR41" s="141">
        <v>15748232</v>
      </c>
      <c r="AS41" s="141">
        <v>5395000</v>
      </c>
      <c r="AT41" s="141">
        <v>1282431866</v>
      </c>
      <c r="AU41" s="151">
        <v>0.80486210614577036</v>
      </c>
      <c r="AV41" s="141">
        <v>0</v>
      </c>
      <c r="AW41" s="53">
        <v>0.21</v>
      </c>
      <c r="AX41" s="97">
        <v>0.52499999999999991</v>
      </c>
      <c r="AY41" s="58" t="s">
        <v>1274</v>
      </c>
      <c r="AZ41" s="58" t="s">
        <v>1275</v>
      </c>
      <c r="BA41" s="58" t="s">
        <v>579</v>
      </c>
      <c r="BB41" s="141">
        <v>1593356000</v>
      </c>
      <c r="BC41" s="141">
        <v>15748232</v>
      </c>
      <c r="BD41" s="141">
        <v>5395000</v>
      </c>
      <c r="BE41" s="141">
        <v>1424304992</v>
      </c>
      <c r="BF41" s="97">
        <v>0.89390255034028809</v>
      </c>
      <c r="BG41" s="141">
        <v>362212372</v>
      </c>
      <c r="BH41" s="53">
        <v>0.28000000000000003</v>
      </c>
      <c r="BI41" s="97">
        <v>0.70000000000000007</v>
      </c>
      <c r="BJ41" s="147" t="s">
        <v>1276</v>
      </c>
      <c r="BK41" s="147" t="s">
        <v>1277</v>
      </c>
      <c r="BL41" s="147" t="s">
        <v>582</v>
      </c>
      <c r="BM41" s="141">
        <v>1751098750</v>
      </c>
      <c r="BN41" s="141">
        <v>15748232</v>
      </c>
      <c r="BO41" s="141">
        <v>5395000</v>
      </c>
      <c r="BP41" s="141">
        <v>1435934756</v>
      </c>
      <c r="BQ41" s="97">
        <v>0.82001929131638063</v>
      </c>
      <c r="BR41" s="141">
        <v>722439773</v>
      </c>
      <c r="BS41" s="53">
        <v>0.28299999999999997</v>
      </c>
      <c r="BT41" s="97">
        <v>0.70749999999999991</v>
      </c>
      <c r="BU41" s="148" t="s">
        <v>1278</v>
      </c>
      <c r="BV41" s="141">
        <v>2039655149</v>
      </c>
      <c r="BW41" s="141">
        <v>15748232</v>
      </c>
      <c r="BX41" s="141">
        <v>5395000</v>
      </c>
      <c r="BY41" s="141">
        <v>1530445021</v>
      </c>
      <c r="BZ41" s="97">
        <v>0.75034498932348681</v>
      </c>
      <c r="CA41" s="141">
        <v>971951593</v>
      </c>
      <c r="CB41" s="169">
        <v>0.42</v>
      </c>
      <c r="CC41" s="97">
        <v>1.0499999999999998</v>
      </c>
      <c r="CD41" s="64"/>
      <c r="CE41" s="64"/>
      <c r="CF41" s="64"/>
      <c r="CG41" s="141">
        <v>2250488413</v>
      </c>
      <c r="CH41" s="141">
        <v>15748232</v>
      </c>
      <c r="CI41" s="141">
        <v>15748232</v>
      </c>
      <c r="CJ41" s="141">
        <v>2248685816</v>
      </c>
      <c r="CK41" s="97">
        <v>0.99919901964854063</v>
      </c>
      <c r="CL41" s="141">
        <v>1581235547</v>
      </c>
      <c r="CM41" s="97">
        <v>0.75</v>
      </c>
      <c r="CN41" s="67">
        <v>2920000000</v>
      </c>
    </row>
    <row r="42" spans="1:92" s="152" customFormat="1" ht="87.75" customHeight="1" x14ac:dyDescent="0.25">
      <c r="A42" s="39" t="s">
        <v>195</v>
      </c>
      <c r="B42" s="39" t="s">
        <v>196</v>
      </c>
      <c r="C42" s="39" t="s">
        <v>197</v>
      </c>
      <c r="D42" s="39" t="s">
        <v>198</v>
      </c>
      <c r="E42" s="39" t="s">
        <v>199</v>
      </c>
      <c r="F42" s="39" t="s">
        <v>198</v>
      </c>
      <c r="G42" s="43" t="s">
        <v>199</v>
      </c>
      <c r="H42" s="44">
        <v>1043</v>
      </c>
      <c r="I42" s="50" t="s">
        <v>201</v>
      </c>
      <c r="J42" s="80" t="s">
        <v>44</v>
      </c>
      <c r="K42" s="135" t="s">
        <v>967</v>
      </c>
      <c r="L42" s="171">
        <v>5</v>
      </c>
      <c r="M42" s="149" t="s">
        <v>1279</v>
      </c>
      <c r="N42" s="172">
        <v>3</v>
      </c>
      <c r="O42" s="153">
        <v>0.6</v>
      </c>
      <c r="P42" s="140">
        <v>1</v>
      </c>
      <c r="Q42" s="141">
        <v>15810733915</v>
      </c>
      <c r="R42" s="140">
        <v>0</v>
      </c>
      <c r="S42" s="97">
        <v>0</v>
      </c>
      <c r="T42" s="142" t="s">
        <v>1280</v>
      </c>
      <c r="U42" s="69" t="s">
        <v>1281</v>
      </c>
      <c r="V42" s="143" t="s">
        <v>1282</v>
      </c>
      <c r="W42" s="141">
        <v>16776064000</v>
      </c>
      <c r="X42" s="141">
        <v>10677534881</v>
      </c>
      <c r="Y42" s="97">
        <v>0.63647437688602049</v>
      </c>
      <c r="Z42" s="141">
        <v>1315803358</v>
      </c>
      <c r="AA42" s="161">
        <v>0.5</v>
      </c>
      <c r="AB42" s="97">
        <v>0.5</v>
      </c>
      <c r="AC42" s="58" t="s">
        <v>209</v>
      </c>
      <c r="AD42" s="58" t="s">
        <v>1283</v>
      </c>
      <c r="AE42" s="58" t="s">
        <v>1282</v>
      </c>
      <c r="AF42" s="140">
        <v>15810733915</v>
      </c>
      <c r="AG42" s="140">
        <v>15809639310</v>
      </c>
      <c r="AH42" s="97">
        <v>0.99993076823594118</v>
      </c>
      <c r="AI42" s="141">
        <v>11800675825</v>
      </c>
      <c r="AJ42" s="138">
        <v>3</v>
      </c>
      <c r="AK42" s="141">
        <v>59905205013</v>
      </c>
      <c r="AL42" s="180">
        <v>1</v>
      </c>
      <c r="AM42" s="97">
        <v>0.33333333333333331</v>
      </c>
      <c r="AN42" s="145" t="s">
        <v>1284</v>
      </c>
      <c r="AO42" s="99" t="s">
        <v>1285</v>
      </c>
      <c r="AP42" s="145" t="s">
        <v>247</v>
      </c>
      <c r="AQ42" s="141">
        <v>50881251000</v>
      </c>
      <c r="AR42" s="141">
        <v>4003895885</v>
      </c>
      <c r="AS42" s="141">
        <v>0</v>
      </c>
      <c r="AT42" s="141">
        <v>45182061289</v>
      </c>
      <c r="AU42" s="151">
        <v>0.88799037761473276</v>
      </c>
      <c r="AV42" s="141">
        <v>939286764</v>
      </c>
      <c r="AW42" s="180">
        <v>1</v>
      </c>
      <c r="AX42" s="97">
        <v>0.33333333333333331</v>
      </c>
      <c r="AY42" s="62" t="s">
        <v>214</v>
      </c>
      <c r="AZ42" s="62" t="s">
        <v>1286</v>
      </c>
      <c r="BA42" s="62" t="s">
        <v>216</v>
      </c>
      <c r="BB42" s="141">
        <v>51581251000</v>
      </c>
      <c r="BC42" s="141">
        <v>3977205920</v>
      </c>
      <c r="BD42" s="141">
        <v>3003016564</v>
      </c>
      <c r="BE42" s="141">
        <v>45875531006</v>
      </c>
      <c r="BF42" s="97">
        <v>0.8893838384416074</v>
      </c>
      <c r="BG42" s="141">
        <v>20723734846</v>
      </c>
      <c r="BH42" s="180">
        <v>3</v>
      </c>
      <c r="BI42" s="97">
        <v>1</v>
      </c>
      <c r="BJ42" s="147" t="s">
        <v>1287</v>
      </c>
      <c r="BK42" s="147" t="s">
        <v>1288</v>
      </c>
      <c r="BL42" s="147" t="s">
        <v>219</v>
      </c>
      <c r="BM42" s="141">
        <v>61581251000</v>
      </c>
      <c r="BN42" s="141">
        <v>3977205920</v>
      </c>
      <c r="BO42" s="141">
        <v>3116105920</v>
      </c>
      <c r="BP42" s="141">
        <v>46807777826</v>
      </c>
      <c r="BQ42" s="97">
        <v>0.76009787176944488</v>
      </c>
      <c r="BR42" s="141">
        <v>34400528475</v>
      </c>
      <c r="BS42" s="180">
        <v>3</v>
      </c>
      <c r="BT42" s="97">
        <v>1</v>
      </c>
      <c r="BU42" s="148" t="s">
        <v>1289</v>
      </c>
      <c r="BV42" s="141">
        <v>61581251000</v>
      </c>
      <c r="BW42" s="141">
        <v>3977205920</v>
      </c>
      <c r="BX42" s="141">
        <v>3116105920</v>
      </c>
      <c r="BY42" s="141">
        <v>58422794186</v>
      </c>
      <c r="BZ42" s="97">
        <v>0.94871073966977382</v>
      </c>
      <c r="CA42" s="141">
        <v>38694993782</v>
      </c>
      <c r="CB42" s="181">
        <v>3</v>
      </c>
      <c r="CC42" s="97">
        <v>1</v>
      </c>
      <c r="CD42" s="64"/>
      <c r="CE42" s="64"/>
      <c r="CF42" s="64"/>
      <c r="CG42" s="141">
        <v>59905205013</v>
      </c>
      <c r="CH42" s="141">
        <v>3977205920</v>
      </c>
      <c r="CI42" s="141">
        <v>3977205920</v>
      </c>
      <c r="CJ42" s="141">
        <v>59794048707</v>
      </c>
      <c r="CK42" s="97">
        <v>0.9981444633070552</v>
      </c>
      <c r="CL42" s="141">
        <v>52343010718</v>
      </c>
      <c r="CM42" s="138">
        <v>4</v>
      </c>
      <c r="CN42" s="67">
        <v>59649455000</v>
      </c>
    </row>
    <row r="43" spans="1:92" s="15" customFormat="1" ht="15" customHeight="1" x14ac:dyDescent="0.25">
      <c r="A43" s="9"/>
      <c r="B43" s="10"/>
      <c r="C43" s="10"/>
      <c r="D43" s="10"/>
      <c r="E43" s="10"/>
      <c r="F43" s="11"/>
      <c r="G43" s="10"/>
      <c r="H43" s="12"/>
      <c r="I43" s="13"/>
      <c r="J43" s="14"/>
      <c r="K43" s="14"/>
      <c r="M43" s="10"/>
      <c r="Q43" s="16">
        <v>1385513583274</v>
      </c>
      <c r="W43" s="16">
        <v>1412047382238</v>
      </c>
      <c r="X43" s="16">
        <v>626850786208</v>
      </c>
      <c r="Y43" s="17">
        <v>0.44393041911559916</v>
      </c>
      <c r="Z43" s="16">
        <v>511208269550</v>
      </c>
      <c r="AC43" s="18"/>
      <c r="AD43" s="18"/>
      <c r="AE43" s="19"/>
      <c r="AF43" s="16">
        <v>1385513583274</v>
      </c>
      <c r="AG43" s="16">
        <v>1373533580470</v>
      </c>
      <c r="AH43" s="17">
        <v>0.99135338480356794</v>
      </c>
      <c r="AI43" s="16">
        <v>1252295733708</v>
      </c>
      <c r="AK43" s="16">
        <v>3391708146369</v>
      </c>
      <c r="AQ43" s="16">
        <v>3266471086000</v>
      </c>
      <c r="AR43" s="16">
        <v>121232544854</v>
      </c>
      <c r="AS43" s="16">
        <v>624201803</v>
      </c>
      <c r="AT43" s="16">
        <v>1111412746793</v>
      </c>
      <c r="AU43" s="20">
        <v>0.34024876312436458</v>
      </c>
      <c r="AV43" s="16">
        <v>9665843435</v>
      </c>
      <c r="BB43" s="16">
        <v>3263620340632</v>
      </c>
      <c r="BC43" s="16">
        <v>120188274004</v>
      </c>
      <c r="BD43" s="16">
        <v>99059550582</v>
      </c>
      <c r="BE43" s="16">
        <v>1894470231192</v>
      </c>
      <c r="BF43" s="17">
        <v>0.58048119372400275</v>
      </c>
      <c r="BG43" s="16">
        <v>1048881434516</v>
      </c>
      <c r="BH43" s="16"/>
      <c r="BI43" s="16"/>
      <c r="BJ43" s="16"/>
      <c r="BK43" s="16"/>
      <c r="BL43" s="16"/>
      <c r="BM43" s="16">
        <v>3393967727566</v>
      </c>
      <c r="BN43" s="16">
        <v>119480843459</v>
      </c>
      <c r="BO43" s="16">
        <v>107314902643</v>
      </c>
      <c r="BP43" s="16">
        <v>2623052187158</v>
      </c>
      <c r="BQ43" s="17">
        <v>0.77285713881526341</v>
      </c>
      <c r="BR43" s="16">
        <v>2054399444282</v>
      </c>
      <c r="BS43" s="16"/>
      <c r="BT43" s="16"/>
      <c r="BU43" s="16"/>
      <c r="BV43" s="16">
        <v>3393714283965</v>
      </c>
      <c r="BW43" s="16">
        <v>119478331124</v>
      </c>
      <c r="BX43" s="16">
        <v>108737796209</v>
      </c>
      <c r="BY43" s="16">
        <v>2802724968188</v>
      </c>
      <c r="BZ43" s="17">
        <v>0.82585766911216651</v>
      </c>
      <c r="CA43" s="16">
        <v>2321245584138</v>
      </c>
      <c r="CG43" s="16">
        <v>3383722345864</v>
      </c>
      <c r="CH43" s="16">
        <v>117905464954</v>
      </c>
      <c r="CI43" s="16">
        <v>114683838144</v>
      </c>
      <c r="CJ43" s="16">
        <v>3381290109382</v>
      </c>
      <c r="CK43" s="17">
        <v>0.99928119501738288</v>
      </c>
      <c r="CL43" s="16">
        <v>3139360206540</v>
      </c>
      <c r="CN43" s="198">
        <f>SUM(CN5:CN42)</f>
        <v>3668062818000</v>
      </c>
    </row>
    <row r="44" spans="1:92" s="27" customFormat="1" ht="21.75" customHeight="1" x14ac:dyDescent="0.25">
      <c r="A44" s="21"/>
      <c r="B44" s="22"/>
      <c r="C44" s="22"/>
      <c r="D44" s="22"/>
      <c r="E44" s="22"/>
      <c r="F44" s="23"/>
      <c r="G44" s="22"/>
      <c r="H44" s="24"/>
      <c r="I44" s="25"/>
      <c r="J44" s="26"/>
      <c r="K44" s="26"/>
      <c r="M44" s="22"/>
      <c r="AA44" s="28"/>
      <c r="AB44" s="29"/>
      <c r="AC44" s="30"/>
      <c r="AD44" s="30"/>
      <c r="AE44" s="30"/>
      <c r="AF44" s="30"/>
      <c r="AG44" s="30"/>
      <c r="AH44" s="30"/>
      <c r="AI44" s="28"/>
      <c r="AK44" s="16"/>
    </row>
  </sheetData>
  <autoFilter ref="A4:CN4"/>
  <dataValidations count="1">
    <dataValidation allowBlank="1" showErrorMessage="1" sqref="BU5:BU13 AK5:AK42 AV5:AV42 BR5:BR42 Z5:Z42 BG5:BG42 CG5:CL42 AQ5:AT42 AI5:AI42 BT17:BU42 V9:V42 AF5:AG42 V5:V7 W5:X42 Q5:Q42 BB5:BE42 BT5:BT16 BJ5:BP42 BZ6:BZ43 CA5:CA42 BV5:BY42 CN5:CN4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INVERSIÓN</vt:lpstr>
      <vt:lpstr>GESTIÓN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JuanPablo</cp:lastModifiedBy>
  <dcterms:created xsi:type="dcterms:W3CDTF">2018-01-23T19:32:42Z</dcterms:created>
  <dcterms:modified xsi:type="dcterms:W3CDTF">2019-04-04T07:34:52Z</dcterms:modified>
</cp:coreProperties>
</file>