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231"/>
  <workbookPr defaultThemeVersion="166925"/>
  <mc:AlternateContent xmlns:mc="http://schemas.openxmlformats.org/markup-compatibility/2006">
    <mc:Choice Requires="x15">
      <x15ac:absPath xmlns:x15ac="http://schemas.microsoft.com/office/spreadsheetml/2010/11/ac" url="C:\Users\acardenas\Documents\"/>
    </mc:Choice>
  </mc:AlternateContent>
  <xr:revisionPtr revIDLastSave="0" documentId="8_{90FD19C4-248E-460D-B0E2-4D915871631E}" xr6:coauthVersionLast="47" xr6:coauthVersionMax="47" xr10:uidLastSave="{00000000-0000-0000-0000-000000000000}"/>
  <bookViews>
    <workbookView xWindow="-120" yWindow="-120" windowWidth="29040" windowHeight="15720" xr2:uid="{00000000-000D-0000-FFFF-FFFF00000000}"/>
  </bookViews>
  <sheets>
    <sheet name="FORMULACION PLAN DE ACCION A..." sheetId="1" r:id="rId1"/>
  </sheets>
  <definedNames>
    <definedName name="_xlnm._FilterDatabase" localSheetId="0" hidden="1">'FORMULACION PLAN DE ACCION A...'!$A$10:$IV$52</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S45" i="1" l="1"/>
</calcChain>
</file>

<file path=xl/sharedStrings.xml><?xml version="1.0" encoding="utf-8"?>
<sst xmlns="http://schemas.openxmlformats.org/spreadsheetml/2006/main" count="888" uniqueCount="347">
  <si>
    <t>Tipo Informe</t>
  </si>
  <si>
    <t>FORMULACION PLAN DE ACCION PIGA 242</t>
  </si>
  <si>
    <t>Formulario</t>
  </si>
  <si>
    <t xml:space="preserve">FORMULACION PLAN DE ACCION ANUAL </t>
  </si>
  <si>
    <t>Moneda Informe</t>
  </si>
  <si>
    <t>Entidad</t>
  </si>
  <si>
    <t>Fecha</t>
  </si>
  <si>
    <t>Periodicidad</t>
  </si>
  <si>
    <t>ANUAL</t>
  </si>
  <si>
    <t>[1]</t>
  </si>
  <si>
    <t>0 FORMULACION PLAN DE ACCIÓN PIGA</t>
  </si>
  <si>
    <t>ODS PGA</t>
  </si>
  <si>
    <t>PRINCIPIOS PGA</t>
  </si>
  <si>
    <t>OBJETIVOS PGA1</t>
  </si>
  <si>
    <t>ESTRATEGIA PGA</t>
  </si>
  <si>
    <t>PROGRAMA1</t>
  </si>
  <si>
    <t>LINEA PROGRAMA 5</t>
  </si>
  <si>
    <t>PROGRAMA "OTRO"</t>
  </si>
  <si>
    <t>OBJETIVO DEL PROGRAMA</t>
  </si>
  <si>
    <t>META DEL PROGRAMA A 4 AÑOS</t>
  </si>
  <si>
    <t>INDICADOR DEL PROGRAMA</t>
  </si>
  <si>
    <t>META DEL PROGRAMA ANUAL</t>
  </si>
  <si>
    <t xml:space="preserve">ACTIVIDAD </t>
  </si>
  <si>
    <t>META DE LA ACTIVIDAD</t>
  </si>
  <si>
    <t>INDICADOR DE LA META DE LA ACTIVIDAD</t>
  </si>
  <si>
    <t>PROCESO</t>
  </si>
  <si>
    <t>RESPONSABLE</t>
  </si>
  <si>
    <t>PRESUPUESTO ASIGNADO</t>
  </si>
  <si>
    <t>OBSERVACIONES</t>
  </si>
  <si>
    <t>FILA_1</t>
  </si>
  <si>
    <t>6 Garantizar la disponibilidad de agua y su ordenación sostenible y el saneamiento para todos.</t>
  </si>
  <si>
    <t>4 Ecoeficiencia de la función y la forma urbanas.</t>
  </si>
  <si>
    <t xml:space="preserve">11 USO EFICIENTE DEL AGUA </t>
  </si>
  <si>
    <t>6 FORTALECIMIENTO INSTITUCIONAL</t>
  </si>
  <si>
    <t>1 Uso eficiente del agua</t>
  </si>
  <si>
    <t>4 N/A</t>
  </si>
  <si>
    <t>NO APLICA</t>
  </si>
  <si>
    <t xml:space="preserve">Implementar acciones orientadas a hacer un uso eficiente del agua en todas las sedes de la Secretaría de Educación del Distrito a través de la revisión y mejora de la infraestructura y de procesos de sensibilización dirigidos al personal y usuarios, durante el periodo de ejecución del presente documento. </t>
  </si>
  <si>
    <t>Implementar 20 actividades para fomentar el uso racional del agua</t>
  </si>
  <si>
    <t>(No. De actividades implementadas durante la vigencia/No. De actividades programadas durante la vigencia)x100</t>
  </si>
  <si>
    <t>Implementar 7 actividades durante la vigencia para fomentar el uso racional del agua en todas las sedes SED</t>
  </si>
  <si>
    <t>Realizar un inventario de las instalaciones hidrosanitarias en las sedes que aún no cuentan con éste insumo (57).</t>
  </si>
  <si>
    <t>(57) inventarios hidrosanitarios realizados</t>
  </si>
  <si>
    <t>(No. De inventarios hidrosanitarios realizados durante la vigencia/ No. De inventarios hidrosanitarios programados durante la vigencia) x 100</t>
  </si>
  <si>
    <t>GESTIÓN DE LA INFRAESTRUCTURA Y RECURSOS FÍSICOS</t>
  </si>
  <si>
    <t>DCCEE</t>
  </si>
  <si>
    <t xml:space="preserve">Los inventarios hidrosanitarios los realiza gestión territorial con apoyo de almacenistas de los colegios. La consolidación se hace desde el área ambiental de la DCCEE, por lo tanto no se cuantifica el costo
</t>
  </si>
  <si>
    <t>FILA_2</t>
  </si>
  <si>
    <t>5 INFORMACIÓN Y COMUNICACIONES</t>
  </si>
  <si>
    <t>Divulgar información acerca del uso eficiente del agua,  a través de las redes de la entidad dos veces durante la vigencia.</t>
  </si>
  <si>
    <t xml:space="preserve">Dos divulgaciones de información del uso eficiente del agua. </t>
  </si>
  <si>
    <t>(No. de divulgaciones realizadas/2)x100</t>
  </si>
  <si>
    <t>GESTIÓN DE COMUNICACIONES, MEJORA CONTINUA, GESTIÓN DEL TALENTO HUMANO</t>
  </si>
  <si>
    <t>OACP, OAP, DTH</t>
  </si>
  <si>
    <t>El presupuesto corresponde a las 3 OPS contratadas por la Oficina Asesora de Planeación para dar cumplimiento a las actividades de sensibilización (obligaciones contractuales)</t>
  </si>
  <si>
    <t>FILA_3</t>
  </si>
  <si>
    <t>Realizar un encuentro para la celebración del Dìa Mundial del Agua dirigido a las IED</t>
  </si>
  <si>
    <t>Un encuentro para la celebración del Día Mundial del Agua realizado</t>
  </si>
  <si>
    <t>(No. de encuentros realizados/No. de encuentros programados)x100</t>
  </si>
  <si>
    <t>CALIDAD EDUCATIVA INTEGRAL</t>
  </si>
  <si>
    <t>DEPB</t>
  </si>
  <si>
    <t xml:space="preserve">El recurso proyectado equivale al costo aproximado de un encuentro para la celebración del Dìa Mundial del Agua dirigido a las IED, en el marco del recurso asignado para el proyecto de inversión 7599 en el componente de encuentros. </t>
  </si>
  <si>
    <t>FILA_4</t>
  </si>
  <si>
    <t>1 CONTROL Y VIGILANCIA</t>
  </si>
  <si>
    <t>Realizar un comparativo semestral del consumo de agua, tomando como base el consumo del mismo periodo del año anterior o de un periodo comparable de acuerdo a los datos disponibles en el nivel Central, Local e Institucional. En caso de detectar una desviación significativa, realizar el seguimiento correspondiente</t>
  </si>
  <si>
    <t>Dos comparativos de los consumos de agua y seguimiento a las desviaciones significativas cuando aplique.</t>
  </si>
  <si>
    <t>(No. de comparativos realizados/2)x100</t>
  </si>
  <si>
    <t>GESTIÓN ADMINISTRATIVA</t>
  </si>
  <si>
    <t>DSA</t>
  </si>
  <si>
    <t xml:space="preserve"> $                             4.449.600,00</t>
  </si>
  <si>
    <t>La desviación significativa se presenta cuando los aumentos o reducciones del consumo, comparados con el promedio de los últimos tres (3) periodos de facturación, superen el 35% para consumos superiores a 80 m3 y 65% para consumos inferiores a 80 m3, establecidos en la Ley, (Ley 142 de 1994). El seguimiento a los consumos se realizará elevando la consulta al colegio respectivo sobre la ejecución de actividades de limpieza, desinfección o brigadas de aseo, que pudieron aumentar el consumo de agua. En caso de que la respuesta sea negativa, se deberá elevar la consulta a la Empresa de Servicios Públicos.</t>
  </si>
  <si>
    <t>FILA_5</t>
  </si>
  <si>
    <t>11 N/A</t>
  </si>
  <si>
    <t>Instalar y/o sustituir los sistemas hidrosanitarios convencionales por ahorradores de Agua (caseros o tecnológicos) en las sedes de colegios en donde se realice restitución (de acuerdo con el plan anual de restitución de la SED) y en construcciones nuevas y/o Mejoramientos durante la vigencia.</t>
  </si>
  <si>
    <t>100% de los colegios restituidos o construidos con sistemas ahorradores de agua en todas sus instalaciones.</t>
  </si>
  <si>
    <t>(Número de colegios restituidos o construidos con 100% de sistemas ahorradores de agua instalados/ Número colegios restituidos o construidos entregados )x100</t>
  </si>
  <si>
    <t>No se cuantifica el costo porque los datos son reportados por supervisores de obra y consolidados por el área ambiental de la DCCEE</t>
  </si>
  <si>
    <t>FILA_6</t>
  </si>
  <si>
    <t>Instalar y/o sustituir los sistemas hidrosanitarios convencionales por ahorradores de agua (caseros o tecnológicos) en las sedes administrativas de la entidad durante la vigencia</t>
  </si>
  <si>
    <t>100% de las sedes administrativas con sistemas ahorradores de agua en todas sus instalaciones.</t>
  </si>
  <si>
    <t>(Número de sedes administrativas con sistemas hidrosanitarios ahorradores en todas sus instalaciones/ Número total de sedes administrativas)x100</t>
  </si>
  <si>
    <t xml:space="preserve">No se cuantifica el costo porque los datos son reportados por supervisores de obra y consolidados por el área ambiental de la DCCEE
</t>
  </si>
  <si>
    <t>FILA_7</t>
  </si>
  <si>
    <t>Obtener el porcentaje de implementación de sistemas ahorradores de agua instalados para cada una de las sedes de la entidad, que cuenten con el inventario respectivo.</t>
  </si>
  <si>
    <t>100% de las sedes de la entidad que cuenten con inventario hidrosanitario, con porcentaje de implementación de sistemas ahorradores de agua instalados.</t>
  </si>
  <si>
    <t>(Número de sedes con porcentaje de implementación de sistemas ahorradores/Número total de sedes de la entidad con inventario hidrosanitario)X100</t>
  </si>
  <si>
    <t>FILA_8</t>
  </si>
  <si>
    <t>7 Garantizar el acceso a una energía asequible, segura, sostenible y moderna para todos.</t>
  </si>
  <si>
    <t xml:space="preserve">12 USO EFICIENTE DE LA ENERGÍA </t>
  </si>
  <si>
    <t>2 Uso eficiente de la energía</t>
  </si>
  <si>
    <t>Implementar acciones orientadas a hacer un uso eficiente de la energía en todas las sedes de la Secretaría de Educación del Distrito a través de la mejora de la infraestructura y de procesos de sensibilización dirigidos al personal y usuarios, durante el periodo de ejecución del presente documento.</t>
  </si>
  <si>
    <t>Implementar 20 actividades para fomentar el uso racional de la energía en todas las sedes de la SED durante los próximos 4 años.</t>
  </si>
  <si>
    <t>Implementar 8 actividades durante la vigencia para fomentar el uso racional de la energía en todas las sedes de la SED</t>
  </si>
  <si>
    <t>Realizar dos publicaciones en prensa SED sobre fuentes no convencionales de energía</t>
  </si>
  <si>
    <t>Dos publicaciones sobre fuenfes no convencionales de energía</t>
  </si>
  <si>
    <t>(No. de publicaciones realizadas/2)x100</t>
  </si>
  <si>
    <t>GESTIÓN DE LAS COMUNICACIONES, MEJORA CONTINUA</t>
  </si>
  <si>
    <t>OACP, OAP</t>
  </si>
  <si>
    <t>El presupuesto necesario para ejecutar la actividad por parte de la OAP, es el mismo que el relacionado en la actividad de la FILA_2</t>
  </si>
  <si>
    <t>FILA_9</t>
  </si>
  <si>
    <t>Realizar un inventario de instalaciones eléctricas en las sedes que aún no cuentan con este insumo (57)</t>
  </si>
  <si>
    <t>(57) inventarios de instalaciones eléctricas realizados durante la vigencia</t>
  </si>
  <si>
    <t>(No. De inventarios electricos realizados durante la vigencia/ No. De inventarios electricos programados durante la vigencia)x100</t>
  </si>
  <si>
    <t xml:space="preserve">Los inventarios de instalaciones eléctricas los realiza gestión territorial con apoyo de almacenistas de los colegios. La consolidación se hace desde el área ambiental de la DCCEE, por lo tanto no se cuantifica el costo
</t>
  </si>
  <si>
    <t>FILA_10</t>
  </si>
  <si>
    <t>Divulgar información acerca del uso eficiente de la energía través de las redes de la entidad dos veces durante la vigencia</t>
  </si>
  <si>
    <t>Dos divulgaciones de información del uso eficiente de la energía.</t>
  </si>
  <si>
    <t>GESTIÓN DE LAS COMUNICACIONES, MEJORA CONTINUA, CALIDAD EDUCATIVA INTEGRAL</t>
  </si>
  <si>
    <t>OACP, OAP, DEPB</t>
  </si>
  <si>
    <t xml:space="preserve">Se proyecta realizar y divulgar con las IED un boletín ambiental de energía, en convenio con el Ministerio de Minas y Energía, en tal sentido no se requiere de un rubro específico para su realizacón. 
</t>
  </si>
  <si>
    <t>FILA_11</t>
  </si>
  <si>
    <t>Realizar un comparativo semestral del consumo de energía, tomando como base el consumo del mismo periodo del año anterior</t>
  </si>
  <si>
    <t>Dos comparativos de los consumos de energía.</t>
  </si>
  <si>
    <t/>
  </si>
  <si>
    <t>FILA_12</t>
  </si>
  <si>
    <t>Instalar y/o sustituir los sistemas eléctricos convencionales por  sistemas eléctricos de alta eficiencia en las sedes de colegios en donde se realice restitución (de acuerdo con el plan anual de restitución de la sed) y en construcciones nuevas y/o Mejoramientos durante la vigencia</t>
  </si>
  <si>
    <t>100% de los colegios restituidos o construidos con sistemas ahorradores de energía en todas sus instalaciones.</t>
  </si>
  <si>
    <t>(Número de colegios restituidos o construidos con 100% de sistemas ahorradores de energía instalados/ Número colegios restituidos o construidos entregados )x100</t>
  </si>
  <si>
    <t>FILA_13</t>
  </si>
  <si>
    <t>Instalar y/o sustituir los sistemas eléctricos convencionales por sistemas eléctricos de alta eficiencia en las sedes administrativas que así lo requieran durante la vigencia</t>
  </si>
  <si>
    <t>100% de las sedes administrativas con sistemas ahorradores de energía en todas sus instalaciones.</t>
  </si>
  <si>
    <t>(Número de sedes administrativas con sistemas electricos ahorradores en todas sus instalaciones/ Número total de sedes administrativas)x100</t>
  </si>
  <si>
    <t>Los inventarios de instalaciones eléctricas los realiza gestión territorial con apoyo de almacenistas de los colegios. La consolidación se hace desde el área ambiental de la DCCEE, por lo tanto no se cuantifica el costo</t>
  </si>
  <si>
    <t>FILA_14</t>
  </si>
  <si>
    <t>Realizar un documento de costo - beneficio para la implementación de Fuentes No convencionales de Energía en una de las sedes propiedad de la SED</t>
  </si>
  <si>
    <t>Un documento costo-beneficio para la implementación de las fuentes no convencionales de energía.</t>
  </si>
  <si>
    <t>Documento para la implementación de fuentes no convencionales de energía.</t>
  </si>
  <si>
    <t>MEJORA CONTINUA</t>
  </si>
  <si>
    <t>OAP</t>
  </si>
  <si>
    <t>El presupuesto corresponde a las OPS contratadas por la Oficina Asesora de Planeación para dar cumplimiento a la actividad (obligación contractual)</t>
  </si>
  <si>
    <t>FILA_15</t>
  </si>
  <si>
    <t>Obtener el porcentaje de implementación de sistemas ahorradores de energía eléctrica instalados para cada una de las sedes de la entidad, que cuenten con el inventario respectivo.</t>
  </si>
  <si>
    <t>100% de las sedes de la entidad que cuenten con inventario  eléctrico, con porcentaje de implementación de sistemas ahorradores de energía instalados.</t>
  </si>
  <si>
    <t>(Número de sedes con porcentaje de implementación de sistemas ahorradores/Número total de sedes de la entidad que cuenten con inventario eléctrico)X100</t>
  </si>
  <si>
    <t xml:space="preserve">Los % de implementación se calculan desde el área ambiental de la DCCEE, por lo tanto no se cuantifica el costo
</t>
  </si>
  <si>
    <t>FILA_16</t>
  </si>
  <si>
    <t>11 Lograr que las ciudades y los asentamientos humanos sean inclusivos, seguros, resilientes y sostenibles.</t>
  </si>
  <si>
    <t>1 Calidad ambiental para el desarrollo sostenible.</t>
  </si>
  <si>
    <t>5 CALIDAD DEL SUELO</t>
  </si>
  <si>
    <t>3 Gestión Integral de Residuos</t>
  </si>
  <si>
    <t>Diseñar y poner en marcha actividades que permitan optimizar todos los procesos involucrados en el manejo de los residuos incluyendo la identificación, clasificación, separación en la fuente, almacenamiento, transporte y disposición final de todos los residuos generados por las diferentes sedes de la SED, en el desarrollo de sus actividades misionales, administrativas y de apoyo buscando dar cumplimiento a todas las disposiciones legales relacionadas.</t>
  </si>
  <si>
    <t>Diseñar y poner en marcha 40 actividades que permitan optimizar el manejo de todos los residuos generados por la entidad en el desarrollo de sus actividades misionales, administrativas y de apoyo, incluyendo aspectos como la identificación, clasificación, separación en la fuente, almacenamiento, transporte y disposición final de los mismos</t>
  </si>
  <si>
    <t>Diseñar y poner en marcha 17 actividades durante la vigencia que permitan optimizar el manejo de todos los residuos generados por la entidad en el desarrollo de sus actividades misionales, administrativas y de apoyo, incluyendo aspectos como la identificación, clasificación, separación en la fuente, almacenamiento, transporte y disposición final de los mismos</t>
  </si>
  <si>
    <t>Revisar el Manual de Implementación del Plan de Gestión Integral de Residuos Peligrosos PEGIRESPEL, y de ser necesario, actualizarlo, en concordancia con la normatividad aplicable y demás especificaciones técnicas vigentes.</t>
  </si>
  <si>
    <t>Un Manual de Implementación del Plan de Gestión Integral de Residuos Peligrosos PEGIRESPEL revisado y/o actualizado</t>
  </si>
  <si>
    <t>Manual de Implementación del Plan de Gestión Integral de Residuos Peligrosos PEGIRESPEL revisado y/o actualizado</t>
  </si>
  <si>
    <t>FILA_17</t>
  </si>
  <si>
    <t>Formular y adoptar el formato de registro de recepción y despacho de los residuos peligrosos generados.</t>
  </si>
  <si>
    <t>Un formato de registro de recepción y despacho formulado y adoptado.</t>
  </si>
  <si>
    <t>Formato de registro de recepción y despacho formulado y adoptado.</t>
  </si>
  <si>
    <t>FILA_18</t>
  </si>
  <si>
    <t>Gestionar el 100% de residuos peligrosos con empresas gestoras autorizadas por la SDA o la CAR, en el nivel central y local</t>
  </si>
  <si>
    <t>Residuos peligrosos entregados a empresas gestoras autorizadas para su disposición final.</t>
  </si>
  <si>
    <t>(Total de residuos peligrosos gestionados con empresas gestoras autorizadas del nivel central y local/Total de residuos peligrosos gestionados en el Nivel Central y Local)x100</t>
  </si>
  <si>
    <t>GESTIÓN ADMINISTRATIVA, GESTIÓN DE LA INFRAESTRUCTURA Y RECURSOS FÍSICOS</t>
  </si>
  <si>
    <t>DSA, DCCEE</t>
  </si>
  <si>
    <t xml:space="preserve">El manejo de los RESPEL de obra hace parte del PGIRCD, por lo tanto el costo se reporta en cada obra
</t>
  </si>
  <si>
    <t>FILA_19</t>
  </si>
  <si>
    <t>Realizar las caracterizaciones de los vertimientos requeridas, en cumplimiento con lo ordenado por la autoridad ambiental, entes de control o prestador de servicio público.</t>
  </si>
  <si>
    <t>Atender las solicitudes de parte  de la autoridad ambiental, entes de control o empresa de servicios públicos frente a la los vertimientos de las sedes de la entidad durante la vigencia</t>
  </si>
  <si>
    <t>(Solicitudes atendidas/ Total de solicitudes recibidas durante la vigencia)x100</t>
  </si>
  <si>
    <t>FILA_20</t>
  </si>
  <si>
    <t>Gestionar la actualización de los registros de publicidad exterior visual para las sedes administrativas de la entidad que lo requieran</t>
  </si>
  <si>
    <t>Registros de publicidad exterior de sedes administrativas que lo requieran, actualizados</t>
  </si>
  <si>
    <t>(Número de sedes administrativas con registros actualizados de publicidad exterior visual/Total de sedes administrativas que requieran actualización del registro PEV)x100</t>
  </si>
  <si>
    <t>FILA_21</t>
  </si>
  <si>
    <t>Gestionar y efectuar el retiro de  los elementos de publicidad exterior visual instalados en las ventanas externas de la sede del nivel central de la entidad.</t>
  </si>
  <si>
    <t>Elementos de publicidad exterior visual retirados de las ventanas externas.</t>
  </si>
  <si>
    <t>Total de elementos de publicidad exterior visual retirados de las ventanas externas del nivel central.</t>
  </si>
  <si>
    <t>GESTIÓN ADMINISTRATIVA - MEJORA CONTINUA</t>
  </si>
  <si>
    <t>DSA - OAP</t>
  </si>
  <si>
    <t>FILA_22</t>
  </si>
  <si>
    <t>8 COOPERACIÓN Y COORDINACIÓN INTERINSTITUCIONAL</t>
  </si>
  <si>
    <t>Verificar el estado de los pines de obra a cargo de la SED y efectuar el cierre de los que así lo requieran</t>
  </si>
  <si>
    <t>Pines de obra cerrados.</t>
  </si>
  <si>
    <t>(Pines de obra verificados y cerrados / Total de pines de obra que requieran cierre)x100</t>
  </si>
  <si>
    <t>El seguimiento y solicitud de cierre de PINES está a cargo del área ambiental de la DCCEE, por lo tanto no se costea.</t>
  </si>
  <si>
    <t>FILA_23</t>
  </si>
  <si>
    <t>Efectuar el registro de la media móvil de los periodos y sedes de la entidad que así lo requieran.</t>
  </si>
  <si>
    <t>Media movil de las sedes y los periodos que lo requieran registrada.</t>
  </si>
  <si>
    <t>(Registros de media movil realizados / Total de registros de media movil requeridos)x100</t>
  </si>
  <si>
    <t>FILA_24</t>
  </si>
  <si>
    <t>Divulgar información acerca de la gestión integral de residuos y separación en la fuente, a través de las redes de la entidad dos veces durante la vigencia</t>
  </si>
  <si>
    <t>Dos divulgaciones de información de la gestión integral de residuos.</t>
  </si>
  <si>
    <t>GESTIÓN DE COMUNICACIONES, MEJORA CONTINUA, CALIDAD EDUCATIVA INTEGRAL</t>
  </si>
  <si>
    <t xml:space="preserve">El recurso proyectado corresponde al valor de una cartilla de orientaciones pedagógicas en educación ambiental en torno a los residuos sólidos, en el marco del recurso asignado para el proyecto de inversión 7599 para el componente de documentos. </t>
  </si>
  <si>
    <t>FILA_25</t>
  </si>
  <si>
    <t>Implementar el Plan Interno Para el Aprovechamiento de Residuos Sólidos Ordinarios PAI para asegurar el aprovechamiento de los residuos potencialmente reciclables y la adecuada disposición final de los residuos no reciclables, así como la promoción de hábitos que permitan reducir la cantidad de residuos sólidos generados.</t>
  </si>
  <si>
    <t>Un PAI implementado</t>
  </si>
  <si>
    <t>(Actividades PAI implementadas/Actividades programadas para la vigencia)x100</t>
  </si>
  <si>
    <t>MEJORA CONTINUA, GESTIÓN ADMINISTRATIVA</t>
  </si>
  <si>
    <t>OAP, DSA</t>
  </si>
  <si>
    <t>FILA_26</t>
  </si>
  <si>
    <t>Entregar las llantas que se generen por el mantenimiento de los vehículos propios de la entidad a empresas autorizadas para su gestión</t>
  </si>
  <si>
    <t>Certificado de la disposición final a las llantas usadas de los vehículos propios que se generan durante la vigencia</t>
  </si>
  <si>
    <t>Esta actividad se llevará a cabo para las llantas que se generen durante la vigencia</t>
  </si>
  <si>
    <t>FILA_27</t>
  </si>
  <si>
    <t>Elaborar y remitir el informe de reencauche de llantas de la vigencia anterior de acuerdo con la normatividad ambiental vigente.</t>
  </si>
  <si>
    <t>Un informe de reencauche de llantas de la vigencia anterior de acuerdo con la normatividad ambiental vigente elaborado y remitido</t>
  </si>
  <si>
    <t>Informe de reencauche de llantas de la vigencia anterior de acuerdo con la normatividad ambiental vigente</t>
  </si>
  <si>
    <t>FILA_28</t>
  </si>
  <si>
    <t>Realizar una adecuada gestión de los residuos especiales que genera la entidad:  residuos de construcción y demolición.</t>
  </si>
  <si>
    <t>Obras de construcción de la entidad con seguimiento a la correcta disposición de residuos de construcción y demolición</t>
  </si>
  <si>
    <t>(Obras con seguimiento a la disposición adecuada de  RCD / Total de obras que adelanta la SED)x100</t>
  </si>
  <si>
    <t xml:space="preserve">El seguimiento ambiental de obra está a cargo del área ambiental de la DCCEE, por lo tanto no se costea.
</t>
  </si>
  <si>
    <t>FILA_29</t>
  </si>
  <si>
    <t>Mantener actualizada la información de los PINES de obra ante la SDA</t>
  </si>
  <si>
    <t>Información de PINES actualizada.</t>
  </si>
  <si>
    <t>(Pines de obra actualizados/Total de pines de obra de la SED)x100</t>
  </si>
  <si>
    <t>El seguimiento de PINES está a cargo del área ambiental de la DCCEE, por lo tanto no se costea.</t>
  </si>
  <si>
    <t>FILA_30</t>
  </si>
  <si>
    <t>Gestionar los certificados de revisión tecnico-mecánica y emisión de gases de los vehículos de la entidad que lo requieran.</t>
  </si>
  <si>
    <t>Vehículos de la sed con certificado de revisión tecnomecánica vigente y emisión de gases durante la vigencia</t>
  </si>
  <si>
    <t>(Vehículos con certificado de revisión tecnomecánica y emisión de gases vigente / total vehículos de la sed que lo requieran)x100</t>
  </si>
  <si>
    <t>FILA_31</t>
  </si>
  <si>
    <t>Realizar el registro de la Publicidad Exterior Visual de las 98 sedes de los colegios que ya cuentan con diagnóstico PEV.</t>
  </si>
  <si>
    <t>30% de sedes de los colegios que ya cuentan con diagnóstico, con registros de Publicidad Exterior Visual</t>
  </si>
  <si>
    <t>(Número de sedes de colegios con registro de publicidad exterior visual/30% sedes de colegios con diagnóstico)x100</t>
  </si>
  <si>
    <t>El número de sedes con diagnóstico es de 328, de estas solamente 98 cumplen con la norma y pueden ser registradas, por lo que el 30% corresponde a 29 sedes.</t>
  </si>
  <si>
    <t>FILA_32</t>
  </si>
  <si>
    <t>4 EDUCACIÓN AMBIENTAL</t>
  </si>
  <si>
    <t>Realizar capacitaciones para el adecuado manejo de los residuos peligrosos en el nivel central, nivel local y nivel institucional.</t>
  </si>
  <si>
    <t>Tres capacitaciones para el adecuado manejo de los residuos peligrosos en el nivel central, nivel local y nivel institucional</t>
  </si>
  <si>
    <t>(Capacitaciones realizadas /capacitaciones programadas) x 100</t>
  </si>
  <si>
    <t>GESTIÓN DEL TALENTO HUMANO, MEJORA CONTINUA</t>
  </si>
  <si>
    <t>DTH, OAP</t>
  </si>
  <si>
    <t>FILA_33</t>
  </si>
  <si>
    <t>4 Consumo sostenible</t>
  </si>
  <si>
    <t>Levantar la información de una línea base para estimar la cantidad de productos plásticos de un solo uso que fueron adquiridos para la vigencia 2019</t>
  </si>
  <si>
    <t>Una linea base para estimar la cantidad de productos plásticos de un solo uso adquiridos en el 2019.</t>
  </si>
  <si>
    <t>Linea base de la cantidad de productos plásticos de un solo uso adquiridos en 2019.</t>
  </si>
  <si>
    <t>MEJORA CONTINUA, GESTIÓN ADMINISTRATIVA, GESTIÓN DEL TALENTO HUMANO, ACCESO Y PERMANENCIA ESCOLAR</t>
  </si>
  <si>
    <t>OAP, DSA, DTH, DDE</t>
  </si>
  <si>
    <t xml:space="preserve"> $                             6.520.926,00</t>
  </si>
  <si>
    <t>FILA_34</t>
  </si>
  <si>
    <t>12 Garantizar modalidades de consumo y producción sostenibles.</t>
  </si>
  <si>
    <t xml:space="preserve">14 PRODUCTIVIDAD Y COMPETITIVIDAD SOSTENIBLES </t>
  </si>
  <si>
    <t>Promover la implementación del consumo sostenible en la Secretaría de Educación del Distrito</t>
  </si>
  <si>
    <t>Incorporar Clausulas de cumplimiento normativo ambiental en el 100% de los contratos adjudicados</t>
  </si>
  <si>
    <t>(Número de contratos con seguimiento al cumplimiento normativo ambiental durante la vigencia/ No. Total de contratos suscritos durante la vigencia) x 100</t>
  </si>
  <si>
    <t>Incorporar Clausulas de cumplimiento normativo ambiental en el 100% de los contratos adjudicados durante la vigencia</t>
  </si>
  <si>
    <t>Actualizar la guía de compras ambientales de la entidad cuando sea requerido</t>
  </si>
  <si>
    <t>Documento guía de compras ambientales actualizado</t>
  </si>
  <si>
    <t>FILA_35</t>
  </si>
  <si>
    <t>Incluir clausulas de cumplimiento normativo ambiental en los contratos de adquisición de bienes y /o servicios que celebre la entidad durante la vigencia</t>
  </si>
  <si>
    <t>100% de contratos de obra y/o adquisición de bienes y /o servicios que celebre la entidad durante la vigencia con cláusulas de cumplimiento normativo ambiental</t>
  </si>
  <si>
    <t>(Contratos de obra y/o o adquisición de bienes o servicios suscritos por la entidad durante la vigencia con cláusulas de cumplimiento normativo ambiental/total de contratos de adquisición de bienes o servicios suscritos por la entidad durante la vigencia)x100</t>
  </si>
  <si>
    <t>GESTIÓN DE LA INFRAESTRUCTURA Y RECURSOS FÍSICOS, GESTI´PN ADMINISTRATIVA, CALIDAD EDUCATIVA INTEGRAL, GESTIÓN DEL TALENTO HUMANO</t>
  </si>
  <si>
    <t>DDE, DSA, DCCEE, DBE, DTH</t>
  </si>
  <si>
    <t>El presupuesto de la DBE corresponde al cálculo del costo del profesonal encargado que tiene esta oblogación.</t>
  </si>
  <si>
    <t>FILA_36</t>
  </si>
  <si>
    <t>Realizar cuatro mesas de trabajo al año  para desarrollar ejercicios de selección y priorización de bienes y/o servicios para incluir criterios de sostenibilidad</t>
  </si>
  <si>
    <t>4 Mesas de trabajo para inclusión de criterios de sostenibilidad realizadas</t>
  </si>
  <si>
    <t>(Mesas de trabajo para inclusión de criterios de sostenibilidad/total de mesas de trabajo programadas)x100</t>
  </si>
  <si>
    <t>FILA_37</t>
  </si>
  <si>
    <t>Realizar cuatro mesas de trabajo al año para verificar y validar los bienes y servicios adquiridos con criterios de sostenibilidad.</t>
  </si>
  <si>
    <t>4 Mesas de trabajo para validación de inclusión de criterios de sostenibilidad realizadas.</t>
  </si>
  <si>
    <t>(Mesas de trabajo para validar inclusión de criterios de sostenibilidad/total de mesas de trabajo programadas)x100</t>
  </si>
  <si>
    <t>FILA_38</t>
  </si>
  <si>
    <t>16 Promover sociedades pacíficas e inclusivas para el desarrollo sostenible, facilitar el acceso a la justicia para todos y crear instituciones eficaces, responsables e inclusivas a todos los niveles.</t>
  </si>
  <si>
    <t xml:space="preserve">16 CULTURA AMBIENTAL </t>
  </si>
  <si>
    <t>5 N/A</t>
  </si>
  <si>
    <t>GESTIÓN AMBIENTAL</t>
  </si>
  <si>
    <t>Fortalecer el desempeño ambiental de la entidad y el cumplimiento de la normativa aplicable</t>
  </si>
  <si>
    <t>Implementar 8 actividades para Fortalecer el desempeño ambiental de la entidad y el cumplimiento de la normativa aplicable</t>
  </si>
  <si>
    <t>(Actividades implementadas durante la vigencia/Actividades formuladas durante la vigencia)x101</t>
  </si>
  <si>
    <t>Implementar 2 actividades durante la vigencia para Fortalecer el desempeño ambiental de la entidad y el cumplimiento de la normativa aplicable</t>
  </si>
  <si>
    <t>Divulgar información para incentivar el uso sostenible y responsable a través de las redes de la entidad dos veces durante la vigencia.</t>
  </si>
  <si>
    <t>Dos divulgaciones de información para incentivar el uso sostenible y responsable.</t>
  </si>
  <si>
    <t>GESTIÓN DE COMUNICACIONES, MEJORA CONTINUA</t>
  </si>
  <si>
    <t>FILA_39</t>
  </si>
  <si>
    <t>6 N/A</t>
  </si>
  <si>
    <t>(Actividades implementadas durante la vigencia/Actividades formuladas durante la vigencia)x102</t>
  </si>
  <si>
    <t>Divulgar información para promover el no uso de plásticos de un solo uso a través de las redes de la entidad dos veces durante la vigencia.</t>
  </si>
  <si>
    <t>Dos divulgaciones de información para desincentivar el uso de plásticos de un solo uso</t>
  </si>
  <si>
    <t>FILA_40</t>
  </si>
  <si>
    <t>13 Adoptar medidas urgentes para combatir el cambio climático y sus efectos.</t>
  </si>
  <si>
    <t>1 CALIDAD DEL AIRE</t>
  </si>
  <si>
    <t>5 Implementación de prácticas sostenibles.</t>
  </si>
  <si>
    <t>3 Adaptación al cambio climático</t>
  </si>
  <si>
    <t>Fomentar una cultura ambiental dirigida a todos los colaboradores de la entidad, en torno a la Movilidad Sostenible, la cultura de Cero papel y el buen uso de los recursos públicos.</t>
  </si>
  <si>
    <t>Implementar 12 actividades para promover la Movilidad Sostenible, la cultura de Cero papel y el buen uso de los recursos públicos.</t>
  </si>
  <si>
    <t>(Actividades desarrolladas durante la vigencia/ Actividades programadas durante la vigencia)x100</t>
  </si>
  <si>
    <t>Implementar 3 actividades durante la vigencia para promover la Movilidad Sostenible, la cultura de Cero papel y el buen uso de los recursos públicos.</t>
  </si>
  <si>
    <t>Divulgar información acerca las prácticas sostenbiles través de las redes de la entidad dos veces durante la vigencia.</t>
  </si>
  <si>
    <t>Dos divulgaciones de información de las prácticas sostenibles.</t>
  </si>
  <si>
    <t xml:space="preserve">El recurso proyectado corresponde al valor de una cartilla de orientaciones pedagógicas sobre huertas escolares, en el marco del recurso asignado para el proyecto de inversión 7599 para el componente de documentos. 
</t>
  </si>
  <si>
    <t>FILA_41</t>
  </si>
  <si>
    <t>1 Movilidad Urbana Sostenible</t>
  </si>
  <si>
    <t>Desarrollar e implementar actividades para la celebración del día sin carro y la movilidad sostenible</t>
  </si>
  <si>
    <t>Realizar 5 actividades  que promuevan el uso de la bicicleta y medios de transporte sostenible</t>
  </si>
  <si>
    <t>(Número de actividades realizadas/ Número de actividades formuladas)x100</t>
  </si>
  <si>
    <t>GESTIÓN DEL TALENTO HUMANO, GESTIÓN DE LAS COMUNICACIONES</t>
  </si>
  <si>
    <t>DTH, OACP</t>
  </si>
  <si>
    <t>FILA_42</t>
  </si>
  <si>
    <t>Formular y llevar a cabo actividades con motivo de la Celebración de la semana ambiental del distrito en el marco del Acuerdo Distrital 197 de 2005</t>
  </si>
  <si>
    <t>Realizar actividades durante la celebración de la semana ambiental del distrito</t>
  </si>
  <si>
    <t>(Actividades realizadas en la semana ambiental / actividades programadas)x100</t>
  </si>
  <si>
    <t>MEJORA CONTINUA, CALIDAD EDUCATIVA INTEGRAL, GESTIÓN DE LAS COMUNICACIONES</t>
  </si>
  <si>
    <t>OAP, DEPB, OACP</t>
  </si>
  <si>
    <t xml:space="preserve">El recurso proyectado equivale al costo aproximado de un encuentro para la celebración de la Semana Distrital del Ambiente, dirigido a las IED, en el marco del recurso asignado para el proyecto de inversión 7599 en el componente de encuentros. 
</t>
  </si>
  <si>
    <t>FILA_43</t>
  </si>
  <si>
    <t>6 Otro</t>
  </si>
  <si>
    <t>(Actividades implementadas durante la vigencia/Actividades formuladas durante la vigencia)x100</t>
  </si>
  <si>
    <t>Realizar 3 reuniones de asesoría a los colegios oficiales de la entidad para fortalecer el PIGA en las IED.</t>
  </si>
  <si>
    <t>3 reuniones de asesoría realizadas</t>
  </si>
  <si>
    <t>(No. de reuniones de asesoría realizadas/No. de reuniones de asesoría programadas)x100</t>
  </si>
  <si>
    <t>FILA_44</t>
  </si>
  <si>
    <t>Socializar la política ambiental de la entidad través de las redes sociales de la SED, dos veces durante la vigencia</t>
  </si>
  <si>
    <t>Dos socializaciones al año sobre la política ambiental de la entidad en las redes sociales de la SED</t>
  </si>
  <si>
    <t>(No. De socializaciones sobre la política ambiental realizadas/2)x100</t>
  </si>
  <si>
    <t xml:space="preserve">Debido a que la actividad corresponde a la socialización de la Política Ambiental de la entidad  en las redes sociales de la SED,no se requiere de un rubro específico.
</t>
  </si>
  <si>
    <t>1 Poner fin a la pobreza en todas sus formas en todo el mundo.</t>
  </si>
  <si>
    <t>2 Poner fin al hambre, lograr la seguridad alimentaria y la mejora de la nutrición y promover la agricultura sostenible.</t>
  </si>
  <si>
    <t>2 Desarrollo sostenible como proyecto social y cultural.</t>
  </si>
  <si>
    <t>2 CALIDAD DEL AGUA Y REGULACIÓN HIDROLÓGICA</t>
  </si>
  <si>
    <t>2 MANEJO FÍSICO Y ECOURBANISMO</t>
  </si>
  <si>
    <t>2 Mejoramiento de las condiciones ambientales internas y/o de su entorno</t>
  </si>
  <si>
    <t>3 Garantizar una vida sana y promover el bienestar para todos en todas las edades.</t>
  </si>
  <si>
    <t>3 Preeminencia de lo público y lo colectivo.</t>
  </si>
  <si>
    <t>3 CALIDAD SONORA</t>
  </si>
  <si>
    <t>3 PARTICIPACIÓN</t>
  </si>
  <si>
    <t>4 Garantizar una educación inclusiva, equitativa y de calidad y promover oportunidades de aprendizaje durante toda la vida para todos.</t>
  </si>
  <si>
    <t>4 CALIDAD DEL PAISAJE</t>
  </si>
  <si>
    <t>5 Lograr la igualdad entre los géneros y el empoderamiento de todas las mujeres y niñas.</t>
  </si>
  <si>
    <t>5 Transformación positiva del territorio.</t>
  </si>
  <si>
    <t>6 Gestión ambiental urbano-regional.</t>
  </si>
  <si>
    <t>6 CALIDAD AMBIENTAL DEL ESPACIO PÚBLICO</t>
  </si>
  <si>
    <t>7 Liderazgo nacional y articulación global.</t>
  </si>
  <si>
    <t>7 CONSERVACIÓN Y ADECUADO MANEJO DE LA FAUNA Y LA FLORA</t>
  </si>
  <si>
    <t>7 INVESTIGACIÓN</t>
  </si>
  <si>
    <t>8 Promover el crecimiento económico sostenido, inclusivo y sostenible, el empleo pleno y productivo y el trabajo decente para todos.</t>
  </si>
  <si>
    <t>8 ESTABILIDAD CLIMÁTICA</t>
  </si>
  <si>
    <t>9 Construir infraestructura resiliente, promover la industrialización inclusiva y sostenible y fomentar la innovación.</t>
  </si>
  <si>
    <t xml:space="preserve">9 GESTIÓN AMBIENTAL DE RIESGOS Y DESASTRES </t>
  </si>
  <si>
    <t>9 SOSTENIBILIDAD ECONÓMICA</t>
  </si>
  <si>
    <t>10 Reducir la desigualdad en y entre los países.</t>
  </si>
  <si>
    <t xml:space="preserve">10 USO EFICIENTE DEL ESPACIO </t>
  </si>
  <si>
    <t xml:space="preserve">13 USO EFICIENTE DE LOS MATERIALES </t>
  </si>
  <si>
    <t>14 Conservar y utilizar en forma sostenible los océanos, los mares y los recursos marinos para el desarrollo sostenible.</t>
  </si>
  <si>
    <t>15 Proteger, restablecer y promover el uso sostenible de los ecosistemas terrestres, efectuar una ordenación sostenible de los bosques, luchar contra la desertificación, detener y revertir la degradación de las tierras y poner freno a la pérdida de la diversidad biológica.</t>
  </si>
  <si>
    <t xml:space="preserve">15 OCUPACIÓN ARMÓNICA Y EQUILIBRADA DEL TERRITORIO </t>
  </si>
  <si>
    <t>17 Fortalecer los medios de ejecución y revitalizar la alianza mundial para el desarrollo sostenible.</t>
  </si>
  <si>
    <t xml:space="preserve">17 HABITABILIDAD E INCLUSIVIDAD </t>
  </si>
  <si>
    <t xml:space="preserve">18 SOCIALIZACIÓN Y CORRESPONSABILIDAD </t>
  </si>
  <si>
    <t xml:space="preserve">19 ORDENAMIENTO Y GESTIÓN DE LA CIUDAD - REGIÓN </t>
  </si>
  <si>
    <t>20 N/A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</si>
</sst>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sz val="8"/>
      <name val="Calibri"/>
      <family val="2"/>
      <scheme val="minor"/>
    </font>
    <font>
      <sz val="11"/>
      <color rgb="FF000000"/>
      <name val="Calibri"/>
      <family val="2"/>
    </font>
    <font>
      <sz val="11"/>
      <color rgb="FF000000"/>
      <name val="Calibri"/>
      <family val="2"/>
      <scheme val="minor"/>
    </font>
    <font>
      <sz val="11"/>
      <color rgb="FF444444"/>
      <name val="Calibri"/>
      <family val="2"/>
      <charset val="1"/>
    </font>
  </fonts>
  <fills count="7">
    <fill>
      <patternFill patternType="none"/>
    </fill>
    <fill>
      <patternFill patternType="gray125"/>
    </fill>
    <fill>
      <patternFill patternType="solid">
        <fgColor indexed="54"/>
      </patternFill>
    </fill>
    <fill>
      <patternFill patternType="solid">
        <fgColor indexed="9"/>
      </patternFill>
    </fill>
    <fill>
      <patternFill patternType="solid">
        <fgColor rgb="FFFFFF00"/>
        <bgColor indexed="64"/>
      </patternFill>
    </fill>
    <fill>
      <patternFill patternType="solid">
        <fgColor rgb="FFFFFFFF"/>
        <bgColor rgb="FF000000"/>
      </patternFill>
    </fill>
    <fill>
      <patternFill patternType="solid">
        <fgColor rgb="FFFFFFFF"/>
        <bgColor indexed="64"/>
      </patternFill>
    </fill>
  </fills>
  <borders count="14">
    <border>
      <left/>
      <right/>
      <top/>
      <bottom/>
      <diagonal/>
    </border>
    <border>
      <left style="thin">
        <color indexed="8"/>
      </left>
      <right style="thin">
        <color indexed="8"/>
      </right>
      <top style="thin">
        <color indexed="8"/>
      </top>
      <bottom style="thin">
        <color indexed="8"/>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auto="1"/>
      </left>
      <right style="medium">
        <color auto="1"/>
      </right>
      <top style="medium">
        <color auto="1"/>
      </top>
      <bottom/>
      <diagonal/>
    </border>
    <border>
      <left/>
      <right/>
      <top style="medium">
        <color indexed="64"/>
      </top>
      <bottom style="medium">
        <color indexed="64"/>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auto="1"/>
      </right>
      <top style="medium">
        <color auto="1"/>
      </top>
      <bottom style="medium">
        <color auto="1"/>
      </bottom>
      <diagonal/>
    </border>
    <border>
      <left style="medium">
        <color auto="1"/>
      </left>
      <right style="medium">
        <color auto="1"/>
      </right>
      <top/>
      <bottom/>
      <diagonal/>
    </border>
    <border>
      <left style="medium">
        <color auto="1"/>
      </left>
      <right/>
      <top style="medium">
        <color auto="1"/>
      </top>
      <bottom style="medium">
        <color auto="1"/>
      </bottom>
      <diagonal/>
    </border>
    <border>
      <left/>
      <right style="medium">
        <color auto="1"/>
      </right>
      <top style="medium">
        <color auto="1"/>
      </top>
      <bottom/>
      <diagonal/>
    </border>
    <border>
      <left style="medium">
        <color rgb="FF000000"/>
      </left>
      <right style="medium">
        <color auto="1"/>
      </right>
      <top style="medium">
        <color rgb="FF000000"/>
      </top>
      <bottom style="medium">
        <color rgb="FF000000"/>
      </bottom>
      <diagonal/>
    </border>
    <border>
      <left style="medium">
        <color auto="1"/>
      </left>
      <right style="medium">
        <color rgb="FF000000"/>
      </right>
      <top style="medium">
        <color rgb="FF000000"/>
      </top>
      <bottom style="medium">
        <color rgb="FF000000"/>
      </bottom>
      <diagonal/>
    </border>
  </borders>
  <cellStyleXfs count="1">
    <xf numFmtId="0" fontId="0" fillId="0" borderId="0"/>
  </cellStyleXfs>
  <cellXfs count="44">
    <xf numFmtId="0" fontId="0" fillId="0" borderId="0" xfId="0"/>
    <xf numFmtId="0" fontId="1" fillId="2" borderId="1" xfId="0" applyFont="1" applyFill="1" applyBorder="1" applyAlignment="1">
      <alignment horizontal="center" vertical="center"/>
    </xf>
    <xf numFmtId="0" fontId="0" fillId="3" borderId="2" xfId="0" applyFill="1" applyBorder="1" applyAlignment="1" applyProtection="1">
      <alignment vertical="center"/>
      <protection locked="0"/>
    </xf>
    <xf numFmtId="164" fontId="2" fillId="3" borderId="3" xfId="0" applyNumberFormat="1" applyFont="1" applyFill="1" applyBorder="1" applyAlignment="1">
      <alignment horizontal="center" vertical="center"/>
    </xf>
    <xf numFmtId="0" fontId="1" fillId="2" borderId="0" xfId="0" applyFont="1" applyFill="1" applyAlignment="1">
      <alignment horizontal="center" vertical="center"/>
    </xf>
    <xf numFmtId="0" fontId="0" fillId="3" borderId="0" xfId="0" applyFill="1" applyAlignment="1" applyProtection="1">
      <alignment vertical="center"/>
      <protection locked="0"/>
    </xf>
    <xf numFmtId="0" fontId="0" fillId="3" borderId="4" xfId="0" applyFill="1" applyBorder="1" applyAlignment="1" applyProtection="1">
      <alignment vertical="center" wrapText="1"/>
      <protection locked="0"/>
    </xf>
    <xf numFmtId="0" fontId="0" fillId="0" borderId="2" xfId="0" applyBorder="1" applyAlignment="1" applyProtection="1">
      <alignment vertical="center"/>
      <protection locked="0"/>
    </xf>
    <xf numFmtId="0" fontId="0" fillId="3" borderId="6" xfId="0" applyFill="1" applyBorder="1" applyAlignment="1" applyProtection="1">
      <alignment vertical="center" wrapText="1"/>
      <protection locked="0"/>
    </xf>
    <xf numFmtId="0" fontId="0" fillId="3" borderId="7" xfId="0" applyFill="1" applyBorder="1" applyAlignment="1" applyProtection="1">
      <alignment vertical="center" wrapText="1"/>
      <protection locked="0"/>
    </xf>
    <xf numFmtId="0" fontId="4" fillId="5" borderId="8" xfId="0" applyFont="1" applyFill="1" applyBorder="1" applyAlignment="1">
      <alignment vertical="center"/>
    </xf>
    <xf numFmtId="0" fontId="0" fillId="3" borderId="9" xfId="0" applyFill="1" applyBorder="1" applyAlignment="1" applyProtection="1">
      <alignment vertical="center" wrapText="1"/>
      <protection locked="0"/>
    </xf>
    <xf numFmtId="0" fontId="0" fillId="4" borderId="0" xfId="0" applyFill="1"/>
    <xf numFmtId="0" fontId="0" fillId="0" borderId="0" xfId="0" applyAlignment="1">
      <alignment vertical="center"/>
    </xf>
    <xf numFmtId="0" fontId="4" fillId="0" borderId="2" xfId="0" applyFont="1" applyBorder="1"/>
    <xf numFmtId="0" fontId="0" fillId="6" borderId="4" xfId="0" applyFill="1" applyBorder="1" applyAlignment="1" applyProtection="1">
      <alignment vertical="center" wrapText="1"/>
      <protection locked="0"/>
    </xf>
    <xf numFmtId="0" fontId="0" fillId="6" borderId="2" xfId="0" applyFill="1" applyBorder="1" applyAlignment="1" applyProtection="1">
      <alignment vertical="center" wrapText="1"/>
      <protection locked="0"/>
    </xf>
    <xf numFmtId="0" fontId="0" fillId="6" borderId="2" xfId="0" applyFill="1" applyBorder="1" applyAlignment="1" applyProtection="1">
      <alignment vertical="center"/>
      <protection locked="0"/>
    </xf>
    <xf numFmtId="0" fontId="0" fillId="6" borderId="0" xfId="0" applyFill="1"/>
    <xf numFmtId="0" fontId="4" fillId="6" borderId="2" xfId="0" applyFont="1" applyFill="1" applyBorder="1"/>
    <xf numFmtId="0" fontId="4" fillId="5" borderId="2" xfId="0" applyFont="1" applyFill="1" applyBorder="1" applyAlignment="1">
      <alignment wrapText="1"/>
    </xf>
    <xf numFmtId="0" fontId="0" fillId="3" borderId="2" xfId="0" applyFill="1" applyBorder="1" applyAlignment="1" applyProtection="1">
      <alignment vertical="center" wrapText="1"/>
      <protection locked="0"/>
    </xf>
    <xf numFmtId="0" fontId="0" fillId="3" borderId="2" xfId="0" applyFill="1" applyBorder="1" applyAlignment="1" applyProtection="1">
      <alignment horizontal="left" vertical="center" wrapText="1"/>
      <protection locked="0"/>
    </xf>
    <xf numFmtId="0" fontId="0" fillId="3" borderId="2" xfId="0" applyFill="1" applyBorder="1" applyAlignment="1" applyProtection="1">
      <alignment horizontal="left" vertical="top" wrapText="1"/>
      <protection locked="0"/>
    </xf>
    <xf numFmtId="0" fontId="4" fillId="5" borderId="2" xfId="0" applyFont="1" applyFill="1" applyBorder="1" applyAlignment="1">
      <alignment horizontal="left" vertical="top" wrapText="1"/>
    </xf>
    <xf numFmtId="0" fontId="0" fillId="0" borderId="0" xfId="0" applyAlignment="1">
      <alignment horizontal="left" vertical="top" wrapText="1"/>
    </xf>
    <xf numFmtId="0" fontId="1" fillId="2" borderId="1" xfId="0" applyFont="1" applyFill="1" applyBorder="1" applyAlignment="1">
      <alignment horizontal="left" vertical="top" wrapText="1"/>
    </xf>
    <xf numFmtId="0" fontId="0" fillId="3" borderId="0" xfId="0" applyFill="1" applyAlignment="1" applyProtection="1">
      <alignment horizontal="left" vertical="top" wrapText="1"/>
      <protection locked="0"/>
    </xf>
    <xf numFmtId="0" fontId="0" fillId="6" borderId="2" xfId="0" applyFill="1" applyBorder="1" applyAlignment="1" applyProtection="1">
      <alignment vertical="top"/>
      <protection locked="0"/>
    </xf>
    <xf numFmtId="0" fontId="4" fillId="6" borderId="2" xfId="0" applyFont="1" applyFill="1" applyBorder="1" applyAlignment="1">
      <alignment vertical="top"/>
    </xf>
    <xf numFmtId="0" fontId="5" fillId="3" borderId="4" xfId="0" applyFont="1" applyFill="1" applyBorder="1" applyAlignment="1" applyProtection="1">
      <alignment vertical="center" wrapText="1"/>
      <protection locked="0"/>
    </xf>
    <xf numFmtId="0" fontId="4" fillId="5" borderId="2" xfId="0" applyFont="1" applyFill="1" applyBorder="1" applyAlignment="1">
      <alignment vertical="center"/>
    </xf>
    <xf numFmtId="0" fontId="0" fillId="3" borderId="8" xfId="0" applyFill="1" applyBorder="1" applyAlignment="1" applyProtection="1">
      <alignment vertical="center"/>
      <protection locked="0"/>
    </xf>
    <xf numFmtId="0" fontId="0" fillId="3" borderId="5" xfId="0" applyFill="1" applyBorder="1" applyAlignment="1" applyProtection="1">
      <alignment vertical="center"/>
      <protection locked="0"/>
    </xf>
    <xf numFmtId="0" fontId="0" fillId="3" borderId="10" xfId="0" applyFill="1" applyBorder="1" applyAlignment="1" applyProtection="1">
      <alignment vertical="center"/>
      <protection locked="0"/>
    </xf>
    <xf numFmtId="0" fontId="0" fillId="3" borderId="11" xfId="0" applyFill="1" applyBorder="1" applyAlignment="1" applyProtection="1">
      <alignment vertical="center" wrapText="1"/>
      <protection locked="0"/>
    </xf>
    <xf numFmtId="0" fontId="0" fillId="3" borderId="12" xfId="0" applyFill="1" applyBorder="1" applyAlignment="1" applyProtection="1">
      <alignment vertical="center" wrapText="1"/>
      <protection locked="0"/>
    </xf>
    <xf numFmtId="0" fontId="0" fillId="3" borderId="13" xfId="0" applyFill="1" applyBorder="1" applyAlignment="1" applyProtection="1">
      <alignment vertical="center" wrapText="1"/>
      <protection locked="0"/>
    </xf>
    <xf numFmtId="0" fontId="0" fillId="0" borderId="4" xfId="0" applyBorder="1" applyAlignment="1" applyProtection="1">
      <alignment vertical="center" wrapText="1"/>
      <protection locked="0"/>
    </xf>
    <xf numFmtId="0" fontId="4" fillId="0" borderId="2" xfId="0" applyFont="1" applyBorder="1" applyAlignment="1">
      <alignment vertical="center"/>
    </xf>
    <xf numFmtId="0" fontId="6" fillId="0" borderId="6" xfId="0" applyFont="1" applyBorder="1" applyAlignment="1">
      <alignment vertical="center" wrapText="1"/>
    </xf>
    <xf numFmtId="0" fontId="1" fillId="2" borderId="1" xfId="0" applyFont="1" applyFill="1" applyBorder="1" applyAlignment="1">
      <alignment horizontal="center" vertical="center"/>
    </xf>
    <xf numFmtId="0" fontId="0" fillId="0" borderId="0" xfId="0"/>
    <xf numFmtId="0" fontId="0" fillId="0" borderId="0" xfId="0" applyAlignment="1">
      <alignment horizontal="left" vertical="top" wrapText="1"/>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80"/>
  <sheetViews>
    <sheetView tabSelected="1" workbookViewId="0">
      <selection activeCell="D11" sqref="D11"/>
    </sheetView>
  </sheetViews>
  <sheetFormatPr baseColWidth="10" defaultColWidth="9.140625" defaultRowHeight="15" x14ac:dyDescent="0.25"/>
  <cols>
    <col min="2" max="2" width="16" customWidth="1"/>
    <col min="3" max="3" width="13" customWidth="1"/>
    <col min="4" max="6" width="20" customWidth="1"/>
    <col min="7" max="7" width="22.28515625" customWidth="1"/>
    <col min="8" max="8" width="22" customWidth="1"/>
    <col min="9" max="9" width="21" customWidth="1"/>
    <col min="10" max="10" width="27" customWidth="1"/>
    <col min="11" max="11" width="32" customWidth="1"/>
    <col min="12" max="12" width="28" customWidth="1"/>
    <col min="13" max="13" width="37.140625" customWidth="1"/>
    <col min="14" max="14" width="59" customWidth="1"/>
    <col min="15" max="15" width="34.85546875" customWidth="1"/>
    <col min="16" max="16" width="42" customWidth="1"/>
    <col min="17" max="17" width="17.7109375" customWidth="1"/>
    <col min="18" max="18" width="17" customWidth="1"/>
    <col min="19" max="19" width="26" customWidth="1"/>
    <col min="20" max="20" width="65" style="25" customWidth="1"/>
    <col min="22" max="256" width="8" hidden="1"/>
  </cols>
  <sheetData>
    <row r="1" spans="1:20" x14ac:dyDescent="0.25">
      <c r="B1" s="1" t="s">
        <v>0</v>
      </c>
      <c r="C1" s="1">
        <v>16</v>
      </c>
      <c r="D1" s="1" t="s">
        <v>1</v>
      </c>
    </row>
    <row r="2" spans="1:20" x14ac:dyDescent="0.25">
      <c r="B2" s="1" t="s">
        <v>2</v>
      </c>
      <c r="C2" s="1">
        <v>117</v>
      </c>
      <c r="D2" s="1" t="s">
        <v>3</v>
      </c>
    </row>
    <row r="3" spans="1:20" x14ac:dyDescent="0.25">
      <c r="B3" s="1" t="s">
        <v>4</v>
      </c>
      <c r="C3" s="1">
        <v>1</v>
      </c>
    </row>
    <row r="4" spans="1:20" x14ac:dyDescent="0.25">
      <c r="B4" s="1" t="s">
        <v>5</v>
      </c>
      <c r="C4" s="1">
        <v>112</v>
      </c>
    </row>
    <row r="5" spans="1:20" x14ac:dyDescent="0.25">
      <c r="B5" s="1" t="s">
        <v>6</v>
      </c>
      <c r="C5" s="3">
        <v>44561</v>
      </c>
    </row>
    <row r="6" spans="1:20" x14ac:dyDescent="0.25">
      <c r="B6" s="1" t="s">
        <v>7</v>
      </c>
      <c r="C6" s="1">
        <v>12</v>
      </c>
      <c r="D6" s="1" t="s">
        <v>8</v>
      </c>
    </row>
    <row r="8" spans="1:20" x14ac:dyDescent="0.25">
      <c r="A8" s="1" t="s">
        <v>9</v>
      </c>
      <c r="B8" s="41" t="s">
        <v>10</v>
      </c>
      <c r="C8" s="42"/>
      <c r="D8" s="42"/>
      <c r="E8" s="42"/>
      <c r="F8" s="42"/>
      <c r="G8" s="42"/>
      <c r="H8" s="42"/>
      <c r="I8" s="42"/>
      <c r="J8" s="42"/>
      <c r="K8" s="42"/>
      <c r="L8" s="42"/>
      <c r="M8" s="42"/>
      <c r="N8" s="42"/>
      <c r="O8" s="42"/>
      <c r="P8" s="42"/>
      <c r="Q8" s="42"/>
      <c r="R8" s="42"/>
      <c r="S8" s="42"/>
      <c r="T8" s="43"/>
    </row>
    <row r="9" spans="1:20" x14ac:dyDescent="0.25">
      <c r="C9" s="1">
        <v>1</v>
      </c>
      <c r="D9" s="1">
        <v>2</v>
      </c>
      <c r="E9" s="1">
        <v>3</v>
      </c>
      <c r="F9" s="1">
        <v>4</v>
      </c>
      <c r="G9" s="1">
        <v>6</v>
      </c>
      <c r="H9" s="1">
        <v>7</v>
      </c>
      <c r="I9" s="1">
        <v>8</v>
      </c>
      <c r="J9" s="1">
        <v>12</v>
      </c>
      <c r="K9" s="1">
        <v>15</v>
      </c>
      <c r="L9" s="1">
        <v>16</v>
      </c>
      <c r="M9" s="1">
        <v>27</v>
      </c>
      <c r="N9" s="1">
        <v>28</v>
      </c>
      <c r="O9" s="1">
        <v>35</v>
      </c>
      <c r="P9" s="1">
        <v>36</v>
      </c>
      <c r="Q9" s="1">
        <v>44</v>
      </c>
      <c r="R9" s="1">
        <v>60</v>
      </c>
      <c r="S9" s="1">
        <v>64</v>
      </c>
      <c r="T9" s="26">
        <v>72</v>
      </c>
    </row>
    <row r="10" spans="1:20" x14ac:dyDescent="0.2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26" t="s">
        <v>28</v>
      </c>
    </row>
    <row r="11" spans="1:20" ht="58.5" customHeight="1" x14ac:dyDescent="0.25">
      <c r="A11" s="1">
        <v>1</v>
      </c>
      <c r="B11" t="s">
        <v>29</v>
      </c>
      <c r="C11" s="2" t="s">
        <v>30</v>
      </c>
      <c r="D11" s="2" t="s">
        <v>31</v>
      </c>
      <c r="E11" s="2" t="s">
        <v>32</v>
      </c>
      <c r="F11" s="2" t="s">
        <v>33</v>
      </c>
      <c r="G11" s="2" t="s">
        <v>34</v>
      </c>
      <c r="H11" s="2" t="s">
        <v>35</v>
      </c>
      <c r="I11" s="2" t="s">
        <v>36</v>
      </c>
      <c r="J11" s="2" t="s">
        <v>37</v>
      </c>
      <c r="K11" s="6" t="s">
        <v>38</v>
      </c>
      <c r="L11" s="2" t="s">
        <v>39</v>
      </c>
      <c r="M11" s="6" t="s">
        <v>40</v>
      </c>
      <c r="N11" s="15" t="s">
        <v>41</v>
      </c>
      <c r="O11" s="15" t="s">
        <v>42</v>
      </c>
      <c r="P11" s="6" t="s">
        <v>43</v>
      </c>
      <c r="Q11" s="2" t="s">
        <v>44</v>
      </c>
      <c r="R11" s="2" t="s">
        <v>45</v>
      </c>
      <c r="S11" s="28">
        <v>0</v>
      </c>
      <c r="T11" s="23" t="s">
        <v>46</v>
      </c>
    </row>
    <row r="12" spans="1:20" ht="54" customHeight="1" x14ac:dyDescent="0.25">
      <c r="A12" s="1">
        <v>2</v>
      </c>
      <c r="B12" t="s">
        <v>47</v>
      </c>
      <c r="C12" s="2" t="s">
        <v>30</v>
      </c>
      <c r="D12" s="2" t="s">
        <v>31</v>
      </c>
      <c r="E12" s="2" t="s">
        <v>32</v>
      </c>
      <c r="F12" s="2" t="s">
        <v>48</v>
      </c>
      <c r="G12" s="2" t="s">
        <v>34</v>
      </c>
      <c r="H12" s="2" t="s">
        <v>35</v>
      </c>
      <c r="I12" s="2" t="s">
        <v>36</v>
      </c>
      <c r="J12" s="2" t="s">
        <v>37</v>
      </c>
      <c r="K12" s="6" t="s">
        <v>38</v>
      </c>
      <c r="L12" s="6" t="s">
        <v>39</v>
      </c>
      <c r="M12" s="6" t="s">
        <v>40</v>
      </c>
      <c r="N12" s="6" t="s">
        <v>49</v>
      </c>
      <c r="O12" s="6" t="s">
        <v>50</v>
      </c>
      <c r="P12" s="2" t="s">
        <v>51</v>
      </c>
      <c r="Q12" s="2" t="s">
        <v>52</v>
      </c>
      <c r="R12" s="2" t="s">
        <v>53</v>
      </c>
      <c r="S12" s="17">
        <v>2356875</v>
      </c>
      <c r="T12" s="22" t="s">
        <v>54</v>
      </c>
    </row>
    <row r="13" spans="1:20" ht="54" customHeight="1" x14ac:dyDescent="0.25">
      <c r="A13" s="1">
        <v>3</v>
      </c>
      <c r="B13" t="s">
        <v>55</v>
      </c>
      <c r="C13" s="2" t="s">
        <v>30</v>
      </c>
      <c r="D13" s="2" t="s">
        <v>31</v>
      </c>
      <c r="E13" s="2" t="s">
        <v>32</v>
      </c>
      <c r="F13" s="2" t="s">
        <v>48</v>
      </c>
      <c r="G13" s="2" t="s">
        <v>34</v>
      </c>
      <c r="H13" s="2" t="s">
        <v>35</v>
      </c>
      <c r="I13" s="2" t="s">
        <v>36</v>
      </c>
      <c r="J13" s="2" t="s">
        <v>37</v>
      </c>
      <c r="K13" s="6" t="s">
        <v>38</v>
      </c>
      <c r="L13" s="6" t="s">
        <v>39</v>
      </c>
      <c r="M13" s="6" t="s">
        <v>40</v>
      </c>
      <c r="N13" s="40" t="s">
        <v>56</v>
      </c>
      <c r="O13" s="35" t="s">
        <v>57</v>
      </c>
      <c r="P13" s="2" t="s">
        <v>58</v>
      </c>
      <c r="Q13" s="2" t="s">
        <v>59</v>
      </c>
      <c r="R13" s="2" t="s">
        <v>60</v>
      </c>
      <c r="S13" s="17">
        <v>17626750</v>
      </c>
      <c r="T13" s="22" t="s">
        <v>61</v>
      </c>
    </row>
    <row r="14" spans="1:20" ht="150" x14ac:dyDescent="0.25">
      <c r="A14" s="1">
        <v>4</v>
      </c>
      <c r="B14" t="s">
        <v>62</v>
      </c>
      <c r="C14" s="2" t="s">
        <v>30</v>
      </c>
      <c r="D14" s="2" t="s">
        <v>31</v>
      </c>
      <c r="E14" s="2" t="s">
        <v>32</v>
      </c>
      <c r="F14" s="2" t="s">
        <v>63</v>
      </c>
      <c r="G14" s="2" t="s">
        <v>34</v>
      </c>
      <c r="H14" s="2" t="s">
        <v>35</v>
      </c>
      <c r="I14" s="2" t="s">
        <v>36</v>
      </c>
      <c r="J14" s="2" t="s">
        <v>37</v>
      </c>
      <c r="K14" s="6" t="s">
        <v>38</v>
      </c>
      <c r="L14" s="6" t="s">
        <v>39</v>
      </c>
      <c r="M14" s="6" t="s">
        <v>40</v>
      </c>
      <c r="N14" s="11" t="s">
        <v>64</v>
      </c>
      <c r="O14" s="6" t="s">
        <v>65</v>
      </c>
      <c r="P14" s="2" t="s">
        <v>66</v>
      </c>
      <c r="Q14" s="2" t="s">
        <v>67</v>
      </c>
      <c r="R14" s="2" t="s">
        <v>68</v>
      </c>
      <c r="S14" s="14" t="s">
        <v>69</v>
      </c>
      <c r="T14" s="21" t="s">
        <v>70</v>
      </c>
    </row>
    <row r="15" spans="1:20" ht="75" x14ac:dyDescent="0.25">
      <c r="A15" s="1">
        <v>5</v>
      </c>
      <c r="B15" t="s">
        <v>71</v>
      </c>
      <c r="C15" s="2" t="s">
        <v>30</v>
      </c>
      <c r="D15" s="2" t="s">
        <v>31</v>
      </c>
      <c r="E15" s="2" t="s">
        <v>32</v>
      </c>
      <c r="F15" s="2" t="s">
        <v>72</v>
      </c>
      <c r="G15" s="2" t="s">
        <v>34</v>
      </c>
      <c r="H15" s="2" t="s">
        <v>35</v>
      </c>
      <c r="I15" s="2" t="s">
        <v>36</v>
      </c>
      <c r="J15" s="2" t="s">
        <v>37</v>
      </c>
      <c r="K15" s="6" t="s">
        <v>38</v>
      </c>
      <c r="L15" s="6" t="s">
        <v>39</v>
      </c>
      <c r="M15" s="6" t="s">
        <v>40</v>
      </c>
      <c r="N15" s="6" t="s">
        <v>73</v>
      </c>
      <c r="O15" s="6" t="s">
        <v>74</v>
      </c>
      <c r="P15" s="6" t="s">
        <v>75</v>
      </c>
      <c r="Q15" s="2" t="s">
        <v>44</v>
      </c>
      <c r="R15" s="2" t="s">
        <v>45</v>
      </c>
      <c r="S15" s="28">
        <v>0</v>
      </c>
      <c r="T15" s="24" t="s">
        <v>76</v>
      </c>
    </row>
    <row r="16" spans="1:20" ht="75" x14ac:dyDescent="0.25">
      <c r="A16" s="1">
        <v>6</v>
      </c>
      <c r="B16" t="s">
        <v>77</v>
      </c>
      <c r="C16" s="2" t="s">
        <v>30</v>
      </c>
      <c r="D16" s="2" t="s">
        <v>31</v>
      </c>
      <c r="E16" s="2" t="s">
        <v>32</v>
      </c>
      <c r="F16" s="2" t="s">
        <v>72</v>
      </c>
      <c r="G16" s="2" t="s">
        <v>34</v>
      </c>
      <c r="H16" s="2" t="s">
        <v>35</v>
      </c>
      <c r="I16" s="2" t="s">
        <v>36</v>
      </c>
      <c r="J16" s="2" t="s">
        <v>37</v>
      </c>
      <c r="K16" s="6" t="s">
        <v>38</v>
      </c>
      <c r="L16" s="6" t="s">
        <v>39</v>
      </c>
      <c r="M16" s="6" t="s">
        <v>40</v>
      </c>
      <c r="N16" s="6" t="s">
        <v>78</v>
      </c>
      <c r="O16" s="6" t="s">
        <v>79</v>
      </c>
      <c r="P16" s="6" t="s">
        <v>80</v>
      </c>
      <c r="Q16" s="2" t="s">
        <v>44</v>
      </c>
      <c r="R16" s="2" t="s">
        <v>45</v>
      </c>
      <c r="S16" s="28">
        <v>0</v>
      </c>
      <c r="T16" s="23" t="s">
        <v>81</v>
      </c>
    </row>
    <row r="17" spans="1:256" ht="75" x14ac:dyDescent="0.25">
      <c r="A17" s="1">
        <v>7</v>
      </c>
      <c r="B17" t="s">
        <v>82</v>
      </c>
      <c r="C17" s="2" t="s">
        <v>30</v>
      </c>
      <c r="D17" s="2" t="s">
        <v>31</v>
      </c>
      <c r="E17" s="2" t="s">
        <v>32</v>
      </c>
      <c r="F17" s="2" t="s">
        <v>33</v>
      </c>
      <c r="G17" s="2" t="s">
        <v>34</v>
      </c>
      <c r="H17" s="2" t="s">
        <v>35</v>
      </c>
      <c r="I17" s="2" t="s">
        <v>36</v>
      </c>
      <c r="J17" s="2" t="s">
        <v>37</v>
      </c>
      <c r="K17" s="6" t="s">
        <v>38</v>
      </c>
      <c r="L17" s="6" t="s">
        <v>39</v>
      </c>
      <c r="M17" s="6" t="s">
        <v>40</v>
      </c>
      <c r="N17" s="6" t="s">
        <v>83</v>
      </c>
      <c r="O17" s="6" t="s">
        <v>84</v>
      </c>
      <c r="P17" s="6" t="s">
        <v>85</v>
      </c>
      <c r="Q17" s="2" t="s">
        <v>44</v>
      </c>
      <c r="R17" s="2" t="s">
        <v>45</v>
      </c>
      <c r="S17" s="28">
        <v>0</v>
      </c>
      <c r="T17" s="23" t="s">
        <v>46</v>
      </c>
    </row>
    <row r="18" spans="1:256" ht="75" x14ac:dyDescent="0.25">
      <c r="A18" s="1">
        <v>8</v>
      </c>
      <c r="B18" t="s">
        <v>86</v>
      </c>
      <c r="C18" s="2" t="s">
        <v>87</v>
      </c>
      <c r="D18" s="2" t="s">
        <v>31</v>
      </c>
      <c r="E18" s="2" t="s">
        <v>88</v>
      </c>
      <c r="F18" s="2" t="s">
        <v>48</v>
      </c>
      <c r="G18" s="2" t="s">
        <v>89</v>
      </c>
      <c r="H18" s="2" t="s">
        <v>35</v>
      </c>
      <c r="I18" s="2" t="s">
        <v>36</v>
      </c>
      <c r="J18" s="2" t="s">
        <v>90</v>
      </c>
      <c r="K18" s="2" t="s">
        <v>91</v>
      </c>
      <c r="L18" s="6" t="s">
        <v>39</v>
      </c>
      <c r="M18" s="6" t="s">
        <v>92</v>
      </c>
      <c r="N18" s="6" t="s">
        <v>93</v>
      </c>
      <c r="O18" s="6" t="s">
        <v>94</v>
      </c>
      <c r="P18" s="6" t="s">
        <v>95</v>
      </c>
      <c r="Q18" s="2" t="s">
        <v>96</v>
      </c>
      <c r="R18" s="2" t="s">
        <v>97</v>
      </c>
      <c r="S18" s="7">
        <v>0</v>
      </c>
      <c r="T18" s="2" t="s">
        <v>98</v>
      </c>
    </row>
    <row r="19" spans="1:256" ht="75" x14ac:dyDescent="0.25">
      <c r="A19" s="1">
        <v>9</v>
      </c>
      <c r="B19" t="s">
        <v>99</v>
      </c>
      <c r="C19" s="2" t="s">
        <v>87</v>
      </c>
      <c r="D19" s="2" t="s">
        <v>31</v>
      </c>
      <c r="E19" s="2" t="s">
        <v>88</v>
      </c>
      <c r="F19" s="2" t="s">
        <v>33</v>
      </c>
      <c r="G19" s="2" t="s">
        <v>89</v>
      </c>
      <c r="H19" s="2" t="s">
        <v>35</v>
      </c>
      <c r="I19" s="2" t="s">
        <v>36</v>
      </c>
      <c r="J19" s="2" t="s">
        <v>90</v>
      </c>
      <c r="K19" s="2" t="s">
        <v>91</v>
      </c>
      <c r="L19" s="6" t="s">
        <v>39</v>
      </c>
      <c r="M19" s="6" t="s">
        <v>92</v>
      </c>
      <c r="N19" s="15" t="s">
        <v>100</v>
      </c>
      <c r="O19" s="15" t="s">
        <v>101</v>
      </c>
      <c r="P19" s="6" t="s">
        <v>102</v>
      </c>
      <c r="Q19" s="2" t="s">
        <v>44</v>
      </c>
      <c r="R19" s="2" t="s">
        <v>45</v>
      </c>
      <c r="S19" s="28">
        <v>0</v>
      </c>
      <c r="T19" s="23" t="s">
        <v>103</v>
      </c>
    </row>
    <row r="20" spans="1:256" ht="75" x14ac:dyDescent="0.25">
      <c r="A20" s="1">
        <v>10</v>
      </c>
      <c r="B20" t="s">
        <v>104</v>
      </c>
      <c r="C20" s="2" t="s">
        <v>87</v>
      </c>
      <c r="D20" s="2" t="s">
        <v>31</v>
      </c>
      <c r="E20" s="2" t="s">
        <v>88</v>
      </c>
      <c r="F20" s="2" t="s">
        <v>48</v>
      </c>
      <c r="G20" s="2" t="s">
        <v>89</v>
      </c>
      <c r="H20" s="2" t="s">
        <v>35</v>
      </c>
      <c r="I20" s="2" t="s">
        <v>36</v>
      </c>
      <c r="J20" s="2" t="s">
        <v>90</v>
      </c>
      <c r="K20" s="2" t="s">
        <v>91</v>
      </c>
      <c r="L20" s="6" t="s">
        <v>39</v>
      </c>
      <c r="M20" s="6" t="s">
        <v>92</v>
      </c>
      <c r="N20" s="6" t="s">
        <v>105</v>
      </c>
      <c r="O20" s="6" t="s">
        <v>106</v>
      </c>
      <c r="P20" s="6" t="s">
        <v>51</v>
      </c>
      <c r="Q20" s="2" t="s">
        <v>107</v>
      </c>
      <c r="R20" s="2" t="s">
        <v>108</v>
      </c>
      <c r="S20" s="17">
        <v>0</v>
      </c>
      <c r="T20" s="21" t="s">
        <v>109</v>
      </c>
    </row>
    <row r="21" spans="1:256" ht="75" x14ac:dyDescent="0.25">
      <c r="A21" s="1">
        <v>11</v>
      </c>
      <c r="B21" t="s">
        <v>110</v>
      </c>
      <c r="C21" s="2" t="s">
        <v>87</v>
      </c>
      <c r="D21" s="2" t="s">
        <v>31</v>
      </c>
      <c r="E21" s="2" t="s">
        <v>88</v>
      </c>
      <c r="F21" s="2" t="s">
        <v>63</v>
      </c>
      <c r="G21" s="2" t="s">
        <v>89</v>
      </c>
      <c r="H21" s="2" t="s">
        <v>35</v>
      </c>
      <c r="I21" s="2" t="s">
        <v>36</v>
      </c>
      <c r="J21" s="2" t="s">
        <v>90</v>
      </c>
      <c r="K21" s="2" t="s">
        <v>91</v>
      </c>
      <c r="L21" s="6" t="s">
        <v>39</v>
      </c>
      <c r="M21" s="6" t="s">
        <v>92</v>
      </c>
      <c r="N21" s="6" t="s">
        <v>111</v>
      </c>
      <c r="O21" s="6" t="s">
        <v>112</v>
      </c>
      <c r="P21" s="6" t="s">
        <v>66</v>
      </c>
      <c r="Q21" s="2" t="s">
        <v>67</v>
      </c>
      <c r="R21" s="2" t="s">
        <v>68</v>
      </c>
      <c r="S21" s="14" t="s">
        <v>69</v>
      </c>
      <c r="T21" s="2" t="s">
        <v>113</v>
      </c>
    </row>
    <row r="22" spans="1:256" ht="75" x14ac:dyDescent="0.25">
      <c r="A22" s="1">
        <v>12</v>
      </c>
      <c r="B22" t="s">
        <v>114</v>
      </c>
      <c r="C22" s="2" t="s">
        <v>87</v>
      </c>
      <c r="D22" s="2" t="s">
        <v>31</v>
      </c>
      <c r="E22" s="2" t="s">
        <v>88</v>
      </c>
      <c r="F22" s="2" t="s">
        <v>72</v>
      </c>
      <c r="G22" s="2" t="s">
        <v>89</v>
      </c>
      <c r="H22" s="2" t="s">
        <v>35</v>
      </c>
      <c r="I22" s="2" t="s">
        <v>36</v>
      </c>
      <c r="J22" s="2" t="s">
        <v>90</v>
      </c>
      <c r="K22" s="2" t="s">
        <v>91</v>
      </c>
      <c r="L22" s="6" t="s">
        <v>39</v>
      </c>
      <c r="M22" s="6" t="s">
        <v>92</v>
      </c>
      <c r="N22" s="6" t="s">
        <v>115</v>
      </c>
      <c r="O22" s="6" t="s">
        <v>116</v>
      </c>
      <c r="P22" s="6" t="s">
        <v>117</v>
      </c>
      <c r="Q22" s="2" t="s">
        <v>44</v>
      </c>
      <c r="R22" s="2" t="s">
        <v>45</v>
      </c>
      <c r="S22" s="28">
        <v>0</v>
      </c>
      <c r="T22" s="23" t="s">
        <v>81</v>
      </c>
    </row>
    <row r="23" spans="1:256" ht="75" x14ac:dyDescent="0.25">
      <c r="A23" s="1">
        <v>13</v>
      </c>
      <c r="B23" t="s">
        <v>118</v>
      </c>
      <c r="C23" s="2" t="s">
        <v>87</v>
      </c>
      <c r="D23" s="2" t="s">
        <v>31</v>
      </c>
      <c r="E23" s="2" t="s">
        <v>88</v>
      </c>
      <c r="F23" s="2" t="s">
        <v>72</v>
      </c>
      <c r="G23" s="2" t="s">
        <v>89</v>
      </c>
      <c r="H23" s="2" t="s">
        <v>35</v>
      </c>
      <c r="I23" s="2" t="s">
        <v>36</v>
      </c>
      <c r="J23" s="2" t="s">
        <v>90</v>
      </c>
      <c r="K23" s="2" t="s">
        <v>91</v>
      </c>
      <c r="L23" s="6" t="s">
        <v>39</v>
      </c>
      <c r="M23" s="6" t="s">
        <v>92</v>
      </c>
      <c r="N23" s="6" t="s">
        <v>119</v>
      </c>
      <c r="O23" s="6" t="s">
        <v>120</v>
      </c>
      <c r="P23" s="6" t="s">
        <v>121</v>
      </c>
      <c r="Q23" s="2" t="s">
        <v>44</v>
      </c>
      <c r="R23" s="2" t="s">
        <v>45</v>
      </c>
      <c r="S23" s="28">
        <v>0</v>
      </c>
      <c r="T23" s="24" t="s">
        <v>122</v>
      </c>
    </row>
    <row r="24" spans="1:256" ht="75" x14ac:dyDescent="0.25">
      <c r="A24" s="1">
        <v>14</v>
      </c>
      <c r="B24" t="s">
        <v>123</v>
      </c>
      <c r="C24" s="2" t="s">
        <v>87</v>
      </c>
      <c r="D24" s="2" t="s">
        <v>31</v>
      </c>
      <c r="E24" s="2" t="s">
        <v>88</v>
      </c>
      <c r="F24" s="2" t="s">
        <v>63</v>
      </c>
      <c r="G24" s="2" t="s">
        <v>89</v>
      </c>
      <c r="H24" s="2" t="s">
        <v>35</v>
      </c>
      <c r="I24" s="2" t="s">
        <v>36</v>
      </c>
      <c r="J24" s="2" t="s">
        <v>90</v>
      </c>
      <c r="K24" s="2" t="s">
        <v>91</v>
      </c>
      <c r="L24" s="6" t="s">
        <v>39</v>
      </c>
      <c r="M24" s="6" t="s">
        <v>92</v>
      </c>
      <c r="N24" s="6" t="s">
        <v>124</v>
      </c>
      <c r="O24" s="6" t="s">
        <v>125</v>
      </c>
      <c r="P24" s="6" t="s">
        <v>126</v>
      </c>
      <c r="Q24" s="2" t="s">
        <v>127</v>
      </c>
      <c r="R24" s="2" t="s">
        <v>128</v>
      </c>
      <c r="S24" s="7">
        <v>785625</v>
      </c>
      <c r="T24" s="22" t="s">
        <v>129</v>
      </c>
    </row>
    <row r="25" spans="1:256" ht="75" x14ac:dyDescent="0.25">
      <c r="A25" s="1">
        <v>15</v>
      </c>
      <c r="B25" t="s">
        <v>130</v>
      </c>
      <c r="C25" s="2" t="s">
        <v>87</v>
      </c>
      <c r="D25" s="2" t="s">
        <v>31</v>
      </c>
      <c r="E25" s="2" t="s">
        <v>88</v>
      </c>
      <c r="F25" s="2" t="s">
        <v>33</v>
      </c>
      <c r="G25" s="2" t="s">
        <v>89</v>
      </c>
      <c r="H25" s="2" t="s">
        <v>35</v>
      </c>
      <c r="I25" s="2" t="s">
        <v>36</v>
      </c>
      <c r="J25" s="2" t="s">
        <v>90</v>
      </c>
      <c r="K25" s="2" t="s">
        <v>91</v>
      </c>
      <c r="L25" s="6" t="s">
        <v>39</v>
      </c>
      <c r="M25" s="6" t="s">
        <v>92</v>
      </c>
      <c r="N25" s="6" t="s">
        <v>131</v>
      </c>
      <c r="O25" s="6" t="s">
        <v>132</v>
      </c>
      <c r="P25" s="6" t="s">
        <v>133</v>
      </c>
      <c r="Q25" s="2" t="s">
        <v>44</v>
      </c>
      <c r="R25" s="2" t="s">
        <v>45</v>
      </c>
      <c r="S25" s="28">
        <v>0</v>
      </c>
      <c r="T25" s="23" t="s">
        <v>134</v>
      </c>
    </row>
    <row r="26" spans="1:256" s="18" customFormat="1" ht="60" x14ac:dyDescent="0.25">
      <c r="A26" s="1">
        <v>16</v>
      </c>
      <c r="B26" t="s">
        <v>135</v>
      </c>
      <c r="C26" s="2" t="s">
        <v>136</v>
      </c>
      <c r="D26" s="2" t="s">
        <v>137</v>
      </c>
      <c r="E26" s="2" t="s">
        <v>138</v>
      </c>
      <c r="F26" s="2" t="s">
        <v>33</v>
      </c>
      <c r="G26" s="2" t="s">
        <v>139</v>
      </c>
      <c r="H26" s="2" t="s">
        <v>35</v>
      </c>
      <c r="I26" s="2" t="s">
        <v>36</v>
      </c>
      <c r="J26" s="2" t="s">
        <v>140</v>
      </c>
      <c r="K26" s="2" t="s">
        <v>141</v>
      </c>
      <c r="L26" s="2" t="s">
        <v>39</v>
      </c>
      <c r="M26" s="2" t="s">
        <v>142</v>
      </c>
      <c r="N26" s="6" t="s">
        <v>143</v>
      </c>
      <c r="O26" s="6" t="s">
        <v>144</v>
      </c>
      <c r="P26" s="6" t="s">
        <v>145</v>
      </c>
      <c r="Q26" s="2" t="s">
        <v>127</v>
      </c>
      <c r="R26" s="2" t="s">
        <v>128</v>
      </c>
      <c r="S26" s="7">
        <v>785625</v>
      </c>
      <c r="T26" s="22" t="s">
        <v>129</v>
      </c>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row>
    <row r="27" spans="1:256" ht="45" x14ac:dyDescent="0.25">
      <c r="A27" s="1">
        <v>17</v>
      </c>
      <c r="B27" t="s">
        <v>146</v>
      </c>
      <c r="C27" s="2" t="s">
        <v>136</v>
      </c>
      <c r="D27" s="2" t="s">
        <v>137</v>
      </c>
      <c r="E27" s="2" t="s">
        <v>138</v>
      </c>
      <c r="F27" s="2" t="s">
        <v>33</v>
      </c>
      <c r="G27" s="2" t="s">
        <v>139</v>
      </c>
      <c r="H27" s="2" t="s">
        <v>35</v>
      </c>
      <c r="I27" s="2" t="s">
        <v>36</v>
      </c>
      <c r="J27" s="2" t="s">
        <v>140</v>
      </c>
      <c r="K27" s="2" t="s">
        <v>141</v>
      </c>
      <c r="L27" s="2" t="s">
        <v>39</v>
      </c>
      <c r="M27" s="2" t="s">
        <v>142</v>
      </c>
      <c r="N27" s="6" t="s">
        <v>147</v>
      </c>
      <c r="O27" s="11" t="s">
        <v>148</v>
      </c>
      <c r="P27" s="6" t="s">
        <v>149</v>
      </c>
      <c r="Q27" s="2" t="s">
        <v>127</v>
      </c>
      <c r="R27" s="2" t="s">
        <v>128</v>
      </c>
      <c r="S27" s="7">
        <v>785625</v>
      </c>
      <c r="T27" s="22" t="s">
        <v>129</v>
      </c>
    </row>
    <row r="28" spans="1:256" ht="60" x14ac:dyDescent="0.25">
      <c r="A28" s="1">
        <v>18</v>
      </c>
      <c r="B28" t="s">
        <v>150</v>
      </c>
      <c r="C28" s="2" t="s">
        <v>136</v>
      </c>
      <c r="D28" s="2" t="s">
        <v>137</v>
      </c>
      <c r="E28" s="2" t="s">
        <v>138</v>
      </c>
      <c r="F28" s="2" t="s">
        <v>63</v>
      </c>
      <c r="G28" s="2" t="s">
        <v>139</v>
      </c>
      <c r="H28" s="2" t="s">
        <v>35</v>
      </c>
      <c r="I28" s="2" t="s">
        <v>36</v>
      </c>
      <c r="J28" s="2" t="s">
        <v>140</v>
      </c>
      <c r="K28" s="2" t="s">
        <v>141</v>
      </c>
      <c r="L28" s="2" t="s">
        <v>39</v>
      </c>
      <c r="M28" s="2" t="s">
        <v>142</v>
      </c>
      <c r="N28" s="6" t="s">
        <v>151</v>
      </c>
      <c r="O28" s="6" t="s">
        <v>152</v>
      </c>
      <c r="P28" s="6" t="s">
        <v>153</v>
      </c>
      <c r="Q28" s="2" t="s">
        <v>154</v>
      </c>
      <c r="R28" s="2" t="s">
        <v>155</v>
      </c>
      <c r="S28" s="29">
        <v>4296126</v>
      </c>
      <c r="T28" s="23" t="s">
        <v>156</v>
      </c>
    </row>
    <row r="29" spans="1:256" ht="90" x14ac:dyDescent="0.25">
      <c r="A29" s="1">
        <v>19</v>
      </c>
      <c r="B29" t="s">
        <v>157</v>
      </c>
      <c r="C29" s="2" t="s">
        <v>136</v>
      </c>
      <c r="D29" s="2" t="s">
        <v>137</v>
      </c>
      <c r="E29" s="2" t="s">
        <v>138</v>
      </c>
      <c r="F29" s="2" t="s">
        <v>63</v>
      </c>
      <c r="G29" s="2" t="s">
        <v>139</v>
      </c>
      <c r="H29" s="2" t="s">
        <v>35</v>
      </c>
      <c r="I29" s="2" t="s">
        <v>36</v>
      </c>
      <c r="J29" s="2" t="s">
        <v>140</v>
      </c>
      <c r="K29" s="2" t="s">
        <v>141</v>
      </c>
      <c r="L29" s="2" t="s">
        <v>39</v>
      </c>
      <c r="M29" s="2" t="s">
        <v>142</v>
      </c>
      <c r="N29" s="6" t="s">
        <v>158</v>
      </c>
      <c r="O29" s="6" t="s">
        <v>159</v>
      </c>
      <c r="P29" s="6" t="s">
        <v>160</v>
      </c>
      <c r="Q29" s="2" t="s">
        <v>67</v>
      </c>
      <c r="R29" s="2" t="s">
        <v>68</v>
      </c>
      <c r="S29" s="14">
        <v>4296126</v>
      </c>
      <c r="T29" s="2" t="s">
        <v>113</v>
      </c>
    </row>
    <row r="30" spans="1:256" ht="60" x14ac:dyDescent="0.25">
      <c r="A30" s="1">
        <v>20</v>
      </c>
      <c r="B30" t="s">
        <v>161</v>
      </c>
      <c r="C30" s="2" t="s">
        <v>136</v>
      </c>
      <c r="D30" s="2" t="s">
        <v>137</v>
      </c>
      <c r="E30" s="2" t="s">
        <v>138</v>
      </c>
      <c r="F30" s="2" t="s">
        <v>63</v>
      </c>
      <c r="G30" s="2" t="s">
        <v>139</v>
      </c>
      <c r="H30" s="2" t="s">
        <v>35</v>
      </c>
      <c r="I30" s="2" t="s">
        <v>36</v>
      </c>
      <c r="J30" s="2" t="s">
        <v>140</v>
      </c>
      <c r="K30" s="2" t="s">
        <v>141</v>
      </c>
      <c r="L30" s="2" t="s">
        <v>39</v>
      </c>
      <c r="M30" s="2" t="s">
        <v>142</v>
      </c>
      <c r="N30" s="15" t="s">
        <v>162</v>
      </c>
      <c r="O30" s="15" t="s">
        <v>163</v>
      </c>
      <c r="P30" s="15" t="s">
        <v>164</v>
      </c>
      <c r="Q30" s="17" t="s">
        <v>44</v>
      </c>
      <c r="R30" s="17" t="s">
        <v>45</v>
      </c>
      <c r="S30" s="28">
        <v>0</v>
      </c>
      <c r="T30" s="23" t="s">
        <v>113</v>
      </c>
    </row>
    <row r="31" spans="1:256" ht="45" x14ac:dyDescent="0.25">
      <c r="A31" s="1">
        <v>21</v>
      </c>
      <c r="B31" t="s">
        <v>165</v>
      </c>
      <c r="C31" s="2" t="s">
        <v>136</v>
      </c>
      <c r="D31" s="2" t="s">
        <v>137</v>
      </c>
      <c r="E31" s="2" t="s">
        <v>138</v>
      </c>
      <c r="F31" s="2" t="s">
        <v>33</v>
      </c>
      <c r="G31" s="2" t="s">
        <v>139</v>
      </c>
      <c r="H31" s="2" t="s">
        <v>35</v>
      </c>
      <c r="I31" s="2" t="s">
        <v>36</v>
      </c>
      <c r="J31" s="2" t="s">
        <v>140</v>
      </c>
      <c r="K31" s="2" t="s">
        <v>141</v>
      </c>
      <c r="L31" s="2" t="s">
        <v>39</v>
      </c>
      <c r="M31" s="2" t="s">
        <v>142</v>
      </c>
      <c r="N31" s="15" t="s">
        <v>166</v>
      </c>
      <c r="O31" s="15" t="s">
        <v>167</v>
      </c>
      <c r="P31" s="15" t="s">
        <v>168</v>
      </c>
      <c r="Q31" s="17" t="s">
        <v>169</v>
      </c>
      <c r="R31" s="17" t="s">
        <v>170</v>
      </c>
      <c r="S31" s="14">
        <v>4296126</v>
      </c>
      <c r="T31" s="2" t="s">
        <v>113</v>
      </c>
    </row>
    <row r="32" spans="1:256" ht="30" x14ac:dyDescent="0.25">
      <c r="A32" s="1">
        <v>22</v>
      </c>
      <c r="B32" t="s">
        <v>171</v>
      </c>
      <c r="C32" s="2" t="s">
        <v>136</v>
      </c>
      <c r="D32" s="2" t="s">
        <v>137</v>
      </c>
      <c r="E32" s="2" t="s">
        <v>138</v>
      </c>
      <c r="F32" s="2" t="s">
        <v>172</v>
      </c>
      <c r="G32" s="2" t="s">
        <v>139</v>
      </c>
      <c r="H32" s="2" t="s">
        <v>35</v>
      </c>
      <c r="I32" s="2" t="s">
        <v>36</v>
      </c>
      <c r="J32" s="2" t="s">
        <v>140</v>
      </c>
      <c r="K32" s="2" t="s">
        <v>141</v>
      </c>
      <c r="L32" s="2" t="s">
        <v>39</v>
      </c>
      <c r="M32" s="2" t="s">
        <v>142</v>
      </c>
      <c r="N32" s="6" t="s">
        <v>173</v>
      </c>
      <c r="O32" s="6" t="s">
        <v>174</v>
      </c>
      <c r="P32" s="6" t="s">
        <v>175</v>
      </c>
      <c r="Q32" s="2" t="s">
        <v>44</v>
      </c>
      <c r="R32" s="2" t="s">
        <v>45</v>
      </c>
      <c r="S32" s="28">
        <v>0</v>
      </c>
      <c r="T32" s="20" t="s">
        <v>176</v>
      </c>
    </row>
    <row r="33" spans="1:256" ht="30" x14ac:dyDescent="0.25">
      <c r="A33" s="1">
        <v>23</v>
      </c>
      <c r="B33" t="s">
        <v>177</v>
      </c>
      <c r="C33" s="2" t="s">
        <v>136</v>
      </c>
      <c r="D33" s="2" t="s">
        <v>137</v>
      </c>
      <c r="E33" s="2" t="s">
        <v>138</v>
      </c>
      <c r="F33" s="2" t="s">
        <v>63</v>
      </c>
      <c r="G33" s="2" t="s">
        <v>139</v>
      </c>
      <c r="H33" s="2" t="s">
        <v>35</v>
      </c>
      <c r="I33" s="2" t="s">
        <v>36</v>
      </c>
      <c r="J33" s="2" t="s">
        <v>140</v>
      </c>
      <c r="K33" s="2" t="s">
        <v>141</v>
      </c>
      <c r="L33" s="2" t="s">
        <v>39</v>
      </c>
      <c r="M33" s="2" t="s">
        <v>142</v>
      </c>
      <c r="N33" s="6" t="s">
        <v>178</v>
      </c>
      <c r="O33" s="6" t="s">
        <v>179</v>
      </c>
      <c r="P33" s="6" t="s">
        <v>180</v>
      </c>
      <c r="Q33" s="2" t="s">
        <v>127</v>
      </c>
      <c r="R33" s="2" t="s">
        <v>128</v>
      </c>
      <c r="S33" s="7">
        <v>0</v>
      </c>
      <c r="T33" s="2" t="s">
        <v>113</v>
      </c>
    </row>
    <row r="34" spans="1:256" ht="60" x14ac:dyDescent="0.25">
      <c r="A34" s="1">
        <v>24</v>
      </c>
      <c r="B34" t="s">
        <v>181</v>
      </c>
      <c r="C34" s="2" t="s">
        <v>136</v>
      </c>
      <c r="D34" s="2" t="s">
        <v>137</v>
      </c>
      <c r="E34" s="2" t="s">
        <v>138</v>
      </c>
      <c r="F34" s="2" t="s">
        <v>48</v>
      </c>
      <c r="G34" s="2" t="s">
        <v>139</v>
      </c>
      <c r="H34" s="2" t="s">
        <v>35</v>
      </c>
      <c r="I34" s="2" t="s">
        <v>36</v>
      </c>
      <c r="J34" s="2" t="s">
        <v>140</v>
      </c>
      <c r="K34" s="2" t="s">
        <v>141</v>
      </c>
      <c r="L34" s="2" t="s">
        <v>39</v>
      </c>
      <c r="M34" s="2" t="s">
        <v>142</v>
      </c>
      <c r="N34" s="30" t="s">
        <v>182</v>
      </c>
      <c r="O34" s="6" t="s">
        <v>183</v>
      </c>
      <c r="P34" s="6" t="s">
        <v>51</v>
      </c>
      <c r="Q34" s="2" t="s">
        <v>184</v>
      </c>
      <c r="R34" s="2" t="s">
        <v>108</v>
      </c>
      <c r="S34" s="17">
        <v>25339600</v>
      </c>
      <c r="T34" s="20" t="s">
        <v>185</v>
      </c>
    </row>
    <row r="35" spans="1:256" ht="90" x14ac:dyDescent="0.25">
      <c r="A35" s="1">
        <v>25</v>
      </c>
      <c r="B35" t="s">
        <v>186</v>
      </c>
      <c r="C35" s="2" t="s">
        <v>136</v>
      </c>
      <c r="D35" s="2" t="s">
        <v>137</v>
      </c>
      <c r="E35" s="2" t="s">
        <v>138</v>
      </c>
      <c r="F35" s="2" t="s">
        <v>33</v>
      </c>
      <c r="G35" s="2" t="s">
        <v>139</v>
      </c>
      <c r="H35" s="2" t="s">
        <v>35</v>
      </c>
      <c r="I35" s="2" t="s">
        <v>36</v>
      </c>
      <c r="J35" s="2" t="s">
        <v>140</v>
      </c>
      <c r="K35" s="2" t="s">
        <v>141</v>
      </c>
      <c r="L35" s="2" t="s">
        <v>39</v>
      </c>
      <c r="M35" s="2" t="s">
        <v>142</v>
      </c>
      <c r="N35" s="6" t="s">
        <v>187</v>
      </c>
      <c r="O35" s="6" t="s">
        <v>188</v>
      </c>
      <c r="P35" s="6" t="s">
        <v>189</v>
      </c>
      <c r="Q35" s="2" t="s">
        <v>190</v>
      </c>
      <c r="R35" s="7" t="s">
        <v>191</v>
      </c>
      <c r="S35" s="14">
        <v>4296126</v>
      </c>
      <c r="T35" s="2" t="s">
        <v>113</v>
      </c>
    </row>
    <row r="36" spans="1:256" ht="60" x14ac:dyDescent="0.25">
      <c r="A36" s="1">
        <v>26</v>
      </c>
      <c r="B36" t="s">
        <v>192</v>
      </c>
      <c r="C36" s="2" t="s">
        <v>136</v>
      </c>
      <c r="D36" s="2" t="s">
        <v>137</v>
      </c>
      <c r="E36" s="2" t="s">
        <v>138</v>
      </c>
      <c r="F36" s="2" t="s">
        <v>72</v>
      </c>
      <c r="G36" s="2" t="s">
        <v>139</v>
      </c>
      <c r="H36" s="2" t="s">
        <v>35</v>
      </c>
      <c r="I36" s="2" t="s">
        <v>36</v>
      </c>
      <c r="J36" s="2" t="s">
        <v>140</v>
      </c>
      <c r="K36" s="2" t="s">
        <v>141</v>
      </c>
      <c r="L36" s="2" t="s">
        <v>39</v>
      </c>
      <c r="M36" s="2" t="s">
        <v>142</v>
      </c>
      <c r="N36" s="15" t="s">
        <v>193</v>
      </c>
      <c r="O36" s="6" t="s">
        <v>194</v>
      </c>
      <c r="P36" s="6" t="s">
        <v>194</v>
      </c>
      <c r="Q36" s="2" t="s">
        <v>67</v>
      </c>
      <c r="R36" s="2" t="s">
        <v>68</v>
      </c>
      <c r="S36" s="7">
        <v>481316</v>
      </c>
      <c r="T36" s="16" t="s">
        <v>195</v>
      </c>
    </row>
    <row r="37" spans="1:256" ht="60" x14ac:dyDescent="0.25">
      <c r="A37" s="1">
        <v>27</v>
      </c>
      <c r="B37" t="s">
        <v>196</v>
      </c>
      <c r="C37" s="2" t="s">
        <v>136</v>
      </c>
      <c r="D37" s="2" t="s">
        <v>137</v>
      </c>
      <c r="E37" s="2" t="s">
        <v>138</v>
      </c>
      <c r="F37" s="2" t="s">
        <v>72</v>
      </c>
      <c r="G37" s="2" t="s">
        <v>139</v>
      </c>
      <c r="H37" s="2" t="s">
        <v>35</v>
      </c>
      <c r="I37" s="2" t="s">
        <v>36</v>
      </c>
      <c r="J37" s="2" t="s">
        <v>140</v>
      </c>
      <c r="K37" s="2" t="s">
        <v>141</v>
      </c>
      <c r="L37" s="2" t="s">
        <v>39</v>
      </c>
      <c r="M37" s="2" t="s">
        <v>142</v>
      </c>
      <c r="N37" s="6" t="s">
        <v>197</v>
      </c>
      <c r="O37" s="6" t="s">
        <v>198</v>
      </c>
      <c r="P37" s="6" t="s">
        <v>199</v>
      </c>
      <c r="Q37" s="2" t="s">
        <v>67</v>
      </c>
      <c r="R37" s="2" t="s">
        <v>68</v>
      </c>
      <c r="S37" s="7">
        <v>4296126</v>
      </c>
      <c r="T37" s="2" t="s">
        <v>113</v>
      </c>
    </row>
    <row r="38" spans="1:256" ht="60" x14ac:dyDescent="0.25">
      <c r="A38" s="1">
        <v>28</v>
      </c>
      <c r="B38" t="s">
        <v>200</v>
      </c>
      <c r="C38" s="2" t="s">
        <v>136</v>
      </c>
      <c r="D38" s="2" t="s">
        <v>137</v>
      </c>
      <c r="E38" s="2" t="s">
        <v>138</v>
      </c>
      <c r="F38" s="2" t="s">
        <v>72</v>
      </c>
      <c r="G38" s="2" t="s">
        <v>139</v>
      </c>
      <c r="H38" s="2" t="s">
        <v>35</v>
      </c>
      <c r="I38" s="2" t="s">
        <v>36</v>
      </c>
      <c r="J38" s="2" t="s">
        <v>140</v>
      </c>
      <c r="K38" s="2" t="s">
        <v>141</v>
      </c>
      <c r="L38" s="2" t="s">
        <v>39</v>
      </c>
      <c r="M38" s="2" t="s">
        <v>142</v>
      </c>
      <c r="N38" s="6" t="s">
        <v>201</v>
      </c>
      <c r="O38" s="6" t="s">
        <v>202</v>
      </c>
      <c r="P38" s="6" t="s">
        <v>203</v>
      </c>
      <c r="Q38" s="2" t="s">
        <v>44</v>
      </c>
      <c r="R38" s="2" t="s">
        <v>45</v>
      </c>
      <c r="S38" s="28">
        <v>0</v>
      </c>
      <c r="T38" s="23" t="s">
        <v>204</v>
      </c>
    </row>
    <row r="39" spans="1:256" ht="30" x14ac:dyDescent="0.25">
      <c r="A39" s="1">
        <v>29</v>
      </c>
      <c r="B39" t="s">
        <v>205</v>
      </c>
      <c r="C39" s="2" t="s">
        <v>136</v>
      </c>
      <c r="D39" s="2" t="s">
        <v>137</v>
      </c>
      <c r="E39" s="2" t="s">
        <v>138</v>
      </c>
      <c r="F39" s="2" t="s">
        <v>72</v>
      </c>
      <c r="G39" s="2" t="s">
        <v>139</v>
      </c>
      <c r="H39" s="2" t="s">
        <v>35</v>
      </c>
      <c r="I39" s="2" t="s">
        <v>36</v>
      </c>
      <c r="J39" s="2" t="s">
        <v>140</v>
      </c>
      <c r="K39" s="2" t="s">
        <v>141</v>
      </c>
      <c r="L39" s="2" t="s">
        <v>39</v>
      </c>
      <c r="M39" s="2" t="s">
        <v>142</v>
      </c>
      <c r="N39" s="6" t="s">
        <v>206</v>
      </c>
      <c r="O39" s="6" t="s">
        <v>207</v>
      </c>
      <c r="P39" s="6" t="s">
        <v>208</v>
      </c>
      <c r="Q39" s="2" t="s">
        <v>44</v>
      </c>
      <c r="R39" s="2" t="s">
        <v>45</v>
      </c>
      <c r="S39" s="28">
        <v>0</v>
      </c>
      <c r="T39" s="23" t="s">
        <v>209</v>
      </c>
    </row>
    <row r="40" spans="1:256" ht="60" x14ac:dyDescent="0.25">
      <c r="A40" s="1">
        <v>30</v>
      </c>
      <c r="B40" t="s">
        <v>210</v>
      </c>
      <c r="C40" s="2" t="s">
        <v>136</v>
      </c>
      <c r="D40" s="2" t="s">
        <v>137</v>
      </c>
      <c r="E40" s="2" t="s">
        <v>138</v>
      </c>
      <c r="F40" s="2" t="s">
        <v>33</v>
      </c>
      <c r="G40" s="2" t="s">
        <v>139</v>
      </c>
      <c r="H40" s="2" t="s">
        <v>35</v>
      </c>
      <c r="I40" s="2" t="s">
        <v>36</v>
      </c>
      <c r="J40" s="2" t="s">
        <v>140</v>
      </c>
      <c r="K40" s="2" t="s">
        <v>141</v>
      </c>
      <c r="L40" s="2" t="s">
        <v>39</v>
      </c>
      <c r="M40" s="2" t="s">
        <v>142</v>
      </c>
      <c r="N40" s="6" t="s">
        <v>211</v>
      </c>
      <c r="O40" s="6" t="s">
        <v>212</v>
      </c>
      <c r="P40" s="6" t="s">
        <v>213</v>
      </c>
      <c r="Q40" s="2" t="s">
        <v>67</v>
      </c>
      <c r="R40" s="2" t="s">
        <v>68</v>
      </c>
      <c r="S40" s="7">
        <v>3510000</v>
      </c>
      <c r="T40" s="2" t="s">
        <v>113</v>
      </c>
    </row>
    <row r="41" spans="1:256" ht="60" x14ac:dyDescent="0.25">
      <c r="A41" s="1">
        <v>31</v>
      </c>
      <c r="B41" t="s">
        <v>214</v>
      </c>
      <c r="C41" s="2" t="s">
        <v>136</v>
      </c>
      <c r="D41" s="2" t="s">
        <v>137</v>
      </c>
      <c r="E41" s="2" t="s">
        <v>138</v>
      </c>
      <c r="F41" s="2" t="s">
        <v>33</v>
      </c>
      <c r="G41" s="2" t="s">
        <v>139</v>
      </c>
      <c r="H41" s="2" t="s">
        <v>35</v>
      </c>
      <c r="I41" s="2" t="s">
        <v>36</v>
      </c>
      <c r="J41" s="2" t="s">
        <v>140</v>
      </c>
      <c r="K41" s="2" t="s">
        <v>141</v>
      </c>
      <c r="L41" s="2" t="s">
        <v>39</v>
      </c>
      <c r="M41" s="2" t="s">
        <v>142</v>
      </c>
      <c r="N41" s="6" t="s">
        <v>215</v>
      </c>
      <c r="O41" s="6" t="s">
        <v>216</v>
      </c>
      <c r="P41" s="6" t="s">
        <v>217</v>
      </c>
      <c r="Q41" s="2" t="s">
        <v>44</v>
      </c>
      <c r="R41" s="2" t="s">
        <v>45</v>
      </c>
      <c r="S41" s="28">
        <v>40000000</v>
      </c>
      <c r="T41" s="23" t="s">
        <v>218</v>
      </c>
    </row>
    <row r="42" spans="1:256" ht="60" x14ac:dyDescent="0.25">
      <c r="A42" s="1">
        <v>32</v>
      </c>
      <c r="B42" t="s">
        <v>219</v>
      </c>
      <c r="C42" s="2" t="s">
        <v>136</v>
      </c>
      <c r="D42" s="2" t="s">
        <v>137</v>
      </c>
      <c r="E42" s="2" t="s">
        <v>138</v>
      </c>
      <c r="F42" s="2" t="s">
        <v>220</v>
      </c>
      <c r="G42" s="2" t="s">
        <v>139</v>
      </c>
      <c r="H42" s="2" t="s">
        <v>35</v>
      </c>
      <c r="I42" s="2" t="s">
        <v>36</v>
      </c>
      <c r="J42" s="2" t="s">
        <v>140</v>
      </c>
      <c r="K42" s="2" t="s">
        <v>141</v>
      </c>
      <c r="L42" s="2" t="s">
        <v>39</v>
      </c>
      <c r="M42" s="2" t="s">
        <v>142</v>
      </c>
      <c r="N42" s="6" t="s">
        <v>221</v>
      </c>
      <c r="O42" s="6" t="s">
        <v>222</v>
      </c>
      <c r="P42" s="6" t="s">
        <v>223</v>
      </c>
      <c r="Q42" s="2" t="s">
        <v>224</v>
      </c>
      <c r="R42" s="2" t="s">
        <v>225</v>
      </c>
      <c r="S42" s="7">
        <v>0</v>
      </c>
      <c r="T42" s="2" t="s">
        <v>113</v>
      </c>
    </row>
    <row r="43" spans="1:256" ht="45" x14ac:dyDescent="0.25">
      <c r="A43" s="1">
        <v>33</v>
      </c>
      <c r="B43" t="s">
        <v>226</v>
      </c>
      <c r="C43" s="17" t="s">
        <v>136</v>
      </c>
      <c r="D43" s="17" t="s">
        <v>137</v>
      </c>
      <c r="E43" s="17" t="s">
        <v>138</v>
      </c>
      <c r="F43" s="17" t="s">
        <v>63</v>
      </c>
      <c r="G43" s="17" t="s">
        <v>227</v>
      </c>
      <c r="H43" s="17" t="s">
        <v>35</v>
      </c>
      <c r="I43" s="17" t="s">
        <v>36</v>
      </c>
      <c r="J43" s="17" t="s">
        <v>140</v>
      </c>
      <c r="K43" s="17" t="s">
        <v>141</v>
      </c>
      <c r="L43" s="17" t="s">
        <v>39</v>
      </c>
      <c r="M43" s="2" t="s">
        <v>142</v>
      </c>
      <c r="N43" s="15" t="s">
        <v>228</v>
      </c>
      <c r="O43" s="15" t="s">
        <v>229</v>
      </c>
      <c r="P43" s="15" t="s">
        <v>230</v>
      </c>
      <c r="Q43" s="17" t="s">
        <v>231</v>
      </c>
      <c r="R43" s="17" t="s">
        <v>232</v>
      </c>
      <c r="S43" s="19" t="s">
        <v>233</v>
      </c>
      <c r="T43" s="17" t="s">
        <v>113</v>
      </c>
      <c r="U43" s="18"/>
      <c r="V43" s="12"/>
      <c r="W43" s="12"/>
      <c r="X43" s="12"/>
      <c r="Y43" s="12"/>
      <c r="Z43" s="12"/>
      <c r="AA43" s="12"/>
      <c r="AB43" s="12"/>
      <c r="AC43" s="12"/>
      <c r="AD43" s="12"/>
      <c r="AE43" s="12"/>
      <c r="AF43" s="12"/>
      <c r="AG43" s="12"/>
      <c r="AH43" s="12"/>
      <c r="AI43" s="12"/>
      <c r="AJ43" s="12"/>
      <c r="AK43" s="12"/>
      <c r="AL43" s="12"/>
      <c r="AM43" s="12"/>
      <c r="AN43" s="12"/>
      <c r="AO43" s="12"/>
      <c r="AP43" s="12"/>
      <c r="AQ43" s="12"/>
      <c r="AR43" s="12"/>
      <c r="AS43" s="12"/>
      <c r="AT43" s="12"/>
      <c r="AU43" s="12"/>
      <c r="AV43" s="12"/>
      <c r="AW43" s="12"/>
      <c r="AX43" s="12"/>
      <c r="AY43" s="12"/>
      <c r="AZ43" s="12"/>
      <c r="BA43" s="12"/>
      <c r="BB43" s="12"/>
      <c r="BC43" s="12"/>
      <c r="BD43" s="12"/>
      <c r="BE43" s="12"/>
      <c r="BF43" s="12"/>
      <c r="BG43" s="12"/>
      <c r="BH43" s="12"/>
      <c r="BI43" s="12"/>
      <c r="BJ43" s="12"/>
      <c r="BK43" s="12"/>
      <c r="BL43" s="12"/>
      <c r="BM43" s="12"/>
      <c r="BN43" s="12"/>
      <c r="BO43" s="12"/>
      <c r="BP43" s="12"/>
      <c r="BQ43" s="12"/>
      <c r="BR43" s="12"/>
      <c r="BS43" s="12"/>
      <c r="BT43" s="12"/>
      <c r="BU43" s="12"/>
      <c r="BV43" s="12"/>
      <c r="BW43" s="12"/>
      <c r="BX43" s="12"/>
      <c r="BY43" s="12"/>
      <c r="BZ43" s="12"/>
      <c r="CA43" s="12"/>
      <c r="CB43" s="12"/>
      <c r="CC43" s="12"/>
      <c r="CD43" s="12"/>
      <c r="CE43" s="12"/>
      <c r="CF43" s="12"/>
      <c r="CG43" s="12"/>
      <c r="CH43" s="12"/>
      <c r="CI43" s="12"/>
      <c r="CJ43" s="12"/>
      <c r="CK43" s="12"/>
      <c r="CL43" s="12"/>
      <c r="CM43" s="12"/>
      <c r="CN43" s="12"/>
      <c r="CO43" s="12"/>
      <c r="CP43" s="12"/>
      <c r="CQ43" s="12"/>
      <c r="CR43" s="12"/>
      <c r="CS43" s="12"/>
      <c r="CT43" s="12"/>
      <c r="CU43" s="12"/>
      <c r="CV43" s="12"/>
      <c r="CW43" s="12"/>
      <c r="CX43" s="12"/>
      <c r="CY43" s="12"/>
      <c r="CZ43" s="12"/>
      <c r="DA43" s="12"/>
      <c r="DB43" s="12"/>
      <c r="DC43" s="12"/>
      <c r="DD43" s="12"/>
      <c r="DE43" s="12"/>
      <c r="DF43" s="12"/>
      <c r="DG43" s="12"/>
      <c r="DH43" s="12"/>
      <c r="DI43" s="12"/>
      <c r="DJ43" s="12"/>
      <c r="DK43" s="12"/>
      <c r="DL43" s="12"/>
      <c r="DM43" s="12"/>
      <c r="DN43" s="12"/>
      <c r="DO43" s="12"/>
      <c r="DP43" s="12"/>
      <c r="DQ43" s="12"/>
      <c r="DR43" s="12"/>
      <c r="DS43" s="12"/>
      <c r="DT43" s="12"/>
      <c r="DU43" s="12"/>
      <c r="DV43" s="12"/>
      <c r="DW43" s="12"/>
      <c r="DX43" s="12"/>
      <c r="DY43" s="12"/>
      <c r="DZ43" s="12"/>
      <c r="EA43" s="12"/>
      <c r="EB43" s="12"/>
      <c r="EC43" s="12"/>
      <c r="ED43" s="12"/>
      <c r="EE43" s="12"/>
      <c r="EF43" s="12"/>
      <c r="EG43" s="12"/>
      <c r="EH43" s="12"/>
      <c r="EI43" s="12"/>
      <c r="EJ43" s="12"/>
      <c r="EK43" s="12"/>
      <c r="EL43" s="12"/>
      <c r="EM43" s="12"/>
      <c r="EN43" s="12"/>
      <c r="EO43" s="12"/>
      <c r="EP43" s="12"/>
      <c r="EQ43" s="12"/>
      <c r="ER43" s="12"/>
      <c r="ES43" s="12"/>
      <c r="ET43" s="12"/>
      <c r="EU43" s="12"/>
      <c r="EV43" s="12"/>
      <c r="EW43" s="12"/>
      <c r="EX43" s="12"/>
      <c r="EY43" s="12"/>
      <c r="EZ43" s="12"/>
      <c r="FA43" s="12"/>
      <c r="FB43" s="12"/>
      <c r="FC43" s="12"/>
      <c r="FD43" s="12"/>
      <c r="FE43" s="12"/>
      <c r="FF43" s="12"/>
      <c r="FG43" s="12"/>
      <c r="FH43" s="12"/>
      <c r="FI43" s="12"/>
      <c r="FJ43" s="12"/>
      <c r="FK43" s="12"/>
      <c r="FL43" s="12"/>
      <c r="FM43" s="12"/>
      <c r="FN43" s="12"/>
      <c r="FO43" s="12"/>
      <c r="FP43" s="12"/>
      <c r="FQ43" s="12"/>
      <c r="FR43" s="12"/>
      <c r="FS43" s="12"/>
      <c r="FT43" s="12"/>
      <c r="FU43" s="12"/>
      <c r="FV43" s="12"/>
      <c r="FW43" s="12"/>
      <c r="FX43" s="12"/>
      <c r="FY43" s="12"/>
      <c r="FZ43" s="12"/>
      <c r="GA43" s="12"/>
      <c r="GB43" s="12"/>
      <c r="GC43" s="12"/>
      <c r="GD43" s="12"/>
      <c r="GE43" s="12"/>
      <c r="GF43" s="12"/>
      <c r="GG43" s="12"/>
      <c r="GH43" s="12"/>
      <c r="GI43" s="12"/>
      <c r="GJ43" s="12"/>
      <c r="GK43" s="12"/>
      <c r="GL43" s="12"/>
      <c r="GM43" s="12"/>
      <c r="GN43" s="12"/>
      <c r="GO43" s="12"/>
      <c r="GP43" s="12"/>
      <c r="GQ43" s="12"/>
      <c r="GR43" s="12"/>
      <c r="GS43" s="12"/>
      <c r="GT43" s="12"/>
      <c r="GU43" s="12"/>
      <c r="GV43" s="12"/>
      <c r="GW43" s="12"/>
      <c r="GX43" s="12"/>
      <c r="GY43" s="12"/>
      <c r="GZ43" s="12"/>
      <c r="HA43" s="12"/>
      <c r="HB43" s="12"/>
      <c r="HC43" s="12"/>
      <c r="HD43" s="12"/>
      <c r="HE43" s="12"/>
      <c r="HF43" s="12"/>
      <c r="HG43" s="12"/>
      <c r="HH43" s="12"/>
      <c r="HI43" s="12"/>
      <c r="HJ43" s="12"/>
      <c r="HK43" s="12"/>
      <c r="HL43" s="12"/>
      <c r="HM43" s="12"/>
      <c r="HN43" s="12"/>
      <c r="HO43" s="12"/>
      <c r="HP43" s="12"/>
      <c r="HQ43" s="12"/>
      <c r="HR43" s="12"/>
      <c r="HS43" s="12"/>
      <c r="HT43" s="12"/>
      <c r="HU43" s="12"/>
      <c r="HV43" s="12"/>
      <c r="HW43" s="12"/>
      <c r="HX43" s="12"/>
      <c r="HY43" s="12"/>
      <c r="HZ43" s="12"/>
      <c r="IA43" s="12"/>
      <c r="IB43" s="12"/>
      <c r="IC43" s="12"/>
      <c r="ID43" s="12"/>
      <c r="IE43" s="12"/>
      <c r="IF43" s="12"/>
      <c r="IG43" s="12"/>
      <c r="IH43" s="12"/>
      <c r="II43" s="12"/>
      <c r="IJ43" s="12"/>
      <c r="IK43" s="12"/>
      <c r="IL43" s="12"/>
      <c r="IM43" s="12"/>
      <c r="IN43" s="12"/>
      <c r="IO43" s="12"/>
      <c r="IP43" s="12"/>
      <c r="IQ43" s="12"/>
      <c r="IR43" s="12"/>
      <c r="IS43" s="12"/>
      <c r="IT43" s="12"/>
      <c r="IU43" s="12"/>
      <c r="IV43" s="12"/>
    </row>
    <row r="44" spans="1:256" ht="45" x14ac:dyDescent="0.25">
      <c r="A44" s="1">
        <v>34</v>
      </c>
      <c r="B44" t="s">
        <v>234</v>
      </c>
      <c r="C44" s="2" t="s">
        <v>235</v>
      </c>
      <c r="D44" s="2" t="s">
        <v>137</v>
      </c>
      <c r="E44" s="2" t="s">
        <v>236</v>
      </c>
      <c r="F44" s="2" t="s">
        <v>33</v>
      </c>
      <c r="G44" s="2" t="s">
        <v>227</v>
      </c>
      <c r="H44" s="2" t="s">
        <v>35</v>
      </c>
      <c r="I44" s="2" t="s">
        <v>36</v>
      </c>
      <c r="J44" s="2" t="s">
        <v>237</v>
      </c>
      <c r="K44" s="2" t="s">
        <v>238</v>
      </c>
      <c r="L44" s="2" t="s">
        <v>239</v>
      </c>
      <c r="M44" s="2" t="s">
        <v>240</v>
      </c>
      <c r="N44" s="6" t="s">
        <v>241</v>
      </c>
      <c r="O44" s="6" t="s">
        <v>242</v>
      </c>
      <c r="P44" s="6" t="s">
        <v>242</v>
      </c>
      <c r="Q44" s="2" t="s">
        <v>127</v>
      </c>
      <c r="R44" s="2" t="s">
        <v>128</v>
      </c>
      <c r="S44" s="7">
        <v>785625</v>
      </c>
      <c r="T44" s="22" t="s">
        <v>129</v>
      </c>
    </row>
    <row r="45" spans="1:256" ht="87.75" customHeight="1" thickBot="1" x14ac:dyDescent="0.3">
      <c r="A45" s="1">
        <v>35</v>
      </c>
      <c r="B45" t="s">
        <v>243</v>
      </c>
      <c r="C45" s="2" t="s">
        <v>235</v>
      </c>
      <c r="D45" s="2" t="s">
        <v>137</v>
      </c>
      <c r="E45" s="2" t="s">
        <v>236</v>
      </c>
      <c r="F45" s="2" t="s">
        <v>33</v>
      </c>
      <c r="G45" s="2" t="s">
        <v>227</v>
      </c>
      <c r="H45" s="2" t="s">
        <v>35</v>
      </c>
      <c r="I45" s="2" t="s">
        <v>36</v>
      </c>
      <c r="J45" s="2" t="s">
        <v>237</v>
      </c>
      <c r="K45" s="2" t="s">
        <v>238</v>
      </c>
      <c r="L45" s="2" t="s">
        <v>239</v>
      </c>
      <c r="M45" s="2" t="s">
        <v>240</v>
      </c>
      <c r="N45" s="6" t="s">
        <v>244</v>
      </c>
      <c r="O45" s="6" t="s">
        <v>245</v>
      </c>
      <c r="P45" s="6" t="s">
        <v>246</v>
      </c>
      <c r="Q45" s="2" t="s">
        <v>247</v>
      </c>
      <c r="R45" s="2" t="s">
        <v>248</v>
      </c>
      <c r="S45" s="29">
        <f>4296126+60086499</f>
        <v>64382625</v>
      </c>
      <c r="T45" s="23" t="s">
        <v>249</v>
      </c>
    </row>
    <row r="46" spans="1:256" ht="45.75" thickBot="1" x14ac:dyDescent="0.3">
      <c r="A46" s="1">
        <v>36</v>
      </c>
      <c r="B46" t="s">
        <v>250</v>
      </c>
      <c r="C46" s="2" t="s">
        <v>235</v>
      </c>
      <c r="D46" s="2" t="s">
        <v>137</v>
      </c>
      <c r="E46" s="2" t="s">
        <v>236</v>
      </c>
      <c r="F46" s="2" t="s">
        <v>33</v>
      </c>
      <c r="G46" s="2" t="s">
        <v>227</v>
      </c>
      <c r="H46" s="2" t="s">
        <v>35</v>
      </c>
      <c r="I46" s="2" t="s">
        <v>36</v>
      </c>
      <c r="J46" s="2" t="s">
        <v>237</v>
      </c>
      <c r="K46" s="2" t="s">
        <v>238</v>
      </c>
      <c r="L46" s="2" t="s">
        <v>239</v>
      </c>
      <c r="M46" s="2" t="s">
        <v>240</v>
      </c>
      <c r="N46" s="6" t="s">
        <v>251</v>
      </c>
      <c r="O46" s="6" t="s">
        <v>252</v>
      </c>
      <c r="P46" s="6" t="s">
        <v>253</v>
      </c>
      <c r="Q46" s="2" t="s">
        <v>127</v>
      </c>
      <c r="R46" s="2" t="s">
        <v>128</v>
      </c>
      <c r="S46" s="7">
        <v>0</v>
      </c>
      <c r="T46" s="2" t="s">
        <v>113</v>
      </c>
    </row>
    <row r="47" spans="1:256" ht="45.75" thickBot="1" x14ac:dyDescent="0.3">
      <c r="A47" s="1">
        <v>37</v>
      </c>
      <c r="B47" t="s">
        <v>254</v>
      </c>
      <c r="C47" s="2" t="s">
        <v>235</v>
      </c>
      <c r="D47" s="2" t="s">
        <v>137</v>
      </c>
      <c r="E47" s="2" t="s">
        <v>236</v>
      </c>
      <c r="F47" s="2" t="s">
        <v>33</v>
      </c>
      <c r="G47" s="2" t="s">
        <v>227</v>
      </c>
      <c r="H47" s="2" t="s">
        <v>35</v>
      </c>
      <c r="I47" s="2" t="s">
        <v>36</v>
      </c>
      <c r="J47" s="2" t="s">
        <v>237</v>
      </c>
      <c r="K47" s="2" t="s">
        <v>238</v>
      </c>
      <c r="L47" s="2" t="s">
        <v>239</v>
      </c>
      <c r="M47" s="2" t="s">
        <v>240</v>
      </c>
      <c r="N47" s="6" t="s">
        <v>255</v>
      </c>
      <c r="O47" s="6" t="s">
        <v>256</v>
      </c>
      <c r="P47" s="6" t="s">
        <v>257</v>
      </c>
      <c r="Q47" s="2" t="s">
        <v>127</v>
      </c>
      <c r="R47" s="2" t="s">
        <v>128</v>
      </c>
      <c r="S47" s="7">
        <v>0</v>
      </c>
      <c r="T47" s="2" t="s">
        <v>113</v>
      </c>
    </row>
    <row r="48" spans="1:256" ht="45" x14ac:dyDescent="0.25">
      <c r="A48" s="1">
        <v>38</v>
      </c>
      <c r="B48" t="s">
        <v>258</v>
      </c>
      <c r="C48" s="2" t="s">
        <v>259</v>
      </c>
      <c r="D48" s="2" t="s">
        <v>137</v>
      </c>
      <c r="E48" s="2" t="s">
        <v>260</v>
      </c>
      <c r="F48" s="2" t="s">
        <v>33</v>
      </c>
      <c r="G48" s="2" t="s">
        <v>227</v>
      </c>
      <c r="H48" s="2" t="s">
        <v>261</v>
      </c>
      <c r="I48" s="2" t="s">
        <v>262</v>
      </c>
      <c r="J48" s="7" t="s">
        <v>263</v>
      </c>
      <c r="K48" s="7" t="s">
        <v>264</v>
      </c>
      <c r="L48" s="7" t="s">
        <v>265</v>
      </c>
      <c r="M48" s="7" t="s">
        <v>266</v>
      </c>
      <c r="N48" s="38" t="s">
        <v>267</v>
      </c>
      <c r="O48" s="38" t="s">
        <v>268</v>
      </c>
      <c r="P48" s="38" t="s">
        <v>51</v>
      </c>
      <c r="Q48" s="39" t="s">
        <v>269</v>
      </c>
      <c r="R48" s="7" t="s">
        <v>97</v>
      </c>
      <c r="S48" s="7">
        <v>0</v>
      </c>
      <c r="T48" s="2" t="s">
        <v>98</v>
      </c>
      <c r="U48" s="13"/>
    </row>
    <row r="49" spans="1:256" ht="45" x14ac:dyDescent="0.25">
      <c r="A49" s="1">
        <v>39</v>
      </c>
      <c r="B49" t="s">
        <v>270</v>
      </c>
      <c r="C49" s="2" t="s">
        <v>259</v>
      </c>
      <c r="D49" s="2" t="s">
        <v>137</v>
      </c>
      <c r="E49" s="2" t="s">
        <v>260</v>
      </c>
      <c r="F49" s="2" t="s">
        <v>33</v>
      </c>
      <c r="G49" s="2" t="s">
        <v>227</v>
      </c>
      <c r="H49" s="2" t="s">
        <v>271</v>
      </c>
      <c r="I49" s="2" t="s">
        <v>262</v>
      </c>
      <c r="J49" s="7" t="s">
        <v>263</v>
      </c>
      <c r="K49" s="7" t="s">
        <v>264</v>
      </c>
      <c r="L49" s="7" t="s">
        <v>272</v>
      </c>
      <c r="M49" s="7" t="s">
        <v>266</v>
      </c>
      <c r="N49" s="38" t="s">
        <v>273</v>
      </c>
      <c r="O49" s="38" t="s">
        <v>274</v>
      </c>
      <c r="P49" s="38" t="s">
        <v>51</v>
      </c>
      <c r="Q49" s="39" t="s">
        <v>269</v>
      </c>
      <c r="R49" s="7" t="s">
        <v>97</v>
      </c>
      <c r="S49" s="7">
        <v>0</v>
      </c>
      <c r="T49" s="2" t="s">
        <v>98</v>
      </c>
      <c r="U49" s="13"/>
    </row>
    <row r="50" spans="1:256" ht="75" x14ac:dyDescent="0.25">
      <c r="A50" s="1">
        <v>40</v>
      </c>
      <c r="B50" t="s">
        <v>275</v>
      </c>
      <c r="C50" s="2" t="s">
        <v>276</v>
      </c>
      <c r="D50" s="2" t="s">
        <v>137</v>
      </c>
      <c r="E50" s="2" t="s">
        <v>277</v>
      </c>
      <c r="F50" s="2" t="s">
        <v>48</v>
      </c>
      <c r="G50" s="2" t="s">
        <v>278</v>
      </c>
      <c r="H50" s="2" t="s">
        <v>279</v>
      </c>
      <c r="I50" s="2" t="s">
        <v>36</v>
      </c>
      <c r="J50" s="2" t="s">
        <v>280</v>
      </c>
      <c r="K50" s="2" t="s">
        <v>281</v>
      </c>
      <c r="L50" s="2" t="s">
        <v>282</v>
      </c>
      <c r="M50" s="2" t="s">
        <v>283</v>
      </c>
      <c r="N50" s="6" t="s">
        <v>284</v>
      </c>
      <c r="O50" s="6" t="s">
        <v>285</v>
      </c>
      <c r="P50" s="6" t="s">
        <v>51</v>
      </c>
      <c r="Q50" s="2" t="s">
        <v>184</v>
      </c>
      <c r="R50" s="2" t="s">
        <v>108</v>
      </c>
      <c r="S50" s="17">
        <v>25339600</v>
      </c>
      <c r="T50" s="21" t="s">
        <v>286</v>
      </c>
    </row>
    <row r="51" spans="1:256" ht="45" x14ac:dyDescent="0.25">
      <c r="A51" s="1">
        <v>41</v>
      </c>
      <c r="B51" t="s">
        <v>287</v>
      </c>
      <c r="C51" s="2" t="s">
        <v>276</v>
      </c>
      <c r="D51" s="2" t="s">
        <v>137</v>
      </c>
      <c r="E51" s="2" t="s">
        <v>277</v>
      </c>
      <c r="F51" s="2" t="s">
        <v>33</v>
      </c>
      <c r="G51" s="2" t="s">
        <v>278</v>
      </c>
      <c r="H51" s="2" t="s">
        <v>288</v>
      </c>
      <c r="I51" s="2" t="s">
        <v>36</v>
      </c>
      <c r="J51" s="2" t="s">
        <v>280</v>
      </c>
      <c r="K51" s="2" t="s">
        <v>281</v>
      </c>
      <c r="L51" s="2" t="s">
        <v>282</v>
      </c>
      <c r="M51" s="2" t="s">
        <v>283</v>
      </c>
      <c r="N51" s="6" t="s">
        <v>289</v>
      </c>
      <c r="O51" s="15" t="s">
        <v>290</v>
      </c>
      <c r="P51" s="6" t="s">
        <v>291</v>
      </c>
      <c r="Q51" s="2" t="s">
        <v>292</v>
      </c>
      <c r="R51" s="2" t="s">
        <v>293</v>
      </c>
      <c r="S51" s="7">
        <v>0</v>
      </c>
      <c r="T51" s="2" t="s">
        <v>113</v>
      </c>
    </row>
    <row r="52" spans="1:256" s="13" customFormat="1" ht="75" x14ac:dyDescent="0.25">
      <c r="A52" s="1">
        <v>42</v>
      </c>
      <c r="B52" t="s">
        <v>294</v>
      </c>
      <c r="C52" s="2" t="s">
        <v>276</v>
      </c>
      <c r="D52" s="2" t="s">
        <v>137</v>
      </c>
      <c r="E52" s="2" t="s">
        <v>260</v>
      </c>
      <c r="F52" s="2" t="s">
        <v>48</v>
      </c>
      <c r="G52" s="2" t="s">
        <v>278</v>
      </c>
      <c r="H52" s="2" t="s">
        <v>279</v>
      </c>
      <c r="I52" s="2" t="s">
        <v>36</v>
      </c>
      <c r="J52" s="2" t="s">
        <v>280</v>
      </c>
      <c r="K52" s="2" t="s">
        <v>281</v>
      </c>
      <c r="L52" s="2" t="s">
        <v>282</v>
      </c>
      <c r="M52" s="2" t="s">
        <v>283</v>
      </c>
      <c r="N52" s="9" t="s">
        <v>295</v>
      </c>
      <c r="O52" s="9" t="s">
        <v>296</v>
      </c>
      <c r="P52" s="8" t="s">
        <v>297</v>
      </c>
      <c r="Q52" s="32" t="s">
        <v>298</v>
      </c>
      <c r="R52" s="33" t="s">
        <v>299</v>
      </c>
      <c r="S52" s="17">
        <v>17626750</v>
      </c>
      <c r="T52" s="21" t="s">
        <v>300</v>
      </c>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row>
    <row r="53" spans="1:256" s="13" customFormat="1" ht="30" x14ac:dyDescent="0.25">
      <c r="A53" s="1">
        <v>43</v>
      </c>
      <c r="B53" t="s">
        <v>301</v>
      </c>
      <c r="C53" s="2" t="s">
        <v>259</v>
      </c>
      <c r="D53" s="2" t="s">
        <v>137</v>
      </c>
      <c r="E53" s="2" t="s">
        <v>260</v>
      </c>
      <c r="F53" s="2" t="s">
        <v>33</v>
      </c>
      <c r="G53" s="2" t="s">
        <v>302</v>
      </c>
      <c r="H53" s="2" t="s">
        <v>35</v>
      </c>
      <c r="I53" s="2" t="s">
        <v>262</v>
      </c>
      <c r="J53" s="2" t="s">
        <v>263</v>
      </c>
      <c r="K53" s="2" t="s">
        <v>264</v>
      </c>
      <c r="L53" s="2" t="s">
        <v>303</v>
      </c>
      <c r="M53" s="2" t="s">
        <v>266</v>
      </c>
      <c r="N53" s="6" t="s">
        <v>304</v>
      </c>
      <c r="O53" s="6" t="s">
        <v>305</v>
      </c>
      <c r="P53" s="6" t="s">
        <v>306</v>
      </c>
      <c r="Q53" s="32" t="s">
        <v>127</v>
      </c>
      <c r="R53" s="2" t="s">
        <v>128</v>
      </c>
      <c r="S53" s="7">
        <v>0</v>
      </c>
      <c r="T53" s="2" t="s">
        <v>98</v>
      </c>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row>
    <row r="54" spans="1:256" s="13" customFormat="1" ht="60" x14ac:dyDescent="0.25">
      <c r="A54" s="1">
        <v>44</v>
      </c>
      <c r="B54" t="s">
        <v>307</v>
      </c>
      <c r="C54" s="2" t="s">
        <v>259</v>
      </c>
      <c r="D54" s="2" t="s">
        <v>137</v>
      </c>
      <c r="E54" s="2" t="s">
        <v>260</v>
      </c>
      <c r="F54" s="2" t="s">
        <v>33</v>
      </c>
      <c r="G54" s="2" t="s">
        <v>302</v>
      </c>
      <c r="H54" s="2" t="s">
        <v>35</v>
      </c>
      <c r="I54" s="2" t="s">
        <v>262</v>
      </c>
      <c r="J54" s="2" t="s">
        <v>263</v>
      </c>
      <c r="K54" s="2" t="s">
        <v>264</v>
      </c>
      <c r="L54" s="2" t="s">
        <v>303</v>
      </c>
      <c r="M54" s="34" t="s">
        <v>266</v>
      </c>
      <c r="N54" s="9" t="s">
        <v>308</v>
      </c>
      <c r="O54" s="36" t="s">
        <v>309</v>
      </c>
      <c r="P54" s="37" t="s">
        <v>310</v>
      </c>
      <c r="Q54" s="10" t="s">
        <v>269</v>
      </c>
      <c r="R54" s="31" t="s">
        <v>108</v>
      </c>
      <c r="S54" s="2">
        <v>0</v>
      </c>
      <c r="T54" s="21" t="s">
        <v>311</v>
      </c>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row>
    <row r="55" spans="1:256" x14ac:dyDescent="0.25">
      <c r="A55" s="4"/>
      <c r="C55" s="5"/>
      <c r="D55" s="5"/>
      <c r="E55" s="5"/>
      <c r="F55" s="5"/>
      <c r="G55" s="5"/>
      <c r="H55" s="5"/>
      <c r="I55" s="5"/>
      <c r="J55" s="5"/>
      <c r="K55" s="5"/>
      <c r="L55" s="5"/>
      <c r="M55" s="5"/>
      <c r="N55" s="5"/>
      <c r="O55" s="5"/>
      <c r="P55" s="5"/>
      <c r="Q55" s="5"/>
      <c r="R55" s="5"/>
      <c r="S55" s="5"/>
      <c r="T55" s="5"/>
    </row>
    <row r="56" spans="1:256" x14ac:dyDescent="0.25">
      <c r="A56" s="4"/>
      <c r="C56" s="5"/>
      <c r="D56" s="5"/>
      <c r="E56" s="5"/>
      <c r="F56" s="5"/>
      <c r="G56" s="5"/>
      <c r="H56" s="5"/>
      <c r="I56" s="5"/>
      <c r="J56" s="5"/>
      <c r="K56" s="5"/>
      <c r="L56" s="5"/>
      <c r="M56" s="5"/>
      <c r="N56" s="5"/>
      <c r="O56" s="5"/>
      <c r="P56" s="5"/>
      <c r="Q56" s="5"/>
      <c r="R56" s="5"/>
      <c r="S56" s="5"/>
      <c r="T56" s="5"/>
    </row>
    <row r="57" spans="1:256" x14ac:dyDescent="0.25">
      <c r="A57" s="4"/>
      <c r="C57" s="5"/>
      <c r="D57" s="5"/>
      <c r="E57" s="5"/>
      <c r="F57" s="5"/>
      <c r="G57" s="5"/>
      <c r="H57" s="5"/>
      <c r="I57" s="5"/>
      <c r="J57" s="5"/>
      <c r="K57" s="5"/>
      <c r="L57" s="5"/>
      <c r="M57" s="5"/>
      <c r="N57" s="5"/>
      <c r="O57" s="5"/>
      <c r="P57" s="5"/>
      <c r="Q57" s="5"/>
      <c r="R57" s="5"/>
      <c r="S57" s="5"/>
      <c r="T57" s="5"/>
    </row>
    <row r="58" spans="1:256" x14ac:dyDescent="0.25">
      <c r="A58" s="4"/>
      <c r="C58" s="5"/>
      <c r="D58" s="5"/>
      <c r="E58" s="5"/>
      <c r="F58" s="5"/>
      <c r="G58" s="5"/>
      <c r="H58" s="5"/>
      <c r="I58" s="5"/>
      <c r="J58" s="5"/>
      <c r="K58" s="5"/>
      <c r="L58" s="5"/>
      <c r="M58" s="5"/>
      <c r="N58" s="5"/>
      <c r="O58" s="5"/>
      <c r="P58" s="5"/>
      <c r="Q58" s="5"/>
      <c r="R58" s="5"/>
      <c r="S58" s="5"/>
      <c r="T58" s="27"/>
    </row>
    <row r="59" spans="1:256" x14ac:dyDescent="0.25">
      <c r="A59" s="4"/>
      <c r="C59" s="5"/>
      <c r="D59" s="5"/>
      <c r="E59" s="5"/>
      <c r="F59" s="5"/>
      <c r="G59" s="5"/>
      <c r="H59" s="5"/>
      <c r="I59" s="5"/>
      <c r="J59" s="5"/>
      <c r="K59" s="5"/>
      <c r="L59" s="5"/>
      <c r="M59" s="5"/>
      <c r="N59" s="5"/>
      <c r="O59" s="5"/>
      <c r="P59" s="5"/>
      <c r="Q59" s="5"/>
      <c r="R59" s="5"/>
      <c r="S59" s="5"/>
      <c r="T59" s="27"/>
    </row>
    <row r="60" spans="1:256" x14ac:dyDescent="0.25">
      <c r="A60" s="4"/>
      <c r="C60" s="5"/>
      <c r="D60" s="5"/>
      <c r="E60" s="5"/>
      <c r="F60" s="5"/>
      <c r="G60" s="5"/>
      <c r="H60" s="5"/>
      <c r="I60" s="5"/>
      <c r="J60" s="5"/>
      <c r="K60" s="5"/>
      <c r="L60" s="5"/>
      <c r="M60" s="5"/>
      <c r="N60" s="5"/>
      <c r="O60" s="5"/>
      <c r="P60" s="5"/>
      <c r="Q60" s="5"/>
      <c r="R60" s="5"/>
      <c r="S60" s="5"/>
      <c r="T60" s="27"/>
    </row>
    <row r="61" spans="1:256" x14ac:dyDescent="0.25">
      <c r="A61" s="4"/>
      <c r="C61" s="5"/>
      <c r="D61" s="5"/>
      <c r="E61" s="5"/>
      <c r="F61" s="5"/>
      <c r="G61" s="5"/>
      <c r="H61" s="5"/>
      <c r="I61" s="5"/>
      <c r="J61" s="5"/>
      <c r="K61" s="5"/>
      <c r="L61" s="5"/>
      <c r="M61" s="5"/>
      <c r="N61" s="5"/>
      <c r="O61" s="5"/>
      <c r="P61" s="5"/>
      <c r="Q61" s="5"/>
      <c r="R61" s="5"/>
      <c r="S61" s="5"/>
      <c r="T61" s="27"/>
    </row>
    <row r="62" spans="1:256" x14ac:dyDescent="0.25">
      <c r="A62" s="4"/>
      <c r="C62" s="5"/>
      <c r="D62" s="5"/>
      <c r="E62" s="5"/>
      <c r="F62" s="5"/>
      <c r="G62" s="5"/>
      <c r="H62" s="5"/>
      <c r="I62" s="5"/>
      <c r="J62" s="5"/>
      <c r="K62" s="5"/>
      <c r="L62" s="5"/>
      <c r="M62" s="5"/>
      <c r="N62" s="5"/>
      <c r="O62" s="5"/>
      <c r="P62" s="5"/>
      <c r="Q62" s="5"/>
      <c r="R62" s="5"/>
      <c r="S62" s="5"/>
      <c r="T62" s="27"/>
    </row>
    <row r="63" spans="1:256" x14ac:dyDescent="0.25">
      <c r="A63" s="4"/>
      <c r="C63" s="5"/>
      <c r="D63" s="5"/>
      <c r="E63" s="5"/>
      <c r="F63" s="5"/>
      <c r="G63" s="5"/>
      <c r="H63" s="5"/>
      <c r="I63" s="5"/>
      <c r="J63" s="5"/>
      <c r="K63" s="5"/>
      <c r="L63" s="5"/>
      <c r="M63" s="5"/>
      <c r="N63" s="5"/>
      <c r="O63" s="5"/>
      <c r="P63" s="5"/>
      <c r="Q63" s="5"/>
      <c r="R63" s="5"/>
      <c r="S63" s="5"/>
      <c r="T63" s="27"/>
    </row>
    <row r="64" spans="1:256" x14ac:dyDescent="0.25">
      <c r="A64" s="4"/>
      <c r="C64" s="5"/>
      <c r="D64" s="5"/>
      <c r="E64" s="5"/>
      <c r="F64" s="5"/>
      <c r="G64" s="5"/>
      <c r="H64" s="5"/>
      <c r="I64" s="5"/>
      <c r="J64" s="5"/>
      <c r="K64" s="5"/>
      <c r="L64" s="5"/>
      <c r="M64" s="5"/>
      <c r="N64" s="5"/>
      <c r="O64" s="5"/>
      <c r="P64" s="5"/>
      <c r="Q64" s="5"/>
      <c r="R64" s="5"/>
      <c r="S64" s="5"/>
      <c r="T64" s="27"/>
    </row>
    <row r="65" spans="1:20" x14ac:dyDescent="0.25">
      <c r="A65" s="4"/>
      <c r="C65" s="5"/>
      <c r="D65" s="5"/>
      <c r="E65" s="5"/>
      <c r="F65" s="5"/>
      <c r="G65" s="5"/>
      <c r="H65" s="5"/>
      <c r="I65" s="5"/>
      <c r="J65" s="5"/>
      <c r="K65" s="5"/>
      <c r="L65" s="5"/>
      <c r="M65" s="5"/>
      <c r="N65" s="5"/>
      <c r="O65" s="5"/>
      <c r="P65" s="5"/>
      <c r="Q65" s="5"/>
      <c r="R65" s="5"/>
      <c r="S65" s="5"/>
      <c r="T65" s="27"/>
    </row>
    <row r="66" spans="1:20" x14ac:dyDescent="0.25">
      <c r="A66" s="4"/>
      <c r="C66" s="5"/>
      <c r="D66" s="5"/>
      <c r="E66" s="5"/>
      <c r="F66" s="5"/>
      <c r="G66" s="5"/>
      <c r="H66" s="5"/>
      <c r="I66" s="5"/>
      <c r="J66" s="5"/>
      <c r="K66" s="5"/>
      <c r="L66" s="5"/>
      <c r="M66" s="5"/>
      <c r="N66" s="5"/>
      <c r="O66" s="5"/>
      <c r="P66" s="5"/>
      <c r="Q66" s="5"/>
      <c r="R66" s="5"/>
      <c r="S66" s="5"/>
      <c r="T66" s="27"/>
    </row>
    <row r="67" spans="1:20" x14ac:dyDescent="0.25">
      <c r="A67" s="4"/>
      <c r="C67" s="5"/>
      <c r="D67" s="5"/>
      <c r="E67" s="5"/>
      <c r="F67" s="5"/>
      <c r="G67" s="5"/>
      <c r="H67" s="5"/>
      <c r="I67" s="5"/>
      <c r="J67" s="5"/>
      <c r="K67" s="5"/>
      <c r="L67" s="5"/>
      <c r="M67" s="5"/>
      <c r="N67" s="5"/>
      <c r="O67" s="5"/>
      <c r="P67" s="5"/>
      <c r="Q67" s="5"/>
      <c r="R67" s="5"/>
      <c r="S67" s="5"/>
      <c r="T67" s="27"/>
    </row>
    <row r="68" spans="1:20" x14ac:dyDescent="0.25">
      <c r="A68" s="4"/>
      <c r="C68" s="5"/>
      <c r="D68" s="5"/>
      <c r="E68" s="5"/>
      <c r="F68" s="5"/>
      <c r="G68" s="5"/>
      <c r="H68" s="5"/>
      <c r="I68" s="5"/>
      <c r="J68" s="5"/>
      <c r="K68" s="5"/>
      <c r="L68" s="5"/>
      <c r="M68" s="5"/>
      <c r="N68" s="5"/>
      <c r="O68" s="5"/>
      <c r="P68" s="5"/>
      <c r="Q68" s="5"/>
      <c r="R68" s="5"/>
      <c r="S68" s="5"/>
      <c r="T68" s="27"/>
    </row>
    <row r="69" spans="1:20" x14ac:dyDescent="0.25">
      <c r="A69" s="4"/>
      <c r="C69" s="5"/>
      <c r="D69" s="5"/>
      <c r="E69" s="5"/>
      <c r="F69" s="5"/>
      <c r="G69" s="5"/>
      <c r="H69" s="5"/>
      <c r="I69" s="5"/>
      <c r="J69" s="5"/>
      <c r="K69" s="5"/>
      <c r="L69" s="5"/>
      <c r="M69" s="5"/>
      <c r="N69" s="5"/>
      <c r="O69" s="5"/>
      <c r="P69" s="5"/>
      <c r="Q69" s="5"/>
      <c r="R69" s="5"/>
      <c r="S69" s="5"/>
      <c r="T69" s="27"/>
    </row>
    <row r="351061" spans="1:6" x14ac:dyDescent="0.25">
      <c r="A351061" t="s">
        <v>312</v>
      </c>
      <c r="B351061" t="s">
        <v>137</v>
      </c>
      <c r="C351061" t="s">
        <v>277</v>
      </c>
      <c r="D351061" t="s">
        <v>63</v>
      </c>
      <c r="E351061" t="s">
        <v>34</v>
      </c>
      <c r="F351061" t="s">
        <v>288</v>
      </c>
    </row>
    <row r="351062" spans="1:6" x14ac:dyDescent="0.25">
      <c r="A351062" t="s">
        <v>313</v>
      </c>
      <c r="B351062" t="s">
        <v>314</v>
      </c>
      <c r="C351062" t="s">
        <v>315</v>
      </c>
      <c r="D351062" t="s">
        <v>316</v>
      </c>
      <c r="E351062" t="s">
        <v>89</v>
      </c>
      <c r="F351062" t="s">
        <v>317</v>
      </c>
    </row>
    <row r="351063" spans="1:6" x14ac:dyDescent="0.25">
      <c r="A351063" t="s">
        <v>318</v>
      </c>
      <c r="B351063" t="s">
        <v>319</v>
      </c>
      <c r="C351063" t="s">
        <v>320</v>
      </c>
      <c r="D351063" t="s">
        <v>321</v>
      </c>
      <c r="E351063" t="s">
        <v>139</v>
      </c>
      <c r="F351063" t="s">
        <v>279</v>
      </c>
    </row>
    <row r="351064" spans="1:6" x14ac:dyDescent="0.25">
      <c r="A351064" t="s">
        <v>322</v>
      </c>
      <c r="B351064" t="s">
        <v>31</v>
      </c>
      <c r="C351064" t="s">
        <v>323</v>
      </c>
      <c r="D351064" t="s">
        <v>220</v>
      </c>
      <c r="E351064" t="s">
        <v>227</v>
      </c>
      <c r="F351064" t="s">
        <v>35</v>
      </c>
    </row>
    <row r="351065" spans="1:6" x14ac:dyDescent="0.25">
      <c r="A351065" t="s">
        <v>324</v>
      </c>
      <c r="B351065" t="s">
        <v>325</v>
      </c>
      <c r="C351065" t="s">
        <v>138</v>
      </c>
      <c r="D351065" t="s">
        <v>48</v>
      </c>
      <c r="E351065" t="s">
        <v>278</v>
      </c>
    </row>
    <row r="351066" spans="1:6" x14ac:dyDescent="0.25">
      <c r="A351066" t="s">
        <v>30</v>
      </c>
      <c r="B351066" t="s">
        <v>326</v>
      </c>
      <c r="C351066" t="s">
        <v>327</v>
      </c>
      <c r="D351066" t="s">
        <v>33</v>
      </c>
      <c r="E351066" t="s">
        <v>302</v>
      </c>
    </row>
    <row r="351067" spans="1:6" x14ac:dyDescent="0.25">
      <c r="A351067" t="s">
        <v>87</v>
      </c>
      <c r="B351067" t="s">
        <v>328</v>
      </c>
      <c r="C351067" t="s">
        <v>329</v>
      </c>
      <c r="D351067" t="s">
        <v>330</v>
      </c>
    </row>
    <row r="351068" spans="1:6" x14ac:dyDescent="0.25">
      <c r="A351068" t="s">
        <v>331</v>
      </c>
      <c r="C351068" t="s">
        <v>332</v>
      </c>
      <c r="D351068" t="s">
        <v>172</v>
      </c>
    </row>
    <row r="351069" spans="1:6" x14ac:dyDescent="0.25">
      <c r="A351069" t="s">
        <v>333</v>
      </c>
      <c r="C351069" t="s">
        <v>334</v>
      </c>
      <c r="D351069" t="s">
        <v>335</v>
      </c>
    </row>
    <row r="351070" spans="1:6" x14ac:dyDescent="0.25">
      <c r="A351070" t="s">
        <v>336</v>
      </c>
      <c r="C351070" t="s">
        <v>337</v>
      </c>
      <c r="D351070" t="s">
        <v>72</v>
      </c>
    </row>
    <row r="351071" spans="1:6" x14ac:dyDescent="0.25">
      <c r="A351071" t="s">
        <v>136</v>
      </c>
      <c r="C351071" t="s">
        <v>32</v>
      </c>
    </row>
    <row r="351072" spans="1:6" x14ac:dyDescent="0.25">
      <c r="A351072" t="s">
        <v>235</v>
      </c>
      <c r="C351072" t="s">
        <v>88</v>
      </c>
    </row>
    <row r="351073" spans="1:3" x14ac:dyDescent="0.25">
      <c r="A351073" t="s">
        <v>276</v>
      </c>
      <c r="C351073" t="s">
        <v>338</v>
      </c>
    </row>
    <row r="351074" spans="1:3" x14ac:dyDescent="0.25">
      <c r="A351074" t="s">
        <v>339</v>
      </c>
      <c r="C351074" t="s">
        <v>236</v>
      </c>
    </row>
    <row r="351075" spans="1:3" x14ac:dyDescent="0.25">
      <c r="A351075" t="s">
        <v>340</v>
      </c>
      <c r="C351075" t="s">
        <v>341</v>
      </c>
    </row>
    <row r="351076" spans="1:3" x14ac:dyDescent="0.25">
      <c r="A351076" t="s">
        <v>259</v>
      </c>
      <c r="C351076" t="s">
        <v>260</v>
      </c>
    </row>
    <row r="351077" spans="1:3" x14ac:dyDescent="0.25">
      <c r="A351077" t="s">
        <v>342</v>
      </c>
      <c r="C351077" t="s">
        <v>343</v>
      </c>
    </row>
    <row r="351078" spans="1:3" x14ac:dyDescent="0.25">
      <c r="C351078" t="s">
        <v>344</v>
      </c>
    </row>
    <row r="351079" spans="1:3" x14ac:dyDescent="0.25">
      <c r="C351079" t="s">
        <v>345</v>
      </c>
    </row>
    <row r="351080" spans="1:3" x14ac:dyDescent="0.25">
      <c r="C351080" t="s">
        <v>346</v>
      </c>
    </row>
  </sheetData>
  <autoFilter ref="A10:IV57" xr:uid="{00000000-0001-0000-0000-000000000000}">
    <sortState xmlns:xlrd2="http://schemas.microsoft.com/office/spreadsheetml/2017/richdata2" ref="A11:IV57">
      <sortCondition ref="G10:G57"/>
    </sortState>
  </autoFilter>
  <mergeCells count="1">
    <mergeCell ref="B8:T8"/>
  </mergeCells>
  <phoneticPr fontId="3" type="noConversion"/>
  <dataValidations xWindow="1220" yWindow="590" count="18">
    <dataValidation type="textLength" allowBlank="1" showInputMessage="1" showErrorMessage="1" errorTitle="Entrada no válida" error="Escriba un texto " promptTitle="Cualquier contenido" prompt=" Formular un indicador que permita hacer seguimiento a la meta propuesta y éste debe ser una fórmula. Ej. (Consumo vigencia anterior - Consumo vigencia actual) / (Consumo vigencia anterior) *100" sqref="L55:L69 L18:L50" xr:uid="{00000000-0002-0000-0000-000009000000}">
      <formula1>0</formula1>
      <formula2>4000</formula2>
    </dataValidation>
    <dataValidation type="textLength" allowBlank="1" showInputMessage="1" showErrorMessage="1" errorTitle="Entrada no válida" error="Escriba un texto " promptTitle="Cualquier contenido" prompt=" Escriba la meta que se propone para esta vigencia de acuerdo a lo concertado. Ej. Reducir el consumo en un 2%." sqref="M11:M69 L51:L54 L11:L17" xr:uid="{00000000-0002-0000-0000-00000A000000}">
      <formula1>0</formula1>
      <formula2>4000</formula2>
    </dataValidation>
    <dataValidation type="textLength" allowBlank="1" showInputMessage="1" showErrorMessage="1" errorTitle="Entrada no válida" error="Escriba un texto " promptTitle="Cualquier contenido" prompt=" Escriba de forma clara y breve las actividades a desarrollar en la vigencia. Ej. Instalar dispositivos ahorradores de agua en los baños de la entidad." sqref="N53:N69 N11:N12 N14:N51" xr:uid="{00000000-0002-0000-0000-00000B000000}">
      <formula1>0</formula1>
      <formula2>4000</formula2>
    </dataValidation>
    <dataValidation type="textLength" allowBlank="1" showInputMessage="1" showErrorMessage="1" errorTitle="Entrada no válida" error="Escriba un texto " promptTitle="Cualquier contenido" prompt=" La meta debe ser coherente con el objetivo y debe ser un número. Ej. Instalar 10 dispositivos ahorradores." sqref="P46:P47 P28 O11:O30 O32:O51 O53:O69" xr:uid="{00000000-0002-0000-0000-00000C000000}">
      <formula1>0</formula1>
      <formula2>4000</formula2>
    </dataValidation>
    <dataValidation type="textLength" allowBlank="1" showInputMessage="1" showErrorMessage="1" errorTitle="Entrada no válida" error="Escriba un texto " promptTitle="Cualquier contenido" prompt=" Este indicador debe permitir hacer un seguimiento a la meta y debe ser una fórmula. Ej. (N° de dispositivos instalados / N° de dispositivos a instalar) * 100" sqref="P29:P45 P11:P27 P48:P51 P53:P69" xr:uid="{00000000-0002-0000-0000-00000D000000}">
      <formula1>0</formula1>
      <formula2>4000</formula2>
    </dataValidation>
    <dataValidation type="textLength" allowBlank="1" showInputMessage="1" showErrorMessage="1" errorTitle="Entrada no válida" error="Escriba un texto " promptTitle="Cualquier contenido" prompt=" Indique a qué proceso, del mapa de procesos de la entidad corresponde la actividad previamente establecida. Ej. Gestión de recursos físicos." sqref="Q11:Q51 Q55:Q69" xr:uid="{00000000-0002-0000-0000-00000E000000}">
      <formula1>0</formula1>
      <formula2>4000</formula2>
    </dataValidation>
    <dataValidation type="textLength" allowBlank="1" showInputMessage="1" showErrorMessage="1" errorTitle="Entrada no válida" error="Escriba un texto " promptTitle="Cualquier contenido" prompt=" Escriba el cargo de la persona responsable del cumplimiento de esta actividad." sqref="R11:R51 R53:R69" xr:uid="{00000000-0002-0000-0000-00000F000000}">
      <formula1>0</formula1>
      <formula2>4000</formula2>
    </dataValidation>
    <dataValidation type="list" allowBlank="1" showInputMessage="1" showErrorMessage="1" errorTitle="Entrada no válida" error="Por favor seleccione un elemento de la lista" promptTitle="Seleccione un elemento de la lista" sqref="C11:C69" xr:uid="{00000000-0002-0000-0000-000000000000}">
      <formula1>$A$351060:$A$351077</formula1>
    </dataValidation>
    <dataValidation type="list" allowBlank="1" showInputMessage="1" showErrorMessage="1" errorTitle="Entrada no válida" error="Por favor seleccione un elemento de la lista" promptTitle="Seleccione un elemento de la lista" sqref="D11:D69" xr:uid="{00000000-0002-0000-0000-000001000000}">
      <formula1>$B$351060:$B$351067</formula1>
    </dataValidation>
    <dataValidation type="list" allowBlank="1" showInputMessage="1" showErrorMessage="1" errorTitle="Entrada no válida" error="Por favor seleccione un elemento de la lista" promptTitle="Seleccione un elemento de la lista" sqref="E11:E69" xr:uid="{00000000-0002-0000-0000-000002000000}">
      <formula1>$C$351060:$C$351080</formula1>
    </dataValidation>
    <dataValidation type="list" allowBlank="1" showInputMessage="1" showErrorMessage="1" errorTitle="Entrada no válida" error="Por favor seleccione un elemento de la lista" promptTitle="Seleccione un elemento de la lista" prompt=" Elija de la lista desplegable el programa que desee formular. En caso de considerar otro programa diferente de acuerdo a su priorización de impactos, seleccione la opción &quot;otro&quot;" sqref="F11:F69" xr:uid="{00000000-0002-0000-0000-000003000000}">
      <formula1>$D$351060:$D$351070</formula1>
    </dataValidation>
    <dataValidation type="list" allowBlank="1" showInputMessage="1" showErrorMessage="1" errorTitle="Entrada no válida" error="Por favor seleccione un elemento de la lista" promptTitle="Seleccione un elemento de la lista" sqref="G11:G69" xr:uid="{00000000-0002-0000-0000-000004000000}">
      <formula1>$E$351060:$E$351066</formula1>
    </dataValidation>
    <dataValidation type="list" allowBlank="1" showInputMessage="1" showErrorMessage="1" errorTitle="Entrada no válida" error="Por favor seleccione un elemento de la lista" promptTitle="Seleccione un elemento de la lista" prompt=" Elija la(s) línea(s) que trabajará, únicamente para el programa &quot;Implementación de prácticas sostenibles" sqref="H11:H69" xr:uid="{00000000-0002-0000-0000-000005000000}">
      <formula1>$F$351060:$F$351064</formula1>
    </dataValidation>
    <dataValidation type="textLength" allowBlank="1" showInputMessage="1" showErrorMessage="1" errorTitle="Entrada no válida" error="Escriba un texto " promptTitle="Cualquier contenido" sqref="I11:I69" xr:uid="{00000000-0002-0000-0000-000006000000}">
      <formula1>0</formula1>
      <formula2>4000</formula2>
    </dataValidation>
    <dataValidation type="textLength" allowBlank="1" showInputMessage="1" showErrorMessage="1" errorTitle="Entrada no válida" error="Escriba un texto " promptTitle="Cualquier contenido" prompt=" Debe iniciar con un verbo en infinitivo, ser medible, cuantificable, ejecutable y evaluable. Ej. Reducir el consumo de agua en la entidad propendiendo por la sustentabilidad del recurso." sqref="J11:J69" xr:uid="{00000000-0002-0000-0000-000007000000}">
      <formula1>0</formula1>
      <formula2>4000</formula2>
    </dataValidation>
    <dataValidation type="textLength" allowBlank="1" showInputMessage="1" showErrorMessage="1" errorTitle="Entrada no válida" error="Escriba un texto " promptTitle="Cualquier contenido" prompt=" Escriba la meta concertada a 4 años. Ej. Reducir el consumo en un 8%." sqref="K11:K69" xr:uid="{00000000-0002-0000-0000-000008000000}">
      <formula1>0</formula1>
      <formula2>4000</formula2>
    </dataValidation>
    <dataValidation type="decimal" allowBlank="1" showInputMessage="1" showErrorMessage="1" errorTitle="Entrada no válida" error="Por favor escriba un número" promptTitle="Escriba un número en esta casilla" prompt=" Escriba el monto asignado para la realización de esta actividad en pesos colombianos. Ej. 10000000" sqref="S11:S13 S15:S20 S46:S69 S31 S33:S35 S37:S44 S22:S28" xr:uid="{00000000-0002-0000-0000-000010000000}">
      <formula1>-9223372036854770000</formula1>
      <formula2>9223372036854770000</formula2>
    </dataValidation>
    <dataValidation type="textLength" allowBlank="1" showInputMessage="1" showErrorMessage="1" errorTitle="Entrada no válida" error="Escriba un texto " promptTitle="Cualquier contenido" prompt=" Escriba las observaciones o aclaraciones que considere pertinentes" sqref="T11:T14 T16:T22 T36:T69 T34 T24:T32" xr:uid="{00000000-0002-0000-0000-000011000000}">
      <formula1>0</formula1>
      <formula2>4000</formula2>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08D9EC65-9334-49A6-8481-A34874126473}"/>
</file>

<file path=customXml/itemProps2.xml><?xml version="1.0" encoding="utf-8"?>
<ds:datastoreItem xmlns:ds="http://schemas.openxmlformats.org/officeDocument/2006/customXml" ds:itemID="{1F3BB629-18AB-4BCE-9830-74D9C2D89D82}"/>
</file>

<file path=customXml/itemProps3.xml><?xml version="1.0" encoding="utf-8"?>
<ds:datastoreItem xmlns:ds="http://schemas.openxmlformats.org/officeDocument/2006/customXml" ds:itemID="{246365A3-7641-4FB8-8794-B20F94CA1FF4}"/>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FORMULACION PLAN DE ACCION 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Apache POI</dc:creator>
  <cp:keywords/>
  <dc:description/>
  <cp:lastModifiedBy>ANGELA MILENA CARDENAS</cp:lastModifiedBy>
  <cp:revision/>
  <dcterms:created xsi:type="dcterms:W3CDTF">2021-12-02T20:54:13Z</dcterms:created>
  <dcterms:modified xsi:type="dcterms:W3CDTF">2025-04-25T19:42:24Z</dcterms:modified>
  <cp:category/>
  <cp:contentStatus/>
</cp:coreProperties>
</file>