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3/4272. Contratos nuevos y modificaciones/"/>
    </mc:Choice>
  </mc:AlternateContent>
  <xr:revisionPtr revIDLastSave="0" documentId="8_{1BFEFD6A-4A68-4037-AFC7-00315784B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19" i="2" l="1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Q505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Q430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<sst xmlns="http://schemas.openxmlformats.org/spreadsheetml/2006/main" count="8617" uniqueCount="2214">
  <si>
    <t>MODIFICACIONES CONTRACTUALES  REALIZADAS DURANTE LA VIGENCIA 2023</t>
  </si>
  <si>
    <t>ENTIDAD  SECRETARIA DE EDUCACION DEL DISTRITO</t>
  </si>
  <si>
    <t>JEFE OFICINA DE CONTRATOS: LILIANA RIAÑO AMAYA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</si>
  <si>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</si>
  <si>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</si>
  <si>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</si>
  <si>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</si>
  <si>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</si>
  <si>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</si>
  <si>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</si>
  <si>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</si>
  <si>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</si>
  <si>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</si>
  <si>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</si>
  <si>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</si>
  <si>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</si>
  <si>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</si>
  <si>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</si>
  <si>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</si>
  <si>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</si>
  <si>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</si>
  <si>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</si>
  <si>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</si>
  <si>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</si>
  <si>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</si>
  <si>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</si>
  <si>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</si>
  <si>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31/01/2023</t>
  </si>
  <si>
    <t>CO1.PCCNTR.3237825</t>
  </si>
  <si>
    <t>17 17. Contrato de Prestación de Servicios</t>
  </si>
  <si>
    <t xml:space="preserve">132 132-Arrendamiento de bienes inmuebles </t>
  </si>
  <si>
    <t>ADICION</t>
  </si>
  <si>
    <t>CESAR ENRIQUE SANCHEZ JARAMILLO Y OTROS</t>
  </si>
  <si>
    <t>12/01/2023</t>
  </si>
  <si>
    <t>CO1.PCCNTR.3952874</t>
  </si>
  <si>
    <t>7 7. Suministro</t>
  </si>
  <si>
    <t xml:space="preserve">45 45-Sumunistro de Alimentos </t>
  </si>
  <si>
    <t>C.I. QUALITY TRADE LIMITADA</t>
  </si>
  <si>
    <t>19/01/2023</t>
  </si>
  <si>
    <t>CO1.PCCNTR.2465686</t>
  </si>
  <si>
    <t>2 2. Contrato</t>
  </si>
  <si>
    <t xml:space="preserve">49 49-Otros Servicios </t>
  </si>
  <si>
    <t>ADICION/PRORROGA</t>
  </si>
  <si>
    <t>SEGURIDAD SUPERIOR LTDA</t>
  </si>
  <si>
    <t>CO1.PCCNTR.2466128</t>
  </si>
  <si>
    <t>CO1.PCCNTR.2465689</t>
  </si>
  <si>
    <t xml:space="preserve">SEGURIDAD Y VIGILANCIA COLOMBIANA SEVICOL LIMITADA </t>
  </si>
  <si>
    <t>CO1.PCCNTR.2465693</t>
  </si>
  <si>
    <t>CO1.PCCNTR.2466416</t>
  </si>
  <si>
    <t>COOPERATIVA DE VIGILANCIA Y SERVICIOS DE BUCARAMANGA CTA - COOVIAM CTA</t>
  </si>
  <si>
    <t>CO1.PCCNTR.2466417</t>
  </si>
  <si>
    <t>SEGURIDAD ORIENTAL LTDA</t>
  </si>
  <si>
    <t>18/01/2023</t>
  </si>
  <si>
    <t>CO1.PCCNTR.2466420</t>
  </si>
  <si>
    <t>UNION TEMPORAL AHS 2021</t>
  </si>
  <si>
    <t>CO1.PCCNTR.2465682</t>
  </si>
  <si>
    <t xml:space="preserve">COOPERATIVA AUTONOMA DE SEGURIDAD C.T.A. COAUTONOMA C.T.A </t>
  </si>
  <si>
    <t>CO1.PCCNTR.2465688</t>
  </si>
  <si>
    <t>CO1.PCCNTR.2466324</t>
  </si>
  <si>
    <t>UNION TEMPORAL SAC</t>
  </si>
  <si>
    <t>CO1.PCCNTR.2466326</t>
  </si>
  <si>
    <t>UNION TEMPORAL A-O SED</t>
  </si>
  <si>
    <t>CO1.PCCNTR.2465692</t>
  </si>
  <si>
    <t>UNION TEMPORAL MSC EDUCACION 2021</t>
  </si>
  <si>
    <t>CO1.PCCNTR.2477489</t>
  </si>
  <si>
    <t xml:space="preserve">21 21-Consultoría (Interventoría) </t>
  </si>
  <si>
    <t>CONSORCIO INTERSERVICIOS</t>
  </si>
  <si>
    <t>CO1.PCCNTR.2651929</t>
  </si>
  <si>
    <t>CONSORCIO SEGURIDAD S2</t>
  </si>
  <si>
    <t xml:space="preserve">CO1.PCCNTR.2749624 </t>
  </si>
  <si>
    <t>INGENIEROS CIVILES DE COLOMBIA - CIVILCO INGENIERIA S.A.S.</t>
  </si>
  <si>
    <t>20/01/2023</t>
  </si>
  <si>
    <t xml:space="preserve">CO1.PCCNTR.3133272 </t>
  </si>
  <si>
    <t>GRUPO TIEDOT S.A.S</t>
  </si>
  <si>
    <t>23/01/2023</t>
  </si>
  <si>
    <t xml:space="preserve">CO1.PCCNTR.3302482 </t>
  </si>
  <si>
    <t xml:space="preserve">31 31-Servicios Profesionales </t>
  </si>
  <si>
    <t>JORGE ENRIQUE SUAREZ SUAREZ</t>
  </si>
  <si>
    <t>24/01/2023</t>
  </si>
  <si>
    <t>50 50-Servicios de Transporte</t>
  </si>
  <si>
    <t>UNION TEMPORAL ESPECIALES COLOMBIA COMPRA 2020</t>
  </si>
  <si>
    <t xml:space="preserve">CO1.PCCNTR.3722414 </t>
  </si>
  <si>
    <t xml:space="preserve">99 99-Otros contratos de títulos valores </t>
  </si>
  <si>
    <t>CORREAGRO S.A.</t>
  </si>
  <si>
    <t>CO1.PCCNTR.2646245</t>
  </si>
  <si>
    <t>10 10-Contrato de Obra</t>
  </si>
  <si>
    <t>PRORROGA</t>
  </si>
  <si>
    <t>CONSORCIO INNFRA DISTRITALES</t>
  </si>
  <si>
    <t>CO1.PCCNTR.3742173</t>
  </si>
  <si>
    <t>GOODS &amp; SERVICES CONSULTING S.A.S</t>
  </si>
  <si>
    <t>26/01/2023</t>
  </si>
  <si>
    <t>CO1.PCCNTR.4133881</t>
  </si>
  <si>
    <t>8 8. Compraventa</t>
  </si>
  <si>
    <t xml:space="preserve">121 121-Compraventa (Bienes Muebles) </t>
  </si>
  <si>
    <t>IMCOLMEDICA S.A.</t>
  </si>
  <si>
    <t>CO1.PCCNTR.4238702</t>
  </si>
  <si>
    <t xml:space="preserve">33 33-Servicios Apoyo a la Gestion de la Entidad (servicios administrativos) </t>
  </si>
  <si>
    <t>CAJA DE COMPENSACION FAMILIAR - COMPENSAR</t>
  </si>
  <si>
    <t>CO1.PCCNTR.4312122</t>
  </si>
  <si>
    <t>LILIANA ANDREA SILVA BELLO</t>
  </si>
  <si>
    <t>06/01/2023</t>
  </si>
  <si>
    <t>CO1.PCCNTR.3254365</t>
  </si>
  <si>
    <t>CESION</t>
  </si>
  <si>
    <t>ERIKA PAOLA MOLANO SUAREZ</t>
  </si>
  <si>
    <t>13/01/2023</t>
  </si>
  <si>
    <t>CO1.PCCNTR.3307821</t>
  </si>
  <si>
    <t>LIDA MAYERLY DIAZ VELANDIA</t>
  </si>
  <si>
    <t>CO1.PCCNTR.4070187</t>
  </si>
  <si>
    <t>ALEXANDRA SANCHEZ GOMEZ</t>
  </si>
  <si>
    <t>FEBRERO</t>
  </si>
  <si>
    <t>03/02/2023</t>
  </si>
  <si>
    <t>CO1.PCCNTR.3217959</t>
  </si>
  <si>
    <t>JIMENEZ &amp; CALDERON ABOGADOS S.AS.</t>
  </si>
  <si>
    <t>28/02/2023</t>
  </si>
  <si>
    <t>CO1.PCCNTR.3702112</t>
  </si>
  <si>
    <t xml:space="preserve">72 72-Contrato de Seguros </t>
  </si>
  <si>
    <t>UNIÓN TEMPORAL MAPFRE SEGUROS GENERALES DE COLOMBIA S.A. - LA PREVISORA S.A. COMPAÑÍA DE SEGUROS- AXA COLPATRIA SEGUROS</t>
  </si>
  <si>
    <t>20/02/2023</t>
  </si>
  <si>
    <t>CO1.PCCNTR.4408399</t>
  </si>
  <si>
    <t xml:space="preserve">INOCENCIO LOPEZ </t>
  </si>
  <si>
    <t>21/02/2023</t>
  </si>
  <si>
    <t xml:space="preserve">CO1.PCCNTR.4408894 </t>
  </si>
  <si>
    <t>WILLIAM RODRIGO NAVARRO CRUZ</t>
  </si>
  <si>
    <t>27/02/2023</t>
  </si>
  <si>
    <t>CO1.PCCNTR.4413702</t>
  </si>
  <si>
    <t>ASOCIACION PARA EL DESARROLLO INTEGRAL DE LA COMUNIDAD  " ADICO ALMA DE MUJER"</t>
  </si>
  <si>
    <t>17/02/2023</t>
  </si>
  <si>
    <t>CO1.PCCNTR.4441158</t>
  </si>
  <si>
    <t>UNION DE INVERSORES S.A.S</t>
  </si>
  <si>
    <t>CO1.PCCNTR.4428874</t>
  </si>
  <si>
    <t>DIEGO FELIPE RODRIGUEZ RODRIGUEZ Y OTROS</t>
  </si>
  <si>
    <t>CO1.PCCNTR.4457937</t>
  </si>
  <si>
    <t>HILBERT S.A.S</t>
  </si>
  <si>
    <t>15/02/2023</t>
  </si>
  <si>
    <t>3 3. Orden</t>
  </si>
  <si>
    <t>LIMPIEZA INSTITUCIONAL LASU S.A.S</t>
  </si>
  <si>
    <t>SERVIESPECIALES S.A.S</t>
  </si>
  <si>
    <t>EASYCLEAN G&amp;E S.A.S</t>
  </si>
  <si>
    <t>CENTRO ASEO MANTENIMIENTO PROFESIONAL S.A.S</t>
  </si>
  <si>
    <t>16/02/2023</t>
  </si>
  <si>
    <t>SERVI LIMPIEZA S.A.</t>
  </si>
  <si>
    <t>CO1.PCCNTR.2646231</t>
  </si>
  <si>
    <t>CONSORCIO PUENTELARGO</t>
  </si>
  <si>
    <t>CO1.PCCNTR.2645864</t>
  </si>
  <si>
    <t>CONSORCIO ASIDUIDAD</t>
  </si>
  <si>
    <t>22/02/2023</t>
  </si>
  <si>
    <t>CO1.PCCNTR.3141504</t>
  </si>
  <si>
    <t>ELSA TORRES ARENALES</t>
  </si>
  <si>
    <t>CO1.PCCNTR.3512891</t>
  </si>
  <si>
    <t>LEGIS INFORMACION PROFESIONAL S.A.</t>
  </si>
  <si>
    <t>01/02/2023</t>
  </si>
  <si>
    <t>CO1.PCCNTR.3695803</t>
  </si>
  <si>
    <t>MAICROTEL S.A.S</t>
  </si>
  <si>
    <t>CO1.PCCNTR.3798306</t>
  </si>
  <si>
    <t>CENTRO MUSICAL S.A.S</t>
  </si>
  <si>
    <t>08/02/2023</t>
  </si>
  <si>
    <t xml:space="preserve">CO1.PCCNTR.4057780 </t>
  </si>
  <si>
    <t>1 1. Convenio</t>
  </si>
  <si>
    <t xml:space="preserve">219 219-Otros tipo de convenios </t>
  </si>
  <si>
    <t>INDUSTRIAS CRUZ HERMANOS S.A</t>
  </si>
  <si>
    <t>14/02/2023</t>
  </si>
  <si>
    <t>CO1.PCCNTR.3137553</t>
  </si>
  <si>
    <t>DISMINUCION VALOR7PLAZO</t>
  </si>
  <si>
    <t>UNION TEMPORAL 2022</t>
  </si>
  <si>
    <t xml:space="preserve">211 211-Convenio Interadministrativo </t>
  </si>
  <si>
    <t>INSTITUTO PARA LA INVESTIGACION EDUCATIVA Y EL DESARROLLO PEDAGOGICO - IDEP</t>
  </si>
  <si>
    <t>24/02/2023</t>
  </si>
  <si>
    <t>CO1.PCCNTR.2646248</t>
  </si>
  <si>
    <t>CONSORCIO CONSTRUCTOR SED</t>
  </si>
  <si>
    <t>CO1.PCCNTR.2780988</t>
  </si>
  <si>
    <t>911 911-Contrato Interadministrativo</t>
  </si>
  <si>
    <t>UNIDAD ADMINISTRATIVA ESPECIAL DE CATASTRO DISTRITAL-UAECD</t>
  </si>
  <si>
    <t>CO1.PCCNTR.3139088</t>
  </si>
  <si>
    <t>BIG MEDIA PUBLICIDAD S.A.S</t>
  </si>
  <si>
    <t>CO1.PCCNTR.3138934</t>
  </si>
  <si>
    <t>MIROAL INGENIERIA S.A.S</t>
  </si>
  <si>
    <t>CO1.PCCNTR.3148877</t>
  </si>
  <si>
    <t>CONSORCIO MK 088 SED</t>
  </si>
  <si>
    <t>CO1.PCCNTR.3811918</t>
  </si>
  <si>
    <t>FUNDACION CORONA</t>
  </si>
  <si>
    <t>CO1.PCCNTR.3850080</t>
  </si>
  <si>
    <t>CAMERFIRMA COLOMBIA S.A.S</t>
  </si>
  <si>
    <t>CO1.PCCNTR.3885202</t>
  </si>
  <si>
    <t>11 10. Típicos</t>
  </si>
  <si>
    <t>EMPRESA DE TELECOMUNICACIONES DE BOGOTA - ETB S.A. E.S.P</t>
  </si>
  <si>
    <t>CO1.PCCNTR.3928827</t>
  </si>
  <si>
    <t>ANDREA PATRICIA RODRIGUEZ RODRIGUEZ</t>
  </si>
  <si>
    <t xml:space="preserve">CO1.PCCNTR.3985786 </t>
  </si>
  <si>
    <t xml:space="preserve">999 999-Otro tipo de naturaleza de contratos </t>
  </si>
  <si>
    <t>CO1.PCCNTR.4078591</t>
  </si>
  <si>
    <t>UNIVERSIDAD NACIONAL DE COLOMBIA</t>
  </si>
  <si>
    <t>23/02/2023</t>
  </si>
  <si>
    <t>CO1.PCCNTR.4255121</t>
  </si>
  <si>
    <t>CANAL CAPITAL</t>
  </si>
  <si>
    <t>MODIFICACION AL CLAUSULADO</t>
  </si>
  <si>
    <t>CO1.PCCNTR.3375978</t>
  </si>
  <si>
    <t>CO1.PCCNTR.3396671</t>
  </si>
  <si>
    <t>FANNY MILENA QUIÑONES RIASCOS</t>
  </si>
  <si>
    <t>UNION TEMPORAL TRANSPORTES UNIDOS POR CCE</t>
  </si>
  <si>
    <t>UNION TEMPORAL ATV- UT ESPECIALES COLOMBIA</t>
  </si>
  <si>
    <t>13/02/2023</t>
  </si>
  <si>
    <t>CO1.PCCNTR.3959127</t>
  </si>
  <si>
    <t xml:space="preserve">24 24-Consultoría (Estudios y Diseños Tecnicos) </t>
  </si>
  <si>
    <t>DAVID DELGADO ARQUITECTOS S.A.S</t>
  </si>
  <si>
    <t>16 16. Contrato de Consultoría</t>
  </si>
  <si>
    <t>ROHO + TAU S.A.S</t>
  </si>
  <si>
    <t>UT KIT</t>
  </si>
  <si>
    <t>CO1.PCCNTR.4472348</t>
  </si>
  <si>
    <t>LILA BEATRIZ PINTO BORREGO</t>
  </si>
  <si>
    <t>10/02/2023</t>
  </si>
  <si>
    <t>CO1.PCCNTR.4502618</t>
  </si>
  <si>
    <t>JEIMY KATHERINE CORTES FLOREZ</t>
  </si>
  <si>
    <t>CO1.PCCNTR.4503474</t>
  </si>
  <si>
    <t>YEIMY PAOLA LADINO PARDO</t>
  </si>
  <si>
    <t>CO1.PCCNTR.4510666</t>
  </si>
  <si>
    <t>DIANA MILENA RUBIO VARGAS</t>
  </si>
  <si>
    <t>CO1.PCCNTR.4516162</t>
  </si>
  <si>
    <t>NHUR JANETH PERTUZ SANCHEZ</t>
  </si>
  <si>
    <t>CO1.PCCNTR.4517964</t>
  </si>
  <si>
    <t>JULIETA GOMEZ CARRILLO</t>
  </si>
  <si>
    <t>CO1.PCCNTR.4521434</t>
  </si>
  <si>
    <t>ERIKA MILENA VERA ORJUELA</t>
  </si>
  <si>
    <t xml:space="preserve">CO1.PCCNTR.4347853 </t>
  </si>
  <si>
    <t>UNION TEMPORAL ESCONDOR VINALTUR SED 2023</t>
  </si>
  <si>
    <t>CO1.PCCNTR.4352957</t>
  </si>
  <si>
    <t>UNION TEMPORAL SECRETARIA 4E</t>
  </si>
  <si>
    <t>CO1.PCCNTR.3222113</t>
  </si>
  <si>
    <t>LINA MARIA AGUDELO COLORADO</t>
  </si>
  <si>
    <t>CO1.PCCNTR.3262889</t>
  </si>
  <si>
    <t>FRAISENER ANTONIO SOTO VASQUEZ</t>
  </si>
  <si>
    <t>CO1.PCCNTR.3932934</t>
  </si>
  <si>
    <t>PAMELA ROSERO GARCIA</t>
  </si>
  <si>
    <t>CO1.PCCNTR.3985122</t>
  </si>
  <si>
    <t>ALDEMAR GARCIA HERNANDEZ</t>
  </si>
  <si>
    <t>CO1.PCCNTR.4029201</t>
  </si>
  <si>
    <t>INGRID LORENA LEGUIZAMON VILLAMIL</t>
  </si>
  <si>
    <t>CO1.PCCNTR.4196558</t>
  </si>
  <si>
    <t>CESAR JAVIER GARZON TORRES</t>
  </si>
  <si>
    <t>CO1.PCCNTR.4490042</t>
  </si>
  <si>
    <t>KARLA VIVIANA CARREÑO POLANIA</t>
  </si>
  <si>
    <t>MARZO</t>
  </si>
  <si>
    <t>21/03/2023</t>
  </si>
  <si>
    <t>INSTITUTO COLOMBIANO DE CREDITO EDUCATIVO Y ESTUDIOS TÉCNICOS EN EL EXTERIOR - MARIANO OSPINA PÉREZ - ICETEX</t>
  </si>
  <si>
    <t>10/03/2023</t>
  </si>
  <si>
    <t>23/03/2023</t>
  </si>
  <si>
    <t>CO1.PCCNTR.4347653</t>
  </si>
  <si>
    <t>UNION TEMPORAL ESCOLARES 2023</t>
  </si>
  <si>
    <t>30/03/2023</t>
  </si>
  <si>
    <t>28/03/2023</t>
  </si>
  <si>
    <t>CO1.PCCNTR.4584882</t>
  </si>
  <si>
    <t xml:space="preserve">MIRYAM SANCHEZ ROJAS </t>
  </si>
  <si>
    <t>31/03/2023</t>
  </si>
  <si>
    <t>CO1.PCCNTR.4574852</t>
  </si>
  <si>
    <t>GILBERTO ROMERO CORTES</t>
  </si>
  <si>
    <t>29/03/2023</t>
  </si>
  <si>
    <t>17/03/2023</t>
  </si>
  <si>
    <t>03/03/2023</t>
  </si>
  <si>
    <t>CO1.PCCNTR.2749287</t>
  </si>
  <si>
    <t>CONSORCIO INTER JUJ</t>
  </si>
  <si>
    <t>CO1.PCCNTR.2749623</t>
  </si>
  <si>
    <t>CONSORCIO INTERVENTORIA ATENCION DE EMERGENCIAS</t>
  </si>
  <si>
    <t>07/03/2023</t>
  </si>
  <si>
    <t>CONSORCIO CS PAE 2021</t>
  </si>
  <si>
    <t>22/03/2023</t>
  </si>
  <si>
    <t>CO1.PCCNTR.3104144</t>
  </si>
  <si>
    <t xml:space="preserve">42 42-Suministro de Bienes en general </t>
  </si>
  <si>
    <t>ECOPRINT LTDA</t>
  </si>
  <si>
    <t>09/03/2023</t>
  </si>
  <si>
    <t>CO1.PCCNTR.3260311</t>
  </si>
  <si>
    <t>LILIANA CONSTANZA VARELA HERNANDEZ</t>
  </si>
  <si>
    <t>01/03/2023</t>
  </si>
  <si>
    <t>CO1.PCCNTR.3738110</t>
  </si>
  <si>
    <t xml:space="preserve">48 48-Otros Suministros </t>
  </si>
  <si>
    <t>ACUATIEMPOS S.A.S</t>
  </si>
  <si>
    <t>27/03/2023</t>
  </si>
  <si>
    <t>CO1.PCCNTR.3895841</t>
  </si>
  <si>
    <t>PABLO ANDRES TARAZONA SOLEDAD Y OTROS</t>
  </si>
  <si>
    <t>02/03/2023</t>
  </si>
  <si>
    <t>CO1.PCCNTR.3901041</t>
  </si>
  <si>
    <t>UNIVERSIDAD ECCI</t>
  </si>
  <si>
    <t>CO1.PCCNTR.3901127</t>
  </si>
  <si>
    <t xml:space="preserve">UNIVERSIDAD SANTO TOMAS </t>
  </si>
  <si>
    <t>15/03/2023</t>
  </si>
  <si>
    <t>CO1.PCCNTR.3901043</t>
  </si>
  <si>
    <t>COLEGIO MAYOR DE NUESTRA SEÑORA DEL ROSARIO - UNIVERSIDAD DEL ROSARIO</t>
  </si>
  <si>
    <t>14/03/2023</t>
  </si>
  <si>
    <t>CO1.PCCNTR.4057780</t>
  </si>
  <si>
    <t>CO1.PCCNTR.4137793</t>
  </si>
  <si>
    <t>CORPORACION INFANCIA Y DESARROLLO - LA CID</t>
  </si>
  <si>
    <t>16/03/2023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</si>
  <si>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</si>
  <si>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</si>
  <si>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</si>
  <si>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</si>
  <si>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</si>
  <si>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</si>
  <si>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</si>
  <si>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</si>
  <si>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</si>
  <si>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</si>
  <si>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</si>
  <si>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</si>
  <si>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</si>
  <si>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</si>
  <si>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</si>
  <si>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</si>
  <si>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</si>
  <si>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</si>
  <si>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</si>
  <si>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</si>
  <si>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CO1.PCCNTR.3722414</t>
  </si>
  <si>
    <t>CO1.PCCNTR.2355874</t>
  </si>
  <si>
    <t>MINISTERIO DE EDUCACION NACIONAL</t>
  </si>
  <si>
    <t>INDUSTRIAS METAL MADERA INMEMA LTDA</t>
  </si>
  <si>
    <t>CO1.PCCNTR.3089201</t>
  </si>
  <si>
    <t>AV DESIGN COLOMBIA S.A.S</t>
  </si>
  <si>
    <t>CO1.PCCNTR.3729801</t>
  </si>
  <si>
    <t>COMERCIALIZADORA ELECTROCON S.A.S</t>
  </si>
  <si>
    <t>CO1.PCCNTR.3794615</t>
  </si>
  <si>
    <t>UT IPV6 SED 2022</t>
  </si>
  <si>
    <t>CO1.PCCNTR.4055373</t>
  </si>
  <si>
    <t>CO1.PCCNTR.4105018</t>
  </si>
  <si>
    <t>ALAS DE COLOMBIA EXPRESS S.A.S</t>
  </si>
  <si>
    <t>CO1.PCCNTR.4161206</t>
  </si>
  <si>
    <t>CABILDO INDIGENA MUISCA DE BOSA</t>
  </si>
  <si>
    <t>24/03/2023</t>
  </si>
  <si>
    <t>CO1.PCCNTR.4255705</t>
  </si>
  <si>
    <t>INDUSTRIAS BICICLETAS MILAN S.A.</t>
  </si>
  <si>
    <t>CO1.PCCNTR.3766719</t>
  </si>
  <si>
    <t>08/03/2023</t>
  </si>
  <si>
    <t>CO1.PCCNTR.4306127</t>
  </si>
  <si>
    <t>CONSORCIO CIV</t>
  </si>
  <si>
    <t>CO1.PCCNTR.4352776</t>
  </si>
  <si>
    <t>CO1.PCCNTR.4574522</t>
  </si>
  <si>
    <t>CARLOS FERNANDO GARNICA MORALES</t>
  </si>
  <si>
    <t>13/03/2023</t>
  </si>
  <si>
    <t>CO1.PCCNTR.4636899</t>
  </si>
  <si>
    <t>UNION TEMPORAL EDUCACION 2023</t>
  </si>
  <si>
    <t>06/03/2023</t>
  </si>
  <si>
    <t>UNION TEMPORAL ANDINO 2020</t>
  </si>
  <si>
    <t>CO1.PCCNTR.4352780</t>
  </si>
  <si>
    <t>CO1.PCCNTR.4347469</t>
  </si>
  <si>
    <t>UNION TEMPORAL SED MILENIO</t>
  </si>
  <si>
    <t>CO1.PCCNTR.4353052</t>
  </si>
  <si>
    <t>CO1.PCCNTR.4203064</t>
  </si>
  <si>
    <t>PAULA FERNANDA AVELLO SIERRA</t>
  </si>
  <si>
    <t>CO1.PCCNTR.4434623</t>
  </si>
  <si>
    <t>JULIANA PERDOMO OSPINA</t>
  </si>
  <si>
    <t>CO1.PCCNTR.4453638</t>
  </si>
  <si>
    <t>NICOLAS ANDRES AYALA SIERRA</t>
  </si>
  <si>
    <t>CO1.PCCNTR.4458853</t>
  </si>
  <si>
    <t>ANDRES OTALORA CRISTANCHO</t>
  </si>
  <si>
    <t>CO1.PCCNTR.4495742</t>
  </si>
  <si>
    <t>ROGER FRANCISCO LUNA GOMEZ</t>
  </si>
  <si>
    <t>CO1.PCCNTR.4498251</t>
  </si>
  <si>
    <t>ASTRID DEL PILAR ACEVEDO CAMACHO</t>
  </si>
  <si>
    <t>CO1.PCCNTR.4519335</t>
  </si>
  <si>
    <t>MARGOTH JULIETH RODRIGUEZ GONZALEZ</t>
  </si>
  <si>
    <t>CO1.PCCNTR.4547656</t>
  </si>
  <si>
    <t>ANDRES PEDRAZA MORA</t>
  </si>
  <si>
    <t>CO1.PCCNTR.4552468</t>
  </si>
  <si>
    <t>MARLON BONILLA CIFUENTES</t>
  </si>
  <si>
    <t>CO1.PCCNTR.4565762</t>
  </si>
  <si>
    <t>ALVARO SANTOS VELEZ MORA</t>
  </si>
  <si>
    <t>CO1.PCCNTR.4567918</t>
  </si>
  <si>
    <t xml:space="preserve">JUAN CARLOS ZAMBRANO GRISALES </t>
  </si>
  <si>
    <t>CO1.PCCNTR.4606380</t>
  </si>
  <si>
    <t>ANA GABRIELA HOYOS CARVAJAL</t>
  </si>
  <si>
    <t>CO1.PCCNTR.4689193</t>
  </si>
  <si>
    <t>LAURA PATRICIA BAUTISTA GOMEZ</t>
  </si>
  <si>
    <t>ABRIL</t>
  </si>
  <si>
    <t>19/04/2023</t>
  </si>
  <si>
    <t>CO1.PCCNTR.4077644</t>
  </si>
  <si>
    <t>15 15. Contrato de Obra</t>
  </si>
  <si>
    <t>PROFESIONALES ASOCIADOS LTDA</t>
  </si>
  <si>
    <t>05/04/2023</t>
  </si>
  <si>
    <t>CO1.PCCNTR.4077645</t>
  </si>
  <si>
    <t>CONSORCIO MIA GP</t>
  </si>
  <si>
    <t>04/04/2023</t>
  </si>
  <si>
    <t>CO1.PCCNTR.4077400</t>
  </si>
  <si>
    <t>CONSORCIO INFRAESTRUCTURA SED</t>
  </si>
  <si>
    <t>CO1.PCCNTR.4146220</t>
  </si>
  <si>
    <t>CONSORCIO INTERVENTORIA COLEGIOS</t>
  </si>
  <si>
    <t>28/04/2023</t>
  </si>
  <si>
    <t>CO1.PCCNTR.4146311</t>
  </si>
  <si>
    <t>CONSULTORES DE INGENIERIA UG21 SUCURSAL EN COLOMBIA</t>
  </si>
  <si>
    <t>CO1.PCCNTR.4155718</t>
  </si>
  <si>
    <t>CONSORCIO TIG</t>
  </si>
  <si>
    <t>CO1.PCCNTR.4347650</t>
  </si>
  <si>
    <t>LINEAS ESCOLARES Y TURISMO SA LIDERTUR SA</t>
  </si>
  <si>
    <t>24/04/2023</t>
  </si>
  <si>
    <t>CO1.PCCNTR.4347854</t>
  </si>
  <si>
    <t>27/04/2023</t>
  </si>
  <si>
    <t>CO1.PCCNTR.4353054</t>
  </si>
  <si>
    <t>LINEAS DE RECREACION NACIONAL ESCOLAR Y TURISMO S.A. - RENETUR</t>
  </si>
  <si>
    <t>CO1.PCCNTR.4352948</t>
  </si>
  <si>
    <t>10/04/2023</t>
  </si>
  <si>
    <t>26/04/2023</t>
  </si>
  <si>
    <t>CO1.PCCNTR.4347647</t>
  </si>
  <si>
    <t>UNION TEMPORAL ANDINO SED 2023</t>
  </si>
  <si>
    <t>CO1.PCCNTR.4348134</t>
  </si>
  <si>
    <t>11/04/2023</t>
  </si>
  <si>
    <t>CO1.PCCNTR.4347642</t>
  </si>
  <si>
    <t>14/04/2023</t>
  </si>
  <si>
    <t>CO1.PCCNTR.4348132</t>
  </si>
  <si>
    <t>CO1.PCCNTR.4353059</t>
  </si>
  <si>
    <t>UNION TEMPORAL SED - ESCOLAR 2023</t>
  </si>
  <si>
    <t>CO1.PCCNTR.4352977</t>
  </si>
  <si>
    <t>CO1.PCCNTR.4348131</t>
  </si>
  <si>
    <t>CO1.PCCNTR.4347473</t>
  </si>
  <si>
    <t>CO1.PCCNTR.2617836</t>
  </si>
  <si>
    <t>COMPAÑIA DE URBANISMO CONSTRUCCIONES E INGENIERIA LIMITADA URBANISCOM LIMITADA</t>
  </si>
  <si>
    <t>20/04/2023</t>
  </si>
  <si>
    <t>CO1.PCCNTR.2762949</t>
  </si>
  <si>
    <t>INTERCONSTRUCCIONES &amp; DISEÑO SAS</t>
  </si>
  <si>
    <t>25/04/2023</t>
  </si>
  <si>
    <t>CO1.PCCNTR.4040846</t>
  </si>
  <si>
    <t>MIGUEL QUIJANO Y COMPAÑIA S.A</t>
  </si>
  <si>
    <t>CO1.PCCNTR.4077642</t>
  </si>
  <si>
    <t>SAFRID INGENIERIA S.A.S.</t>
  </si>
  <si>
    <t>CO1.PCCNTR.4087800</t>
  </si>
  <si>
    <t>CONSORCIO OBRAS MG</t>
  </si>
  <si>
    <t>12/04/2023</t>
  </si>
  <si>
    <t>CO1.PCCNTR.4088303</t>
  </si>
  <si>
    <t>17/04/2023</t>
  </si>
  <si>
    <t>CO1.PCCNTR.4077917</t>
  </si>
  <si>
    <t>CONSORCIO EDUCACION DISTRITAL</t>
  </si>
  <si>
    <t>CO1.PCCNTR.4077648</t>
  </si>
  <si>
    <t>CONSORCIO INGENIERIA I</t>
  </si>
  <si>
    <t>CO1.PCCNTR.4146216</t>
  </si>
  <si>
    <t>GAVINCO INGENIEROS CONSULTORES S.A.S</t>
  </si>
  <si>
    <t>CO1.PCCNTR.4146203</t>
  </si>
  <si>
    <t>CONSORCIO SED DISTRITAL</t>
  </si>
  <si>
    <t>CO1.PCCNTR.4146210</t>
  </si>
  <si>
    <t>CO1.PCCNTR.4146223</t>
  </si>
  <si>
    <t>CONSORCIO INTERCAPITAL 2022</t>
  </si>
  <si>
    <t>18/04/2023</t>
  </si>
  <si>
    <t>CO1.PCCNTR.4293344</t>
  </si>
  <si>
    <t>WEXLER S.A.S</t>
  </si>
  <si>
    <t>CO1.PCCNTR.4317520</t>
  </si>
  <si>
    <t>JULIO CESAR FRANCO VARGAS</t>
  </si>
  <si>
    <t>CO1.PCCNTR.4300430</t>
  </si>
  <si>
    <t>UNION TEMPORAL EDUCACION INCLUSIVA</t>
  </si>
  <si>
    <t>21/04/2023</t>
  </si>
  <si>
    <t>PINILLA ARQUITECTOS S.A.S</t>
  </si>
  <si>
    <t>CO1.PCCNTR.4310314</t>
  </si>
  <si>
    <t>ING INGENIERIA S.A.S</t>
  </si>
  <si>
    <t>CO1.PCCNTR.4353060</t>
  </si>
  <si>
    <t>CO1.PCCNTR.4415515</t>
  </si>
  <si>
    <t>SANDRA YOLIMA SANTAMARIA GUERRERO</t>
  </si>
  <si>
    <t>CO1.PCCNTR.4457250</t>
  </si>
  <si>
    <t>LUCY AMPARO ARDILA PEDRAZA</t>
  </si>
  <si>
    <t>CO1.PCCNTR.4482837</t>
  </si>
  <si>
    <t>KAREN PAOLA MAYORGA ARIAS</t>
  </si>
  <si>
    <t>CO1.PCCNTR.4475468</t>
  </si>
  <si>
    <t>CLAUDIA JANNETH LEON VELASCO</t>
  </si>
  <si>
    <t>CO1.PCCNTR.4476057</t>
  </si>
  <si>
    <t xml:space="preserve">CARLOS JULIO ZAPATA LOPEZ </t>
  </si>
  <si>
    <t>CO1.PCCNTR.4508754</t>
  </si>
  <si>
    <t>HECTOR MANUEL BARAJAS ORTIZ</t>
  </si>
  <si>
    <t>CO1.PCCNTR.4514826</t>
  </si>
  <si>
    <t>JENNY LORENA AREVALO CHAVEZ</t>
  </si>
  <si>
    <t>CO1.PCCNTR.4520732</t>
  </si>
  <si>
    <t>JENNY MARCELA RODRIGUEZ ANDRADE</t>
  </si>
  <si>
    <t>CO1.PCCNTR.4528194</t>
  </si>
  <si>
    <t>OSCAR MAURICIO BOTACHE MONROY</t>
  </si>
  <si>
    <t>CO1.PCCNTR.4540417</t>
  </si>
  <si>
    <t xml:space="preserve">ANGÉLICA CECILIA NIETO MORDECAY </t>
  </si>
  <si>
    <t>13/04/2023</t>
  </si>
  <si>
    <t>CO1.PCCNTR.4549817</t>
  </si>
  <si>
    <t>YURANY  CASTELLANOS SANABRIA</t>
  </si>
  <si>
    <t>CO1.PCCNTR.4554982</t>
  </si>
  <si>
    <t>JUAN JOSE DAVID ACEVEDO PAEZ</t>
  </si>
  <si>
    <t>CO1.PCCNTR.4569377</t>
  </si>
  <si>
    <t>ANA JUDITH CUERVO RUBIO</t>
  </si>
  <si>
    <t>CO1.PCCNTR.4573010</t>
  </si>
  <si>
    <t>DIANA MARCELA ZAPATA MONCADA</t>
  </si>
  <si>
    <t>CO1.PCCNTR.4108516</t>
  </si>
  <si>
    <t>SERVIEQUIPOS Y SUMINISTROS S.A.S</t>
  </si>
  <si>
    <t>CO1.PCCNTR.4282096</t>
  </si>
  <si>
    <t>EDGAR ARIZA VIRVIESCAS</t>
  </si>
  <si>
    <t>CO1.PCCNTR.4228505</t>
  </si>
  <si>
    <t>JUAN PABLO GUTIERREZ OCAMPO</t>
  </si>
  <si>
    <t>CO1.PCCNTR.4242315</t>
  </si>
  <si>
    <t>CLAUDIA PATRICIA RAMIREZ BETANCOURT</t>
  </si>
  <si>
    <t>CO1.PCCNTR.4453489</t>
  </si>
  <si>
    <t>JUAN CARLOS AVILA GONZALEZ</t>
  </si>
  <si>
    <t>CO1.PCCNTR.4453252</t>
  </si>
  <si>
    <t>BERTHA ESTHER ESCOBAR MENDEZ</t>
  </si>
  <si>
    <t>CO1.PCCNTR.4453396</t>
  </si>
  <si>
    <t>AMALIA TERESA GOMEZ CORTES</t>
  </si>
  <si>
    <t>CO1.PCCNTR.4482937</t>
  </si>
  <si>
    <t>MILLER JOHANA ARISTIZABAL JIMENEZ</t>
  </si>
  <si>
    <t>CO1.PCCNTR.4514502</t>
  </si>
  <si>
    <t>DAVID ARTURO VARGAS CARVAJAL</t>
  </si>
  <si>
    <t>CO1.PCCNTR.4557562</t>
  </si>
  <si>
    <t>LIDA CONSTANZA ALBA ALFONSO</t>
  </si>
  <si>
    <t>CO1.PCCNTR.4530940</t>
  </si>
  <si>
    <t>CLAUDIA PATRICIA VEGA SUAZA</t>
  </si>
  <si>
    <t>CO1.PCCNTR.4762533</t>
  </si>
  <si>
    <t>GINA PAOLA GÓMEZ CIFUENTES</t>
  </si>
  <si>
    <t>MAYO</t>
  </si>
  <si>
    <t>30/05/2023</t>
  </si>
  <si>
    <t>09/05/2023</t>
  </si>
  <si>
    <t>CO1.PCCNTR.4054330</t>
  </si>
  <si>
    <t xml:space="preserve">CONSULTORES DEL OCCIDENTE S A S </t>
  </si>
  <si>
    <t>05/05/2023</t>
  </si>
  <si>
    <t>CO1.PCCNTR.4347853</t>
  </si>
  <si>
    <t>CO1.PCCNTR.4353035</t>
  </si>
  <si>
    <t>CO1.PCCNTR.4352956</t>
  </si>
  <si>
    <t>CO1.PCCNTR.4347476</t>
  </si>
  <si>
    <t>CO1.PCCNTR.4453388</t>
  </si>
  <si>
    <t>YENIFER DANIELA HINCAPIE DUQUE</t>
  </si>
  <si>
    <t>29/05/2023</t>
  </si>
  <si>
    <t>26/05/2023</t>
  </si>
  <si>
    <t>11/05/2023</t>
  </si>
  <si>
    <t>CO1.PCCNTR.4146207</t>
  </si>
  <si>
    <t>CONSORCIO INTER COLEGIOS 2022</t>
  </si>
  <si>
    <t>BANCO MUNDIAL  - BIRF</t>
  </si>
  <si>
    <t>16/05/2023</t>
  </si>
  <si>
    <t>CO1.PCCNTR.4493884</t>
  </si>
  <si>
    <t>MARTHA LUCIA GAMBA MARQUEZ</t>
  </si>
  <si>
    <t>CO1.PCCNTR.4498405</t>
  </si>
  <si>
    <t>ROSA ANGELA HUERTAS HUERTAS</t>
  </si>
  <si>
    <t>15/05/2023</t>
  </si>
  <si>
    <t>CO1.PCCNTR.4498162</t>
  </si>
  <si>
    <t>SEBASTIAN FELIPE ACOSTA ALZATE</t>
  </si>
  <si>
    <t>CO1.PCCNTR.4524270</t>
  </si>
  <si>
    <t>FABIO RODRIGO LEGUIZAMON TARQUINO</t>
  </si>
  <si>
    <t>CO1.PCCNTR.4430834</t>
  </si>
  <si>
    <t>ONALVIS JOSE OCHOA PEREZ</t>
  </si>
  <si>
    <t>CO1.PCCNTR.3135064</t>
  </si>
  <si>
    <t>DISMINUCION VALOR</t>
  </si>
  <si>
    <t>CONSORCIO OBRAS USME</t>
  </si>
  <si>
    <t>CO1.PCCNTR.4437979</t>
  </si>
  <si>
    <t>ANGIE CAROLINA SANCHEZ PULIDO</t>
  </si>
  <si>
    <t>24/05/2023</t>
  </si>
  <si>
    <t>31/05/2023</t>
  </si>
  <si>
    <t>ORGANIZACION DE ESTADOS IBEROAMERICANOS - OEI</t>
  </si>
  <si>
    <t>25/05/2023</t>
  </si>
  <si>
    <t>19/05/2023</t>
  </si>
  <si>
    <t>02/05/2023</t>
  </si>
  <si>
    <t xml:space="preserve">201 201-Convenio de Cooperación y Asistencia Técnica </t>
  </si>
  <si>
    <t>18/05/2023</t>
  </si>
  <si>
    <t>CO1.PCCNTR.4184733</t>
  </si>
  <si>
    <t>UNION TEMPORAL INFOMETRIKA CORPOEDUCACION SED CM A DC 051 2022</t>
  </si>
  <si>
    <t>CO1.PCCNTR.4296660</t>
  </si>
  <si>
    <t>CO1.PCCNTR.4300424</t>
  </si>
  <si>
    <t>DISMOTOS PATRICIA MEJIA E.U</t>
  </si>
  <si>
    <t>08/05/2023</t>
  </si>
  <si>
    <t>CO1.PCCNTR.4352924</t>
  </si>
  <si>
    <t>EMPRESA DE RENOVACION Y DESARROLLO URBANO DE BOGOTA</t>
  </si>
  <si>
    <t>CO1.PCCNTR.4418084</t>
  </si>
  <si>
    <t>DAVID  TORRES CORREA</t>
  </si>
  <si>
    <t>CO1.PCCNTR.4419847</t>
  </si>
  <si>
    <t>GUSTAVO HORACIO TRIANA LOZADA</t>
  </si>
  <si>
    <t>CO1.PCCNTR.4445031</t>
  </si>
  <si>
    <t>EDWIN  ALZATE BARON</t>
  </si>
  <si>
    <t>CO1.PCCNTR.4595935</t>
  </si>
  <si>
    <t>HERRERA &amp; JIMENEZ CONSULTORES LEGALES S.A.S.</t>
  </si>
  <si>
    <t>17/05/2023</t>
  </si>
  <si>
    <t>CO1.PCCNTR.4631075</t>
  </si>
  <si>
    <t>CHAUSTRE ABOGADOS S.A.S</t>
  </si>
  <si>
    <t>CO1.PCCNTR.4754905</t>
  </si>
  <si>
    <t xml:space="preserve">MARIA EUGENIA BENAVIDES ACEVEDO </t>
  </si>
  <si>
    <t>CO1.PCCNTR.4831587</t>
  </si>
  <si>
    <t>JEFREY DAVID VALBUENA VARGAS</t>
  </si>
  <si>
    <t>CO1.PCCNTR.4837676</t>
  </si>
  <si>
    <t>IVONNE ANDREA TORRES GONZALEZ</t>
  </si>
  <si>
    <t>12/05/2023</t>
  </si>
  <si>
    <t>CO1.PCCNTR.4399400</t>
  </si>
  <si>
    <t>SANDRA MILENA GOMEZ TOVAR</t>
  </si>
  <si>
    <t>CO1.PCCNTR.4430115</t>
  </si>
  <si>
    <t>IVONNE GEANINE PIÑEROS</t>
  </si>
  <si>
    <t>CO1.PCCNTR.4446620</t>
  </si>
  <si>
    <t>LIBIA CENAIDA LOPEZ MOLINA</t>
  </si>
  <si>
    <t>CO1.PCCNTR.4449647</t>
  </si>
  <si>
    <t>DIANA MARCELA GONZALEZ BARRETO</t>
  </si>
  <si>
    <t>CO1.PCCNTR.4457427</t>
  </si>
  <si>
    <t>ANGIE MILENA HERNANDEZ BUITRAGO</t>
  </si>
  <si>
    <t>CO1.PCCNTR.4469402</t>
  </si>
  <si>
    <t>AIDY LUCIA MEDINA CORDERO</t>
  </si>
  <si>
    <t>23/05/2023</t>
  </si>
  <si>
    <t>CO1.PCCNTR.4485599</t>
  </si>
  <si>
    <t>ERIKA MARCELA GUTIERREZ GAITAN</t>
  </si>
  <si>
    <t>10/05/2023</t>
  </si>
  <si>
    <t>CO1.PCCNTR.4509519</t>
  </si>
  <si>
    <t>DANNA VELENTINA PUENTES SOTELO</t>
  </si>
  <si>
    <t>CO1.PCCNTR.4516835</t>
  </si>
  <si>
    <t>ARLINGTON FONSECA LEMUS</t>
  </si>
  <si>
    <t>CO1.PCCNTR.4539748</t>
  </si>
  <si>
    <t>BENJAMIN ESTRELLA AGUILAR</t>
  </si>
  <si>
    <t>CO1.PCCNTR.4532869</t>
  </si>
  <si>
    <t>ADRIANA MARCEDES QUIROGA FAGUA</t>
  </si>
  <si>
    <t>CO1.PCCNTR.4534323</t>
  </si>
  <si>
    <t>BRANDON RENE BARRIENTOS MARTINEZ</t>
  </si>
  <si>
    <t>04/05/2023</t>
  </si>
  <si>
    <t>CO1.PCCNTR.4589617</t>
  </si>
  <si>
    <t>SANDRA MILENA MARTINEZ VARGAS</t>
  </si>
  <si>
    <t>CO1.PCCNTR.4620478</t>
  </si>
  <si>
    <t>JOSE LEONARDO PINTO COLORADO</t>
  </si>
  <si>
    <t>CO1.PCCNTR.4690989</t>
  </si>
  <si>
    <t>RONALD JIMENEZ CUELLAR</t>
  </si>
  <si>
    <t>CO1.PCCNTR.4690259</t>
  </si>
  <si>
    <t>JULIE PAULINE BAUTISTA MAYORGA</t>
  </si>
  <si>
    <t>CO1.PCCNTR.4714528</t>
  </si>
  <si>
    <t>HERMES JOSE ACOSTA MANJARRES</t>
  </si>
  <si>
    <t>CO1.PCCNTR.4712845</t>
  </si>
  <si>
    <t>CATALINA TELLEZ POSADA</t>
  </si>
  <si>
    <t>CO1.PCCNTR.4725163</t>
  </si>
  <si>
    <t>JULIE PAOLA TIBOCHA AVELLANEDA</t>
  </si>
  <si>
    <t>CO1.PCCNTR.4736524</t>
  </si>
  <si>
    <t>ANTONIA MEJIA MORELLI</t>
  </si>
  <si>
    <t>CO1.PCCNTR.4898203</t>
  </si>
  <si>
    <t>ANA MARIA CASTRO SANTAMARIA</t>
  </si>
  <si>
    <t>JUNIO</t>
  </si>
  <si>
    <t>CO1.PCCNTR.4763339</t>
  </si>
  <si>
    <t>GRUPO EPYCA S.A.S</t>
  </si>
  <si>
    <t>CO1.PCCNTR.2978784</t>
  </si>
  <si>
    <t>CO1.PCCNTR.2979183</t>
  </si>
  <si>
    <t>EMPRESA NACIONAL PROMOTORA DE DESARROLLO TERRITORAL - ENTERRITORIO</t>
  </si>
  <si>
    <t>CO1.PCCNTR.3138613</t>
  </si>
  <si>
    <t>CONSORCIO CYC 2021</t>
  </si>
  <si>
    <t>CO1.PCCNTR.3091668</t>
  </si>
  <si>
    <t>CONSORCIO SIC 2021</t>
  </si>
  <si>
    <t>CO1.PCCNTR.4430868</t>
  </si>
  <si>
    <t>ANA YURI IDARRAGA LOAIZA</t>
  </si>
  <si>
    <t>CO1.PCCNTR.4446877</t>
  </si>
  <si>
    <t>ANGIE CAROLINA PEÑA PULIDO</t>
  </si>
  <si>
    <t>CO1.PCCNTR.4475841</t>
  </si>
  <si>
    <t>MARGARITA MARTINEZ SALDARRIAGA</t>
  </si>
  <si>
    <t>CO1.PCCNTR.4483975</t>
  </si>
  <si>
    <t>LUZ ANGELA RESTREPO VALENCIA</t>
  </si>
  <si>
    <t>CO1.PCCNTR.4932679</t>
  </si>
  <si>
    <t>BALMIRO JOSE PALLARES ARRIETA</t>
  </si>
  <si>
    <t>UNIDAD ADMINISTRATIVA ESPECIAL DE SERVICIOS PUBLICOS - UAESP</t>
  </si>
  <si>
    <t>COMPUTADORES PARA EDUCAR</t>
  </si>
  <si>
    <t>ABOVE S.A.S</t>
  </si>
  <si>
    <t>CO1.PCCNTR.4000690</t>
  </si>
  <si>
    <t>EXCURSIONES AMISTAD S.A.S. Y/O ADESCUBRIR TRAVEL &amp; ADVENTURE S.A.S</t>
  </si>
  <si>
    <t>AAA ALIMENTANDO A BOGOTA UT</t>
  </si>
  <si>
    <t>PROALIMENTOS LIBER S.A.S EN REORGANIZACION</t>
  </si>
  <si>
    <t>CO1.PCCNTR.4422376</t>
  </si>
  <si>
    <t>ANGIE VANESSA MARQUEZ VELA</t>
  </si>
  <si>
    <t>CO1.PCCNTR.4429497</t>
  </si>
  <si>
    <t>ANA PAOLA CORTES DIAZ</t>
  </si>
  <si>
    <t>CO1.PCCNTR.4433847</t>
  </si>
  <si>
    <t>LEIDY NATALIA MONTOYA RIOS</t>
  </si>
  <si>
    <t>CO1.PCCNTR.4453514</t>
  </si>
  <si>
    <t>ISABEL RICO QUICENO</t>
  </si>
  <si>
    <t>CO1.PCCNTR.4458680</t>
  </si>
  <si>
    <t>PATRICIA INES GOMEZ MARTINEZ</t>
  </si>
  <si>
    <t>CO1.PCCNTR.4457577</t>
  </si>
  <si>
    <t>NATALIA ANDREA PINILLA BELTRAN</t>
  </si>
  <si>
    <t>CO1.PCCNTR.4462526</t>
  </si>
  <si>
    <t>MANUELA OSORIO GOMEZ</t>
  </si>
  <si>
    <t>CO1.PCCNTR.4479232</t>
  </si>
  <si>
    <t>CINDY VANESSA VALDES CARDONA</t>
  </si>
  <si>
    <t>CO1.PCCNTR.4479529</t>
  </si>
  <si>
    <t>JHONNATHAN JESUS JARAMILLO CHAVEZ</t>
  </si>
  <si>
    <t>CO1.PCCNTR.4495022</t>
  </si>
  <si>
    <t>TATIK CARRION RAMOS</t>
  </si>
  <si>
    <t>CO1.PCCNTR.4515159</t>
  </si>
  <si>
    <t>BARBARA VERGARA TAFUR</t>
  </si>
  <si>
    <t>CO1.PCCNTR.4542030</t>
  </si>
  <si>
    <t>GINNETH MABEL RODRIGUEZ PINZON</t>
  </si>
  <si>
    <t>CO1.PCCNTR.4549142</t>
  </si>
  <si>
    <t>MARIA VICTORIA BERNAL BAEZ</t>
  </si>
  <si>
    <t>CO1.PCCNTR.4554564</t>
  </si>
  <si>
    <t>JENIFFER ALEJANDRA MOLINA VARGAS</t>
  </si>
  <si>
    <t>GISELLA EUGENIA ALZATE MONSALVE</t>
  </si>
  <si>
    <t>CO1.PCCNTR.4566739</t>
  </si>
  <si>
    <t>LUIS GABRIEL TELLEZ TABARES</t>
  </si>
  <si>
    <t>CO1.PCCNTR.4583324</t>
  </si>
  <si>
    <t>JEISON FABIAN TELLO TORRES</t>
  </si>
  <si>
    <t>CO1.PCCNTR.4587687</t>
  </si>
  <si>
    <t>JOSUE DAVID VILLARREAL GUZMAN</t>
  </si>
  <si>
    <t>ANA JANETH SUAREZ ZAMORA</t>
  </si>
  <si>
    <t>CO1.PCCNTR.4676297</t>
  </si>
  <si>
    <t>WILLIAM CIFUENTES PERALTA</t>
  </si>
  <si>
    <t>CO1.PCCNTR.4697342</t>
  </si>
  <si>
    <t>CARLOS ALBERTO MORALES VEGA</t>
  </si>
  <si>
    <t>CO1.PCCNTR.4749843</t>
  </si>
  <si>
    <t>WILLIAM DUARTE ORTEGON</t>
  </si>
  <si>
    <t>CO1.PCCNTR.4731548</t>
  </si>
  <si>
    <t>GIZEL PATRICIA MAYA AGUILAR</t>
  </si>
  <si>
    <t>CO1.PCCNTR.4792506</t>
  </si>
  <si>
    <t>NIXA TATIANA TRUJILLO ZUÑIGA</t>
  </si>
  <si>
    <t>CO1.PCCNTR.4859750</t>
  </si>
  <si>
    <t>ANA MILENA DORIA ROMERO</t>
  </si>
  <si>
    <t>CO1.PCCNTR.4873322</t>
  </si>
  <si>
    <t>CARLOS ENRIQUE MESA QUINTERO</t>
  </si>
  <si>
    <t>CO1.PCCNTR.4905698</t>
  </si>
  <si>
    <t>MAIRA ALEJANDRA FONSECA JIMENEZ</t>
  </si>
  <si>
    <t>JULIO</t>
  </si>
  <si>
    <t>CO1.PCCNTR.3999914</t>
  </si>
  <si>
    <t>INCIVILES ASOCIADOS S.A.S</t>
  </si>
  <si>
    <t>CO1.PCCNTR.4481810</t>
  </si>
  <si>
    <t>ALEXIS HERNANDO AREVALO DELGADO</t>
  </si>
  <si>
    <t>CO1.PCCNTR.4768061</t>
  </si>
  <si>
    <t>OMAR ESNEIDER BUSTOS TRIANA</t>
  </si>
  <si>
    <t>CO1.PCCNTR.4025130</t>
  </si>
  <si>
    <t>CO1.PCCNTR.3106464</t>
  </si>
  <si>
    <t>UNION TEMPORAL "SOLUCIONES TI PS- GD"</t>
  </si>
  <si>
    <t>CO1.PCCNTR.4296755</t>
  </si>
  <si>
    <t>CONSORCIO CONSULTOR CIA</t>
  </si>
  <si>
    <t>CO1.PCCNTR.4572702</t>
  </si>
  <si>
    <t>DANA KATERINE OSPINA SIERRA</t>
  </si>
  <si>
    <t>CO1.PCCNTR.4771721</t>
  </si>
  <si>
    <t>INSTITUTO DISTRITAL PARA LA RECREACION Y EL DEPORTE I.D.R.D</t>
  </si>
  <si>
    <t>UNIVERSIDAD SANTO TOMAS</t>
  </si>
  <si>
    <t>ORGANIZACION TERPEL S.A.</t>
  </si>
  <si>
    <t>CO1.PCCNTR.4283115</t>
  </si>
  <si>
    <t>CLARYCON S.A.S</t>
  </si>
  <si>
    <t>CO1.PCCNTR.4528381</t>
  </si>
  <si>
    <t>INSTITUTO COLOMBIANO PARA LA EVALUACION DE LA EDUCACION-ICFES</t>
  </si>
  <si>
    <t>CO1.PCCNTR.4522430</t>
  </si>
  <si>
    <t>EDWIN VELANDIA BONILLA</t>
  </si>
  <si>
    <t>CO1.PCCNTR.4550161</t>
  </si>
  <si>
    <t>EDISON JAVIER RIVERA RUBIANO</t>
  </si>
  <si>
    <t>CO1.PCCNTR.4600448</t>
  </si>
  <si>
    <t>JORGE IVAN GOMEZ MARTINEZ</t>
  </si>
  <si>
    <t>CO1.PCCNTR.4620580</t>
  </si>
  <si>
    <t>JACQUELINE ANDREA RUIZ CASALLAS</t>
  </si>
  <si>
    <t>CO1.PCCNTR.4663513</t>
  </si>
  <si>
    <t>JULIAN DAVID STERLING OLAVE</t>
  </si>
  <si>
    <t>CO1.PCCNTR.4688275</t>
  </si>
  <si>
    <t>JUAN DAVID RODRIGUEZ SANABRIA</t>
  </si>
  <si>
    <t>CO1.PCCNTR.4673079</t>
  </si>
  <si>
    <t>JOSE ABEL WAZORNA SIAGAMA</t>
  </si>
  <si>
    <t>CO1.PCCNTR.4749403</t>
  </si>
  <si>
    <t>LUIS FERNANDO BEDOYA VALENCIA</t>
  </si>
  <si>
    <t>CO1.PCCNTR.4881525</t>
  </si>
  <si>
    <t>MANUEL JOSE LOZANO ROMERO</t>
  </si>
  <si>
    <t>CO1.PCCNTR.4981581</t>
  </si>
  <si>
    <t>NANCY ROCIO RUIZ ALVAREZ</t>
  </si>
  <si>
    <t>CO1.PCCNTR.5009359</t>
  </si>
  <si>
    <t>KATTERIN VIVIANA CAMARGO GARCIA</t>
  </si>
  <si>
    <t>CO1.PCCNTR.5018641</t>
  </si>
  <si>
    <t>YULY TATIANA PALACIOS VARGAS</t>
  </si>
  <si>
    <t>AGOSTO</t>
  </si>
  <si>
    <t xml:space="preserve">44 44-Suministro de Servicio de Aseo </t>
  </si>
  <si>
    <t>UNION TEMPORAL EASYCLEAN ASEO PROFESIONAL</t>
  </si>
  <si>
    <t>SEGURIDAD Y VIGILANCIA COLOMBIANA SEVICOL LIMITADA</t>
  </si>
  <si>
    <t>COOPERATIVA AUTONOMA DE SEGURIDAD C.T.A. COAUTONOMA C.T.A</t>
  </si>
  <si>
    <t>CO1.PCCNTR.2820711</t>
  </si>
  <si>
    <t>CO1.PCCNTR.4121190</t>
  </si>
  <si>
    <t>CONSORCIO LOS PINOS 2022</t>
  </si>
  <si>
    <t>CO1.PCCNTR.4187053</t>
  </si>
  <si>
    <t>CONSTRUCTORA A &amp; C SOCIEDAD ANONIMA</t>
  </si>
  <si>
    <t>CO1.PCCNTR.4455106</t>
  </si>
  <si>
    <t>EDWIN ALBEIRO ESTEBAN CASTELLANOS</t>
  </si>
  <si>
    <t>CO1.PCCNTR.4455101</t>
  </si>
  <si>
    <t>AMANDA CECILIA GOMEZ MESIAS</t>
  </si>
  <si>
    <t>CO1.PCCNTR.4458176</t>
  </si>
  <si>
    <t>JORGE ALFONSO RICO GARZON</t>
  </si>
  <si>
    <t>CO1.PCCNTR.4459470</t>
  </si>
  <si>
    <t>JENNY PAOLA RODRIGUEZ RODRIGUEZ</t>
  </si>
  <si>
    <t>CO1.PCCNTR.4459503</t>
  </si>
  <si>
    <t>SANDRA MILENA OTALORA SANDOVAL</t>
  </si>
  <si>
    <t>CO1.PCCNTR.4460214</t>
  </si>
  <si>
    <t>RUTH ESPERANZA BARRERA VILLARREAL</t>
  </si>
  <si>
    <t>CO1.PCCNTR.4461971</t>
  </si>
  <si>
    <t>CINDY ALEJANDRA MAYORGA GONZALEZ</t>
  </si>
  <si>
    <t>CO1.PCCNTR.4463295</t>
  </si>
  <si>
    <t>ANA LUCRECIA CABRA JULIO</t>
  </si>
  <si>
    <t>CO1.PCCNTR.4465555</t>
  </si>
  <si>
    <t>OLGA PATRICIA PEÑA BECERRA</t>
  </si>
  <si>
    <t>CO1.PCCNTR.4464667</t>
  </si>
  <si>
    <t>MERY MARCELA BERNAL FIGUEROA</t>
  </si>
  <si>
    <t>CO1.PCCNTR.4473517</t>
  </si>
  <si>
    <t>OMAIRA TORRES MALDONADO</t>
  </si>
  <si>
    <t>CO1.PCCNTR.4512320</t>
  </si>
  <si>
    <t>CONTEXTUALICEMOS S.A.S</t>
  </si>
  <si>
    <t>CO1.PCCNTR.4512005</t>
  </si>
  <si>
    <t>SIMON LUCAS MOJICA LOPEZ</t>
  </si>
  <si>
    <t>CO1.PCCNTR.4546874</t>
  </si>
  <si>
    <t>VERONICA CASTRO MURILLO</t>
  </si>
  <si>
    <t>CO1.PCCNTR.4574172</t>
  </si>
  <si>
    <t>FINK LIMITADA</t>
  </si>
  <si>
    <t>CO1.PCCNTR.4588806</t>
  </si>
  <si>
    <t>MARIA HILDA QUINTERO MEDINA Y OTROS</t>
  </si>
  <si>
    <t>CO1.PCCNTR.4892111</t>
  </si>
  <si>
    <t>KAMILA ANDREA BERMUDEZ VASQUEZ</t>
  </si>
  <si>
    <t>UNION TEMPORAL SRD TRANSPORTE DE PASAJEROS COLOMBIA</t>
  </si>
  <si>
    <t>CO1.PCCNTR.5118775</t>
  </si>
  <si>
    <t>GLORIA INES GRANADOS ROZO</t>
  </si>
  <si>
    <t>UNION TEMPORAL ANDINO 2022</t>
  </si>
  <si>
    <t>CO1.PCCNTR.4594966</t>
  </si>
  <si>
    <t>CO1.PCCNTR.4665516</t>
  </si>
  <si>
    <t>DIANA CAROLINA ESQUIVEL ROMERO</t>
  </si>
  <si>
    <t>CO1.PCCNTR.2798219</t>
  </si>
  <si>
    <t>CONSORCIO LMMM</t>
  </si>
  <si>
    <t>CO1.PCCNTR.4573481</t>
  </si>
  <si>
    <t>CO1.PCCNTR.4414615</t>
  </si>
  <si>
    <t>LAURA MARIA GONZALEZ PEDRAZA</t>
  </si>
  <si>
    <t>CO1.PCCNTR.4440564</t>
  </si>
  <si>
    <t>YEIMI LORENA MARROQUIN FANDIÑO</t>
  </si>
  <si>
    <t>CO1.PCCNTR.4453236</t>
  </si>
  <si>
    <t>JOSE LUIS CASTAÑEDA TIRIA</t>
  </si>
  <si>
    <t>CO1.PCCNTR.4462750</t>
  </si>
  <si>
    <t>CAROLINA RODRIGUEZ MARTINEZ</t>
  </si>
  <si>
    <t>CO1.PCCNTR.4468658</t>
  </si>
  <si>
    <t>INGRID JULIETH RODRIGUEZ SANDOVAL</t>
  </si>
  <si>
    <t>CO1.PCCNTR.4498982</t>
  </si>
  <si>
    <t>DOUGLAS GUILLERMO DIAZ REVELO</t>
  </si>
  <si>
    <t>CO1.PCCNTR.4504260</t>
  </si>
  <si>
    <t>OSCAR WILLIAM CAICEDO ALARCON</t>
  </si>
  <si>
    <t>CO1.PCCNTR.4546011</t>
  </si>
  <si>
    <t>DAJANA LINEY GARCIA JOTTY</t>
  </si>
  <si>
    <t>CO1.PCCNTR.4601294</t>
  </si>
  <si>
    <t>YULIETH ANDREA ORTIZ DIAZ</t>
  </si>
  <si>
    <t>CO1.PCCNTR.4642052</t>
  </si>
  <si>
    <t>LUIS ANTONIO ANDRES CORTES PRIETO</t>
  </si>
  <si>
    <t>CO1.PCCNTR.4684535</t>
  </si>
  <si>
    <t>LORENA ALEJANDRA WILCHES GONZALEZ</t>
  </si>
  <si>
    <t>CO1.PCCNTR.4680817</t>
  </si>
  <si>
    <t>MARGARITA MARIA CHAUSTRE TORRES</t>
  </si>
  <si>
    <t>CO1.PCCNTR.4721312</t>
  </si>
  <si>
    <t>BRAYAN JOSE RODRIGUEZ ROBAYO</t>
  </si>
  <si>
    <t>CO1.PCCNTR.4723743</t>
  </si>
  <si>
    <t>ANA MARIA RODRIGUEZ BUSTAMANTE</t>
  </si>
  <si>
    <t>CO1.PCCNTR.4742455</t>
  </si>
  <si>
    <t>DINA LUZ RIAÑO CARDENAS</t>
  </si>
  <si>
    <t>CO1.PCCNTR.4743055</t>
  </si>
  <si>
    <t>MARTTIN ANDRE JUNCO VARGAS</t>
  </si>
  <si>
    <t>CO1.PCCNTR.4867645</t>
  </si>
  <si>
    <t>SANDRA MILENA PEREZ MAHECHA</t>
  </si>
  <si>
    <t>CO1.PCCNTR.4926159</t>
  </si>
  <si>
    <t>DIANA LONDOÑO OSPINA</t>
  </si>
  <si>
    <t>CO1.PCCNTR.5053774</t>
  </si>
  <si>
    <t>HELGA ADRIANA SANABRIA KNEPPER</t>
  </si>
  <si>
    <t>CO1.PCCNTR.5085248</t>
  </si>
  <si>
    <t>FLOWER YESID BUITRAGO MURCIA</t>
  </si>
  <si>
    <t>CO1.PCCNTR.5174048</t>
  </si>
  <si>
    <t>DANIEL RAFFAN RODRIGUEZ RAMIREZ</t>
  </si>
  <si>
    <t>SEPTIEMBRE</t>
  </si>
  <si>
    <t>CO1.PCCNTR.4592145</t>
  </si>
  <si>
    <t>CAJA COLOMBIANA DE SUBSIDIO FAMILIAR COLSUBSIDIO</t>
  </si>
  <si>
    <t>CO1.PCCNTR.4804556</t>
  </si>
  <si>
    <t>SOCIAL FOOD (AERODELICIAS) S.A.S (SOCIAL FOOD)</t>
  </si>
  <si>
    <t>UNION TEMPORAL VET 2023</t>
  </si>
  <si>
    <t>CO1.PCCNTR.3127115</t>
  </si>
  <si>
    <t>BPM CONSULTING LTDA</t>
  </si>
  <si>
    <t>CO1.PCCNTR.4074742</t>
  </si>
  <si>
    <t>CO1.PCCNTR.4339147</t>
  </si>
  <si>
    <t>SCAIN CONSULTORIA SAS BIC</t>
  </si>
  <si>
    <t>CO1.PCCNTR.4333140</t>
  </si>
  <si>
    <t>INVERSIONES GyS S.A.S</t>
  </si>
  <si>
    <t>CO1.PCCNTR.4509256</t>
  </si>
  <si>
    <t>ANGELICA JOHANNA GONZALEZ HERNANDEZ</t>
  </si>
  <si>
    <t>CO1.PCCNTR.4568204</t>
  </si>
  <si>
    <t>MIGUEL IVAN ENCISO LOPEZ</t>
  </si>
  <si>
    <t>CO1.PCCNTR.4574156</t>
  </si>
  <si>
    <t>DIANA PATRICIA CASTRO VASQUEZ</t>
  </si>
  <si>
    <t>CO1.PCCNTR.4586836</t>
  </si>
  <si>
    <t>YURY CAROLINA ESQUIVEL MARIN</t>
  </si>
  <si>
    <t>CO1.PCCNTR.4598514</t>
  </si>
  <si>
    <t>ANGELA MARISOL SIERRA PAREJA</t>
  </si>
  <si>
    <t>CO1.PCCNTR.4608767</t>
  </si>
  <si>
    <t>MATEO GARCIA MARTINEZ</t>
  </si>
  <si>
    <t>CO1.PCCNTR.4616699</t>
  </si>
  <si>
    <t>CAMILO ANDRES ACOSTA ROMERO</t>
  </si>
  <si>
    <t>CO1.PCCNTR.4620752</t>
  </si>
  <si>
    <t>DARWIN JOSE PEREZ AGUILAR</t>
  </si>
  <si>
    <t>CO1.PCCNTR.4620426</t>
  </si>
  <si>
    <t>BYRON ALBERTO ARAUJO JARAMILLO</t>
  </si>
  <si>
    <t>CO1.PCCNTR.4620479</t>
  </si>
  <si>
    <t>KAREN LORENA FANDIÑO SUAREZ</t>
  </si>
  <si>
    <t>CO1.PCCNTR.4620656</t>
  </si>
  <si>
    <t>ANGELA MADELENE HERRERA GOMEZ</t>
  </si>
  <si>
    <t>CO1.PCCNTR.4620743</t>
  </si>
  <si>
    <t>CONSUELO MARIA CALVO URREA</t>
  </si>
  <si>
    <t>CO1.PCCNTR.4622005</t>
  </si>
  <si>
    <t>CLAUDIA MILENA PINZON RINCON</t>
  </si>
  <si>
    <t>CO1.PCCNTR.4625312</t>
  </si>
  <si>
    <t>LUZ ELENA MENDIETA MURCIA</t>
  </si>
  <si>
    <t>CO1.PCCNTR.4622099</t>
  </si>
  <si>
    <t>JONATHAN FERNANDO QUINTERO PEREZ</t>
  </si>
  <si>
    <t>CO1.PCCNTR.4626282</t>
  </si>
  <si>
    <t>PAULA NATALIA VEGA QUINTERO</t>
  </si>
  <si>
    <t>CO1.PCCNTR.4621721</t>
  </si>
  <si>
    <t>INGRID MARCELA CARDENAS GARCIA</t>
  </si>
  <si>
    <t>CO1.PCCNTR.4623700</t>
  </si>
  <si>
    <t>GERMAN RODRIGO MUÑOZ CELEITA</t>
  </si>
  <si>
    <t>CO1.PCCNTR.4628390</t>
  </si>
  <si>
    <t>NURY DANIELA GALVIS SANTOS</t>
  </si>
  <si>
    <t>CO1.PCCNTR.4628887</t>
  </si>
  <si>
    <t>XIOMARA CAROLINA TORO PARRA</t>
  </si>
  <si>
    <t>CO1.PCCNTR.4631675</t>
  </si>
  <si>
    <t>MALORY ANDREA VELASQUEZ SARMIENTO</t>
  </si>
  <si>
    <t>CO1.PCCNTR.4640276</t>
  </si>
  <si>
    <t>ANGIE MELISSA HERRERA CASTIBLANCO</t>
  </si>
  <si>
    <t>CO1.PCCNTR.4652931</t>
  </si>
  <si>
    <t>NICOL CABRERA RAMIREZ</t>
  </si>
  <si>
    <t>CO1.PCCNTR.4673572</t>
  </si>
  <si>
    <t>GLADIS YALILE OSPINA DUARTE</t>
  </si>
  <si>
    <t>CO1.PCCNTR.4673911</t>
  </si>
  <si>
    <t>WILLIAM FERNANDO PERILLA ABELLA</t>
  </si>
  <si>
    <t>CO1.PCCNTR.4674295</t>
  </si>
  <si>
    <t>ZULMA ROCIO NEIRA GRISALES</t>
  </si>
  <si>
    <t>CO1.PCCNTR.4680738</t>
  </si>
  <si>
    <t>ADRIANA MILDRETH GARCIA</t>
  </si>
  <si>
    <t>CO1.PCCNTR.4680312</t>
  </si>
  <si>
    <t>SANDRA ESPERANZA BAYONA MEDINA</t>
  </si>
  <si>
    <t>CO1.PCCNTR.4687096</t>
  </si>
  <si>
    <t>GINA PAOLA CANTOR SANCHEZ</t>
  </si>
  <si>
    <t>CO1.PCCNTR.4741742</t>
  </si>
  <si>
    <t>CENTRO DE FERIAS Y EXPOSICIONES DE SOACHA</t>
  </si>
  <si>
    <t>CO1.PCCNTR.4755528</t>
  </si>
  <si>
    <t>DIANA CAROLINA LINARES ROMERO</t>
  </si>
  <si>
    <t>CO1.PCCNTR.4780632</t>
  </si>
  <si>
    <t>INVERSIONES LOSFALK SAS</t>
  </si>
  <si>
    <t>UNION TEMPORAL NUTRIENDO FUTURO</t>
  </si>
  <si>
    <t>LACTEOS APPENZELL S.A.S</t>
  </si>
  <si>
    <t>UNION TEMPORAL SOCIAL FOOD</t>
  </si>
  <si>
    <t>UNION TEMPORAL HUBCOL MS</t>
  </si>
  <si>
    <t>CONSORCIO NUTRISERVI LOGISTICO 2022</t>
  </si>
  <si>
    <t>CO1.PCCNTR.4812834</t>
  </si>
  <si>
    <t>MAYRA EVELYN MATIZ PIZA</t>
  </si>
  <si>
    <t>CO1.PCCNTR.4919688</t>
  </si>
  <si>
    <t>YENNIFFER CAÑON MARTINEZ</t>
  </si>
  <si>
    <t>CO1.PCCNTR.5085784</t>
  </si>
  <si>
    <t>MARIA ANDREA ORJUELA PEÑA</t>
  </si>
  <si>
    <t>CO1.PCCNTR.4306401</t>
  </si>
  <si>
    <t>CO1.PCCNTR.4437162</t>
  </si>
  <si>
    <t>SUDEY RIVAS ASPRILLA</t>
  </si>
  <si>
    <t>CO1.PCCNTR.4460309</t>
  </si>
  <si>
    <t>SUBRED INTEGRADA DE SERVICIOS DE SALUD NORTE E.S.E</t>
  </si>
  <si>
    <t>CO1.PCCNTR.4960242</t>
  </si>
  <si>
    <t>CO1.PCCNTR.4987594</t>
  </si>
  <si>
    <t>JOHANN AUGUSTO CLAVIJO RAMOS</t>
  </si>
  <si>
    <t>CO1.PCCNTR.5017455</t>
  </si>
  <si>
    <t>CARLOS ANDRES HERRERA BARRETO</t>
  </si>
  <si>
    <t>CO1.PCCNTR.5019502</t>
  </si>
  <si>
    <t>ALVARO ANDRES GARCIA TELLEZ</t>
  </si>
  <si>
    <t>CO1.PCCNTR.5105100</t>
  </si>
  <si>
    <t>MARIA CRISTINA NIETO ALARCON</t>
  </si>
  <si>
    <t>CO1.PCCNTR.5089819</t>
  </si>
  <si>
    <t>CONSORCIO INTEGRAL PAE 27 - 23</t>
  </si>
  <si>
    <t>UNION TEMPORAL ALIANZA TRANSNACIONAL</t>
  </si>
  <si>
    <t>CO1.PCCNTR.5274964</t>
  </si>
  <si>
    <t>ICL DIDACTICA S.A.S</t>
  </si>
  <si>
    <t>CO1.PCCNTR.4006406</t>
  </si>
  <si>
    <t>LINKTIC S.A.S</t>
  </si>
  <si>
    <t>CO1.PCCNTR.4077646</t>
  </si>
  <si>
    <t>GRUPO CONSTRUCCENTER SAS</t>
  </si>
  <si>
    <t>CO1.PCCNTR.4437622</t>
  </si>
  <si>
    <t>MONICA ESPERANZA ARIAS SAENZ</t>
  </si>
  <si>
    <t>CO1.PCCNTR.4443325</t>
  </si>
  <si>
    <t>WILLIAM FERNANDO FONSECA REYES</t>
  </si>
  <si>
    <t>CO1.PCCNTR.4439692</t>
  </si>
  <si>
    <t>ALLISON JUDITH HERRERA VELA</t>
  </si>
  <si>
    <t>CO1.PCCNTR.4469994</t>
  </si>
  <si>
    <t>INDIRA LILIANA ORTIZ SALAS</t>
  </si>
  <si>
    <t>CO1.PCCNTR.4471786</t>
  </si>
  <si>
    <t>AMPARO JARAMILLO RAMOS</t>
  </si>
  <si>
    <t>PEDRO JAVIER PINTO BECERRA</t>
  </si>
  <si>
    <t>CO1.PCCNTR.4474139</t>
  </si>
  <si>
    <t>GINNA CATALINA CRUZ RODRIGUEZ</t>
  </si>
  <si>
    <t>ALEXANDRA ACOSTA RUIZ</t>
  </si>
  <si>
    <t>CO1.PCCNTR.4478044</t>
  </si>
  <si>
    <t>GINA KATHERINE PADILLA QUIROGA</t>
  </si>
  <si>
    <t>CO1.PCCNTR.4511359</t>
  </si>
  <si>
    <t>LEIDY PAOLA VELA MONTAÑEZ</t>
  </si>
  <si>
    <t>CO1.PCCNTR.4529730</t>
  </si>
  <si>
    <t>MARIA CAMILA GOMEZ PATIÑO</t>
  </si>
  <si>
    <t>CO1.PCCNTR.4528489</t>
  </si>
  <si>
    <t>LUISA FERNANDA TELLEZ SILVA</t>
  </si>
  <si>
    <t>CO1.PCCNTR.4579957</t>
  </si>
  <si>
    <t>DIANA KATERINE CASTRO FORERO</t>
  </si>
  <si>
    <t>CO1.PCCNTR.4621978</t>
  </si>
  <si>
    <t>DAVID ANDRES RAMIREZ MENESES</t>
  </si>
  <si>
    <t>CO1.PCCNTR.4667532</t>
  </si>
  <si>
    <t>MARIA ALEJANDRA MUÑOZ PABON</t>
  </si>
  <si>
    <t>CO1.PCCNTR.4701098</t>
  </si>
  <si>
    <t>ESTEFANIA PRIETO MACIA</t>
  </si>
  <si>
    <t>CO1.PCCNTR.4821647</t>
  </si>
  <si>
    <t>JESUS DAVID PARDO MERCADO</t>
  </si>
  <si>
    <t>CO1.PCCNTR.5250459</t>
  </si>
  <si>
    <t>HARDY ALEXANDER LEON CHIRIVI</t>
  </si>
  <si>
    <t>OCTUBRE</t>
  </si>
  <si>
    <t>COOPERATIVA COLANTA</t>
  </si>
  <si>
    <t>UT ALIMENTOS GAMBA</t>
  </si>
  <si>
    <t>CO1.PCCNTR.4323979</t>
  </si>
  <si>
    <t>LOGIA 3 ASOCIADOS SAS</t>
  </si>
  <si>
    <t>CO1.PCCNTR.4429982</t>
  </si>
  <si>
    <t>ALEJANDRO SOLANO ACOSTA MADIEDO</t>
  </si>
  <si>
    <t>CO1.PCCNTR.4429784</t>
  </si>
  <si>
    <t>JORGE LUIS BONILLA SILVA</t>
  </si>
  <si>
    <t>CO1.PCCNTR.4429890</t>
  </si>
  <si>
    <t>JORGE LEONARDO CATOLICO VILLAVIZAN</t>
  </si>
  <si>
    <t>CO1.PCCNTR.4438426</t>
  </si>
  <si>
    <t>PAOLA ANDREA URIBE PARRA</t>
  </si>
  <si>
    <t>CO1.PCCNTR.4438486</t>
  </si>
  <si>
    <t>JHON JAIME FIGUEROA ANTURY</t>
  </si>
  <si>
    <t>CO1.PCCNTR.4454504</t>
  </si>
  <si>
    <t>PILAR LEMUS ESPINOSA</t>
  </si>
  <si>
    <t>CO1.PCCNTR.4454802</t>
  </si>
  <si>
    <t>CATALINA DEL PILAR ARIZA HERNÁNDEZ</t>
  </si>
  <si>
    <t>CO1.PCCNTR.4463096</t>
  </si>
  <si>
    <t>LUZ DARY CASTELBLANCO SOLER</t>
  </si>
  <si>
    <t>CO1.PCCNTR.4462232</t>
  </si>
  <si>
    <t>LEYDY NUÑEZ MISAT</t>
  </si>
  <si>
    <t>CO1.PCCNTR.4464038</t>
  </si>
  <si>
    <t>RUBEN FERNANDO DUARTE VILLABONA</t>
  </si>
  <si>
    <t>CO1.PCCNTR.4454533</t>
  </si>
  <si>
    <t>DAVID FELIPE PINILLA OSPINA</t>
  </si>
  <si>
    <t>CO1.PCCNTR.4465164</t>
  </si>
  <si>
    <t>LILIANA BEATRIZ SURI GONZALEZ COLMENARES</t>
  </si>
  <si>
    <t>CO1.PCCNTR.4465646</t>
  </si>
  <si>
    <t>JUAN VALERO AHUMADA PEDRAZA</t>
  </si>
  <si>
    <t>CO1.PCCNTR.4466572</t>
  </si>
  <si>
    <t>ELIAS MARTIN CANTILLO GUZMAN</t>
  </si>
  <si>
    <t>CO1.PCCNTR.4465672</t>
  </si>
  <si>
    <t>CARLOS MARIO SANDOVAL PARRA</t>
  </si>
  <si>
    <t>CO1.PCCNTR.4466527</t>
  </si>
  <si>
    <t>DIEGO MAURICIO LURDUY TABARES</t>
  </si>
  <si>
    <t>CO1.PCCNTR.4467525</t>
  </si>
  <si>
    <t>NAYIBE STELLA PERDOMO LOPEZ</t>
  </si>
  <si>
    <t>CO1.PCCNTR.4469049</t>
  </si>
  <si>
    <t>VIVIANA PEÑA HERRERA</t>
  </si>
  <si>
    <t>CO1.PCCNTR.4472298</t>
  </si>
  <si>
    <t>PAOLA ANDREA PASOS GUARIN</t>
  </si>
  <si>
    <t>CO1.PCCNTR.4469928</t>
  </si>
  <si>
    <t>GLORIA DIVA GUEVARA GONZALEZ</t>
  </si>
  <si>
    <t>CO1.PCCNTR.4474499</t>
  </si>
  <si>
    <t>LAURA CAMILA CASTELLANOS ALDANA</t>
  </si>
  <si>
    <t>CO1.PCCNTR.4478180</t>
  </si>
  <si>
    <t>KEVIN ANDRES CAICEDO GUERRA</t>
  </si>
  <si>
    <t>CO1.PCCNTR.4478567</t>
  </si>
  <si>
    <t>CARLOS ALBERTO CASTELLANOS PAEZ</t>
  </si>
  <si>
    <t>CO1.PCCNTR.4485016</t>
  </si>
  <si>
    <t>MARIA CAMILA AREVALO GONZALEZ</t>
  </si>
  <si>
    <t>CO1.PCCNTR.4479975</t>
  </si>
  <si>
    <t>GIOVANNI ANTONIO CLAVIJO FIGUEROA</t>
  </si>
  <si>
    <t>CO1.PCCNTR.4487016</t>
  </si>
  <si>
    <t>JONATHAN HUMBERTO SERRANO LOMBANA</t>
  </si>
  <si>
    <t>CO1.PCCNTR.4484566</t>
  </si>
  <si>
    <t>NATALY GUERRERO MORENO</t>
  </si>
  <si>
    <t>CO1.PCCNTR.4485927</t>
  </si>
  <si>
    <t>HECTOR JULIAN SILVA GONZALEZ</t>
  </si>
  <si>
    <t>CO1.PCCNTR.4487466</t>
  </si>
  <si>
    <t>YENY EDIDT REYES SAENZ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</si>
  <si>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</si>
  <si>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</si>
  <si>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</si>
  <si>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</si>
  <si>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</si>
  <si>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</si>
  <si>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</si>
  <si>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</si>
  <si>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CO1.PCCNTR.4498135</t>
  </si>
  <si>
    <t>JAIME ALEXANDER VILLAMIL JIMENEZ</t>
  </si>
  <si>
    <t>CO1.PCCNTR.4488156</t>
  </si>
  <si>
    <t>GUILLERMO ANDRES HERNANDEZ ZORRO</t>
  </si>
  <si>
    <t>CO1.PCCNTR.4485432</t>
  </si>
  <si>
    <t>LINA MARIA SANCHEZ DIAZ</t>
  </si>
  <si>
    <t>CO1.PCCNTR.4497554</t>
  </si>
  <si>
    <t>CLAUDIO ANDRES BRAVO HIGUERA</t>
  </si>
  <si>
    <t>CO1.PCCNTR.4565597</t>
  </si>
  <si>
    <t>RAFAEL ENRIQUE RAMOS BALLESTEROS</t>
  </si>
  <si>
    <t>CO1.PCCNTR.4559780</t>
  </si>
  <si>
    <t>ANDREA DEL ROCIO ESCOBAR GUTIERREZ</t>
  </si>
  <si>
    <t>CO1.PCCNTR.4566832</t>
  </si>
  <si>
    <t>ASTRID TRUJILLO TIRADO</t>
  </si>
  <si>
    <t>CO1.PCCNTR.4548403</t>
  </si>
  <si>
    <t>VERONICA SUE BELTRAN ROCHA</t>
  </si>
  <si>
    <t>CO1.PCCNTR.4570622</t>
  </si>
  <si>
    <t>DANIEL RENE VERDUGO RIOS</t>
  </si>
  <si>
    <t>CO1.PCCNTR.4571633</t>
  </si>
  <si>
    <t>VALENTINA HOYOS OROZCO</t>
  </si>
  <si>
    <t>CO1.PCCNTR.4574075</t>
  </si>
  <si>
    <t>JUAN PABLO LINARES VARGAS</t>
  </si>
  <si>
    <t>CO1.PCCNTR.4572994</t>
  </si>
  <si>
    <t>NATHALIE RENGIFO ROBAYO</t>
  </si>
  <si>
    <t>CO1.PCCNTR.4575848</t>
  </si>
  <si>
    <t>MARIA PAULA ROJAS GONZALEZ</t>
  </si>
  <si>
    <t>CO1.PCCNTR.4623472</t>
  </si>
  <si>
    <t>ANGIE STEFANY MILLAN PERILLA</t>
  </si>
  <si>
    <t>CO1.PCCNTR.4649872</t>
  </si>
  <si>
    <t>SANDRA CAROLINA TAMAYO HERNANDEZ</t>
  </si>
  <si>
    <t>CO1.PCCNTR.4649701</t>
  </si>
  <si>
    <t>LUIS ALFREDO PARRA MONTAÑA</t>
  </si>
  <si>
    <t>CO1.PCCNTR.4677196</t>
  </si>
  <si>
    <t>JAIME MARTIN ESTRADA RODRIGUEZ</t>
  </si>
  <si>
    <t>CO1.PCCNTR.4675598</t>
  </si>
  <si>
    <t>SEBASTIAN CASTRO GALLEGO</t>
  </si>
  <si>
    <t>CO1.PCCNTR.4683028</t>
  </si>
  <si>
    <t>JESUS MANUEL RINCON PRADA</t>
  </si>
  <si>
    <t>CO1.PCCNTR.4721290</t>
  </si>
  <si>
    <t>RUBIELA EDITH ROMERO PARDO</t>
  </si>
  <si>
    <t>CO1.PCCNTR.4765291</t>
  </si>
  <si>
    <t>NEIDI JAZMIN CAMACHO MARTINEZ</t>
  </si>
  <si>
    <t>CO1.PCCNTR.4765700</t>
  </si>
  <si>
    <t>TATIANA MILENA LOPEZ CASTELLANOS</t>
  </si>
  <si>
    <t>CO1.PCCNTR.4764384</t>
  </si>
  <si>
    <t>MONICA JULIETH ROA RUIZ</t>
  </si>
  <si>
    <t>CO1.PCCNTR.4771103</t>
  </si>
  <si>
    <t>CO1.PCCNTR.4776211</t>
  </si>
  <si>
    <t>WILLIAM HUMBERTO FIGUEROA RODRIGUEZ</t>
  </si>
  <si>
    <t>CO1.PCCNTR.4790227</t>
  </si>
  <si>
    <t>JAVIER ENRIQUE SANABRIA FORERO</t>
  </si>
  <si>
    <t>CO1.PCCNTR.4793809</t>
  </si>
  <si>
    <t>CLAUDIA ESMERALDA HERCILIA BELTRAN GOMEZ</t>
  </si>
  <si>
    <t>CO1.PCCNTR.4795130</t>
  </si>
  <si>
    <t>BEIMAR EMILIO CASTELBLANCO MORALES</t>
  </si>
  <si>
    <t>CO1.PCCNTR.4831386</t>
  </si>
  <si>
    <t>MARIA ALEJANDRA SIERRA MAESTRE</t>
  </si>
  <si>
    <t>CO1.PCCNTR.4829698</t>
  </si>
  <si>
    <t>FRANCY LILIANA SEGURA JIMENEZ</t>
  </si>
  <si>
    <t>CO1.PCCNTR.4838148</t>
  </si>
  <si>
    <t>DANIEL ALEJANDRO LOPERA RIVERO</t>
  </si>
  <si>
    <t>CO1.PCCNTR.4859820</t>
  </si>
  <si>
    <t>NURY CATHERINE PALENCIA VEGA</t>
  </si>
  <si>
    <t>CO1.PCCNTR.4858471</t>
  </si>
  <si>
    <t>MARIA DANIELA SIERRA MAESTRE</t>
  </si>
  <si>
    <t>CO1.PCCNTR.4883144</t>
  </si>
  <si>
    <t>MARIA FERNANDA PATIÑO MORENO</t>
  </si>
  <si>
    <t>UNION TEMPORAL VIAJANDO POR COLOMBIA</t>
  </si>
  <si>
    <t>CO1.PCCNTR.4491150</t>
  </si>
  <si>
    <t>INGRID JOHANA GUTIERREZ MARQUEZ</t>
  </si>
  <si>
    <t>CO1.PCCNTR.5117967</t>
  </si>
  <si>
    <t>CABILDO INDIGENA MUISCA DE SUBA</t>
  </si>
  <si>
    <t>CO1.PCCNTR.4516191</t>
  </si>
  <si>
    <t>GABRIELA ARROYO COWIE</t>
  </si>
  <si>
    <t>CO1.PCCNTR.4514796</t>
  </si>
  <si>
    <t>ERIKA ORTIZ DIAZ</t>
  </si>
  <si>
    <t>CO1.PCCNTR.5107210</t>
  </si>
  <si>
    <t>MANUEL ANDRES HERNANDEZ PATIÑO</t>
  </si>
  <si>
    <t>CO1.PCCNTR.4296762</t>
  </si>
  <si>
    <t>CONSULTORIA ESTRUCTURAL Y DE CONSTRUCCIONES S.A.S - CEYCO INGENIERIA S.A.S</t>
  </si>
  <si>
    <t>CO1.PCCNTR.5282398</t>
  </si>
  <si>
    <t>JUAN FERNANDO VACCA ABAUNZA</t>
  </si>
  <si>
    <t>CO1.PCCNTR.4492793</t>
  </si>
  <si>
    <t>CRISTIAN LEONARDO CONTADOR ALONSO</t>
  </si>
  <si>
    <t>CO1.PCCNTR.4857687</t>
  </si>
  <si>
    <t>YESSICA JOHANA CRISTO LOMBANA</t>
  </si>
  <si>
    <t>CO1.PCCNTR.4875106</t>
  </si>
  <si>
    <t>CO1.PCCNTR.5103923</t>
  </si>
  <si>
    <t>CORPORACION AULAS EN PAZ</t>
  </si>
  <si>
    <t>CO1.PCCNTR.5155098</t>
  </si>
  <si>
    <t>UNIVERSIDAD DISTRITAL FRANCISCO JOSÉ DE CALDAS</t>
  </si>
  <si>
    <t>CO1.PCCNTR.5429116</t>
  </si>
  <si>
    <t>MARITZA GUTIERREZ HERNANDEZ</t>
  </si>
  <si>
    <t>CO1.PCCNTR.4497570</t>
  </si>
  <si>
    <t>SANDRA XIMENA MENDIETA MORENO</t>
  </si>
  <si>
    <t>CO1.PCCNTR.4517687</t>
  </si>
  <si>
    <t>LUIS GUILLERMO DIAZ VILLALOBOS</t>
  </si>
  <si>
    <t>CO1.PCCNTR.4528443</t>
  </si>
  <si>
    <t>LAURA ALEXANDER TORRES ANGULO</t>
  </si>
  <si>
    <t>CO1.PCCNTR.4667964</t>
  </si>
  <si>
    <t>NIDIA CONSTANZA GUZMAN QUINTANA</t>
  </si>
  <si>
    <t>YUDY LILIANA RODRIGUEZ GARCIA</t>
  </si>
  <si>
    <t>CO1.PCCNTR.4675483</t>
  </si>
  <si>
    <t>CAROLINA VALENCIA DAVILA</t>
  </si>
  <si>
    <t>TAMARA ESPINOSA MONTES</t>
  </si>
  <si>
    <t>CO1.PCCNTR.4782733</t>
  </si>
  <si>
    <t>MARITZA YULIETH MURILLO GONZALEZ</t>
  </si>
  <si>
    <t>CAROLINA ROJAS ARGUELLES</t>
  </si>
  <si>
    <t>CO1.PCCNTR.5080632</t>
  </si>
  <si>
    <t>SARHA CRISTINA GARCIA NAVARRETE</t>
  </si>
  <si>
    <t>SANDRA JULIANA VILLAMARIN GUZMAN</t>
  </si>
  <si>
    <t>NOVIEMBRE</t>
  </si>
  <si>
    <t>CO1.PCCNTR.4487529</t>
  </si>
  <si>
    <t>CO1.PCCNTR.4973848</t>
  </si>
  <si>
    <t>CO1.PCCNTR.4077647</t>
  </si>
  <si>
    <t>CO1.PCCNTR.4077396</t>
  </si>
  <si>
    <t>CO1.PCCNTR.4146302</t>
  </si>
  <si>
    <t>CO1.PCCNTR.4400516</t>
  </si>
  <si>
    <t>CO1.PCCNTR.4399891</t>
  </si>
  <si>
    <t>CO1.PCCNTR.4399614</t>
  </si>
  <si>
    <t>CO1.PCCNTR.4399681</t>
  </si>
  <si>
    <t>CO1.PCCNTR.4399951</t>
  </si>
  <si>
    <t>CO1.PCCNTR.4399918</t>
  </si>
  <si>
    <t>CO1.PCCNTR.4399492</t>
  </si>
  <si>
    <t>CO1.PCCNTR.4399873</t>
  </si>
  <si>
    <t>CO1.PCCNTR.4402325</t>
  </si>
  <si>
    <t>CO1.PCCNTR.4402371</t>
  </si>
  <si>
    <t>CO1.PCCNTR.4401378</t>
  </si>
  <si>
    <t>CO1.PCCNTR.4402039</t>
  </si>
  <si>
    <t>CO1.PCCNTR.4402330</t>
  </si>
  <si>
    <t>CO1.PCCNTR.4402350</t>
  </si>
  <si>
    <t>CO1.PCCNTR.4401392</t>
  </si>
  <si>
    <t>CO1.PCCNTR.4401884</t>
  </si>
  <si>
    <t>CO1.PCCNTR.4400993</t>
  </si>
  <si>
    <t>CO1.PCCNTR.4400877</t>
  </si>
  <si>
    <t>CO1.PCCNTR.4400262</t>
  </si>
  <si>
    <t>CO1.PCCNTR.4401723</t>
  </si>
  <si>
    <t>CO1.PCCNTR.4400329</t>
  </si>
  <si>
    <t>CO1.PCCNTR.4401623</t>
  </si>
  <si>
    <t>CO1.PCCNTR.4400238</t>
  </si>
  <si>
    <t>CO1.PCCNTR.4400958</t>
  </si>
  <si>
    <t>CO1.PCCNTR.4401485</t>
  </si>
  <si>
    <t>CO1.PCCNTR.4397308</t>
  </si>
  <si>
    <t>CO1.PCCNTR.4398332</t>
  </si>
  <si>
    <t>CO1.PCCNTR.4399666</t>
  </si>
  <si>
    <t>CO1.PCCNTR.4400420</t>
  </si>
  <si>
    <t>CO1.PCCNTR.4398467</t>
  </si>
  <si>
    <t>CO1.PCCNTR.4398780</t>
  </si>
  <si>
    <t>CO1.PCCNTR.4407873</t>
  </si>
  <si>
    <t>CO1.PCCNTR.4406611</t>
  </si>
  <si>
    <t>CO1.PCCNTR.4410326</t>
  </si>
  <si>
    <t>CO1.PCCNTR.4408978</t>
  </si>
  <si>
    <t>CO1.PCCNTR.4400032</t>
  </si>
  <si>
    <t>CO1.PCCNTR.4410369</t>
  </si>
  <si>
    <t>CO1.PCCNTR.4412516</t>
  </si>
  <si>
    <t>CO1.PCCNTR.4412008</t>
  </si>
  <si>
    <t>CO1.PCCNTR.4411378</t>
  </si>
  <si>
    <t>CO1.PCCNTR.4412297</t>
  </si>
  <si>
    <t>CO1.PCCNTR.4413666</t>
  </si>
  <si>
    <t>CO1.PCCNTR.4420711</t>
  </si>
  <si>
    <t>CO1.PCCNTR.4419581</t>
  </si>
  <si>
    <t>CO1.PCCNTR.4423189</t>
  </si>
  <si>
    <t>CO1.PCCNTR.4417122</t>
  </si>
  <si>
    <t>CO1.PCCNTR.4420659</t>
  </si>
  <si>
    <t>CO1.PCCNTR.4421357</t>
  </si>
  <si>
    <t>CO1.PCCNTR.4421559</t>
  </si>
  <si>
    <t>CO1.PCCNTR.4418255</t>
  </si>
  <si>
    <t>CO1.PCCNTR.4419159</t>
  </si>
  <si>
    <t>CO1.PCCNTR.4410726</t>
  </si>
  <si>
    <t>CO1.PCCNTR.4417116</t>
  </si>
  <si>
    <t>CO1.PCCNTR.4412828</t>
  </si>
  <si>
    <t>CO1.PCCNTR.4417021</t>
  </si>
  <si>
    <t>CO1.PCCNTR.4417165</t>
  </si>
  <si>
    <t>CO1.PCCNTR.4418047</t>
  </si>
  <si>
    <t>CO1.PCCNTR.4419423</t>
  </si>
  <si>
    <t>CO1.PCCNTR.4422057</t>
  </si>
  <si>
    <t>CO1.PCCNTR.4422321</t>
  </si>
  <si>
    <t>CO1.PCCNTR.4425926</t>
  </si>
  <si>
    <t>CO1.PCCNTR.4419327</t>
  </si>
  <si>
    <t>CO1.PCCNTR.4417310</t>
  </si>
  <si>
    <t>CO1.PCCNTR.4417345</t>
  </si>
  <si>
    <t>CO1.PCCNTR.4422483</t>
  </si>
  <si>
    <t>CO1.PCCNTR.4417107</t>
  </si>
  <si>
    <t>CO1.PCCNTR.4422098</t>
  </si>
  <si>
    <t>CO1.PCCNTR.4430239</t>
  </si>
  <si>
    <t>CO1.PCCNTR.4426922</t>
  </si>
  <si>
    <t>CO1.PCCNTR.4427120</t>
  </si>
  <si>
    <t>CO1.PCCNTR.4427217</t>
  </si>
  <si>
    <t>CO1.PCCNTR.4426619</t>
  </si>
  <si>
    <t>CO1.PCCNTR.4429972</t>
  </si>
  <si>
    <t>CO1.PCCNTR.4428500</t>
  </si>
  <si>
    <t>CO1.PCCNTR.4430164</t>
  </si>
  <si>
    <t>CO1.PCCNTR.4432307</t>
  </si>
  <si>
    <t>CO1.PCCNTR.4427735</t>
  </si>
  <si>
    <t>CO1.PCCNTR.4430038</t>
  </si>
  <si>
    <t>CO1.PCCNTR.4427511</t>
  </si>
  <si>
    <t>CO1.PCCNTR.4428317</t>
  </si>
  <si>
    <t>CO1.PCCNTR.4433015</t>
  </si>
  <si>
    <t>CO1.PCCNTR.4428023</t>
  </si>
  <si>
    <t>CO1.PCCNTR.4429915</t>
  </si>
  <si>
    <t>CO1.PCCNTR.4429946</t>
  </si>
  <si>
    <t>CO1.PCCNTR.4434373</t>
  </si>
  <si>
    <t>CO1.PCCNTR.4427220</t>
  </si>
  <si>
    <t>CO1.PCCNTR.4427223</t>
  </si>
  <si>
    <t>CO1.PCCNTR.4427320</t>
  </si>
  <si>
    <t>CO1.PCCNTR.4430425</t>
  </si>
  <si>
    <t>CO1.PCCNTR.4430560</t>
  </si>
  <si>
    <t>CO1.PCCNTR.4427228</t>
  </si>
  <si>
    <t>CO1.PCCNTR.4428301</t>
  </si>
  <si>
    <t>CO1.PCCNTR.4428635</t>
  </si>
  <si>
    <t>CO1.PCCNTR.4430770</t>
  </si>
  <si>
    <t>CO1.PCCNTR.4431308</t>
  </si>
  <si>
    <t>CO1.PCCNTR.4436644</t>
  </si>
  <si>
    <t>CO1.PCCNTR.4436981</t>
  </si>
  <si>
    <t>CO1.PCCNTR.4437029</t>
  </si>
  <si>
    <t>CO1.PCCNTR.4437419</t>
  </si>
  <si>
    <t>CO1.PCCNTR.4438198</t>
  </si>
  <si>
    <t>CO1.PCCNTR.4427100</t>
  </si>
  <si>
    <t>CO1.PCCNTR.4427655</t>
  </si>
  <si>
    <t>CO1.PCCNTR.4429482</t>
  </si>
  <si>
    <t>CO1.PCCNTR.4429949</t>
  </si>
  <si>
    <t>CO1.PCCNTR.4430030</t>
  </si>
  <si>
    <t>CO1.PCCNTR.4434169</t>
  </si>
  <si>
    <t>CO1.PCCNTR.4435028</t>
  </si>
  <si>
    <t>CO1.PCCNTR.4436508</t>
  </si>
  <si>
    <t>CO1.PCCNTR.4436611</t>
  </si>
  <si>
    <t>CO1.PCCNTR.4436703</t>
  </si>
  <si>
    <t>CO1.PCCNTR.4437046</t>
  </si>
  <si>
    <t>CO1.PCCNTR.4437748</t>
  </si>
  <si>
    <t>CO1.PCCNTR.4437940</t>
  </si>
  <si>
    <t>CO1.PCCNTR.4437165</t>
  </si>
  <si>
    <t>CO1.PCCNTR.4436790</t>
  </si>
  <si>
    <t>CO1.PCCNTR.4438314</t>
  </si>
  <si>
    <t>CO1.PCCNTR.4438150</t>
  </si>
  <si>
    <t>CO1.PCCNTR.4438003</t>
  </si>
  <si>
    <t>CO1.PCCNTR.4439897</t>
  </si>
  <si>
    <t>CO1.PCCNTR.4430605</t>
  </si>
  <si>
    <t>CO1.PCCNTR.4441803</t>
  </si>
  <si>
    <t>CO1.PCCNTR.4439147</t>
  </si>
  <si>
    <t>CO1.PCCNTR.4439353</t>
  </si>
  <si>
    <t>CO1.PCCNTR.4441215</t>
  </si>
  <si>
    <t>CO1.PCCNTR.4441355</t>
  </si>
  <si>
    <t>CO1.PCCNTR.4442305</t>
  </si>
  <si>
    <t>CO1.PCCNTR.4444034</t>
  </si>
  <si>
    <t>CO1.PCCNTR.4445423</t>
  </si>
  <si>
    <t>CO1.PCCNTR.4437284</t>
  </si>
  <si>
    <t>CO1.PCCNTR.4444314</t>
  </si>
  <si>
    <t>CO1.PCCNTR.4445130</t>
  </si>
  <si>
    <t>CO1.PCCNTR.4445372</t>
  </si>
  <si>
    <t>CO1.PCCNTR.4439832</t>
  </si>
  <si>
    <t>CO1.PCCNTR.4440011</t>
  </si>
  <si>
    <t>CO1.PCCNTR.4445250</t>
  </si>
  <si>
    <t>CO1.PCCNTR.4445512</t>
  </si>
  <si>
    <t>CO1.PCCNTR.4445980</t>
  </si>
  <si>
    <t>CO1.PCCNTR.4447418</t>
  </si>
  <si>
    <t>CO1.PCCNTR.4448743</t>
  </si>
  <si>
    <t>CO1.PCCNTR.4445122</t>
  </si>
  <si>
    <t>CO1.PCCNTR.4447010</t>
  </si>
  <si>
    <t>CO1.PCCNTR.4447996</t>
  </si>
  <si>
    <t>CO1.PCCNTR.4445852</t>
  </si>
  <si>
    <t>CO1.PCCNTR.4446222</t>
  </si>
  <si>
    <t>CO1.PCCNTR.4446331</t>
  </si>
  <si>
    <t>CO1.PCCNTR.4446581</t>
  </si>
  <si>
    <t>CO1.PCCNTR.4446787</t>
  </si>
  <si>
    <t>CO1.PCCNTR.4446884</t>
  </si>
  <si>
    <t>CO1.PCCNTR.4422693</t>
  </si>
  <si>
    <t>CO1.PCCNTR.4432406</t>
  </si>
  <si>
    <t>CO1.PCCNTR.4427618</t>
  </si>
  <si>
    <t>CO1.PCCNTR.4436423</t>
  </si>
  <si>
    <t>CO1.PCCNTR.4440535</t>
  </si>
  <si>
    <t>CO1.PCCNTR.4448457</t>
  </si>
  <si>
    <t>CO1.PCCNTR.4450901</t>
  </si>
  <si>
    <t>CO1.PCCNTR.4451536</t>
  </si>
  <si>
    <t>CO1.PCCNTR.4452267</t>
  </si>
  <si>
    <t>CO1.PCCNTR.4452655</t>
  </si>
  <si>
    <t>CO1.PCCNTR.4453216</t>
  </si>
  <si>
    <t>CO1.PCCNTR.4453415</t>
  </si>
  <si>
    <t>CO1.PCCNTR.4453636</t>
  </si>
  <si>
    <t>CO1.PCCNTR.4453418</t>
  </si>
  <si>
    <t>CO1.PCCNTR.4455133</t>
  </si>
  <si>
    <t>CO1.PCCNTR.4453230</t>
  </si>
  <si>
    <t>CO1.PCCNTR.4455963</t>
  </si>
  <si>
    <t>CO1.PCCNTR.4456483</t>
  </si>
  <si>
    <t>CO1.PCCNTR.4456729</t>
  </si>
  <si>
    <t>CO1.PCCNTR.4456878</t>
  </si>
  <si>
    <t>CO1.PCCNTR.4456927</t>
  </si>
  <si>
    <t>CO1.PCCNTR.4459172</t>
  </si>
  <si>
    <t>CO1.PCCNTR.4459280</t>
  </si>
  <si>
    <t>CO1.PCCNTR.4449344</t>
  </si>
  <si>
    <t>CO1.PCCNTR.4457529</t>
  </si>
  <si>
    <t>CO1.PCCNTR.4458227</t>
  </si>
  <si>
    <t>CO1.PCCNTR.4458745</t>
  </si>
  <si>
    <t>CO1.PCCNTR.4461331</t>
  </si>
  <si>
    <t>CO1.PCCNTR.4462439</t>
  </si>
  <si>
    <t>CO1.PCCNTR.4462980</t>
  </si>
  <si>
    <t>CO1.PCCNTR.4457206</t>
  </si>
  <si>
    <t>CO1.PCCNTR.4460485</t>
  </si>
  <si>
    <t>CO1.PCCNTR.4462335</t>
  </si>
  <si>
    <t>CO1.PCCNTR.4463967</t>
  </si>
  <si>
    <t>CO1.PCCNTR.4458219</t>
  </si>
  <si>
    <t>CO1.PCCNTR.4457252</t>
  </si>
  <si>
    <t>CO1.PCCNTR.4464017</t>
  </si>
  <si>
    <t>CO1.PCCNTR.4462465</t>
  </si>
  <si>
    <t>CO1.PCCNTR.4464512</t>
  </si>
  <si>
    <t>CO1.PCCNTR.4455131</t>
  </si>
  <si>
    <t>CO1.PCCNTR.4459804</t>
  </si>
  <si>
    <t>CO1.PCCNTR.4463373</t>
  </si>
  <si>
    <t>CO1.PCCNTR.4465855</t>
  </si>
  <si>
    <t>CO1.PCCNTR.4461995</t>
  </si>
  <si>
    <t>CO1.PCCNTR.4463540</t>
  </si>
  <si>
    <t>CO1.PCCNTR.4465442</t>
  </si>
  <si>
    <t>CO1.PCCNTR.4458918</t>
  </si>
  <si>
    <t>CO1.PCCNTR.4461828</t>
  </si>
  <si>
    <t>CO1.PCCNTR.4464393</t>
  </si>
  <si>
    <t>CO1.PCCNTR.4464988</t>
  </si>
  <si>
    <t>CO1.PCCNTR.4465391</t>
  </si>
  <si>
    <t>CO1.PCCNTR.4465489</t>
  </si>
  <si>
    <t>CO1.PCCNTR.4466108</t>
  </si>
  <si>
    <t>CO1.PCCNTR.4466387</t>
  </si>
  <si>
    <t>CO1.PCCNTR.4468188</t>
  </si>
  <si>
    <t>CO1.PCCNTR.4466033</t>
  </si>
  <si>
    <t>CO1.PCCNTR.4464609</t>
  </si>
  <si>
    <t>CO1.PCCNTR.4462634</t>
  </si>
  <si>
    <t>CO1.PCCNTR.4464435</t>
  </si>
  <si>
    <t>CO1.PCCNTR.4464660</t>
  </si>
  <si>
    <t>CO1.PCCNTR.4468197</t>
  </si>
  <si>
    <t>CO1.PCCNTR.4467181</t>
  </si>
  <si>
    <t>CO1.PCCNTR.4467780</t>
  </si>
  <si>
    <t>CO1.PCCNTR.4464558</t>
  </si>
  <si>
    <t>CO1.PCCNTR.4469475</t>
  </si>
  <si>
    <t>CO1.PCCNTR.4469506</t>
  </si>
  <si>
    <t>CO1.PCCNTR.4470146</t>
  </si>
  <si>
    <t>CO1.PCCNTR.4470444</t>
  </si>
  <si>
    <t>CO1.PCCNTR.4459663</t>
  </si>
  <si>
    <t>CO1.PCCNTR.4461572</t>
  </si>
  <si>
    <t>CO1.PCCNTR.4466334</t>
  </si>
  <si>
    <t>CO1.PCCNTR.4468228</t>
  </si>
  <si>
    <t>CO1.PCCNTR.4468614</t>
  </si>
  <si>
    <t>CO1.PCCNTR.4470833</t>
  </si>
  <si>
    <t>CO1.PCCNTR.4471737</t>
  </si>
  <si>
    <t>CO1.PCCNTR.4473054</t>
  </si>
  <si>
    <t>CO1.PCCNTR.4473615</t>
  </si>
  <si>
    <t>CO1.PCCNTR.4473941</t>
  </si>
  <si>
    <t>CO1.PCCNTR.4474037</t>
  </si>
  <si>
    <t>CO1.PCCNTR.4478198</t>
  </si>
  <si>
    <t>CO1.PCCNTR.4474029</t>
  </si>
  <si>
    <t>CO1.PCCNTR.4475431</t>
  </si>
  <si>
    <t>CO1.PCCNTR.4476712</t>
  </si>
  <si>
    <t>CO1.PCCNTR.4476789</t>
  </si>
  <si>
    <t>CO1.PCCNTR.4477547</t>
  </si>
  <si>
    <t>CO1.PCCNTR.4478779</t>
  </si>
  <si>
    <t>CO1.PCCNTR.4469366</t>
  </si>
  <si>
    <t>CO1.PCCNTR.4470064</t>
  </si>
  <si>
    <t>CO1.PCCNTR.4472448</t>
  </si>
  <si>
    <t>CO1.PCCNTR.4475033</t>
  </si>
  <si>
    <t>CO1.PCCNTR.4471040</t>
  </si>
  <si>
    <t>CO1.PCCNTR.4478645</t>
  </si>
  <si>
    <t>CO1.PCCNTR.4482108</t>
  </si>
  <si>
    <t>CO1.PCCNTR.4482961</t>
  </si>
  <si>
    <t>CO1.PCCNTR.4469444</t>
  </si>
  <si>
    <t>CO1.PCCNTR.4473475</t>
  </si>
  <si>
    <t>CO1.PCCNTR.4475382</t>
  </si>
  <si>
    <t>CO1.PCCNTR.4475598</t>
  </si>
  <si>
    <t>CO1.PCCNTR.4479042</t>
  </si>
  <si>
    <t>CO1.PCCNTR.4479073</t>
  </si>
  <si>
    <t>CO1.PCCNTR.4479238</t>
  </si>
  <si>
    <t>CO1.PCCNTR.4479534</t>
  </si>
  <si>
    <t>CO1.PCCNTR.4481920</t>
  </si>
  <si>
    <t>CO1.PCCNTR.4481989</t>
  </si>
  <si>
    <t>CO1.PCCNTR.4478850</t>
  </si>
  <si>
    <t>CO1.PCCNTR.4480613</t>
  </si>
  <si>
    <t>CO1.PCCNTR.4479157</t>
  </si>
  <si>
    <t>CO1.PCCNTR.4480577</t>
  </si>
  <si>
    <t>CO1.PCCNTR.4480746</t>
  </si>
  <si>
    <t>CO1.PCCNTR.4476239</t>
  </si>
  <si>
    <t>CO1.PCCNTR.4479103</t>
  </si>
  <si>
    <t>CO1.PCCNTR.4480385</t>
  </si>
  <si>
    <t>CO1.PCCNTR.4480840</t>
  </si>
  <si>
    <t>CO1.PCCNTR.4482534</t>
  </si>
  <si>
    <t>CO1.PCCNTR.4484642</t>
  </si>
  <si>
    <t>CO1.PCCNTR.4484781</t>
  </si>
  <si>
    <t>CO1.PCCNTR.4461334</t>
  </si>
  <si>
    <t>CO1.PCCNTR.4475329</t>
  </si>
  <si>
    <t>CO1.PCCNTR.4484715</t>
  </si>
  <si>
    <t>CO1.PCCNTR.4485430</t>
  </si>
  <si>
    <t>CO1.PCCNTR.4485901</t>
  </si>
  <si>
    <t>CO1.PCCNTR.4488082</t>
  </si>
  <si>
    <t>CO1.PCCNTR.4480720</t>
  </si>
  <si>
    <t>CO1.PCCNTR.4484276</t>
  </si>
  <si>
    <t>CO1.PCCNTR.4486314</t>
  </si>
  <si>
    <t>CO1.PCCNTR.4488991</t>
  </si>
  <si>
    <t>CO1.PCCNTR.4491960</t>
  </si>
  <si>
    <t>CO1.PCCNTR.4485671</t>
  </si>
  <si>
    <t>CO1.PCCNTR.4487565</t>
  </si>
  <si>
    <t>CO1.PCCNTR.4492629</t>
  </si>
  <si>
    <t>CO1.PCCNTR.4490473</t>
  </si>
  <si>
    <t>CO1.PCCNTR.4488672</t>
  </si>
  <si>
    <t>CO1.PCCNTR.4489780</t>
  </si>
  <si>
    <t>CO1.PCCNTR.4493543</t>
  </si>
  <si>
    <t>CO1.PCCNTR.4489776</t>
  </si>
  <si>
    <t>CO1.PCCNTR.4492869</t>
  </si>
  <si>
    <t>CO1.PCCNTR.4493521</t>
  </si>
  <si>
    <t>CO1.PCCNTR.4495139</t>
  </si>
  <si>
    <t>CO1.PCCNTR.4497052</t>
  </si>
  <si>
    <t>CO1.PCCNTR.4485615</t>
  </si>
  <si>
    <t>CO1.PCCNTR.4494108</t>
  </si>
  <si>
    <t>CO1.PCCNTR.4498717</t>
  </si>
  <si>
    <t>CO1.PCCNTR.4495384</t>
  </si>
  <si>
    <t>CO1.PCCNTR.4481818</t>
  </si>
  <si>
    <t>CO1.PCCNTR.4491299</t>
  </si>
  <si>
    <t>CO1.PCCNTR.4491069</t>
  </si>
  <si>
    <t>CO1.PCCNTR.4497461</t>
  </si>
  <si>
    <t>CO1.PCCNTR.4498851</t>
  </si>
  <si>
    <t>CO1.PCCNTR.4493984</t>
  </si>
  <si>
    <t>CO1.PCCNTR.4500883</t>
  </si>
  <si>
    <t>CO1.PCCNTR.4503017</t>
  </si>
  <si>
    <t>CO1.PCCNTR.4503120</t>
  </si>
  <si>
    <t>CO1.PCCNTR.4489810</t>
  </si>
  <si>
    <t>CO1.PCCNTR.4503249</t>
  </si>
  <si>
    <t>CO1.PCCNTR.4505725</t>
  </si>
  <si>
    <t>CO1.PCCNTR.4505859</t>
  </si>
  <si>
    <t>CO1.PCCNTR.4487617</t>
  </si>
  <si>
    <t>CO1.PCCNTR.4499852</t>
  </si>
  <si>
    <t>CO1.PCCNTR.4501024</t>
  </si>
  <si>
    <t>CO1.PCCNTR.4498667</t>
  </si>
  <si>
    <t>CO1.PCCNTR.4504509</t>
  </si>
  <si>
    <t>CO1.PCCNTR.4504886</t>
  </si>
  <si>
    <t>CO1.PCCNTR.4505312</t>
  </si>
  <si>
    <t>CO1.PCCNTR.4509404</t>
  </si>
  <si>
    <t>CO1.PCCNTR.4511565</t>
  </si>
  <si>
    <t>CO1.PCCNTR.4511609</t>
  </si>
  <si>
    <t>CO1.PCCNTR.4513205</t>
  </si>
  <si>
    <t>CO1.PCCNTR.4514147</t>
  </si>
  <si>
    <t>CO1.PCCNTR.4514531</t>
  </si>
  <si>
    <t>CO1.PCCNTR.4514578</t>
  </si>
  <si>
    <t>CO1.PCCNTR.4515178</t>
  </si>
  <si>
    <t>CO1.PCCNTR.4512415</t>
  </si>
  <si>
    <t>CO1.PCCNTR.4511499</t>
  </si>
  <si>
    <t>CO1.PCCNTR.4515680</t>
  </si>
  <si>
    <t>CO1.PCCNTR.4512183</t>
  </si>
  <si>
    <t>CO1.PCCNTR.4511303</t>
  </si>
  <si>
    <t>CO1.PCCNTR.4489676</t>
  </si>
  <si>
    <t>CO1.PCCNTR.4517378</t>
  </si>
  <si>
    <t>CO1.PCCNTR.4517712</t>
  </si>
  <si>
    <t>CO1.PCCNTR.4520525</t>
  </si>
  <si>
    <t>CO1.PCCNTR.4528829</t>
  </si>
  <si>
    <t>CO1.PCCNTR.4524610</t>
  </si>
  <si>
    <t>CO1.PCCNTR.4524934</t>
  </si>
  <si>
    <t>CO1.PCCNTR.4527233</t>
  </si>
  <si>
    <t>CO1.PCCNTR.4528072</t>
  </si>
  <si>
    <t>CO1.PCCNTR.4525215</t>
  </si>
  <si>
    <t>CO1.PCCNTR.4532509</t>
  </si>
  <si>
    <t>CO1.PCCNTR.4532833</t>
  </si>
  <si>
    <t>CO1.PCCNTR.4533456</t>
  </si>
  <si>
    <t>CO1.PCCNTR.4532199</t>
  </si>
  <si>
    <t>CO1.PCCNTR.4532471</t>
  </si>
  <si>
    <t>CO1.PCCNTR.4535565</t>
  </si>
  <si>
    <t>CO1.PCCNTR.4533572</t>
  </si>
  <si>
    <t>CO1.PCCNTR.4534381</t>
  </si>
  <si>
    <t>CO1.PCCNTR.4536133</t>
  </si>
  <si>
    <t>CO1.PCCNTR.4536186</t>
  </si>
  <si>
    <t>CO1.PCCNTR.4541782</t>
  </si>
  <si>
    <t>CO1.PCCNTR.4534415</t>
  </si>
  <si>
    <t>CO1.PCCNTR.4544285</t>
  </si>
  <si>
    <t>CO1.PCCNTR.4544743</t>
  </si>
  <si>
    <t>CO1.PCCNTR.4534178</t>
  </si>
  <si>
    <t>CO1.PCCNTR.4542114</t>
  </si>
  <si>
    <t>CO1.PCCNTR.4543010</t>
  </si>
  <si>
    <t>CO1.PCCNTR.4543112</t>
  </si>
  <si>
    <t>CO1.PCCNTR.4543191</t>
  </si>
  <si>
    <t>CO1.PCCNTR.4543217</t>
  </si>
  <si>
    <t>CO1.PCCNTR.4541110</t>
  </si>
  <si>
    <t>CO1.PCCNTR.4545387</t>
  </si>
  <si>
    <t>CO1.PCCNTR.4547349</t>
  </si>
  <si>
    <t>CO1.PCCNTR.4551602</t>
  </si>
  <si>
    <t>CO1.PCCNTR.4545008</t>
  </si>
  <si>
    <t>CO1.PCCNTR.4552994</t>
  </si>
  <si>
    <t>CO1.PCCNTR.4554063</t>
  </si>
  <si>
    <t>CO1.PCCNTR.4547632</t>
  </si>
  <si>
    <t>CO1.PCCNTR.4544902</t>
  </si>
  <si>
    <t>CO1.PCCNTR.4568261</t>
  </si>
  <si>
    <t>CO1.PCCNTR.4568052</t>
  </si>
  <si>
    <t>CO1.PCCNTR.4559844</t>
  </si>
  <si>
    <t>CO1.PCCNTR.4565509</t>
  </si>
  <si>
    <t>CO1.PCCNTR.4574575</t>
  </si>
  <si>
    <t>CO1.PCCNTR.4573051</t>
  </si>
  <si>
    <t>CO1.PCCNTR.4580167</t>
  </si>
  <si>
    <t>CO1.PCCNTR.4581162</t>
  </si>
  <si>
    <t>CO1.PCCNTR.4575294</t>
  </si>
  <si>
    <t>CO1.PCCNTR.4583008</t>
  </si>
  <si>
    <t>CO1.PCCNTR.4578690</t>
  </si>
  <si>
    <t>CO1.PCCNTR.4580072</t>
  </si>
  <si>
    <t>CO1.PCCNTR.4576741</t>
  </si>
  <si>
    <t>CO1.PCCNTR.4572496</t>
  </si>
  <si>
    <t>CO1.PCCNTR.4584818</t>
  </si>
  <si>
    <t>CO1.PCCNTR.4587653</t>
  </si>
  <si>
    <t>CO1.PCCNTR.4588996</t>
  </si>
  <si>
    <t>CO1.PCCNTR.4590743</t>
  </si>
  <si>
    <t>CO1.PCCNTR.4591243</t>
  </si>
  <si>
    <t>CO1.PCCNTR.4591615</t>
  </si>
  <si>
    <t>CO1.PCCNTR.4595680</t>
  </si>
  <si>
    <t>CO1.PCCNTR.4598567</t>
  </si>
  <si>
    <t>CO1.PCCNTR.4594456</t>
  </si>
  <si>
    <t>CO1.PCCNTR.4591839</t>
  </si>
  <si>
    <t>CO1.PCCNTR.4600358</t>
  </si>
  <si>
    <t>CO1.PCCNTR.4604417</t>
  </si>
  <si>
    <t>CO1.PCCNTR.4600462</t>
  </si>
  <si>
    <t>CO1.PCCNTR.4600202</t>
  </si>
  <si>
    <t>CO1.PCCNTR.4598383</t>
  </si>
  <si>
    <t>CO1.PCCNTR.4598338</t>
  </si>
  <si>
    <t>CO1.PCCNTR.4615028</t>
  </si>
  <si>
    <t>CO1.PCCNTR.4613597</t>
  </si>
  <si>
    <t>CO1.PCCNTR.4617129</t>
  </si>
  <si>
    <t>CO1.PCCNTR.4616761</t>
  </si>
  <si>
    <t>CO1.PCCNTR.4616979</t>
  </si>
  <si>
    <t>CO1.PCCNTR.4622561</t>
  </si>
  <si>
    <t>CO1.PCCNTR.4628844</t>
  </si>
  <si>
    <t>CO1.PCCNTR.4630931</t>
  </si>
  <si>
    <t>CO1.PCCNTR.4645242</t>
  </si>
  <si>
    <t>CO1.PCCNTR.4638153</t>
  </si>
  <si>
    <t>CO1.PCCNTR.4645303</t>
  </si>
  <si>
    <t>CO1.PCCNTR.4646150</t>
  </si>
  <si>
    <t>CO1.PCCNTR.4648258</t>
  </si>
  <si>
    <t>CO1.PCCNTR.4648123</t>
  </si>
  <si>
    <t>CO1.PCCNTR.4649900</t>
  </si>
  <si>
    <t>CO1.PCCNTR.4648090</t>
  </si>
  <si>
    <t>CO1.PCCNTR.4648137</t>
  </si>
  <si>
    <t>CO1.PCCNTR.4660366</t>
  </si>
  <si>
    <t>CO1.PCCNTR.4660461</t>
  </si>
  <si>
    <t>CO1.PCCNTR.4660912</t>
  </si>
  <si>
    <t>CO1.PCCNTR.4665581</t>
  </si>
  <si>
    <t>CO1.PCCNTR.4667154</t>
  </si>
  <si>
    <t>CO1.PCCNTR.4668364</t>
  </si>
  <si>
    <t>CO1.PCCNTR.4678525</t>
  </si>
  <si>
    <t>CO1.PCCNTR.4679632</t>
  </si>
  <si>
    <t>CO1.PCCNTR.4671214</t>
  </si>
  <si>
    <t>CO1.PCCNTR.4680537</t>
  </si>
  <si>
    <t>CO1.PCCNTR.4687876</t>
  </si>
  <si>
    <t>CO1.PCCNTR.4692624</t>
  </si>
  <si>
    <t>CO1.PCCNTR.4692453</t>
  </si>
  <si>
    <t>CO1.PCCNTR.4696513</t>
  </si>
  <si>
    <t>CO1.PCCNTR.4700094</t>
  </si>
  <si>
    <t>CO1.PCCNTR.4698083</t>
  </si>
  <si>
    <t>CO1.PCCNTR.4699582</t>
  </si>
  <si>
    <t>CO1.PCCNTR.4697328</t>
  </si>
  <si>
    <t>CO1.PCCNTR.4701715</t>
  </si>
  <si>
    <t>CO1.PCCNTR.4706261</t>
  </si>
  <si>
    <t>CO1.PCCNTR.4710109</t>
  </si>
  <si>
    <t>CO1.PCCNTR.4680708</t>
  </si>
  <si>
    <t>CO1.PCCNTR.4718880</t>
  </si>
  <si>
    <t>CO1.PCCNTR.4716470</t>
  </si>
  <si>
    <t>CO1.PCCNTR.4725386</t>
  </si>
  <si>
    <t>CO1.PCCNTR.4733149</t>
  </si>
  <si>
    <t>CO1.PCCNTR.4731607</t>
  </si>
  <si>
    <t>CO1.PCCNTR.4731155</t>
  </si>
  <si>
    <t>CO1.PCCNTR.4736810</t>
  </si>
  <si>
    <t>CO1.PCCNTR.4736918</t>
  </si>
  <si>
    <t>CO1.PCCNTR.4746475</t>
  </si>
  <si>
    <t>CO1.PCCNTR.4749493</t>
  </si>
  <si>
    <t>CO1.PCCNTR.4743130</t>
  </si>
  <si>
    <t>CO1.PCCNTR.4755258</t>
  </si>
  <si>
    <t>CO1.PCCNTR.4764404</t>
  </si>
  <si>
    <t>CO1.PCCNTR.4771914</t>
  </si>
  <si>
    <t>CO1.PCCNTR.4803645</t>
  </si>
  <si>
    <t>CO1.PCCNTR.4802472</t>
  </si>
  <si>
    <t>CO1.PCCNTR.4802070</t>
  </si>
  <si>
    <t>CO1.PCCNTR.4804777</t>
  </si>
  <si>
    <t>CO1.PCCNTR.4803250</t>
  </si>
  <si>
    <t>CO1.PCCNTR.4801739</t>
  </si>
  <si>
    <t>CO1.PCCNTR.4810641</t>
  </si>
  <si>
    <t>CO1.PCCNTR.4809705</t>
  </si>
  <si>
    <t>CO1.PCCNTR.4813522</t>
  </si>
  <si>
    <t>CO1.PCCNTR.4811544</t>
  </si>
  <si>
    <t>CO1.PCCNTR.4819806</t>
  </si>
  <si>
    <t>CO1.PCCNTR.4819119</t>
  </si>
  <si>
    <t>CO1.PCCNTR.4819462</t>
  </si>
  <si>
    <t>CO1.PCCNTR.4819104</t>
  </si>
  <si>
    <t>CO1.PCCNTR.4820209</t>
  </si>
  <si>
    <t>CO1.PCCNTR.4823183</t>
  </si>
  <si>
    <t>CO1.PCCNTR.4825321</t>
  </si>
  <si>
    <t>CO1.PCCNTR.4831308</t>
  </si>
  <si>
    <t>CO1.PCCNTR.4852257</t>
  </si>
  <si>
    <t>CO1.PCCNTR.4854579</t>
  </si>
  <si>
    <t>CO1.PCCNTR.4858179</t>
  </si>
  <si>
    <t>CO1.PCCNTR.4855905</t>
  </si>
  <si>
    <t>CO1.PCCNTR.4866904</t>
  </si>
  <si>
    <t>CO1.PCCNTR.4866698</t>
  </si>
  <si>
    <t>CO1.PCCNTR.4876051</t>
  </si>
  <si>
    <t>CO1.PCCNTR.4885729</t>
  </si>
  <si>
    <t>CO1.PCCNTR.4924806</t>
  </si>
  <si>
    <t>CO1.PCCNTR.4981841</t>
  </si>
  <si>
    <t>CO1.PCCNTR.4985165</t>
  </si>
  <si>
    <t>CO1.PCCNTR.4988813</t>
  </si>
  <si>
    <t>CO1.PCCNTR.4987047</t>
  </si>
  <si>
    <t>CO1.PCCNTR.4985159</t>
  </si>
  <si>
    <t>CO1.PCCNTR.5006841</t>
  </si>
  <si>
    <t>CO1.PCCNTR.5025263</t>
  </si>
  <si>
    <t>CO1.PCCNTR.5038765</t>
  </si>
  <si>
    <t>CO1.PCCNTR.5055105</t>
  </si>
  <si>
    <t>CO1.PCCNTR.5078685</t>
  </si>
  <si>
    <t>CO1.PCCNTR.5123235</t>
  </si>
  <si>
    <t>CO1.PCCNTR.5117415</t>
  </si>
  <si>
    <t>CO1.PCCNTR.5232627</t>
  </si>
  <si>
    <t>CO1.PCCNTR.5231584</t>
  </si>
  <si>
    <t>CO1.PCCNTR.5255270</t>
  </si>
  <si>
    <t>CO1.PCCNTR.5274156</t>
  </si>
  <si>
    <t>CO1.PCCNTR.5335542</t>
  </si>
  <si>
    <t>CO1.PCCNTR.5348062</t>
  </si>
  <si>
    <t>CO1.PCCNTR.5455654</t>
  </si>
  <si>
    <t>CO1.PCCNTR.4569649</t>
  </si>
  <si>
    <t>CO1.PCCNTR.4638674</t>
  </si>
  <si>
    <t>CO1.PCCNTR.5144083</t>
  </si>
  <si>
    <t>CO1.PCCNTR.1861809</t>
  </si>
  <si>
    <t>CO1.PCCNTR.2040203</t>
  </si>
  <si>
    <t>CO1.PCCNTR.3012007</t>
  </si>
  <si>
    <t>CO1.PCCNTR.5254527</t>
  </si>
  <si>
    <t>CO1.PCCNTR.4421206</t>
  </si>
  <si>
    <t>CO1.PCCNTR.4583260</t>
  </si>
  <si>
    <t>CO1.PCCNTR.4732386</t>
  </si>
  <si>
    <t>CO1.PCCNTR.5117995</t>
  </si>
  <si>
    <t>CO1.PCCNTR.4479844</t>
  </si>
  <si>
    <t>CO1.PCCNTR.4533514</t>
  </si>
  <si>
    <t>CO1.PCCNTR.4590782</t>
  </si>
  <si>
    <t>CO1.PCCNTR.4693437</t>
  </si>
  <si>
    <t>CO1.PCCNTR.4722480</t>
  </si>
  <si>
    <t>CO1.PCCNTR.5095010</t>
  </si>
  <si>
    <t>CO1.PCCNTR.5338482</t>
  </si>
  <si>
    <t>ACLARACION</t>
  </si>
  <si>
    <t>DISMINUCION VALOR/PLAZO</t>
  </si>
  <si>
    <t>NELSON GIOVANNI PARRA ARAUJO</t>
  </si>
  <si>
    <t>UNIÓN TEMPORAL MAPFRE SEGUROS GENERALES DE COLOMBIA S.A. LA PREVISORA S.A. COMPAÑIA DE SEGUROS - AXA COLPATRIA SEGUROS</t>
  </si>
  <si>
    <t>CONTROLES EMPRESARIALES S.A.S</t>
  </si>
  <si>
    <t>UNION TEMPORAL AMP 2022</t>
  </si>
  <si>
    <t>AAA NUTRIKIDS UT</t>
  </si>
  <si>
    <t>EPROFRUVER COLOMBIA SAS</t>
  </si>
  <si>
    <t>UNION TEMPORAL ALIMENTOS BOGOTA 2022</t>
  </si>
  <si>
    <t>CONSTRUCCIONES KYOTO S.A.S</t>
  </si>
  <si>
    <t>CONSORCIO EDUCACION BOGOTA</t>
  </si>
  <si>
    <t>CONSORCIO SERVICIO EDUCATIVO</t>
  </si>
  <si>
    <t>JOSE EDUARDO BOHORQUEZ HERNANDEZ</t>
  </si>
  <si>
    <t>LUISA ALEJANDRA DIAZ PLAZAS</t>
  </si>
  <si>
    <t>MARIA EUGENIA RODRIGUEZ MEDINA</t>
  </si>
  <si>
    <t>LUZ MYRIAM VARELA</t>
  </si>
  <si>
    <t>MIGUEL ANGEL OVIEDO MELO</t>
  </si>
  <si>
    <t>ANA BETHY ESTUPIÑAN MESA</t>
  </si>
  <si>
    <t>SONIA DEL PILAR FERNANDEZ MENDOZA</t>
  </si>
  <si>
    <t>STEPHANIA ORTEGA LUGO</t>
  </si>
  <si>
    <t>JOHAN CARLO SALAZAR GUTIERREZ</t>
  </si>
  <si>
    <t>ALYSON SOFIA SANCHEZ ROSAS</t>
  </si>
  <si>
    <t>WILLIAM GILDARDO MORENO CACERES</t>
  </si>
  <si>
    <t>DIEGO FELIPE NEIRA ZAPATA</t>
  </si>
  <si>
    <t>GLORIA PATRICIA RIVERO GONZALEZ</t>
  </si>
  <si>
    <t>TERESA MARGARITA SIERRA MARTINEZ</t>
  </si>
  <si>
    <t>NESTOR RAUL GONGORA PEREZ</t>
  </si>
  <si>
    <t>JOSE FREDY HERNANDEZ VELOZA</t>
  </si>
  <si>
    <t>LUZ MARINA BAUTISTA MURCIA</t>
  </si>
  <si>
    <t>CESAR DAVID SIERRA HERNANDEZ</t>
  </si>
  <si>
    <t>ALVARO PINILLA ANZOLA</t>
  </si>
  <si>
    <t>DIANA VALENTINA GONZALEZ HERRERA</t>
  </si>
  <si>
    <t>SANDRA NADYNME SAAVEDRA REYES</t>
  </si>
  <si>
    <t>MERCEDES DIAZ QUINTERO</t>
  </si>
  <si>
    <t>LENIN MARIN SANCHEZ HENAO</t>
  </si>
  <si>
    <t>SANTIAGO NICOLAS ARGOTI ERASO</t>
  </si>
  <si>
    <t>NURY CAROLINA OSUNA PARRA</t>
  </si>
  <si>
    <t>YOHANA ALEXANDRA CUERVO LAMPREA</t>
  </si>
  <si>
    <t>JOHANNA XIMENA ROJAS GIRALDO</t>
  </si>
  <si>
    <t>LILIAM MARCELA GIOVANNETTI CORTES</t>
  </si>
  <si>
    <t>ELIZABETH TRIVIÑO GUAYACAN</t>
  </si>
  <si>
    <t>DEISY STELLA ALVARADO JIMENEZ</t>
  </si>
  <si>
    <t>MIGUEL ANGEL MARIN ULLOA</t>
  </si>
  <si>
    <t>DEISY BIVIANA SANCHEZ CARRILLO</t>
  </si>
  <si>
    <t>RENE SANCHEZ MARTINEZ</t>
  </si>
  <si>
    <t>ADRIANA VASQUEZ MARTINEZ</t>
  </si>
  <si>
    <t>DANIEL ANTONIO SILVA HERRERA</t>
  </si>
  <si>
    <t>EDINSON SANCHEZ MAHECHA</t>
  </si>
  <si>
    <t>MILTON ALFREDO VERA MOTTA</t>
  </si>
  <si>
    <t>IVAN DARIO PULIDO ROJAS</t>
  </si>
  <si>
    <t>LUZ ANGELA OROZCO JIMENEZ</t>
  </si>
  <si>
    <t>MAIRA ALEJANDRA MOLINA CIFUENTES</t>
  </si>
  <si>
    <t>JOSE ALEJANDRO MONCADA ARISTIZABAL</t>
  </si>
  <si>
    <t>GERMAN ANDRES GUTIERREZ CARDENAS</t>
  </si>
  <si>
    <t>SANDRA PATRICIA ARCINIEGAS VILLALOBOS</t>
  </si>
  <si>
    <t>SANDRA MARCELA ROJAS MACIAS</t>
  </si>
  <si>
    <t>CIELO ESMERALDA HERNANDEZ PINEDA</t>
  </si>
  <si>
    <t>RUTH YASBLEYDI HERNANDEZ RODRIGUEZ</t>
  </si>
  <si>
    <t>NATALIA AGUILAR HERRERA</t>
  </si>
  <si>
    <t>MONICA IVONNE ALBA CHAPARRO</t>
  </si>
  <si>
    <t>CAROLINA LEON ALVAREZ</t>
  </si>
  <si>
    <t>SARA MILENA PEÑA ROMERO</t>
  </si>
  <si>
    <t>ZULMA YAZMIN FIGUEROA PARRADO</t>
  </si>
  <si>
    <t>YURI MARITZA CASTILLO CARRANZA</t>
  </si>
  <si>
    <t>LAURA NATALIA DIAZ BOHORQUEZ</t>
  </si>
  <si>
    <t>JOHANNA FERNANDA BRIÑEZ BARRETO</t>
  </si>
  <si>
    <t>VILMA VILENA BRAVO ORTEGA</t>
  </si>
  <si>
    <t>TATIANA ALEXANDRA DIAZ HENAO</t>
  </si>
  <si>
    <t>CAMILO ANDRES RODRIGUEZ FANDIÑO</t>
  </si>
  <si>
    <t>DAVID TORRES CORREA</t>
  </si>
  <si>
    <t>HERNAN DARIO DOMINGUEZ QUENORAN</t>
  </si>
  <si>
    <t>LAURA TATIANA JIMENEZ CORREDOR</t>
  </si>
  <si>
    <t>JHON JAIRO ABAUNZA RUIZ</t>
  </si>
  <si>
    <t>JOSE FABIAN MARTINEZ SANCHEZ</t>
  </si>
  <si>
    <t>LUISA STELLA MACIAS BOHORQUEZ</t>
  </si>
  <si>
    <t>ROSMERY CECILIA BELEÑO RODRIGUEZ</t>
  </si>
  <si>
    <t>SONIA ANGELICA GARAVITO PATIÑO</t>
  </si>
  <si>
    <t>WILLIAM HERNAN LOPEZ DELGADO</t>
  </si>
  <si>
    <t>ADRIANA MARIA RENGIFO MUÑOZ</t>
  </si>
  <si>
    <t>MARIO ALFONSO LOZANO ASPRILLA</t>
  </si>
  <si>
    <t>OLGA TERESA DE JESUS AVILA ROMERO</t>
  </si>
  <si>
    <t>CLAUDIA MARCELA PIÑEROS GARZON</t>
  </si>
  <si>
    <t>EILEEN ANDRADE ALVAREZ</t>
  </si>
  <si>
    <t>GINARY MORENO GUTIERREZ</t>
  </si>
  <si>
    <t>YISLENY PAOLA PALENCIA PALENCIA</t>
  </si>
  <si>
    <t>SANDRA CATALINA PEREZ BOTERO</t>
  </si>
  <si>
    <t>JUAN SEBASTIAN RAMIREZ RAMIREZ</t>
  </si>
  <si>
    <t>ANDRES LEON HERRERA</t>
  </si>
  <si>
    <t>CARLOS ANDRES CHACON VELEZ</t>
  </si>
  <si>
    <t>ADRIANA CORDOBA</t>
  </si>
  <si>
    <t>PAOLA ANDREA CRUZ</t>
  </si>
  <si>
    <t>FELIPE ANDRES BONILLA RAMIREZ</t>
  </si>
  <si>
    <t>GIOVANNA ARIAS PINILLA</t>
  </si>
  <si>
    <t>GRACIELA ZABALA RICO</t>
  </si>
  <si>
    <t>52953635</t>
  </si>
  <si>
    <t>DORIS CARVAJAL MOJICA</t>
  </si>
  <si>
    <t>SAMIRTH LORENZO LESMES MORERA</t>
  </si>
  <si>
    <t>MARTHA ELIZABETH CORTES HIGUERA</t>
  </si>
  <si>
    <t>DARIO CUELLAR MORALES</t>
  </si>
  <si>
    <t>CAMILA KATYEROSKIA RODRIGUEZ GIL</t>
  </si>
  <si>
    <t>GERMAN GIOVANNY DUQUE MOYANO</t>
  </si>
  <si>
    <t>ALEXANDER MORA SANCHEZ</t>
  </si>
  <si>
    <t>FABIO ANDRES HIGUERA MORENO</t>
  </si>
  <si>
    <t>DIANA PAOLA OVALLE BARRETO</t>
  </si>
  <si>
    <t>MIGUEL ANGEL PIRA RODRIGUEZ</t>
  </si>
  <si>
    <t>MARIANA NIÑO SANCHEZ</t>
  </si>
  <si>
    <t>ELKIN DARIO QUEZADA BARRIOS</t>
  </si>
  <si>
    <t>ALIXON DAYANA GOMEZ PINO</t>
  </si>
  <si>
    <t>AURA ALICIA BLANCO</t>
  </si>
  <si>
    <t>JUAN DIEGO FONSECA MEJIA</t>
  </si>
  <si>
    <t>SAMIR JAFET MOJICA QUINTERO</t>
  </si>
  <si>
    <t>ORLANDO ENRIQUE CASTILLO ORTIZ</t>
  </si>
  <si>
    <t>SONIA PATRICIA LUGO CALLEJAS</t>
  </si>
  <si>
    <t>SANDRA MILENA LOPEZ ALVARADO</t>
  </si>
  <si>
    <t>LUZ STELLA RAMIREZ ACOSTA</t>
  </si>
  <si>
    <t>LAURA NATALIA CRUZ PRIETO</t>
  </si>
  <si>
    <t>NELSON DAVID RUIZ</t>
  </si>
  <si>
    <t>BLANCA EMILCE CARRERO BARRERA</t>
  </si>
  <si>
    <t>PAULA ANDREA CARVAJAL CADENA</t>
  </si>
  <si>
    <t>LUISA FERNANDA URREA CAMELO</t>
  </si>
  <si>
    <t>JULIAN DAVID DONCEL MORALES</t>
  </si>
  <si>
    <t>RUTH ESPERANZA PINZON PEREZ</t>
  </si>
  <si>
    <t>LAURA JOHANNA LONDOÑO BELLO</t>
  </si>
  <si>
    <t>ZULLY DAYANNA GOMEZ MEJIA</t>
  </si>
  <si>
    <t>MAYRA YAZMIN SALGADO ORTIZ</t>
  </si>
  <si>
    <t>VANESSA FORERO CASTRO</t>
  </si>
  <si>
    <t>CARLOS ARTURO MARTINEZ MOGOLLON</t>
  </si>
  <si>
    <t>ISABEL CRISTINA MANRIQUE ORTIZ</t>
  </si>
  <si>
    <t>MARITZA FONTECHA OTALORA</t>
  </si>
  <si>
    <t>ADONAYS JOSE LOBO CASTRO</t>
  </si>
  <si>
    <t>MARGUITH LILIANA SANCHEZ PAEZ</t>
  </si>
  <si>
    <t>BLANCA LUZ DONCEL CORTES</t>
  </si>
  <si>
    <t>PAULA DAYANA CORTES PLAZAS</t>
  </si>
  <si>
    <t>OSCAR FABIAN RODRIGUEZ ACOSTA</t>
  </si>
  <si>
    <t>FRANCY VALERIA MORALES PEÑUELA</t>
  </si>
  <si>
    <t>JAIRO JOSEPH CALDERON RODRIGUEZ</t>
  </si>
  <si>
    <t>ELKIN MAURICIO BOHORQUEZ BAQUERO</t>
  </si>
  <si>
    <t>MARIA LUCILA RODRIGUEZ RODRIGUEZ</t>
  </si>
  <si>
    <t>FRANCISCO MUNEVAR ROJAS</t>
  </si>
  <si>
    <t>JAIME JOSE OLARTE RAMIREZ</t>
  </si>
  <si>
    <t>ANGELA MILENA QUEVEDO RICAURTE</t>
  </si>
  <si>
    <t>CAMILO ERNESTO ISAZA MORENO</t>
  </si>
  <si>
    <t>LORENA ANDREA SANCHEZ LOZANO</t>
  </si>
  <si>
    <t>MANUEL FELIPE FERNANDEZ CASTRO</t>
  </si>
  <si>
    <t>KAREN VIVIANA RENGIFO PEREZ</t>
  </si>
  <si>
    <t>CLEMENCIA IVON SANABRIA PARRA</t>
  </si>
  <si>
    <t>MANUEL GUILLERMO CONTRERAS SANCHEZ</t>
  </si>
  <si>
    <t>JAIRCINIA JIMENEZ RODRIGUEZ</t>
  </si>
  <si>
    <t>FELIPE ANDRES VALENCIA QUINTERO</t>
  </si>
  <si>
    <t>SANDRA MARIA DEL CASTILLO ABELLA</t>
  </si>
  <si>
    <t>JOSE ERNESTO CHAVEZ CRUZ</t>
  </si>
  <si>
    <t>SANDRA YANNETH FONSECA LOPEZ</t>
  </si>
  <si>
    <t>ROSA MILENA MURILLO MARTINEZ</t>
  </si>
  <si>
    <t>MARIA CAMILA FIGUEROA REYES</t>
  </si>
  <si>
    <t>IVONNE ASTRID TELLEZ ZARATE</t>
  </si>
  <si>
    <t>ANDREA PATRICIA ROJAS LEON</t>
  </si>
  <si>
    <t>YEFERSON STEVEN AYALA LOPEZ</t>
  </si>
  <si>
    <t>YULI PAOLA TAVERA VERA</t>
  </si>
  <si>
    <t>WILSON ANDRES IZQUIERDO CULMA</t>
  </si>
  <si>
    <t>LILIA YANETH JAIME ARIAS</t>
  </si>
  <si>
    <t>LILIANA CATHERINE YUMAYUZA DIAZ</t>
  </si>
  <si>
    <t>NELSON ENRIQUE ARAQUE RODRIGUEZ</t>
  </si>
  <si>
    <t>MARTHA GISSEL PEÑA QUIÑONES</t>
  </si>
  <si>
    <t>CALEB JOSE BERMUDEZ CASTAÑEDA</t>
  </si>
  <si>
    <t>WILDER ANDRES GRISALES GONZALEZ</t>
  </si>
  <si>
    <t>DEIFAN MARCELA CUERO RODRIGUEZ</t>
  </si>
  <si>
    <t>LIZETH PAOLA BOBADILLA TAPIAS</t>
  </si>
  <si>
    <t>EFRAIN EDUARDO VALERO MARQUEZ</t>
  </si>
  <si>
    <t>BRENDA MARYURIT BELLO CONTENTO</t>
  </si>
  <si>
    <t>CAROLIN JOHANNA NUÑEZ LINERO</t>
  </si>
  <si>
    <t>HENRRY CALVO TORRECILLAS</t>
  </si>
  <si>
    <t>MAYRA ALEJANDRA CARDENAS ROJAS</t>
  </si>
  <si>
    <t>LIA VALERIA LIAN LEMUS</t>
  </si>
  <si>
    <t>LUZ ADRIANA BOHORQUEZ MARIN</t>
  </si>
  <si>
    <t>LEZVIA MARIA DE LOS SANTOS PEREZ FUENTES</t>
  </si>
  <si>
    <t>WENDY MARGARITA BARBOSA PINEDA</t>
  </si>
  <si>
    <t>JOSE ALEXIS CATOLICO NARANJO</t>
  </si>
  <si>
    <t>IRENE ARIZA ARIZA</t>
  </si>
  <si>
    <t>XIMENA ROBAYO CONTRERAS</t>
  </si>
  <si>
    <t>JOHN LEONARDO RESTREPO QUINTERO</t>
  </si>
  <si>
    <t>STEPHEEN PAUL PARRA BOCANEGRA</t>
  </si>
  <si>
    <t>JENNY FORERO FANDIÑO</t>
  </si>
  <si>
    <t>LUIS ALFONSO FRANCO SAAVEDRA</t>
  </si>
  <si>
    <t>SILVIA VANESSA BARRERA LESMES</t>
  </si>
  <si>
    <t>JENNY ANDREA BLANCO GUERRERO</t>
  </si>
  <si>
    <t>NATALY ANDREA RODRIGUEZ NIETO</t>
  </si>
  <si>
    <t>YAMILE CANO PELAEZ</t>
  </si>
  <si>
    <t>KEVIN GIOVANNY LASSO GONZALEZ</t>
  </si>
  <si>
    <t>ELASCAR HOLGUIN HERRERA</t>
  </si>
  <si>
    <t>JOHANNA MARIA SANTACRUZ PEÑA</t>
  </si>
  <si>
    <t>LINDI YANIRA DIAZ</t>
  </si>
  <si>
    <t>GLADYS JULIETH MUNEVAR SUAREZ</t>
  </si>
  <si>
    <t>DIEGO NICOLAS RUEDA QUINTERO</t>
  </si>
  <si>
    <t>LAURA KATHERINE CURREA TORO</t>
  </si>
  <si>
    <t>1003674415</t>
  </si>
  <si>
    <t>LINA XIMENA CASTELLANOS RINCON</t>
  </si>
  <si>
    <t>OSCAR FABIAN BOHORQUEZ AGUDELO</t>
  </si>
  <si>
    <t>DIEGO AUGUSTO RODRIGUEZ MURCIA</t>
  </si>
  <si>
    <t>MARIA ANGELICA DEL PILAR BENITEZ MARTINEZ</t>
  </si>
  <si>
    <t>IVONNE MARCELA RAMIREZ DE ARCOS</t>
  </si>
  <si>
    <t>YANETH ELIZABETH NIÑO TEJEDOR</t>
  </si>
  <si>
    <t>MARTIN EDUARDO TORRES OCHOA</t>
  </si>
  <si>
    <t>GLORIA JIMENA DURAN GONZALEZ</t>
  </si>
  <si>
    <t>HUGO NELSON SERNA QUINTERO</t>
  </si>
  <si>
    <t>LUIS ALEJANDRO LEMUS CAMARGO</t>
  </si>
  <si>
    <t>LUISA FERNANDA SANCHEZ GIRALDO</t>
  </si>
  <si>
    <t>CARLOS EDUARDO RAMIREZ CORREDOR</t>
  </si>
  <si>
    <t>SONIA MARCELA GONZALEZ BELTRAN</t>
  </si>
  <si>
    <t>DIANA CAROLINA FRAILE LOPEZ</t>
  </si>
  <si>
    <t>MARIO ANDRES MARTINEZ MORALES</t>
  </si>
  <si>
    <t>SARAY ACSA FERNANDEZ ALGARIN</t>
  </si>
  <si>
    <t>CARLOS ANDRES BARRAGAN PARRADO</t>
  </si>
  <si>
    <t>JEIMY LORENA SANCHEZ DIAZ</t>
  </si>
  <si>
    <t>JOHANNA PATRICIA CUADROS CUERVO</t>
  </si>
  <si>
    <t>MARTHA LUCIA SUTACHAN SALAZAR</t>
  </si>
  <si>
    <t>Ginna Marcela Diaz Castillo</t>
  </si>
  <si>
    <t>YULY CAROLINA RENDON PARRA</t>
  </si>
  <si>
    <t>NELBA FARIDE BELTRAN BELTRAN</t>
  </si>
  <si>
    <t>JOHANA PATRICIA ROMERO LEZAMA</t>
  </si>
  <si>
    <t>SANTIAGO AVILA LEURO</t>
  </si>
  <si>
    <t>JOHN JAIRO COBOS VARGAS</t>
  </si>
  <si>
    <t>Samira Pacheco Ramos</t>
  </si>
  <si>
    <t>MILENA PATRICIA ROJAS MONTAÑEZ</t>
  </si>
  <si>
    <t>LAURA CAMILA CUBIDES MAYORGA</t>
  </si>
  <si>
    <t>LAURA VICTORIA CIFUENTES MARTINEZ</t>
  </si>
  <si>
    <t>ANGELA YAMILE MORA WILCHES</t>
  </si>
  <si>
    <t>SARA NATALIA CASTRO HUERTAS</t>
  </si>
  <si>
    <t>INGRID FABIOLA LOPEZ RUIZ</t>
  </si>
  <si>
    <t>ALEJANDRA LILIANA SACOTO DIAZ</t>
  </si>
  <si>
    <t>SANTIAGO VILLAREAL LLANO</t>
  </si>
  <si>
    <t>LINDA GRACE MORENO COPETE</t>
  </si>
  <si>
    <t>LUIS EDUARDO BOLAÑOS CERON</t>
  </si>
  <si>
    <t>JULLY ANDREA RODRIGUEZ BENDECK</t>
  </si>
  <si>
    <t>NARLIS DEL CARMEN PALACIOS HINESTROZA</t>
  </si>
  <si>
    <t>RICHARD SAMUEL AJALA TITUAÑA</t>
  </si>
  <si>
    <t>VIVIANA VELASQUEZ MONROY</t>
  </si>
  <si>
    <t>YOJANA PAOLA MONSALVE ROJAS</t>
  </si>
  <si>
    <t>YOLANDA FORERO SEGURA</t>
  </si>
  <si>
    <t>JOSE TOBIAS ARTEAGA AYALA</t>
  </si>
  <si>
    <t>CAMILO ANDRES GALINDO GOMEZ</t>
  </si>
  <si>
    <t>MIRNA MONTEALEGRE CORNEJO</t>
  </si>
  <si>
    <t>MARTHA RUTH SILVA ABRIL</t>
  </si>
  <si>
    <t>MARYURI CALDERON HERRERA</t>
  </si>
  <si>
    <t>GILMA ESTHER ALBARRACIN BALLESTEROS</t>
  </si>
  <si>
    <t>MARIA ESPERANZA VILLALBA CAMPILLO</t>
  </si>
  <si>
    <t>LAURA GOMEZ CRUZ</t>
  </si>
  <si>
    <t>MARIA GABRIELA ESPINOSA NIETO</t>
  </si>
  <si>
    <t>MONICA GOMEZ OVIEDO</t>
  </si>
  <si>
    <t>ERIKA JOHANNA GUERRERO ESPITIA</t>
  </si>
  <si>
    <t>SANDRA BEATRIZ GALVIS GARCIA</t>
  </si>
  <si>
    <t>LEIDY VALERIA CANOSA PAREDES</t>
  </si>
  <si>
    <t>MARYD BETTY CASTAÑEDA ROMERO</t>
  </si>
  <si>
    <t>LUIS ALBERTO CANTOR BELLO</t>
  </si>
  <si>
    <t>JULY VANESSA GUERRERO GAONA</t>
  </si>
  <si>
    <t>ORLANDO CASTILLO LEON</t>
  </si>
  <si>
    <t>NAZLY MORENO CASTAÑO</t>
  </si>
  <si>
    <t>ROCIO DEL PILAR RAMIREZ CAÑAS</t>
  </si>
  <si>
    <t>CAMILA PATRICIA CORTES CUERVO</t>
  </si>
  <si>
    <t>BIBIANA ANDREA RINCON JACOME</t>
  </si>
  <si>
    <t>LEIDY ZOLANLLY GARCIA ALGARRA</t>
  </si>
  <si>
    <t>LUZ JAEL ZAPATA PELAEZ</t>
  </si>
  <si>
    <t>SANDRA MARISA RINCON AVILA</t>
  </si>
  <si>
    <t>JUAN DAVID BELTRAN HERRERA</t>
  </si>
  <si>
    <t>INDIRA BELIZA GOENAGA ARIZA</t>
  </si>
  <si>
    <t>JORGE AUGUSTO LOPEZ PARRA</t>
  </si>
  <si>
    <t>JESSICA VIVIANA AGUDELO GARCIA</t>
  </si>
  <si>
    <t>LINA PAOLA SANTANA PULIDO</t>
  </si>
  <si>
    <t>NELSON PRIETO PRIETO</t>
  </si>
  <si>
    <t>JOHANA PILAR ACEVEDO RUBIANO</t>
  </si>
  <si>
    <t>EDGAR GERARDO RICO CARDENAS</t>
  </si>
  <si>
    <t>MARIA FERNANDA ROJAS PRIETO</t>
  </si>
  <si>
    <t>LAURA KATHERINE MORENO GIRALDO</t>
  </si>
  <si>
    <t>GERMAN ALEXIS PAEZ MOSCOSO</t>
  </si>
  <si>
    <t>GINA KATHERINE RONCANCIO ARGAEZ</t>
  </si>
  <si>
    <t>DIEGO ANDRES ALVARADO RIATIVA</t>
  </si>
  <si>
    <t>JIMENA AVENDAÑO ANGARITA</t>
  </si>
  <si>
    <t>MARIA ELSA SISA BLANCO</t>
  </si>
  <si>
    <t>JUAN PABLO CAICEDO CASTAÑO</t>
  </si>
  <si>
    <t>MARLY LIZETH MARIN CHAPARRO</t>
  </si>
  <si>
    <t>JAIME ARTURO ROMERO ALTAMAR</t>
  </si>
  <si>
    <t>WILLIAM ANDRES LOTERO PATIÑO</t>
  </si>
  <si>
    <t>ANGELA MARIA GOMEZ ANGEL</t>
  </si>
  <si>
    <t>HECTOR ENRIQUE MORENO CELIS</t>
  </si>
  <si>
    <t>LINDA CAROLINA CASAS SABOGAL</t>
  </si>
  <si>
    <t>DANIELA ARISTIZABAL CASTAÑEDA</t>
  </si>
  <si>
    <t>SANDRA PATRICIA GARCIA MOGOLLON</t>
  </si>
  <si>
    <t>MARIA BERTHA ACEVEDO ACEVEDO</t>
  </si>
  <si>
    <t>MANUEL FELIPE HERNANDEZ GONZALEZ</t>
  </si>
  <si>
    <t>EDWIN CAMILO LEGUIZAMON PEÑUELA</t>
  </si>
  <si>
    <t>ANA MERCEDES ZAMBRANO BASTO</t>
  </si>
  <si>
    <t>LEIDY JHOANNA GALLO ARISTIZABAL</t>
  </si>
  <si>
    <t>JAIME YESID AGUILAR BUENHOMBRE</t>
  </si>
  <si>
    <t>YENNY BOTERO GOMEZ</t>
  </si>
  <si>
    <t>JESSICA ALEJANDRA TORRES SANCHEZ</t>
  </si>
  <si>
    <t>CRISTHIAN CAMILO RAMIREZ INFANTE</t>
  </si>
  <si>
    <t>PAULA ANDREA OCAMPO DELGADO</t>
  </si>
  <si>
    <t>CAROL DAHIANA TORRES MORENO</t>
  </si>
  <si>
    <t>HECTOR ANDRES BERNAL CASTRILLON</t>
  </si>
  <si>
    <t>CAROLINA LINDO LOZANO</t>
  </si>
  <si>
    <t>EDGAR ALBERTO ROA MARTINEZ</t>
  </si>
  <si>
    <t>DIEGO ANDRES CORTES MARQUEZ</t>
  </si>
  <si>
    <t>JAIME ANTONIO QUICENO GUERRERO</t>
  </si>
  <si>
    <t>MARIA CAMILA POVEDA CEBALLOS</t>
  </si>
  <si>
    <t>OSCAR MAURICIO BUITRAGO MARTINEZ</t>
  </si>
  <si>
    <t>JAIME ANDRES BENAVIDES ESPINOSA</t>
  </si>
  <si>
    <t>LAURA MARCELA MOJICA VEGA</t>
  </si>
  <si>
    <t>YULY CONSTANZA TORRES MORALES</t>
  </si>
  <si>
    <t>NEIDY YISETH NIEVES PATIÑO</t>
  </si>
  <si>
    <t>KAROLLIBETH AVILA RUIZ</t>
  </si>
  <si>
    <t>DIANA PATRICIA CORREA RUEDA</t>
  </si>
  <si>
    <t>SERGIO GIOVANNY GUZMAN LOPEZ</t>
  </si>
  <si>
    <t>ROSA MARIA NUÑEZ DE VANEGAS</t>
  </si>
  <si>
    <t>LAURA AMANDA SIERRA CIPAGAUTA</t>
  </si>
  <si>
    <t>CAMILA LOPEZ LARA</t>
  </si>
  <si>
    <t>GONZALO AMEZQUITA ARANGUREN</t>
  </si>
  <si>
    <t>BRAYAN ANDRES LEAL</t>
  </si>
  <si>
    <t>JESSICA TATIANA FERNANDEZ ORREGO</t>
  </si>
  <si>
    <t>YECENIA PAOLA DELGADILLO GUZMAN</t>
  </si>
  <si>
    <t>PAULA ANDREA PENAGOS CARDENAS</t>
  </si>
  <si>
    <t>ANDRES FELIPE BARRIOS WAGNER</t>
  </si>
  <si>
    <t>NIXON MOLGUIS CARDENAS CASTELLANOS</t>
  </si>
  <si>
    <t>CLAUDIA PATRICIA AVENDAÑO MORENO</t>
  </si>
  <si>
    <t>MANUEL ENRIQUE RIOS MADIEDO</t>
  </si>
  <si>
    <t>JOSE MAURICIO ECHEVERRI ECHEVERRI</t>
  </si>
  <si>
    <t>ANGELA CONSUELO RIAÑO ARIAS</t>
  </si>
  <si>
    <t>LUCIANA PINILLA MARTINEZ</t>
  </si>
  <si>
    <t>GIOVANNY ANDRES ROMERO CORENA</t>
  </si>
  <si>
    <t>LUIS HERNAN BARRAGAN AGUILAR</t>
  </si>
  <si>
    <t>YENNY MILENA ARIZA ACOSTA</t>
  </si>
  <si>
    <t>HELLEN ANDREA RIOS ALVAREZ</t>
  </si>
  <si>
    <t>SANDRA CENEYT MEZA SANABRIA</t>
  </si>
  <si>
    <t>LUZ BETTY OÑATE PARRA</t>
  </si>
  <si>
    <t>NUBIA YAMILE CORREDOR MANRIQUE</t>
  </si>
  <si>
    <t>YESMIT AURORA CUBILLOS CORREA</t>
  </si>
  <si>
    <t>INES ANDREA BUITRAGO ROMERO</t>
  </si>
  <si>
    <t>CAROLINA CORTES ALVAREZ</t>
  </si>
  <si>
    <t>ROBERT PINEDA FUQUENE</t>
  </si>
  <si>
    <t>MIGUEL ANGEL ALVARADO CORTES</t>
  </si>
  <si>
    <t>SANDRA PATRICIA PRADA PENAGOS</t>
  </si>
  <si>
    <t>LADY DIANA SIERRA ROA</t>
  </si>
  <si>
    <t>LUIS CARLOS SARMIENTO LOPEZ</t>
  </si>
  <si>
    <t>SONIA PATRICIA CESPEDES SIERRA</t>
  </si>
  <si>
    <t>OMAR ARDILA TORRES</t>
  </si>
  <si>
    <t>YEZZID MAURICIO BAQUERO RUIZ</t>
  </si>
  <si>
    <t>MARIA ALEJANDRA MORALES AGUIRRE</t>
  </si>
  <si>
    <t>JOSE OMAR CASTAÑO LEON</t>
  </si>
  <si>
    <t>DEYANIRA ALFONSO SANABRIA</t>
  </si>
  <si>
    <t>LINA MARIA CAMARGO SILVA</t>
  </si>
  <si>
    <t>JENNY CAROLINA QUIROGA ROJAS</t>
  </si>
  <si>
    <t>FLOR DAIRA TINJACA ORDOÑEZ</t>
  </si>
  <si>
    <t>YANIZ LISSET VARGAS GARCIA</t>
  </si>
  <si>
    <t>JULIAN ALONSO LOPEZ VELANDIA</t>
  </si>
  <si>
    <t>LEONARDO BRICEÑO MONTAÑA</t>
  </si>
  <si>
    <t>EDWAR LEONARDO ESTEBAN PEREZ</t>
  </si>
  <si>
    <t>YESID ALBERTO ORCASITAS VEGA</t>
  </si>
  <si>
    <t>MAURICIO ALBERTO NIÑO NAVARRO</t>
  </si>
  <si>
    <t>ANDRES SALAZAR SANTAMARIA</t>
  </si>
  <si>
    <t>ANDREA DEL PILAR ZULUAGA FANDIÑO</t>
  </si>
  <si>
    <t>CAMILO ANDRES CUEVAS TABORDA</t>
  </si>
  <si>
    <t>ELIZABETH ACEVEDO ORDUÑA</t>
  </si>
  <si>
    <t>ASTRID CAROLINA MARIÑO PEÑA</t>
  </si>
  <si>
    <t>AURA BIBIANA MEDINA RAMIREZ</t>
  </si>
  <si>
    <t>CAROL LIZETH SOLORZANO ALFONSO</t>
  </si>
  <si>
    <t>IVONNE MARCELA RIAÑO ERAZO</t>
  </si>
  <si>
    <t>JOHANNA CAMILA SANABRIA OJEDA</t>
  </si>
  <si>
    <t>YEZID HERNANDO FUENTES CORREDOR</t>
  </si>
  <si>
    <t>JULIE PAOLA RODRIGUEZ SAENZ</t>
  </si>
  <si>
    <t>ROSA ELENA RAMIREZ ARIAS</t>
  </si>
  <si>
    <t>JAIR SIERRA MERCHAN</t>
  </si>
  <si>
    <t>ALEJANDRA JOHANA BALAGUERA CASAS</t>
  </si>
  <si>
    <t>ELIANA MARCELA TRIGOS PICO</t>
  </si>
  <si>
    <t>CRISTIAN YESID HERRERA REYES</t>
  </si>
  <si>
    <t>ALBERTO ENRIQUE PEDRAZA RALLON</t>
  </si>
  <si>
    <t>YUDY MARCELA ORTIZ FONSECA</t>
  </si>
  <si>
    <t>JESUS MARIA QUEVEDO AMEZQUITA</t>
  </si>
  <si>
    <t>LESNEY JESUS CATAÑEDA VALENCIA</t>
  </si>
  <si>
    <t>MARIA FERNANDA DE LA OSSA CHAGIN</t>
  </si>
  <si>
    <t>PILAR ANGELICA BERNAL ECHEVERRIA</t>
  </si>
  <si>
    <t>GLADYS YANETH MENDOZA BUITRAGO</t>
  </si>
  <si>
    <t>JEANNE VELEDA WILSON BAZILI</t>
  </si>
  <si>
    <t>YULY MILENA MORENO CUESTA</t>
  </si>
  <si>
    <t>LAURA CAROLINA CORREA RAMIREZ</t>
  </si>
  <si>
    <t>MARIA PATRICIA GONZALEZ ALFONSO</t>
  </si>
  <si>
    <t>CAMILO ANDRES ARDILA BOHORQUEZ</t>
  </si>
  <si>
    <t>IRMA YANETH CARDONA CARDONA</t>
  </si>
  <si>
    <t>PAULA ANDREA FORERO PARRA</t>
  </si>
  <si>
    <t>JHOJANA SUAREZ CRUZ</t>
  </si>
  <si>
    <t>DANIELA XIMENA HERRERA ESTUPIÑAN</t>
  </si>
  <si>
    <t>MARIA LUISA OVALLE MEDINA</t>
  </si>
  <si>
    <t>LUIS FERNANDO SANABRIA GUERRERO</t>
  </si>
  <si>
    <t>KAREN JULIANA GARCES CORTES</t>
  </si>
  <si>
    <t>ANDREA CAROLINA RAMOS GARCIA</t>
  </si>
  <si>
    <t>SANDRA MILENA SORZA GONZALEZ</t>
  </si>
  <si>
    <t>JULIE ANDREA MUÑOZ CHAVARRO</t>
  </si>
  <si>
    <t>JHON FREDY AREVALO CASTAÑEDA</t>
  </si>
  <si>
    <t>FRANCISCO PEÑA FERNANDEZ</t>
  </si>
  <si>
    <t>ANDRES RESTREPO TOBON</t>
  </si>
  <si>
    <t>DIANA LIZETH FAGUA ARIAS</t>
  </si>
  <si>
    <t>CLAUDIA XIMENA HORMAZA LOZANO</t>
  </si>
  <si>
    <t>MIGUEL ANGEL CANTE ARIAS</t>
  </si>
  <si>
    <t>EDISON GREGORIO PEÑA QUINTERO</t>
  </si>
  <si>
    <t>CINDY VANESSA PARRA ROJAS</t>
  </si>
  <si>
    <t>LAURA MARCELA GOMEZ MARTINEZ</t>
  </si>
  <si>
    <t>ANA MARIA MARTINEZ OSORIO</t>
  </si>
  <si>
    <t>NIDIA CAROLINA ESMERALDA APOLINAR NUÑEZ</t>
  </si>
  <si>
    <t>ALIS ADRIANA GONZALEZ PLAZAS</t>
  </si>
  <si>
    <t>CLAUDIA VIVIANA ANGEL GUERRERO</t>
  </si>
  <si>
    <t>OSCAR FERNANDO BOHORQUEZ BASTO</t>
  </si>
  <si>
    <t>CATHERINNE IBETH HERNANDEZ RODRIGUEZ</t>
  </si>
  <si>
    <t>SILVIA MARIA VALDES ARIZALA</t>
  </si>
  <si>
    <t>JULIAN ANDRES BOLAÑOS GARZON</t>
  </si>
  <si>
    <t>GISSEL DIAZ PEREZ</t>
  </si>
  <si>
    <t>WILLBER STEVEN GONZALEZ GARZON</t>
  </si>
  <si>
    <t>EDGAR SCHNEIDER CESPEDES SABOGAL</t>
  </si>
  <si>
    <t>ANDREA DEL PILAR CASTELLANOS MILLAN</t>
  </si>
  <si>
    <t>YEIMY CATERINE SOTO GONZALEZ</t>
  </si>
  <si>
    <t>HILDA ROCIO DUQUE SANTOS</t>
  </si>
  <si>
    <t>MARIA CLAUDIA LEON RIVERA</t>
  </si>
  <si>
    <t>MARIA JOSE GIRALDO IBAÑEZ</t>
  </si>
  <si>
    <t>DANIELA ORTIZ SILVA</t>
  </si>
  <si>
    <t>ADRIANA MILENA GUALDRON BADILLO</t>
  </si>
  <si>
    <t>MARTHA LUCIA RAMIREZ LOPEZ</t>
  </si>
  <si>
    <t>DIANA PAOLA GOMEZ JACOME</t>
  </si>
  <si>
    <t>JULIO CESAR LOZANO BRUNAL</t>
  </si>
  <si>
    <t>VIVIANA SEDANO GARZON</t>
  </si>
  <si>
    <t>INGRID JOHANNA CAMELO RODRIGUEZ</t>
  </si>
  <si>
    <t>LAURA CAROLINA DIAZ PARRA</t>
  </si>
  <si>
    <t>OSCAR DARIO GARCIA ILLERA</t>
  </si>
  <si>
    <t>AZUCENA PAOLA VALLEJO CONCHA</t>
  </si>
  <si>
    <t>LAURA PATRICIA ALGARRA GIL</t>
  </si>
  <si>
    <t>CAMILA ANDREA MARTINEZ FORERO</t>
  </si>
  <si>
    <t>WILFRAN CAMILO MORENO PEÑALOZA</t>
  </si>
  <si>
    <t>ARIS DEL PILAR PEDRAZA RAMIREZ</t>
  </si>
  <si>
    <t>ANA LUCIA UMAÑA RIVEROS</t>
  </si>
  <si>
    <t>RODOLFO ESTEBAN RODRIGUEZ FERNANDEZ</t>
  </si>
  <si>
    <t>ANA DEL PILAR GUTIERREZ LOPEZ</t>
  </si>
  <si>
    <t>LEIDY JOHANNA RIVEROS CASTRO</t>
  </si>
  <si>
    <t>NANCY OSMID RODRIGUEZ SALDAÑA</t>
  </si>
  <si>
    <t>ANDRES LEONARDO URREA VELASQUEZ</t>
  </si>
  <si>
    <t>CINDY KATHERINE MORALES CUBILLOS</t>
  </si>
  <si>
    <t>1019046491</t>
  </si>
  <si>
    <t>ANGIE VIVIANA PATARROYO MARTINEZ</t>
  </si>
  <si>
    <t>ERICA VICTORIA PABON MARTINEZ</t>
  </si>
  <si>
    <t>CLAUDIA LUCIA HERNANDEZ MAHECHA</t>
  </si>
  <si>
    <t>52066141</t>
  </si>
  <si>
    <t>SINDY LORENA BUITRAGO PATAQUIVA</t>
  </si>
  <si>
    <t>CAMILA ANDREA RODRIGUEZ PEREZ</t>
  </si>
  <si>
    <t>DELCY VIVIANA GOMEZ ORTIZ</t>
  </si>
  <si>
    <t>ERIKA LORENA PULIDO MORENO</t>
  </si>
  <si>
    <t>CLAUDIA MARCELA RAMIREZ RINCON</t>
  </si>
  <si>
    <t>LINA MARIA VASQUEZ TORRES</t>
  </si>
  <si>
    <t>LADY DIANA TORRES REYES</t>
  </si>
  <si>
    <t>JENNY ADRIANA ORTIZ LINARES</t>
  </si>
  <si>
    <t>MARIO EDUARDO ROJAS VASQUEZ</t>
  </si>
  <si>
    <t>LUIS ALEJANDRO FLOREZ GRANADOS</t>
  </si>
  <si>
    <t>CAMILA GAVIRIA GRISALES</t>
  </si>
  <si>
    <t>YESSICA LIZETH MOJICA VALENTIN</t>
  </si>
  <si>
    <t>MARIA ANGELICA MENESES BUITRAGO</t>
  </si>
  <si>
    <t>LEIDY VIVIANA MOLINA DEVIA</t>
  </si>
  <si>
    <t>1024584280</t>
  </si>
  <si>
    <t>ELSSY DIGNORY VARGAS ROMERO</t>
  </si>
  <si>
    <t>52428833</t>
  </si>
  <si>
    <t>ICARUS COM CO S.A.S</t>
  </si>
  <si>
    <t>CESAR DAVID PULIDO VARGAS</t>
  </si>
  <si>
    <t>NANDY ROCIO NIETO ALEMAN</t>
  </si>
  <si>
    <t>1030580207</t>
  </si>
  <si>
    <t>ANGIE TATIANA CELIS DIAZ</t>
  </si>
  <si>
    <t>YENI MARITZA RAMIREZ RUBIANO</t>
  </si>
  <si>
    <t>SONIA STELLA PAEZ GONZALEZ</t>
  </si>
  <si>
    <t>WILLIAM FERNANDO MORALES MORA</t>
  </si>
  <si>
    <t>DIANA ALEJANDRA TARAZONA POSADA</t>
  </si>
  <si>
    <t>GERMAN ESTABAN HENAO CASTAÑEDA</t>
  </si>
  <si>
    <t>ANNELADY GARCIA HUMANEZ</t>
  </si>
  <si>
    <t>NATHALY ALEJANDRA LEMUS MORENO</t>
  </si>
  <si>
    <t>ALBA MILENA ROMERO SANABRIA</t>
  </si>
  <si>
    <t>JOSE JOAQUIN REYES CLAVIJO</t>
  </si>
  <si>
    <t>JEIMY LORENA BONILLA DAZA</t>
  </si>
  <si>
    <t>MARTHA YANETH LOPEZ GARZON</t>
  </si>
  <si>
    <t>MIGUEL ANGEL OLARTE CAMPOS</t>
  </si>
  <si>
    <t>ADRIANA RODRIGUEZ CORTES</t>
  </si>
  <si>
    <t>DIEGO ANDRES CARRANZA SANCHEZ</t>
  </si>
  <si>
    <t>CESAR OSWALDO NIÑO RICO</t>
  </si>
  <si>
    <t>ANGGIE LIZETTE CUERVO GUTIERREZ</t>
  </si>
  <si>
    <t>JUAN CARLOS ARENAS DEL CASTILLO</t>
  </si>
  <si>
    <t>MARTHA YANETH GONZALEZ VACA</t>
  </si>
  <si>
    <t>EDUARDO ANTONIO ROJAS LOZANO</t>
  </si>
  <si>
    <t>RONALD AGUILAR GOMEZ</t>
  </si>
  <si>
    <t>PLINIO CASTILLO RODRIGUEZ</t>
  </si>
  <si>
    <t>MARTHA VERONICA RODRIGUEZ SEPULVEDA</t>
  </si>
  <si>
    <t>VALERIA HINCAPIE DUQUE</t>
  </si>
  <si>
    <t>MARIA FERNANDA CONTRERAS AGUILLON</t>
  </si>
  <si>
    <t>WILSON FABIAN HUERFANO HURTADO</t>
  </si>
  <si>
    <t>NATHALY ANDREA GUTIERREZ ARIAS</t>
  </si>
  <si>
    <t>LINDA MARLENY MATEUS MALAGON</t>
  </si>
  <si>
    <t>MEDIA TECHNOLOGY WORLD S.A.S</t>
  </si>
  <si>
    <t>MISAEL ANTONIO LOZANO BAYONA</t>
  </si>
  <si>
    <t>CARMENZA ORJUELA CAMARGO</t>
  </si>
  <si>
    <t>YERALDIN QUIMBAYO LOZANO</t>
  </si>
  <si>
    <t>SANTOS ANDRES MORENO BARON</t>
  </si>
  <si>
    <t>MARIA FERNANDA RODRIGUEZ GUEVARA</t>
  </si>
  <si>
    <t>EMPRESA COLOMBIANA DE SERVICIOS ESPECIALES Y TURISMO SOCIEDAD POR ACCIONES SIMPLIFICADA - EXTURISCOL S.A.S</t>
  </si>
  <si>
    <t>ANGELA PATRICIA VARGAS GONZALEZ</t>
  </si>
  <si>
    <t>CATALINA JIMENEZ DELGADO</t>
  </si>
  <si>
    <t>MARIA FERNANDA TORRES JEREZ</t>
  </si>
  <si>
    <t>JORGE ERNESTO GONZALEZ HERMIDA</t>
  </si>
  <si>
    <t>NATHALY ARENALES JAIMES</t>
  </si>
  <si>
    <t>FABRICARTON S.A.S</t>
  </si>
  <si>
    <t>JOSE RICARDO GUALTEROS UVA</t>
  </si>
  <si>
    <t>ANDREA PAOLA LOPEZ AGUAS</t>
  </si>
  <si>
    <t>VIVIANA CAROLINA RODRIGUEZ PRIETO</t>
  </si>
  <si>
    <t>INDUSTRIA PANIFICADORA EL COUNTRY LTDA</t>
  </si>
  <si>
    <t>CONSORCIO NUTRISERVI PANADERIA 2023</t>
  </si>
  <si>
    <t>INSTITUTO DISTRITAL DE LAS ARTES - IDARTES</t>
  </si>
  <si>
    <t>BORIS CAMILO MATIZ PEDRAZA</t>
  </si>
  <si>
    <t>ORQUESTA FILARMONICA DE BOGOTA</t>
  </si>
  <si>
    <t>INSTITUTO DISTRITAL DE PATRIMONIO CULTURAL - IDPC</t>
  </si>
  <si>
    <t>ANTIOQUEÑA DE HELADOS S.A.S</t>
  </si>
  <si>
    <t>UNION TEMPORAL ALIMENTANDO NUEVA GENERACION 2023</t>
  </si>
  <si>
    <t>UNION TEMPORAL PORVENIR DE BOGOTA 2023</t>
  </si>
  <si>
    <t>ESCUELA TECNOLOGICA INSTITUTO TECNICO CENTRAL -ETITC-</t>
  </si>
  <si>
    <t>UNIVERSIDAD PEDAGOGICA NACIONAL</t>
  </si>
  <si>
    <t>LIZETH HASBLEIDY OVALLE URREGO</t>
  </si>
  <si>
    <t>ANAMARIA CONDIZA MONTAÑEZ</t>
  </si>
  <si>
    <t>KAREN MELISA SILVA MARTINEZ</t>
  </si>
  <si>
    <t>YASMID SALAS ACHIPIZ</t>
  </si>
  <si>
    <t>UNION TEMPORAL TAM ESPECIALES</t>
  </si>
  <si>
    <t>JUAN PABLO MOLINA GARCES</t>
  </si>
  <si>
    <t>JULLY PATRICIA MALDONADO BENITEZ</t>
  </si>
  <si>
    <t>SANDRA CABALLERO ACEVEDO</t>
  </si>
  <si>
    <t>SEBASTIAN IGNACIO MUÑOZ ESPITIA</t>
  </si>
  <si>
    <t>DIEGO GONZALEZ RODRIGUEZ</t>
  </si>
  <si>
    <t>FERNANDO BALDION NIÑO</t>
  </si>
  <si>
    <t>JAIR EDUARDO ROCHA GONZALEZ</t>
  </si>
  <si>
    <t>JHON HUMBERTO GUERRERO LEGRO</t>
  </si>
  <si>
    <t>MAIRA ALEJANDRA RUIZ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</si>
</sst>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19"/>
  <sheetViews>
    <sheetView showGridLines="0" tabSelected="1" zoomScale="64" zoomScaleNormal="64" workbookViewId="0">
      <pane ySplit="6" topLeftCell="A1407" activePane="bottomLeft" state="frozen"/>
      <selection pane="bottomLeft" activeCell="D1413" sqref="D1413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1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2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5" t="s">
        <v>20</v>
      </c>
      <c r="Q6" s="5" t="s">
        <v>21</v>
      </c>
      <c r="R6" s="4" t="s">
        <v>22</v>
      </c>
      <c r="S6" s="4" t="s">
        <v>23</v>
      </c>
      <c r="T6" s="4" t="s">
        <v>24</v>
      </c>
      <c r="U6" s="4" t="s">
        <v>25</v>
      </c>
    </row>
    <row r="7" spans="1:21" s="2" customFormat="1" ht="15" customHeight="1" x14ac:dyDescent="0.25">
      <c r="A7" s="10" t="s">
        <v>26</v>
      </c>
      <c r="B7" s="8" t="s">
        <v>27</v>
      </c>
      <c r="C7" s="8" t="str">
        <f>_xlfn.CONCAT(D7,"-",E7)</f>
        <v>3237825-2022</v>
      </c>
      <c r="D7" s="16">
        <v>3237825</v>
      </c>
      <c r="E7" s="18">
        <v>2022</v>
      </c>
      <c r="F7" s="10" t="s">
        <v>28</v>
      </c>
      <c r="G7" s="9" t="s">
        <v>29</v>
      </c>
      <c r="H7" s="1" t="s">
        <v>30</v>
      </c>
      <c r="I7" s="7" t="s">
        <v>31</v>
      </c>
      <c r="J7" s="7" t="s">
        <v>32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26</v>
      </c>
      <c r="B8" s="8" t="s">
        <v>33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34</v>
      </c>
      <c r="G8" s="9" t="s">
        <v>35</v>
      </c>
      <c r="H8" s="1" t="s">
        <v>36</v>
      </c>
      <c r="I8" s="7" t="s">
        <v>31</v>
      </c>
      <c r="J8" s="7" t="s">
        <v>37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26</v>
      </c>
      <c r="B9" s="8" t="s">
        <v>38</v>
      </c>
      <c r="C9" s="8" t="str">
        <f t="shared" si="0"/>
        <v>2465686-2021</v>
      </c>
      <c r="D9" s="17">
        <v>2465686</v>
      </c>
      <c r="E9" s="19">
        <v>2021</v>
      </c>
      <c r="F9" s="10" t="s">
        <v>39</v>
      </c>
      <c r="G9" s="9" t="s">
        <v>40</v>
      </c>
      <c r="H9" s="1" t="s">
        <v>41</v>
      </c>
      <c r="I9" s="7" t="s">
        <v>42</v>
      </c>
      <c r="J9" s="7" t="s">
        <v>43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26</v>
      </c>
      <c r="B10" s="8" t="s">
        <v>38</v>
      </c>
      <c r="C10" s="8" t="str">
        <f t="shared" si="0"/>
        <v>2466128-2021</v>
      </c>
      <c r="D10" s="17">
        <v>2466128</v>
      </c>
      <c r="E10" s="19">
        <v>2021</v>
      </c>
      <c r="F10" s="10" t="s">
        <v>44</v>
      </c>
      <c r="G10" s="9" t="s">
        <v>40</v>
      </c>
      <c r="H10" s="1" t="s">
        <v>41</v>
      </c>
      <c r="I10" s="7" t="s">
        <v>42</v>
      </c>
      <c r="J10" s="7" t="s">
        <v>43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26</v>
      </c>
      <c r="B11" s="8" t="s">
        <v>38</v>
      </c>
      <c r="C11" s="8" t="str">
        <f t="shared" si="0"/>
        <v>2465689-2021</v>
      </c>
      <c r="D11" s="17">
        <v>2465689</v>
      </c>
      <c r="E11" s="19">
        <v>2021</v>
      </c>
      <c r="F11" s="10" t="s">
        <v>45</v>
      </c>
      <c r="G11" s="9" t="s">
        <v>40</v>
      </c>
      <c r="H11" s="1" t="s">
        <v>41</v>
      </c>
      <c r="I11" s="7" t="s">
        <v>42</v>
      </c>
      <c r="J11" s="7" t="s">
        <v>46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26</v>
      </c>
      <c r="B12" s="8" t="s">
        <v>38</v>
      </c>
      <c r="C12" s="8" t="str">
        <f t="shared" si="0"/>
        <v>2465693-2021</v>
      </c>
      <c r="D12" s="17">
        <v>2465693</v>
      </c>
      <c r="E12" s="19">
        <v>2021</v>
      </c>
      <c r="F12" s="10" t="s">
        <v>47</v>
      </c>
      <c r="G12" s="9" t="s">
        <v>40</v>
      </c>
      <c r="H12" s="1" t="s">
        <v>41</v>
      </c>
      <c r="I12" s="7" t="s">
        <v>42</v>
      </c>
      <c r="J12" s="7" t="s">
        <v>46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26</v>
      </c>
      <c r="B13" s="8" t="s">
        <v>38</v>
      </c>
      <c r="C13" s="8" t="str">
        <f t="shared" si="0"/>
        <v>2466416-2021</v>
      </c>
      <c r="D13" s="17">
        <v>2466416</v>
      </c>
      <c r="E13" s="19">
        <v>2021</v>
      </c>
      <c r="F13" s="10" t="s">
        <v>48</v>
      </c>
      <c r="G13" s="9" t="s">
        <v>40</v>
      </c>
      <c r="H13" s="1" t="s">
        <v>41</v>
      </c>
      <c r="I13" s="7" t="s">
        <v>42</v>
      </c>
      <c r="J13" s="7" t="s">
        <v>49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26</v>
      </c>
      <c r="B14" s="8" t="s">
        <v>38</v>
      </c>
      <c r="C14" s="8" t="str">
        <f t="shared" si="0"/>
        <v>2466417-2021</v>
      </c>
      <c r="D14" s="17">
        <v>2466417</v>
      </c>
      <c r="E14" s="19">
        <v>2021</v>
      </c>
      <c r="F14" s="10" t="s">
        <v>50</v>
      </c>
      <c r="G14" s="9" t="s">
        <v>40</v>
      </c>
      <c r="H14" s="1" t="s">
        <v>41</v>
      </c>
      <c r="I14" s="7" t="s">
        <v>42</v>
      </c>
      <c r="J14" s="7" t="s">
        <v>51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26</v>
      </c>
      <c r="B15" s="8" t="s">
        <v>52</v>
      </c>
      <c r="C15" s="8" t="str">
        <f t="shared" si="0"/>
        <v>2466420-2021</v>
      </c>
      <c r="D15" s="17">
        <v>2466420</v>
      </c>
      <c r="E15" s="19">
        <v>2021</v>
      </c>
      <c r="F15" s="10" t="s">
        <v>53</v>
      </c>
      <c r="G15" s="9" t="s">
        <v>40</v>
      </c>
      <c r="H15" s="1" t="s">
        <v>41</v>
      </c>
      <c r="I15" s="7" t="s">
        <v>42</v>
      </c>
      <c r="J15" s="7" t="s">
        <v>54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26</v>
      </c>
      <c r="B16" s="8" t="s">
        <v>38</v>
      </c>
      <c r="C16" s="8" t="str">
        <f t="shared" si="0"/>
        <v>2465682-2021</v>
      </c>
      <c r="D16" s="17">
        <v>2465682</v>
      </c>
      <c r="E16" s="19">
        <v>2021</v>
      </c>
      <c r="F16" s="10" t="s">
        <v>55</v>
      </c>
      <c r="G16" s="9" t="s">
        <v>40</v>
      </c>
      <c r="H16" s="1" t="s">
        <v>41</v>
      </c>
      <c r="I16" s="7" t="s">
        <v>42</v>
      </c>
      <c r="J16" s="7" t="s">
        <v>56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26</v>
      </c>
      <c r="B17" s="8" t="s">
        <v>52</v>
      </c>
      <c r="C17" s="8" t="str">
        <f t="shared" si="0"/>
        <v>2465688-2021</v>
      </c>
      <c r="D17" s="17">
        <v>2465688</v>
      </c>
      <c r="E17" s="19">
        <v>2021</v>
      </c>
      <c r="F17" s="10" t="s">
        <v>57</v>
      </c>
      <c r="G17" s="9" t="s">
        <v>40</v>
      </c>
      <c r="H17" s="1" t="s">
        <v>41</v>
      </c>
      <c r="I17" s="7" t="s">
        <v>42</v>
      </c>
      <c r="J17" s="7" t="s">
        <v>54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26</v>
      </c>
      <c r="B18" s="8" t="s">
        <v>52</v>
      </c>
      <c r="C18" s="8" t="str">
        <f t="shared" si="0"/>
        <v>2466324-2021</v>
      </c>
      <c r="D18" s="17">
        <v>2466324</v>
      </c>
      <c r="E18" s="19">
        <v>2021</v>
      </c>
      <c r="F18" s="10" t="s">
        <v>58</v>
      </c>
      <c r="G18" s="9" t="s">
        <v>40</v>
      </c>
      <c r="H18" s="1" t="s">
        <v>41</v>
      </c>
      <c r="I18" s="7" t="s">
        <v>42</v>
      </c>
      <c r="J18" s="7" t="s">
        <v>59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26</v>
      </c>
      <c r="B19" s="8" t="s">
        <v>38</v>
      </c>
      <c r="C19" s="8" t="str">
        <f t="shared" si="0"/>
        <v>2466326-2021</v>
      </c>
      <c r="D19" s="17">
        <v>2466326</v>
      </c>
      <c r="E19" s="19">
        <v>2021</v>
      </c>
      <c r="F19" s="10" t="s">
        <v>60</v>
      </c>
      <c r="G19" s="9" t="s">
        <v>40</v>
      </c>
      <c r="H19" s="1" t="s">
        <v>41</v>
      </c>
      <c r="I19" s="7" t="s">
        <v>42</v>
      </c>
      <c r="J19" s="7" t="s">
        <v>61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26</v>
      </c>
      <c r="B20" s="8" t="s">
        <v>38</v>
      </c>
      <c r="C20" s="8" t="str">
        <f t="shared" si="0"/>
        <v>2465692-2021</v>
      </c>
      <c r="D20" s="17">
        <v>2465692</v>
      </c>
      <c r="E20" s="19">
        <v>2021</v>
      </c>
      <c r="F20" s="10" t="s">
        <v>62</v>
      </c>
      <c r="G20" s="9" t="s">
        <v>40</v>
      </c>
      <c r="H20" s="1" t="s">
        <v>41</v>
      </c>
      <c r="I20" s="7" t="s">
        <v>42</v>
      </c>
      <c r="J20" s="7" t="s">
        <v>63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26</v>
      </c>
      <c r="B21" s="8" t="s">
        <v>27</v>
      </c>
      <c r="C21" s="8" t="str">
        <f t="shared" si="0"/>
        <v>2477489-2021</v>
      </c>
      <c r="D21" s="17">
        <v>2477489</v>
      </c>
      <c r="E21" s="19">
        <v>2021</v>
      </c>
      <c r="F21" s="10" t="s">
        <v>64</v>
      </c>
      <c r="G21" s="9" t="s">
        <v>40</v>
      </c>
      <c r="H21" s="1" t="s">
        <v>65</v>
      </c>
      <c r="I21" s="7" t="s">
        <v>42</v>
      </c>
      <c r="J21" s="7" t="s">
        <v>66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26</v>
      </c>
      <c r="B22" s="8" t="s">
        <v>38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40</v>
      </c>
      <c r="H22" s="1" t="s">
        <v>65</v>
      </c>
      <c r="I22" s="7" t="s">
        <v>42</v>
      </c>
      <c r="J22" s="7" t="s">
        <v>68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26</v>
      </c>
      <c r="B23" s="8" t="s">
        <v>27</v>
      </c>
      <c r="C23" s="8" t="str">
        <f t="shared" si="0"/>
        <v>2749624-2021</v>
      </c>
      <c r="D23" s="17">
        <v>2749624</v>
      </c>
      <c r="E23" s="19">
        <v>2021</v>
      </c>
      <c r="F23" s="10" t="s">
        <v>69</v>
      </c>
      <c r="G23" s="9" t="s">
        <v>40</v>
      </c>
      <c r="H23" s="1" t="s">
        <v>65</v>
      </c>
      <c r="I23" s="7" t="s">
        <v>42</v>
      </c>
      <c r="J23" s="7" t="s">
        <v>70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26</v>
      </c>
      <c r="B24" s="8" t="s">
        <v>71</v>
      </c>
      <c r="C24" s="8" t="str">
        <f t="shared" si="0"/>
        <v>3133272-2021</v>
      </c>
      <c r="D24" s="17">
        <v>3133272</v>
      </c>
      <c r="E24" s="19">
        <v>2021</v>
      </c>
      <c r="F24" s="10" t="s">
        <v>72</v>
      </c>
      <c r="G24" s="9" t="s">
        <v>40</v>
      </c>
      <c r="H24" s="1" t="s">
        <v>65</v>
      </c>
      <c r="I24" s="7" t="s">
        <v>42</v>
      </c>
      <c r="J24" s="7" t="s">
        <v>73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26</v>
      </c>
      <c r="B25" s="8" t="s">
        <v>74</v>
      </c>
      <c r="C25" s="8" t="str">
        <f t="shared" si="0"/>
        <v>3302482-2022</v>
      </c>
      <c r="D25" s="17">
        <v>3302482</v>
      </c>
      <c r="E25" s="19">
        <v>2022</v>
      </c>
      <c r="F25" s="10" t="s">
        <v>75</v>
      </c>
      <c r="G25" s="9" t="s">
        <v>29</v>
      </c>
      <c r="H25" s="1" t="s">
        <v>76</v>
      </c>
      <c r="I25" s="7" t="s">
        <v>42</v>
      </c>
      <c r="J25" s="7" t="s">
        <v>77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26</v>
      </c>
      <c r="B26" s="8" t="s">
        <v>78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29</v>
      </c>
      <c r="H26" s="1" t="s">
        <v>79</v>
      </c>
      <c r="I26" s="7" t="s">
        <v>42</v>
      </c>
      <c r="J26" s="7" t="s">
        <v>80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26</v>
      </c>
      <c r="B27" s="8" t="s">
        <v>78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29</v>
      </c>
      <c r="H27" s="1" t="s">
        <v>79</v>
      </c>
      <c r="I27" s="7" t="s">
        <v>42</v>
      </c>
      <c r="J27" s="7" t="s">
        <v>80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26</v>
      </c>
      <c r="B28" s="8" t="s">
        <v>78</v>
      </c>
      <c r="C28" s="8" t="str">
        <f t="shared" si="0"/>
        <v>3722414-2022</v>
      </c>
      <c r="D28" s="17">
        <v>3722414</v>
      </c>
      <c r="E28" s="19">
        <v>2022</v>
      </c>
      <c r="F28" s="10" t="s">
        <v>81</v>
      </c>
      <c r="G28" s="9" t="s">
        <v>29</v>
      </c>
      <c r="H28" s="1" t="s">
        <v>82</v>
      </c>
      <c r="I28" s="7" t="s">
        <v>42</v>
      </c>
      <c r="J28" s="7" t="s">
        <v>83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26</v>
      </c>
      <c r="B29" s="8" t="s">
        <v>52</v>
      </c>
      <c r="C29" s="8" t="str">
        <f t="shared" si="0"/>
        <v>2646245-2021</v>
      </c>
      <c r="D29" s="17">
        <v>2646245</v>
      </c>
      <c r="E29" s="19">
        <v>2021</v>
      </c>
      <c r="F29" s="10" t="s">
        <v>84</v>
      </c>
      <c r="G29" s="9" t="s">
        <v>40</v>
      </c>
      <c r="H29" s="1" t="s">
        <v>85</v>
      </c>
      <c r="I29" s="7" t="s">
        <v>86</v>
      </c>
      <c r="J29" s="7" t="s">
        <v>87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26</v>
      </c>
      <c r="B30" s="8" t="s">
        <v>38</v>
      </c>
      <c r="C30" s="8" t="str">
        <f t="shared" si="0"/>
        <v>3742173-2022</v>
      </c>
      <c r="D30" s="17">
        <v>3742173</v>
      </c>
      <c r="E30" s="19">
        <v>2022</v>
      </c>
      <c r="F30" s="10" t="s">
        <v>88</v>
      </c>
      <c r="G30" s="9" t="s">
        <v>29</v>
      </c>
      <c r="H30" s="1" t="s">
        <v>41</v>
      </c>
      <c r="I30" s="7" t="s">
        <v>86</v>
      </c>
      <c r="J30" s="7" t="s">
        <v>89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26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91</v>
      </c>
      <c r="G31" s="9" t="s">
        <v>92</v>
      </c>
      <c r="H31" s="1" t="s">
        <v>93</v>
      </c>
      <c r="I31" s="7" t="s">
        <v>86</v>
      </c>
      <c r="J31" s="7" t="s">
        <v>94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26</v>
      </c>
      <c r="B32" s="8" t="s">
        <v>78</v>
      </c>
      <c r="C32" s="8" t="str">
        <f t="shared" si="0"/>
        <v>4238702-2022</v>
      </c>
      <c r="D32" s="17">
        <v>4238702</v>
      </c>
      <c r="E32" s="19">
        <v>2022</v>
      </c>
      <c r="F32" s="10" t="s">
        <v>95</v>
      </c>
      <c r="G32" s="9" t="s">
        <v>29</v>
      </c>
      <c r="H32" s="1" t="s">
        <v>96</v>
      </c>
      <c r="I32" s="7" t="s">
        <v>86</v>
      </c>
      <c r="J32" s="7" t="s">
        <v>97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26</v>
      </c>
      <c r="B33" s="8" t="s">
        <v>27</v>
      </c>
      <c r="C33" s="8" t="str">
        <f t="shared" si="0"/>
        <v>4312122-2022</v>
      </c>
      <c r="D33" s="17">
        <v>4312122</v>
      </c>
      <c r="E33" s="19">
        <v>2022</v>
      </c>
      <c r="F33" s="10" t="s">
        <v>98</v>
      </c>
      <c r="G33" s="9" t="s">
        <v>29</v>
      </c>
      <c r="H33" s="1" t="s">
        <v>76</v>
      </c>
      <c r="I33" s="7" t="s">
        <v>86</v>
      </c>
      <c r="J33" s="7" t="s">
        <v>99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26</v>
      </c>
      <c r="B34" s="8" t="s">
        <v>100</v>
      </c>
      <c r="C34" s="8" t="str">
        <f t="shared" si="0"/>
        <v>3254365-2022</v>
      </c>
      <c r="D34" s="17">
        <v>3254365</v>
      </c>
      <c r="E34" s="19">
        <v>2022</v>
      </c>
      <c r="F34" s="10" t="s">
        <v>101</v>
      </c>
      <c r="G34" s="9" t="s">
        <v>29</v>
      </c>
      <c r="H34" s="1" t="s">
        <v>76</v>
      </c>
      <c r="I34" s="7" t="s">
        <v>102</v>
      </c>
      <c r="J34" s="7" t="s">
        <v>103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26</v>
      </c>
      <c r="B35" s="8" t="s">
        <v>104</v>
      </c>
      <c r="C35" s="8" t="str">
        <f t="shared" si="0"/>
        <v>3307821-2022</v>
      </c>
      <c r="D35" s="17">
        <v>3307821</v>
      </c>
      <c r="E35" s="19">
        <v>2022</v>
      </c>
      <c r="F35" s="10" t="s">
        <v>105</v>
      </c>
      <c r="G35" s="9" t="s">
        <v>29</v>
      </c>
      <c r="H35" s="1" t="s">
        <v>76</v>
      </c>
      <c r="I35" s="7" t="s">
        <v>102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26</v>
      </c>
      <c r="B36" s="8" t="s">
        <v>33</v>
      </c>
      <c r="C36" s="8" t="str">
        <f t="shared" si="0"/>
        <v>4070187-2022</v>
      </c>
      <c r="D36" s="17">
        <v>4070187</v>
      </c>
      <c r="E36" s="19">
        <v>2022</v>
      </c>
      <c r="F36" s="10" t="s">
        <v>107</v>
      </c>
      <c r="G36" s="9" t="s">
        <v>29</v>
      </c>
      <c r="H36" s="1" t="s">
        <v>76</v>
      </c>
      <c r="I36" s="7" t="s">
        <v>102</v>
      </c>
      <c r="J36" s="7" t="s">
        <v>108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109</v>
      </c>
      <c r="B37" s="8" t="s">
        <v>110</v>
      </c>
      <c r="C37" s="8" t="str">
        <f t="shared" si="0"/>
        <v>3217959-2022</v>
      </c>
      <c r="D37" s="17">
        <v>3217959</v>
      </c>
      <c r="E37" s="19">
        <v>2022</v>
      </c>
      <c r="F37" s="10" t="s">
        <v>111</v>
      </c>
      <c r="G37" s="9" t="s">
        <v>29</v>
      </c>
      <c r="H37" s="1" t="s">
        <v>76</v>
      </c>
      <c r="I37" s="7" t="s">
        <v>31</v>
      </c>
      <c r="J37" s="7" t="s">
        <v>112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109</v>
      </c>
      <c r="B38" s="8" t="s">
        <v>113</v>
      </c>
      <c r="C38" s="8" t="str">
        <f t="shared" si="0"/>
        <v>3702112-2022</v>
      </c>
      <c r="D38" s="17">
        <v>3702112</v>
      </c>
      <c r="E38" s="19">
        <v>2022</v>
      </c>
      <c r="F38" s="10" t="s">
        <v>114</v>
      </c>
      <c r="G38" s="9" t="s">
        <v>29</v>
      </c>
      <c r="H38" s="1" t="s">
        <v>115</v>
      </c>
      <c r="I38" s="7" t="s">
        <v>31</v>
      </c>
      <c r="J38" s="7" t="s">
        <v>116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109</v>
      </c>
      <c r="B39" s="8" t="s">
        <v>117</v>
      </c>
      <c r="C39" s="8" t="str">
        <f t="shared" si="0"/>
        <v>4408399-2023</v>
      </c>
      <c r="D39" s="17">
        <v>4408399</v>
      </c>
      <c r="E39" s="19">
        <v>2023</v>
      </c>
      <c r="F39" s="10" t="s">
        <v>118</v>
      </c>
      <c r="G39" s="9" t="s">
        <v>29</v>
      </c>
      <c r="H39" s="1" t="s">
        <v>30</v>
      </c>
      <c r="I39" s="7" t="s">
        <v>31</v>
      </c>
      <c r="J39" s="7" t="s">
        <v>119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109</v>
      </c>
      <c r="B40" s="8" t="s">
        <v>120</v>
      </c>
      <c r="C40" s="8" t="str">
        <f t="shared" si="0"/>
        <v>4408894-2023</v>
      </c>
      <c r="D40" s="17">
        <v>4408894</v>
      </c>
      <c r="E40" s="19">
        <v>2023</v>
      </c>
      <c r="F40" s="10" t="s">
        <v>121</v>
      </c>
      <c r="G40" s="9" t="s">
        <v>29</v>
      </c>
      <c r="H40" s="1" t="s">
        <v>30</v>
      </c>
      <c r="I40" s="7" t="s">
        <v>31</v>
      </c>
      <c r="J40" s="7" t="s">
        <v>122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109</v>
      </c>
      <c r="B41" s="8" t="s">
        <v>123</v>
      </c>
      <c r="C41" s="8" t="str">
        <f t="shared" si="0"/>
        <v>4413702-2023</v>
      </c>
      <c r="D41" s="17">
        <v>4413702</v>
      </c>
      <c r="E41" s="19">
        <v>2023</v>
      </c>
      <c r="F41" s="10" t="s">
        <v>124</v>
      </c>
      <c r="G41" s="9" t="s">
        <v>29</v>
      </c>
      <c r="H41" s="1" t="s">
        <v>30</v>
      </c>
      <c r="I41" s="7" t="s">
        <v>31</v>
      </c>
      <c r="J41" s="7" t="s">
        <v>125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109</v>
      </c>
      <c r="B42" s="8" t="s">
        <v>126</v>
      </c>
      <c r="C42" s="8" t="str">
        <f t="shared" si="0"/>
        <v>4441158-2023</v>
      </c>
      <c r="D42" s="17">
        <v>4441158</v>
      </c>
      <c r="E42" s="19">
        <v>2023</v>
      </c>
      <c r="F42" s="10" t="s">
        <v>127</v>
      </c>
      <c r="G42" s="9" t="s">
        <v>29</v>
      </c>
      <c r="H42" s="1" t="s">
        <v>30</v>
      </c>
      <c r="I42" s="7" t="s">
        <v>31</v>
      </c>
      <c r="J42" s="7" t="s">
        <v>128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109</v>
      </c>
      <c r="B43" s="8" t="s">
        <v>117</v>
      </c>
      <c r="C43" s="8" t="str">
        <f t="shared" si="0"/>
        <v>4428874-2023</v>
      </c>
      <c r="D43" s="17">
        <v>4428874</v>
      </c>
      <c r="E43" s="19">
        <v>2023</v>
      </c>
      <c r="F43" s="10" t="s">
        <v>129</v>
      </c>
      <c r="G43" s="9" t="s">
        <v>29</v>
      </c>
      <c r="H43" s="1" t="s">
        <v>30</v>
      </c>
      <c r="I43" s="7" t="s">
        <v>31</v>
      </c>
      <c r="J43" s="7" t="s">
        <v>130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109</v>
      </c>
      <c r="B44" s="8" t="s">
        <v>120</v>
      </c>
      <c r="C44" s="8" t="str">
        <f t="shared" si="0"/>
        <v>4457937-2023</v>
      </c>
      <c r="D44" s="17">
        <v>4457937</v>
      </c>
      <c r="E44" s="19">
        <v>2023</v>
      </c>
      <c r="F44" s="10" t="s">
        <v>131</v>
      </c>
      <c r="G44" s="9" t="s">
        <v>29</v>
      </c>
      <c r="H44" s="1" t="s">
        <v>30</v>
      </c>
      <c r="I44" s="7" t="s">
        <v>31</v>
      </c>
      <c r="J44" s="7" t="s">
        <v>132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109</v>
      </c>
      <c r="B45" s="8" t="s">
        <v>133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134</v>
      </c>
      <c r="H45" s="1" t="s">
        <v>41</v>
      </c>
      <c r="I45" s="7" t="s">
        <v>42</v>
      </c>
      <c r="J45" s="7" t="s">
        <v>135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109</v>
      </c>
      <c r="B46" s="8" t="s">
        <v>133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134</v>
      </c>
      <c r="H46" s="1" t="s">
        <v>41</v>
      </c>
      <c r="I46" s="7" t="s">
        <v>42</v>
      </c>
      <c r="J46" s="7" t="s">
        <v>136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109</v>
      </c>
      <c r="B47" s="8" t="s">
        <v>117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134</v>
      </c>
      <c r="H47" s="1" t="s">
        <v>41</v>
      </c>
      <c r="I47" s="7" t="s">
        <v>42</v>
      </c>
      <c r="J47" s="7" t="s">
        <v>137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109</v>
      </c>
      <c r="B48" s="8" t="s">
        <v>133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134</v>
      </c>
      <c r="H48" s="1" t="s">
        <v>41</v>
      </c>
      <c r="I48" s="7" t="s">
        <v>42</v>
      </c>
      <c r="J48" s="7" t="s">
        <v>136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109</v>
      </c>
      <c r="B49" s="8" t="s">
        <v>117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134</v>
      </c>
      <c r="H49" s="1" t="s">
        <v>41</v>
      </c>
      <c r="I49" s="7" t="s">
        <v>42</v>
      </c>
      <c r="J49" s="7" t="s">
        <v>138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109</v>
      </c>
      <c r="B50" s="8" t="s">
        <v>126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134</v>
      </c>
      <c r="H50" s="1" t="s">
        <v>41</v>
      </c>
      <c r="I50" s="7" t="s">
        <v>42</v>
      </c>
      <c r="J50" s="7" t="s">
        <v>138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109</v>
      </c>
      <c r="B51" s="8" t="s">
        <v>139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134</v>
      </c>
      <c r="H51" s="1" t="s">
        <v>41</v>
      </c>
      <c r="I51" s="7" t="s">
        <v>42</v>
      </c>
      <c r="J51" s="7" t="s">
        <v>135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109</v>
      </c>
      <c r="B52" s="8" t="s">
        <v>133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134</v>
      </c>
      <c r="H52" s="1" t="s">
        <v>41</v>
      </c>
      <c r="I52" s="7" t="s">
        <v>42</v>
      </c>
      <c r="J52" s="7" t="s">
        <v>140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109</v>
      </c>
      <c r="B53" s="8" t="s">
        <v>133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134</v>
      </c>
      <c r="H53" s="1" t="s">
        <v>41</v>
      </c>
      <c r="I53" s="7" t="s">
        <v>42</v>
      </c>
      <c r="J53" s="7" t="s">
        <v>140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109</v>
      </c>
      <c r="B54" s="8" t="s">
        <v>133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134</v>
      </c>
      <c r="H54" s="1" t="s">
        <v>41</v>
      </c>
      <c r="I54" s="7" t="s">
        <v>42</v>
      </c>
      <c r="J54" s="7" t="s">
        <v>137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109</v>
      </c>
      <c r="B55" s="8" t="s">
        <v>126</v>
      </c>
      <c r="C55" s="8" t="str">
        <f t="shared" si="0"/>
        <v>2646231-2021</v>
      </c>
      <c r="D55" s="17">
        <v>2646231</v>
      </c>
      <c r="E55" s="19">
        <v>2021</v>
      </c>
      <c r="F55" s="10" t="s">
        <v>141</v>
      </c>
      <c r="G55" s="9" t="s">
        <v>40</v>
      </c>
      <c r="H55" s="1" t="s">
        <v>85</v>
      </c>
      <c r="I55" s="7" t="s">
        <v>42</v>
      </c>
      <c r="J55" s="7" t="s">
        <v>142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109</v>
      </c>
      <c r="B56" s="8" t="s">
        <v>126</v>
      </c>
      <c r="C56" s="8" t="str">
        <f t="shared" si="0"/>
        <v>2645864-2021</v>
      </c>
      <c r="D56" s="17">
        <v>2645864</v>
      </c>
      <c r="E56" s="19">
        <v>2021</v>
      </c>
      <c r="F56" s="10" t="s">
        <v>143</v>
      </c>
      <c r="G56" s="9" t="s">
        <v>40</v>
      </c>
      <c r="H56" s="1" t="s">
        <v>85</v>
      </c>
      <c r="I56" s="7" t="s">
        <v>42</v>
      </c>
      <c r="J56" s="7" t="s">
        <v>144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109</v>
      </c>
      <c r="B57" s="8" t="s">
        <v>145</v>
      </c>
      <c r="C57" s="8" t="str">
        <f t="shared" si="0"/>
        <v>3141504-2021</v>
      </c>
      <c r="D57" s="17">
        <v>3141504</v>
      </c>
      <c r="E57" s="19">
        <v>2021</v>
      </c>
      <c r="F57" s="10" t="s">
        <v>146</v>
      </c>
      <c r="G57" s="9" t="s">
        <v>40</v>
      </c>
      <c r="H57" s="1" t="s">
        <v>65</v>
      </c>
      <c r="I57" s="7" t="s">
        <v>42</v>
      </c>
      <c r="J57" s="7" t="s">
        <v>147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109</v>
      </c>
      <c r="B58" s="8" t="s">
        <v>120</v>
      </c>
      <c r="C58" s="8" t="str">
        <f t="shared" si="0"/>
        <v>3217959-2022</v>
      </c>
      <c r="D58" s="17">
        <v>3217959</v>
      </c>
      <c r="E58" s="19">
        <v>2022</v>
      </c>
      <c r="F58" s="10" t="s">
        <v>111</v>
      </c>
      <c r="G58" s="9" t="s">
        <v>29</v>
      </c>
      <c r="H58" s="1" t="s">
        <v>76</v>
      </c>
      <c r="I58" s="7" t="s">
        <v>42</v>
      </c>
      <c r="J58" s="7" t="s">
        <v>112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109</v>
      </c>
      <c r="B59" s="8" t="s">
        <v>110</v>
      </c>
      <c r="C59" s="8" t="str">
        <f t="shared" si="0"/>
        <v>3512891-2022</v>
      </c>
      <c r="D59" s="17">
        <v>3512891</v>
      </c>
      <c r="E59" s="19">
        <v>2022</v>
      </c>
      <c r="F59" s="10" t="s">
        <v>148</v>
      </c>
      <c r="G59" s="9" t="s">
        <v>29</v>
      </c>
      <c r="H59" s="1" t="s">
        <v>76</v>
      </c>
      <c r="I59" s="7" t="s">
        <v>42</v>
      </c>
      <c r="J59" s="7" t="s">
        <v>149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109</v>
      </c>
      <c r="B60" s="8" t="s">
        <v>150</v>
      </c>
      <c r="C60" s="8" t="str">
        <f t="shared" si="0"/>
        <v>3695803-2022</v>
      </c>
      <c r="D60" s="17">
        <v>3695803</v>
      </c>
      <c r="E60" s="19">
        <v>2022</v>
      </c>
      <c r="F60" s="10" t="s">
        <v>151</v>
      </c>
      <c r="G60" s="9" t="s">
        <v>29</v>
      </c>
      <c r="H60" s="1" t="s">
        <v>41</v>
      </c>
      <c r="I60" s="7" t="s">
        <v>42</v>
      </c>
      <c r="J60" s="7" t="s">
        <v>152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109</v>
      </c>
      <c r="B61" s="8" t="s">
        <v>120</v>
      </c>
      <c r="C61" s="8" t="str">
        <f t="shared" si="0"/>
        <v>3798306-2022</v>
      </c>
      <c r="D61" s="17">
        <v>3798306</v>
      </c>
      <c r="E61" s="19">
        <v>2022</v>
      </c>
      <c r="F61" s="10" t="s">
        <v>153</v>
      </c>
      <c r="G61" s="9" t="s">
        <v>92</v>
      </c>
      <c r="H61" s="1" t="s">
        <v>93</v>
      </c>
      <c r="I61" s="7" t="s">
        <v>42</v>
      </c>
      <c r="J61" s="7" t="s">
        <v>154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109</v>
      </c>
      <c r="B62" s="8" t="s">
        <v>155</v>
      </c>
      <c r="C62" s="8" t="str">
        <f t="shared" si="0"/>
        <v>4057780-2022</v>
      </c>
      <c r="D62" s="17">
        <v>4057780</v>
      </c>
      <c r="E62" s="19">
        <v>2022</v>
      </c>
      <c r="F62" s="10" t="s">
        <v>156</v>
      </c>
      <c r="G62" s="9" t="s">
        <v>157</v>
      </c>
      <c r="H62" s="1" t="s">
        <v>158</v>
      </c>
      <c r="I62" s="7" t="s">
        <v>42</v>
      </c>
      <c r="J62" s="7" t="s">
        <v>97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109</v>
      </c>
      <c r="B63" s="8" t="s">
        <v>110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92</v>
      </c>
      <c r="H63" s="1" t="s">
        <v>93</v>
      </c>
      <c r="I63" s="7" t="s">
        <v>42</v>
      </c>
      <c r="J63" s="7" t="s">
        <v>159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109</v>
      </c>
      <c r="B64" s="8" t="s">
        <v>160</v>
      </c>
      <c r="C64" s="8" t="str">
        <f t="shared" si="0"/>
        <v>3137553-2021</v>
      </c>
      <c r="D64" s="17">
        <v>3137553</v>
      </c>
      <c r="E64" s="19">
        <v>2021</v>
      </c>
      <c r="F64" s="10" t="s">
        <v>161</v>
      </c>
      <c r="G64" s="9" t="s">
        <v>40</v>
      </c>
      <c r="H64" s="1" t="s">
        <v>85</v>
      </c>
      <c r="I64" s="7" t="s">
        <v>162</v>
      </c>
      <c r="J64" s="7" t="s">
        <v>163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109</v>
      </c>
      <c r="B65" s="8" t="s">
        <v>120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157</v>
      </c>
      <c r="H65" s="1" t="s">
        <v>164</v>
      </c>
      <c r="I65" s="7" t="s">
        <v>86</v>
      </c>
      <c r="J65" s="7" t="s">
        <v>165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109</v>
      </c>
      <c r="B66" s="8" t="s">
        <v>166</v>
      </c>
      <c r="C66" s="8" t="str">
        <f t="shared" si="0"/>
        <v>2646248-2021</v>
      </c>
      <c r="D66" s="17">
        <v>2646248</v>
      </c>
      <c r="E66" s="19">
        <v>2021</v>
      </c>
      <c r="F66" s="10" t="s">
        <v>167</v>
      </c>
      <c r="G66" s="9" t="s">
        <v>40</v>
      </c>
      <c r="H66" s="1" t="s">
        <v>85</v>
      </c>
      <c r="I66" s="7" t="s">
        <v>86</v>
      </c>
      <c r="J66" s="7" t="s">
        <v>168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109</v>
      </c>
      <c r="B67" s="8" t="s">
        <v>113</v>
      </c>
      <c r="C67" s="8" t="str">
        <f t="shared" si="0"/>
        <v>2780988-2021</v>
      </c>
      <c r="D67" s="17">
        <v>2780988</v>
      </c>
      <c r="E67" s="19">
        <v>2021</v>
      </c>
      <c r="F67" s="10" t="s">
        <v>169</v>
      </c>
      <c r="G67" s="9" t="s">
        <v>40</v>
      </c>
      <c r="H67" s="1" t="s">
        <v>170</v>
      </c>
      <c r="I67" s="7" t="s">
        <v>86</v>
      </c>
      <c r="J67" s="7" t="s">
        <v>171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109</v>
      </c>
      <c r="B68" s="8" t="s">
        <v>166</v>
      </c>
      <c r="C68" s="8" t="str">
        <f t="shared" si="0"/>
        <v>3139088-2021</v>
      </c>
      <c r="D68" s="17">
        <v>3139088</v>
      </c>
      <c r="E68" s="19">
        <v>2021</v>
      </c>
      <c r="F68" s="10" t="s">
        <v>172</v>
      </c>
      <c r="G68" s="9" t="s">
        <v>40</v>
      </c>
      <c r="H68" s="1" t="s">
        <v>41</v>
      </c>
      <c r="I68" s="7" t="s">
        <v>86</v>
      </c>
      <c r="J68" s="7" t="s">
        <v>173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109</v>
      </c>
      <c r="B69" s="8" t="s">
        <v>123</v>
      </c>
      <c r="C69" s="8" t="str">
        <f t="shared" si="0"/>
        <v>3138934-2021</v>
      </c>
      <c r="D69" s="17">
        <v>3138934</v>
      </c>
      <c r="E69" s="19">
        <v>2021</v>
      </c>
      <c r="F69" s="10" t="s">
        <v>174</v>
      </c>
      <c r="G69" s="9" t="s">
        <v>40</v>
      </c>
      <c r="H69" s="1" t="s">
        <v>85</v>
      </c>
      <c r="I69" s="7" t="s">
        <v>86</v>
      </c>
      <c r="J69" s="7" t="s">
        <v>175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109</v>
      </c>
      <c r="B70" s="8" t="s">
        <v>123</v>
      </c>
      <c r="C70" s="8" t="str">
        <f t="shared" si="0"/>
        <v>3148877-2021</v>
      </c>
      <c r="D70" s="17">
        <v>3148877</v>
      </c>
      <c r="E70" s="19">
        <v>2021</v>
      </c>
      <c r="F70" s="10" t="s">
        <v>176</v>
      </c>
      <c r="G70" s="9" t="s">
        <v>40</v>
      </c>
      <c r="H70" s="1" t="s">
        <v>65</v>
      </c>
      <c r="I70" s="7" t="s">
        <v>86</v>
      </c>
      <c r="J70" s="7" t="s">
        <v>177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109</v>
      </c>
      <c r="B71" s="8" t="s">
        <v>120</v>
      </c>
      <c r="C71" s="8" t="str">
        <f t="shared" si="0"/>
        <v>3811918-2022</v>
      </c>
      <c r="D71" s="17">
        <v>3811918</v>
      </c>
      <c r="E71" s="19">
        <v>2022</v>
      </c>
      <c r="F71" s="10" t="s">
        <v>178</v>
      </c>
      <c r="G71" s="9" t="s">
        <v>157</v>
      </c>
      <c r="H71" s="1" t="s">
        <v>158</v>
      </c>
      <c r="I71" s="7" t="s">
        <v>86</v>
      </c>
      <c r="J71" s="7" t="s">
        <v>179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109</v>
      </c>
      <c r="B72" s="8" t="s">
        <v>117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180</v>
      </c>
      <c r="G72" s="9" t="s">
        <v>29</v>
      </c>
      <c r="H72" s="1" t="s">
        <v>41</v>
      </c>
      <c r="I72" s="7" t="s">
        <v>86</v>
      </c>
      <c r="J72" s="7" t="s">
        <v>181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109</v>
      </c>
      <c r="B73" s="8" t="s">
        <v>145</v>
      </c>
      <c r="C73" s="8" t="str">
        <f t="shared" si="1"/>
        <v>3885202-2022</v>
      </c>
      <c r="D73" s="17">
        <v>3885202</v>
      </c>
      <c r="E73" s="19">
        <v>2022</v>
      </c>
      <c r="F73" s="10" t="s">
        <v>182</v>
      </c>
      <c r="G73" s="9" t="s">
        <v>183</v>
      </c>
      <c r="H73" s="1" t="s">
        <v>170</v>
      </c>
      <c r="I73" s="7" t="s">
        <v>86</v>
      </c>
      <c r="J73" s="7" t="s">
        <v>184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109</v>
      </c>
      <c r="B74" s="8" t="s">
        <v>126</v>
      </c>
      <c r="C74" s="8" t="str">
        <f t="shared" si="1"/>
        <v>3928827-2022</v>
      </c>
      <c r="D74" s="17">
        <v>3928827</v>
      </c>
      <c r="E74" s="19">
        <v>2022</v>
      </c>
      <c r="F74" s="10" t="s">
        <v>185</v>
      </c>
      <c r="G74" s="9" t="s">
        <v>29</v>
      </c>
      <c r="H74" s="1" t="s">
        <v>41</v>
      </c>
      <c r="I74" s="7" t="s">
        <v>86</v>
      </c>
      <c r="J74" s="7" t="s">
        <v>186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109</v>
      </c>
      <c r="B75" s="8" t="s">
        <v>113</v>
      </c>
      <c r="C75" s="8" t="str">
        <f t="shared" si="1"/>
        <v>3952874-2022</v>
      </c>
      <c r="D75" s="17">
        <v>3952874</v>
      </c>
      <c r="E75" s="19">
        <v>2022</v>
      </c>
      <c r="F75" s="10" t="s">
        <v>34</v>
      </c>
      <c r="G75" s="9" t="s">
        <v>35</v>
      </c>
      <c r="H75" s="1" t="s">
        <v>36</v>
      </c>
      <c r="I75" s="7" t="s">
        <v>86</v>
      </c>
      <c r="J75" s="7" t="s">
        <v>37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109</v>
      </c>
      <c r="B76" s="8" t="s">
        <v>145</v>
      </c>
      <c r="C76" s="8" t="str">
        <f t="shared" si="1"/>
        <v>3985786-2022</v>
      </c>
      <c r="D76" s="17">
        <v>3985786</v>
      </c>
      <c r="E76" s="19">
        <v>2022</v>
      </c>
      <c r="F76" s="10" t="s">
        <v>187</v>
      </c>
      <c r="G76" s="9" t="s">
        <v>29</v>
      </c>
      <c r="H76" s="1" t="s">
        <v>188</v>
      </c>
      <c r="I76" s="7" t="s">
        <v>86</v>
      </c>
      <c r="J76" s="7" t="s">
        <v>83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109</v>
      </c>
      <c r="B77" s="8" t="s">
        <v>150</v>
      </c>
      <c r="C77" s="8" t="str">
        <f t="shared" si="1"/>
        <v>4078591-2022</v>
      </c>
      <c r="D77" s="17">
        <v>4078591</v>
      </c>
      <c r="E77" s="19">
        <v>2022</v>
      </c>
      <c r="F77" s="10" t="s">
        <v>189</v>
      </c>
      <c r="G77" s="9" t="s">
        <v>183</v>
      </c>
      <c r="H77" s="1" t="s">
        <v>170</v>
      </c>
      <c r="I77" s="7" t="s">
        <v>86</v>
      </c>
      <c r="J77" s="7" t="s">
        <v>190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109</v>
      </c>
      <c r="B78" s="8" t="s">
        <v>191</v>
      </c>
      <c r="C78" s="8" t="str">
        <f t="shared" si="1"/>
        <v>4255121-2022</v>
      </c>
      <c r="D78" s="17">
        <v>4255121</v>
      </c>
      <c r="E78" s="19">
        <v>2022</v>
      </c>
      <c r="F78" s="10" t="s">
        <v>192</v>
      </c>
      <c r="G78" s="9" t="s">
        <v>157</v>
      </c>
      <c r="H78" s="1" t="s">
        <v>164</v>
      </c>
      <c r="I78" s="7" t="s">
        <v>86</v>
      </c>
      <c r="J78" s="7" t="s">
        <v>193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109</v>
      </c>
      <c r="B79" s="8" t="s">
        <v>191</v>
      </c>
      <c r="C79" s="8" t="str">
        <f t="shared" si="1"/>
        <v>3307821-2022</v>
      </c>
      <c r="D79" s="17">
        <v>3307821</v>
      </c>
      <c r="E79" s="19">
        <v>2022</v>
      </c>
      <c r="F79" s="10" t="s">
        <v>105</v>
      </c>
      <c r="G79" s="9" t="s">
        <v>29</v>
      </c>
      <c r="H79" s="1" t="s">
        <v>76</v>
      </c>
      <c r="I79" s="7" t="s">
        <v>194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109</v>
      </c>
      <c r="B80" s="8" t="s">
        <v>166</v>
      </c>
      <c r="C80" s="8" t="str">
        <f t="shared" si="1"/>
        <v>3375978-2022</v>
      </c>
      <c r="D80" s="17">
        <v>3375978</v>
      </c>
      <c r="E80" s="19">
        <v>2022</v>
      </c>
      <c r="F80" s="10" t="s">
        <v>195</v>
      </c>
      <c r="G80" s="9" t="s">
        <v>29</v>
      </c>
      <c r="H80" s="1" t="s">
        <v>30</v>
      </c>
      <c r="I80" s="7" t="s">
        <v>194</v>
      </c>
      <c r="J80" s="7" t="s">
        <v>128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109</v>
      </c>
      <c r="B81" s="8" t="s">
        <v>113</v>
      </c>
      <c r="C81" s="8" t="str">
        <f t="shared" si="1"/>
        <v>3396671-2022</v>
      </c>
      <c r="D81" s="17">
        <v>3396671</v>
      </c>
      <c r="E81" s="19">
        <v>2022</v>
      </c>
      <c r="F81" s="10" t="s">
        <v>196</v>
      </c>
      <c r="G81" s="9" t="s">
        <v>29</v>
      </c>
      <c r="H81" s="1" t="s">
        <v>76</v>
      </c>
      <c r="I81" s="7" t="s">
        <v>194</v>
      </c>
      <c r="J81" s="7" t="s">
        <v>197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109</v>
      </c>
      <c r="B82" s="8" t="s">
        <v>120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29</v>
      </c>
      <c r="H82" s="1" t="s">
        <v>79</v>
      </c>
      <c r="I82" s="7" t="s">
        <v>194</v>
      </c>
      <c r="J82" s="7" t="s">
        <v>198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109</v>
      </c>
      <c r="B83" s="8" t="s">
        <v>120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29</v>
      </c>
      <c r="H83" s="1" t="s">
        <v>79</v>
      </c>
      <c r="I83" s="7" t="s">
        <v>194</v>
      </c>
      <c r="J83" s="7" t="s">
        <v>198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109</v>
      </c>
      <c r="B84" s="8" t="s">
        <v>133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29</v>
      </c>
      <c r="H84" s="1" t="s">
        <v>79</v>
      </c>
      <c r="I84" s="7" t="s">
        <v>194</v>
      </c>
      <c r="J84" s="7" t="s">
        <v>80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109</v>
      </c>
      <c r="B85" s="8" t="s">
        <v>139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29</v>
      </c>
      <c r="H85" s="1" t="s">
        <v>79</v>
      </c>
      <c r="I85" s="7" t="s">
        <v>194</v>
      </c>
      <c r="J85" s="7" t="s">
        <v>199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109</v>
      </c>
      <c r="B86" s="8" t="s">
        <v>200</v>
      </c>
      <c r="C86" s="8" t="str">
        <f t="shared" si="1"/>
        <v>3959127-2022</v>
      </c>
      <c r="D86" s="17">
        <v>3959127</v>
      </c>
      <c r="E86" s="19">
        <v>2022</v>
      </c>
      <c r="F86" s="10" t="s">
        <v>201</v>
      </c>
      <c r="G86" s="9" t="s">
        <v>157</v>
      </c>
      <c r="H86" s="1" t="s">
        <v>164</v>
      </c>
      <c r="I86" s="7" t="s">
        <v>194</v>
      </c>
      <c r="J86" s="7" t="s">
        <v>165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109</v>
      </c>
      <c r="B87" s="8" t="s">
        <v>133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29</v>
      </c>
      <c r="H87" s="1" t="s">
        <v>202</v>
      </c>
      <c r="I87" s="7" t="s">
        <v>194</v>
      </c>
      <c r="J87" s="7" t="s">
        <v>203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109</v>
      </c>
      <c r="B88" s="8" t="s">
        <v>133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29</v>
      </c>
      <c r="H88" s="1" t="s">
        <v>202</v>
      </c>
      <c r="I88" s="7" t="s">
        <v>194</v>
      </c>
      <c r="J88" s="7" t="s">
        <v>203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109</v>
      </c>
      <c r="B89" s="8" t="s">
        <v>160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29</v>
      </c>
      <c r="H89" s="1" t="s">
        <v>202</v>
      </c>
      <c r="I89" s="7" t="s">
        <v>194</v>
      </c>
      <c r="J89" s="7" t="s">
        <v>203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109</v>
      </c>
      <c r="B90" s="8" t="s">
        <v>123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204</v>
      </c>
      <c r="H90" s="1" t="s">
        <v>202</v>
      </c>
      <c r="I90" s="7" t="s">
        <v>194</v>
      </c>
      <c r="J90" s="7" t="s">
        <v>205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109</v>
      </c>
      <c r="B91" s="8" t="s">
        <v>191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204</v>
      </c>
      <c r="H91" s="1" t="s">
        <v>202</v>
      </c>
      <c r="I91" s="7" t="s">
        <v>194</v>
      </c>
      <c r="J91" s="7" t="s">
        <v>206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109</v>
      </c>
      <c r="B92" s="8" t="s">
        <v>166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204</v>
      </c>
      <c r="H92" s="1" t="s">
        <v>202</v>
      </c>
      <c r="I92" s="7" t="s">
        <v>194</v>
      </c>
      <c r="J92" s="7" t="s">
        <v>206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109</v>
      </c>
      <c r="B93" s="8" t="s">
        <v>191</v>
      </c>
      <c r="C93" s="8" t="str">
        <f t="shared" si="1"/>
        <v>4472348-2023</v>
      </c>
      <c r="D93" s="17">
        <v>4472348</v>
      </c>
      <c r="E93" s="19">
        <v>2023</v>
      </c>
      <c r="F93" s="10" t="s">
        <v>207</v>
      </c>
      <c r="G93" s="9" t="s">
        <v>29</v>
      </c>
      <c r="H93" s="1" t="s">
        <v>76</v>
      </c>
      <c r="I93" s="7" t="s">
        <v>194</v>
      </c>
      <c r="J93" s="7" t="s">
        <v>208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109</v>
      </c>
      <c r="B94" s="8" t="s">
        <v>209</v>
      </c>
      <c r="C94" s="8" t="str">
        <f t="shared" si="1"/>
        <v>4502618-2023</v>
      </c>
      <c r="D94" s="17">
        <v>4502618</v>
      </c>
      <c r="E94" s="19">
        <v>2023</v>
      </c>
      <c r="F94" s="10" t="s">
        <v>210</v>
      </c>
      <c r="G94" s="9" t="s">
        <v>29</v>
      </c>
      <c r="H94" s="1" t="s">
        <v>76</v>
      </c>
      <c r="I94" s="7" t="s">
        <v>194</v>
      </c>
      <c r="J94" s="7" t="s">
        <v>211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109</v>
      </c>
      <c r="B95" s="8" t="s">
        <v>209</v>
      </c>
      <c r="C95" s="8" t="str">
        <f t="shared" si="1"/>
        <v>4503474-2023</v>
      </c>
      <c r="D95" s="17">
        <v>4503474</v>
      </c>
      <c r="E95" s="19">
        <v>2023</v>
      </c>
      <c r="F95" s="10" t="s">
        <v>212</v>
      </c>
      <c r="G95" s="9" t="s">
        <v>29</v>
      </c>
      <c r="H95" s="1" t="s">
        <v>76</v>
      </c>
      <c r="I95" s="7" t="s">
        <v>194</v>
      </c>
      <c r="J95" s="7" t="s">
        <v>213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109</v>
      </c>
      <c r="B96" s="8" t="s">
        <v>209</v>
      </c>
      <c r="C96" s="8" t="str">
        <f t="shared" si="1"/>
        <v>4510666-2023</v>
      </c>
      <c r="D96" s="17">
        <v>4510666</v>
      </c>
      <c r="E96" s="19">
        <v>2023</v>
      </c>
      <c r="F96" s="10" t="s">
        <v>214</v>
      </c>
      <c r="G96" s="9" t="s">
        <v>29</v>
      </c>
      <c r="H96" s="1" t="s">
        <v>76</v>
      </c>
      <c r="I96" s="7" t="s">
        <v>194</v>
      </c>
      <c r="J96" s="7" t="s">
        <v>215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109</v>
      </c>
      <c r="B97" s="8" t="s">
        <v>209</v>
      </c>
      <c r="C97" s="8" t="str">
        <f t="shared" si="1"/>
        <v>4516162-2023</v>
      </c>
      <c r="D97" s="17">
        <v>4516162</v>
      </c>
      <c r="E97" s="19">
        <v>2023</v>
      </c>
      <c r="F97" s="10" t="s">
        <v>216</v>
      </c>
      <c r="G97" s="9" t="s">
        <v>29</v>
      </c>
      <c r="H97" s="1" t="s">
        <v>76</v>
      </c>
      <c r="I97" s="7" t="s">
        <v>194</v>
      </c>
      <c r="J97" s="7" t="s">
        <v>217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109</v>
      </c>
      <c r="B98" s="8" t="s">
        <v>209</v>
      </c>
      <c r="C98" s="8" t="str">
        <f t="shared" si="1"/>
        <v>4517964-2023</v>
      </c>
      <c r="D98" s="17">
        <v>4517964</v>
      </c>
      <c r="E98" s="19">
        <v>2023</v>
      </c>
      <c r="F98" s="10" t="s">
        <v>218</v>
      </c>
      <c r="G98" s="9" t="s">
        <v>29</v>
      </c>
      <c r="H98" s="1" t="s">
        <v>76</v>
      </c>
      <c r="I98" s="7" t="s">
        <v>194</v>
      </c>
      <c r="J98" s="7" t="s">
        <v>219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109</v>
      </c>
      <c r="B99" s="8" t="s">
        <v>209</v>
      </c>
      <c r="C99" s="8" t="str">
        <f t="shared" si="1"/>
        <v>4521434-2023</v>
      </c>
      <c r="D99" s="17">
        <v>4521434</v>
      </c>
      <c r="E99" s="19">
        <v>2023</v>
      </c>
      <c r="F99" s="10" t="s">
        <v>220</v>
      </c>
      <c r="G99" s="9" t="s">
        <v>29</v>
      </c>
      <c r="H99" s="1" t="s">
        <v>76</v>
      </c>
      <c r="I99" s="7" t="s">
        <v>194</v>
      </c>
      <c r="J99" s="7" t="s">
        <v>221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109</v>
      </c>
      <c r="B100" s="8" t="s">
        <v>209</v>
      </c>
      <c r="C100" s="8" t="str">
        <f t="shared" si="1"/>
        <v>4347853-2022</v>
      </c>
      <c r="D100" s="17">
        <v>4347853</v>
      </c>
      <c r="E100" s="19">
        <v>2022</v>
      </c>
      <c r="F100" s="10" t="s">
        <v>222</v>
      </c>
      <c r="G100" s="9" t="s">
        <v>29</v>
      </c>
      <c r="H100" s="1" t="s">
        <v>79</v>
      </c>
      <c r="I100" s="7" t="s">
        <v>194</v>
      </c>
      <c r="J100" s="7" t="s">
        <v>223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109</v>
      </c>
      <c r="B101" s="8" t="s">
        <v>126</v>
      </c>
      <c r="C101" s="8" t="str">
        <f t="shared" si="1"/>
        <v>4352957-2022</v>
      </c>
      <c r="D101" s="17">
        <v>4352957</v>
      </c>
      <c r="E101" s="19">
        <v>2022</v>
      </c>
      <c r="F101" s="10" t="s">
        <v>224</v>
      </c>
      <c r="G101" s="9" t="s">
        <v>29</v>
      </c>
      <c r="H101" s="1" t="s">
        <v>79</v>
      </c>
      <c r="I101" s="7" t="s">
        <v>194</v>
      </c>
      <c r="J101" s="7" t="s">
        <v>225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109</v>
      </c>
      <c r="B102" s="8" t="s">
        <v>133</v>
      </c>
      <c r="C102" s="8" t="str">
        <f t="shared" si="1"/>
        <v>3222113-2022</v>
      </c>
      <c r="D102" s="17">
        <v>3222113</v>
      </c>
      <c r="E102" s="19">
        <v>2022</v>
      </c>
      <c r="F102" s="10" t="s">
        <v>226</v>
      </c>
      <c r="G102" s="9" t="s">
        <v>29</v>
      </c>
      <c r="H102" s="1" t="s">
        <v>76</v>
      </c>
      <c r="I102" s="7" t="s">
        <v>102</v>
      </c>
      <c r="J102" s="7" t="s">
        <v>227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109</v>
      </c>
      <c r="B103" s="8" t="s">
        <v>150</v>
      </c>
      <c r="C103" s="8" t="str">
        <f t="shared" si="1"/>
        <v>3262889-2022</v>
      </c>
      <c r="D103" s="17">
        <v>3262889</v>
      </c>
      <c r="E103" s="19">
        <v>2022</v>
      </c>
      <c r="F103" s="10" t="s">
        <v>228</v>
      </c>
      <c r="G103" s="9" t="s">
        <v>29</v>
      </c>
      <c r="H103" s="1" t="s">
        <v>76</v>
      </c>
      <c r="I103" s="7" t="s">
        <v>102</v>
      </c>
      <c r="J103" s="7" t="s">
        <v>229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109</v>
      </c>
      <c r="B104" s="8" t="s">
        <v>150</v>
      </c>
      <c r="C104" s="8" t="str">
        <f t="shared" si="1"/>
        <v>3932934-2022</v>
      </c>
      <c r="D104" s="17">
        <v>3932934</v>
      </c>
      <c r="E104" s="19">
        <v>2022</v>
      </c>
      <c r="F104" s="10" t="s">
        <v>230</v>
      </c>
      <c r="G104" s="9" t="s">
        <v>29</v>
      </c>
      <c r="H104" s="1" t="s">
        <v>76</v>
      </c>
      <c r="I104" s="7" t="s">
        <v>102</v>
      </c>
      <c r="J104" s="7" t="s">
        <v>231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109</v>
      </c>
      <c r="B105" s="8" t="s">
        <v>150</v>
      </c>
      <c r="C105" s="8" t="str">
        <f t="shared" si="1"/>
        <v>3985122-2022</v>
      </c>
      <c r="D105" s="17">
        <v>3985122</v>
      </c>
      <c r="E105" s="19">
        <v>2022</v>
      </c>
      <c r="F105" s="10" t="s">
        <v>232</v>
      </c>
      <c r="G105" s="9" t="s">
        <v>29</v>
      </c>
      <c r="H105" s="1" t="s">
        <v>76</v>
      </c>
      <c r="I105" s="7" t="s">
        <v>102</v>
      </c>
      <c r="J105" s="7" t="s">
        <v>233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109</v>
      </c>
      <c r="B106" s="8" t="s">
        <v>155</v>
      </c>
      <c r="C106" s="8" t="str">
        <f t="shared" si="1"/>
        <v>4029201-2022</v>
      </c>
      <c r="D106" s="17">
        <v>4029201</v>
      </c>
      <c r="E106" s="19">
        <v>2022</v>
      </c>
      <c r="F106" s="10" t="s">
        <v>234</v>
      </c>
      <c r="G106" s="9" t="s">
        <v>29</v>
      </c>
      <c r="H106" s="1" t="s">
        <v>96</v>
      </c>
      <c r="I106" s="7" t="s">
        <v>102</v>
      </c>
      <c r="J106" s="7" t="s">
        <v>235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109</v>
      </c>
      <c r="B107" s="8" t="s">
        <v>150</v>
      </c>
      <c r="C107" s="8" t="str">
        <f t="shared" si="1"/>
        <v>4196558-2022</v>
      </c>
      <c r="D107" s="17">
        <v>4196558</v>
      </c>
      <c r="E107" s="19">
        <v>2022</v>
      </c>
      <c r="F107" s="10" t="s">
        <v>236</v>
      </c>
      <c r="G107" s="9" t="s">
        <v>29</v>
      </c>
      <c r="H107" s="1" t="s">
        <v>76</v>
      </c>
      <c r="I107" s="7" t="s">
        <v>102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109</v>
      </c>
      <c r="B108" s="8" t="s">
        <v>145</v>
      </c>
      <c r="C108" s="8" t="str">
        <f t="shared" si="1"/>
        <v>4490042-2023</v>
      </c>
      <c r="D108" s="17">
        <v>4490042</v>
      </c>
      <c r="E108" s="19">
        <v>2023</v>
      </c>
      <c r="F108" s="10" t="s">
        <v>238</v>
      </c>
      <c r="G108" s="9" t="s">
        <v>29</v>
      </c>
      <c r="H108" s="1" t="s">
        <v>76</v>
      </c>
      <c r="I108" s="7" t="s">
        <v>102</v>
      </c>
      <c r="J108" s="7" t="s">
        <v>239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240</v>
      </c>
      <c r="B109" s="8" t="s">
        <v>241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157</v>
      </c>
      <c r="H109" s="1" t="s">
        <v>158</v>
      </c>
      <c r="I109" s="7" t="s">
        <v>31</v>
      </c>
      <c r="J109" s="7" t="s">
        <v>242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240</v>
      </c>
      <c r="B110" s="8" t="s">
        <v>241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157</v>
      </c>
      <c r="H110" s="1" t="s">
        <v>164</v>
      </c>
      <c r="I110" s="7" t="s">
        <v>31</v>
      </c>
      <c r="J110" s="7" t="s">
        <v>242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240</v>
      </c>
      <c r="B111" s="8" t="s">
        <v>243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134</v>
      </c>
      <c r="H111" s="1" t="s">
        <v>41</v>
      </c>
      <c r="I111" s="7" t="s">
        <v>31</v>
      </c>
      <c r="J111" s="7" t="s">
        <v>135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240</v>
      </c>
      <c r="B112" s="8" t="s">
        <v>243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134</v>
      </c>
      <c r="H112" s="1" t="s">
        <v>41</v>
      </c>
      <c r="I112" s="7" t="s">
        <v>31</v>
      </c>
      <c r="J112" s="7" t="s">
        <v>136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240</v>
      </c>
      <c r="B113" s="8" t="s">
        <v>243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134</v>
      </c>
      <c r="H113" s="1" t="s">
        <v>41</v>
      </c>
      <c r="I113" s="7" t="s">
        <v>31</v>
      </c>
      <c r="J113" s="7" t="s">
        <v>137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240</v>
      </c>
      <c r="B114" s="8" t="s">
        <v>243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134</v>
      </c>
      <c r="H114" s="1" t="s">
        <v>41</v>
      </c>
      <c r="I114" s="7" t="s">
        <v>31</v>
      </c>
      <c r="J114" s="7" t="s">
        <v>136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240</v>
      </c>
      <c r="B115" s="8" t="s">
        <v>243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134</v>
      </c>
      <c r="H115" s="1" t="s">
        <v>41</v>
      </c>
      <c r="I115" s="7" t="s">
        <v>31</v>
      </c>
      <c r="J115" s="7" t="s">
        <v>138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240</v>
      </c>
      <c r="B116" s="8" t="s">
        <v>243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134</v>
      </c>
      <c r="H116" s="1" t="s">
        <v>41</v>
      </c>
      <c r="I116" s="7" t="s">
        <v>31</v>
      </c>
      <c r="J116" s="7" t="s">
        <v>138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240</v>
      </c>
      <c r="B117" s="8" t="s">
        <v>243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134</v>
      </c>
      <c r="H117" s="1" t="s">
        <v>41</v>
      </c>
      <c r="I117" s="7" t="s">
        <v>31</v>
      </c>
      <c r="J117" s="7" t="s">
        <v>135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240</v>
      </c>
      <c r="B118" s="8" t="s">
        <v>243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134</v>
      </c>
      <c r="H118" s="1" t="s">
        <v>41</v>
      </c>
      <c r="I118" s="7" t="s">
        <v>31</v>
      </c>
      <c r="J118" s="7" t="s">
        <v>140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240</v>
      </c>
      <c r="B119" s="8" t="s">
        <v>243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134</v>
      </c>
      <c r="H119" s="1" t="s">
        <v>41</v>
      </c>
      <c r="I119" s="7" t="s">
        <v>31</v>
      </c>
      <c r="J119" s="7" t="s">
        <v>140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240</v>
      </c>
      <c r="B120" s="8" t="s">
        <v>243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134</v>
      </c>
      <c r="H120" s="1" t="s">
        <v>41</v>
      </c>
      <c r="I120" s="7" t="s">
        <v>31</v>
      </c>
      <c r="J120" s="7" t="s">
        <v>137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240</v>
      </c>
      <c r="B121" s="8" t="s">
        <v>244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245</v>
      </c>
      <c r="G121" s="9" t="s">
        <v>29</v>
      </c>
      <c r="H121" s="1" t="s">
        <v>79</v>
      </c>
      <c r="I121" s="7" t="s">
        <v>31</v>
      </c>
      <c r="J121" s="7" t="s">
        <v>246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240</v>
      </c>
      <c r="B122" s="8" t="s">
        <v>247</v>
      </c>
      <c r="C122" s="8" t="str">
        <f t="shared" si="1"/>
        <v>4352957-2022</v>
      </c>
      <c r="D122" s="17">
        <v>4352957</v>
      </c>
      <c r="E122" s="19">
        <v>2022</v>
      </c>
      <c r="F122" s="10" t="s">
        <v>224</v>
      </c>
      <c r="G122" s="9" t="s">
        <v>29</v>
      </c>
      <c r="H122" s="1" t="s">
        <v>79</v>
      </c>
      <c r="I122" s="7" t="s">
        <v>31</v>
      </c>
      <c r="J122" s="7" t="s">
        <v>225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240</v>
      </c>
      <c r="B123" s="8" t="s">
        <v>248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249</v>
      </c>
      <c r="G123" s="9" t="s">
        <v>29</v>
      </c>
      <c r="H123" s="1" t="s">
        <v>96</v>
      </c>
      <c r="I123" s="7" t="s">
        <v>31</v>
      </c>
      <c r="J123" s="7" t="s">
        <v>250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240</v>
      </c>
      <c r="B124" s="8" t="s">
        <v>251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252</v>
      </c>
      <c r="G124" s="9" t="s">
        <v>29</v>
      </c>
      <c r="H124" s="1" t="s">
        <v>30</v>
      </c>
      <c r="I124" s="7" t="s">
        <v>31</v>
      </c>
      <c r="J124" s="7" t="s">
        <v>253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240</v>
      </c>
      <c r="B125" s="8" t="s">
        <v>254</v>
      </c>
      <c r="C125" s="8" t="str">
        <f t="shared" si="1"/>
        <v>2465686-2021</v>
      </c>
      <c r="D125" s="17">
        <v>2465686</v>
      </c>
      <c r="E125" s="19">
        <v>2021</v>
      </c>
      <c r="F125" s="10" t="s">
        <v>39</v>
      </c>
      <c r="G125" s="9" t="s">
        <v>40</v>
      </c>
      <c r="H125" s="1" t="s">
        <v>41</v>
      </c>
      <c r="I125" s="7" t="s">
        <v>42</v>
      </c>
      <c r="J125" s="7" t="s">
        <v>43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240</v>
      </c>
      <c r="B126" s="8" t="s">
        <v>254</v>
      </c>
      <c r="C126" s="8" t="str">
        <f t="shared" si="1"/>
        <v>2466128-2021</v>
      </c>
      <c r="D126" s="17">
        <v>2466128</v>
      </c>
      <c r="E126" s="19">
        <v>2021</v>
      </c>
      <c r="F126" s="10" t="s">
        <v>44</v>
      </c>
      <c r="G126" s="9" t="s">
        <v>40</v>
      </c>
      <c r="H126" s="1" t="s">
        <v>41</v>
      </c>
      <c r="I126" s="7" t="s">
        <v>42</v>
      </c>
      <c r="J126" s="7" t="s">
        <v>43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240</v>
      </c>
      <c r="B127" s="8" t="s">
        <v>254</v>
      </c>
      <c r="C127" s="8" t="str">
        <f t="shared" si="1"/>
        <v>2465689-2021</v>
      </c>
      <c r="D127" s="17">
        <v>2465689</v>
      </c>
      <c r="E127" s="19">
        <v>2021</v>
      </c>
      <c r="F127" s="10" t="s">
        <v>45</v>
      </c>
      <c r="G127" s="9" t="s">
        <v>40</v>
      </c>
      <c r="H127" s="1" t="s">
        <v>41</v>
      </c>
      <c r="I127" s="7" t="s">
        <v>42</v>
      </c>
      <c r="J127" s="7" t="s">
        <v>46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240</v>
      </c>
      <c r="B128" s="8" t="s">
        <v>254</v>
      </c>
      <c r="C128" s="8" t="str">
        <f t="shared" si="1"/>
        <v>2465693-2021</v>
      </c>
      <c r="D128" s="17">
        <v>2465693</v>
      </c>
      <c r="E128" s="19">
        <v>2021</v>
      </c>
      <c r="F128" s="10" t="s">
        <v>47</v>
      </c>
      <c r="G128" s="9" t="s">
        <v>40</v>
      </c>
      <c r="H128" s="1" t="s">
        <v>41</v>
      </c>
      <c r="I128" s="7" t="s">
        <v>42</v>
      </c>
      <c r="J128" s="7" t="s">
        <v>46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240</v>
      </c>
      <c r="B129" s="8" t="s">
        <v>254</v>
      </c>
      <c r="C129" s="8" t="str">
        <f t="shared" si="1"/>
        <v>2466416-2021</v>
      </c>
      <c r="D129" s="17">
        <v>2466416</v>
      </c>
      <c r="E129" s="19">
        <v>2021</v>
      </c>
      <c r="F129" s="10" t="s">
        <v>48</v>
      </c>
      <c r="G129" s="9" t="s">
        <v>40</v>
      </c>
      <c r="H129" s="1" t="s">
        <v>41</v>
      </c>
      <c r="I129" s="7" t="s">
        <v>42</v>
      </c>
      <c r="J129" s="7" t="s">
        <v>49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240</v>
      </c>
      <c r="B130" s="8" t="s">
        <v>254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50</v>
      </c>
      <c r="G130" s="9" t="s">
        <v>40</v>
      </c>
      <c r="H130" s="1" t="s">
        <v>41</v>
      </c>
      <c r="I130" s="7" t="s">
        <v>42</v>
      </c>
      <c r="J130" s="7" t="s">
        <v>51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240</v>
      </c>
      <c r="B131" s="8" t="s">
        <v>254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53</v>
      </c>
      <c r="G131" s="9" t="s">
        <v>40</v>
      </c>
      <c r="H131" s="1" t="s">
        <v>41</v>
      </c>
      <c r="I131" s="7" t="s">
        <v>42</v>
      </c>
      <c r="J131" s="7" t="s">
        <v>54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240</v>
      </c>
      <c r="B132" s="8" t="s">
        <v>254</v>
      </c>
      <c r="C132" s="8" t="str">
        <f t="shared" si="1"/>
        <v>2465682-2021</v>
      </c>
      <c r="D132" s="17">
        <v>2465682</v>
      </c>
      <c r="E132" s="19">
        <v>2021</v>
      </c>
      <c r="F132" s="10" t="s">
        <v>55</v>
      </c>
      <c r="G132" s="9" t="s">
        <v>40</v>
      </c>
      <c r="H132" s="1" t="s">
        <v>41</v>
      </c>
      <c r="I132" s="7" t="s">
        <v>42</v>
      </c>
      <c r="J132" s="7" t="s">
        <v>56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240</v>
      </c>
      <c r="B133" s="8" t="s">
        <v>254</v>
      </c>
      <c r="C133" s="8" t="str">
        <f t="shared" si="1"/>
        <v>2465688-2021</v>
      </c>
      <c r="D133" s="17">
        <v>2465688</v>
      </c>
      <c r="E133" s="19">
        <v>2021</v>
      </c>
      <c r="F133" s="10" t="s">
        <v>57</v>
      </c>
      <c r="G133" s="9" t="s">
        <v>40</v>
      </c>
      <c r="H133" s="1" t="s">
        <v>41</v>
      </c>
      <c r="I133" s="7" t="s">
        <v>42</v>
      </c>
      <c r="J133" s="7" t="s">
        <v>54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240</v>
      </c>
      <c r="B134" s="8" t="s">
        <v>251</v>
      </c>
      <c r="C134" s="8" t="str">
        <f t="shared" si="1"/>
        <v>2466324-2021</v>
      </c>
      <c r="D134" s="17">
        <v>2466324</v>
      </c>
      <c r="E134" s="19">
        <v>2021</v>
      </c>
      <c r="F134" s="10" t="s">
        <v>58</v>
      </c>
      <c r="G134" s="9" t="s">
        <v>40</v>
      </c>
      <c r="H134" s="1" t="s">
        <v>41</v>
      </c>
      <c r="I134" s="7" t="s">
        <v>42</v>
      </c>
      <c r="J134" s="7" t="s">
        <v>59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240</v>
      </c>
      <c r="B135" s="8" t="s">
        <v>254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60</v>
      </c>
      <c r="G135" s="9" t="s">
        <v>40</v>
      </c>
      <c r="H135" s="1" t="s">
        <v>41</v>
      </c>
      <c r="I135" s="7" t="s">
        <v>42</v>
      </c>
      <c r="J135" s="7" t="s">
        <v>61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240</v>
      </c>
      <c r="B136" s="8" t="s">
        <v>254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62</v>
      </c>
      <c r="G136" s="9" t="s">
        <v>40</v>
      </c>
      <c r="H136" s="1" t="s">
        <v>41</v>
      </c>
      <c r="I136" s="7" t="s">
        <v>42</v>
      </c>
      <c r="J136" s="7" t="s">
        <v>63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240</v>
      </c>
      <c r="B137" s="8" t="s">
        <v>255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64</v>
      </c>
      <c r="G137" s="9" t="s">
        <v>40</v>
      </c>
      <c r="H137" s="1" t="s">
        <v>65</v>
      </c>
      <c r="I137" s="7" t="s">
        <v>42</v>
      </c>
      <c r="J137" s="7" t="s">
        <v>66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240</v>
      </c>
      <c r="B138" s="8" t="s">
        <v>256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257</v>
      </c>
      <c r="G138" s="9" t="s">
        <v>40</v>
      </c>
      <c r="H138" s="1" t="s">
        <v>65</v>
      </c>
      <c r="I138" s="7" t="s">
        <v>42</v>
      </c>
      <c r="J138" s="7" t="s">
        <v>258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240</v>
      </c>
      <c r="B139" s="8" t="s">
        <v>256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259</v>
      </c>
      <c r="G139" s="9" t="s">
        <v>40</v>
      </c>
      <c r="H139" s="1" t="s">
        <v>65</v>
      </c>
      <c r="I139" s="7" t="s">
        <v>42</v>
      </c>
      <c r="J139" s="7" t="s">
        <v>260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240</v>
      </c>
      <c r="B140" s="8" t="s">
        <v>261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40</v>
      </c>
      <c r="H140" s="1" t="s">
        <v>65</v>
      </c>
      <c r="I140" s="7" t="s">
        <v>42</v>
      </c>
      <c r="J140" s="7" t="s">
        <v>262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240</v>
      </c>
      <c r="B141" s="8" t="s">
        <v>263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264</v>
      </c>
      <c r="G141" s="9" t="s">
        <v>40</v>
      </c>
      <c r="H141" s="1" t="s">
        <v>265</v>
      </c>
      <c r="I141" s="7" t="s">
        <v>42</v>
      </c>
      <c r="J141" s="7" t="s">
        <v>266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240</v>
      </c>
      <c r="B142" s="8" t="s">
        <v>267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29</v>
      </c>
      <c r="H142" s="1" t="s">
        <v>76</v>
      </c>
      <c r="I142" s="7" t="s">
        <v>42</v>
      </c>
      <c r="J142" s="7" t="s">
        <v>269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240</v>
      </c>
      <c r="B143" s="8" t="s">
        <v>270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114</v>
      </c>
      <c r="G143" s="9" t="s">
        <v>29</v>
      </c>
      <c r="H143" s="1" t="s">
        <v>115</v>
      </c>
      <c r="I143" s="7" t="s">
        <v>42</v>
      </c>
      <c r="J143" s="7" t="s">
        <v>116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240</v>
      </c>
      <c r="B144" s="8" t="s">
        <v>263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271</v>
      </c>
      <c r="G144" s="9" t="s">
        <v>35</v>
      </c>
      <c r="H144" s="1" t="s">
        <v>272</v>
      </c>
      <c r="I144" s="7" t="s">
        <v>42</v>
      </c>
      <c r="J144" s="7" t="s">
        <v>273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240</v>
      </c>
      <c r="B145" s="8" t="s">
        <v>248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180</v>
      </c>
      <c r="G145" s="9" t="s">
        <v>29</v>
      </c>
      <c r="H145" s="1" t="s">
        <v>41</v>
      </c>
      <c r="I145" s="7" t="s">
        <v>42</v>
      </c>
      <c r="J145" s="7" t="s">
        <v>181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240</v>
      </c>
      <c r="B146" s="8" t="s">
        <v>274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275</v>
      </c>
      <c r="G146" s="9" t="s">
        <v>29</v>
      </c>
      <c r="H146" s="1" t="s">
        <v>30</v>
      </c>
      <c r="I146" s="7" t="s">
        <v>42</v>
      </c>
      <c r="J146" s="7" t="s">
        <v>276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240</v>
      </c>
      <c r="B147" s="8" t="s">
        <v>277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278</v>
      </c>
      <c r="G147" s="9" t="s">
        <v>157</v>
      </c>
      <c r="H147" s="1" t="s">
        <v>158</v>
      </c>
      <c r="I147" s="7" t="s">
        <v>42</v>
      </c>
      <c r="J147" s="7" t="s">
        <v>279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240</v>
      </c>
      <c r="B148" s="8" t="s">
        <v>247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280</v>
      </c>
      <c r="G148" s="9" t="s">
        <v>157</v>
      </c>
      <c r="H148" s="1" t="s">
        <v>158</v>
      </c>
      <c r="I148" s="7" t="s">
        <v>42</v>
      </c>
      <c r="J148" s="7" t="s">
        <v>281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240</v>
      </c>
      <c r="B149" s="8" t="s">
        <v>282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283</v>
      </c>
      <c r="G149" s="9" t="s">
        <v>157</v>
      </c>
      <c r="H149" s="1" t="s">
        <v>158</v>
      </c>
      <c r="I149" s="7" t="s">
        <v>42</v>
      </c>
      <c r="J149" s="7" t="s">
        <v>284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240</v>
      </c>
      <c r="B150" s="8" t="s">
        <v>285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286</v>
      </c>
      <c r="G150" s="9" t="s">
        <v>157</v>
      </c>
      <c r="H150" s="1" t="s">
        <v>158</v>
      </c>
      <c r="I150" s="7" t="s">
        <v>42</v>
      </c>
      <c r="J150" s="7" t="s">
        <v>97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240</v>
      </c>
      <c r="B151" s="8" t="s">
        <v>251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287</v>
      </c>
      <c r="G151" s="9" t="s">
        <v>157</v>
      </c>
      <c r="H151" s="1" t="s">
        <v>158</v>
      </c>
      <c r="I151" s="7" t="s">
        <v>42</v>
      </c>
      <c r="J151" s="7" t="s">
        <v>288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240</v>
      </c>
      <c r="B152" s="8" t="s">
        <v>289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35</v>
      </c>
      <c r="H152" s="1" t="s">
        <v>36</v>
      </c>
      <c r="I152" s="7" t="s">
        <v>42</v>
      </c>
      <c r="J152" s="7" t="s">
        <v>290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240</v>
      </c>
      <c r="B153" s="8" t="s">
        <v>282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35</v>
      </c>
      <c r="H153" s="1" t="s">
        <v>36</v>
      </c>
      <c r="I153" s="7" t="s">
        <v>42</v>
      </c>
      <c r="J153" s="7" t="s">
        <v>291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240</v>
      </c>
      <c r="B154" s="8" t="s">
        <v>282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35</v>
      </c>
      <c r="H154" s="1" t="s">
        <v>36</v>
      </c>
      <c r="I154" s="7" t="s">
        <v>42</v>
      </c>
      <c r="J154" s="7" t="s">
        <v>292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240</v>
      </c>
      <c r="B155" s="8" t="s">
        <v>282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35</v>
      </c>
      <c r="H155" s="1" t="s">
        <v>36</v>
      </c>
      <c r="I155" s="7" t="s">
        <v>42</v>
      </c>
      <c r="J155" s="7" t="s">
        <v>293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240</v>
      </c>
      <c r="B156" s="8" t="s">
        <v>282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35</v>
      </c>
      <c r="H156" s="1" t="s">
        <v>36</v>
      </c>
      <c r="I156" s="7" t="s">
        <v>42</v>
      </c>
      <c r="J156" s="7" t="s">
        <v>294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240</v>
      </c>
      <c r="B157" s="8" t="s">
        <v>282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35</v>
      </c>
      <c r="H157" s="1" t="s">
        <v>36</v>
      </c>
      <c r="I157" s="7" t="s">
        <v>42</v>
      </c>
      <c r="J157" s="7" t="s">
        <v>295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240</v>
      </c>
      <c r="B158" s="8" t="s">
        <v>282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35</v>
      </c>
      <c r="H158" s="1" t="s">
        <v>36</v>
      </c>
      <c r="I158" s="7" t="s">
        <v>42</v>
      </c>
      <c r="J158" s="7" t="s">
        <v>296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240</v>
      </c>
      <c r="B159" s="8" t="s">
        <v>282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35</v>
      </c>
      <c r="H159" s="1" t="s">
        <v>36</v>
      </c>
      <c r="I159" s="7" t="s">
        <v>42</v>
      </c>
      <c r="J159" s="7" t="s">
        <v>297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240</v>
      </c>
      <c r="B160" s="8" t="s">
        <v>289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35</v>
      </c>
      <c r="H160" s="1" t="s">
        <v>36</v>
      </c>
      <c r="I160" s="7" t="s">
        <v>42</v>
      </c>
      <c r="J160" s="7" t="s">
        <v>298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240</v>
      </c>
      <c r="B161" s="8" t="s">
        <v>282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35</v>
      </c>
      <c r="H161" s="1" t="s">
        <v>36</v>
      </c>
      <c r="I161" s="7" t="s">
        <v>42</v>
      </c>
      <c r="J161" s="7" t="s">
        <v>299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240</v>
      </c>
      <c r="B162" s="8" t="s">
        <v>282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35</v>
      </c>
      <c r="H162" s="1" t="s">
        <v>36</v>
      </c>
      <c r="I162" s="7" t="s">
        <v>42</v>
      </c>
      <c r="J162" s="7" t="s">
        <v>300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240</v>
      </c>
      <c r="B163" s="8" t="s">
        <v>282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35</v>
      </c>
      <c r="H163" s="1" t="s">
        <v>36</v>
      </c>
      <c r="I163" s="7" t="s">
        <v>42</v>
      </c>
      <c r="J163" s="7" t="s">
        <v>301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240</v>
      </c>
      <c r="B164" s="8" t="s">
        <v>282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35</v>
      </c>
      <c r="H164" s="1" t="s">
        <v>36</v>
      </c>
      <c r="I164" s="7" t="s">
        <v>42</v>
      </c>
      <c r="J164" s="7" t="s">
        <v>302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240</v>
      </c>
      <c r="B165" s="8" t="s">
        <v>282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35</v>
      </c>
      <c r="H165" s="1" t="s">
        <v>36</v>
      </c>
      <c r="I165" s="7" t="s">
        <v>42</v>
      </c>
      <c r="J165" s="7" t="s">
        <v>303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240</v>
      </c>
      <c r="B166" s="8" t="s">
        <v>282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35</v>
      </c>
      <c r="H166" s="1" t="s">
        <v>36</v>
      </c>
      <c r="I166" s="7" t="s">
        <v>42</v>
      </c>
      <c r="J166" s="7" t="s">
        <v>304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240</v>
      </c>
      <c r="B167" s="8" t="s">
        <v>282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35</v>
      </c>
      <c r="H167" s="1" t="s">
        <v>36</v>
      </c>
      <c r="I167" s="7" t="s">
        <v>42</v>
      </c>
      <c r="J167" s="7" t="s">
        <v>305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240</v>
      </c>
      <c r="B168" s="8" t="s">
        <v>263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35</v>
      </c>
      <c r="H168" s="1" t="s">
        <v>36</v>
      </c>
      <c r="I168" s="7" t="s">
        <v>42</v>
      </c>
      <c r="J168" s="7" t="s">
        <v>306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240</v>
      </c>
      <c r="B169" s="8" t="s">
        <v>282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35</v>
      </c>
      <c r="H169" s="1" t="s">
        <v>36</v>
      </c>
      <c r="I169" s="7" t="s">
        <v>42</v>
      </c>
      <c r="J169" s="7" t="s">
        <v>307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240</v>
      </c>
      <c r="B170" s="8" t="s">
        <v>282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35</v>
      </c>
      <c r="H170" s="1" t="s">
        <v>36</v>
      </c>
      <c r="I170" s="7" t="s">
        <v>42</v>
      </c>
      <c r="J170" s="7" t="s">
        <v>308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240</v>
      </c>
      <c r="B171" s="8" t="s">
        <v>282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35</v>
      </c>
      <c r="H171" s="1" t="s">
        <v>36</v>
      </c>
      <c r="I171" s="7" t="s">
        <v>42</v>
      </c>
      <c r="J171" s="7" t="s">
        <v>309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240</v>
      </c>
      <c r="B172" s="8" t="s">
        <v>254</v>
      </c>
      <c r="C172" s="8" t="str">
        <f t="shared" si="2"/>
        <v>3722414-2022</v>
      </c>
      <c r="D172" s="17">
        <v>3722414</v>
      </c>
      <c r="E172" s="19">
        <v>2022</v>
      </c>
      <c r="F172" s="10" t="s">
        <v>310</v>
      </c>
      <c r="G172" s="9" t="s">
        <v>29</v>
      </c>
      <c r="H172" s="1" t="s">
        <v>82</v>
      </c>
      <c r="I172" s="7" t="s">
        <v>162</v>
      </c>
      <c r="J172" s="7" t="s">
        <v>83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240</v>
      </c>
      <c r="B173" s="8" t="s">
        <v>255</v>
      </c>
      <c r="C173" s="8" t="str">
        <f t="shared" si="2"/>
        <v>2355874-2021</v>
      </c>
      <c r="D173" s="17">
        <v>2355874</v>
      </c>
      <c r="E173" s="19">
        <v>2021</v>
      </c>
      <c r="F173" s="10" t="s">
        <v>311</v>
      </c>
      <c r="G173" s="9" t="s">
        <v>157</v>
      </c>
      <c r="H173" s="1" t="s">
        <v>164</v>
      </c>
      <c r="I173" s="7" t="s">
        <v>86</v>
      </c>
      <c r="J173" s="7" t="s">
        <v>312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240</v>
      </c>
      <c r="B174" s="8" t="s">
        <v>254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134</v>
      </c>
      <c r="H174" s="1" t="s">
        <v>93</v>
      </c>
      <c r="I174" s="7" t="s">
        <v>86</v>
      </c>
      <c r="J174" s="7" t="s">
        <v>313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240</v>
      </c>
      <c r="B175" s="8" t="s">
        <v>251</v>
      </c>
      <c r="C175" s="8" t="str">
        <f t="shared" si="2"/>
        <v>3089201-2021</v>
      </c>
      <c r="D175" s="17">
        <v>3089201</v>
      </c>
      <c r="E175" s="19">
        <v>2021</v>
      </c>
      <c r="F175" s="10" t="s">
        <v>314</v>
      </c>
      <c r="G175" s="9" t="s">
        <v>40</v>
      </c>
      <c r="H175" s="1" t="s">
        <v>93</v>
      </c>
      <c r="I175" s="7" t="s">
        <v>86</v>
      </c>
      <c r="J175" s="7" t="s">
        <v>315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240</v>
      </c>
      <c r="B176" s="8" t="s">
        <v>248</v>
      </c>
      <c r="C176" s="8" t="str">
        <f t="shared" si="2"/>
        <v>3729801-2022</v>
      </c>
      <c r="D176" s="17">
        <v>3729801</v>
      </c>
      <c r="E176" s="19">
        <v>2022</v>
      </c>
      <c r="F176" s="10" t="s">
        <v>316</v>
      </c>
      <c r="G176" s="9" t="s">
        <v>35</v>
      </c>
      <c r="H176" s="1" t="s">
        <v>265</v>
      </c>
      <c r="I176" s="7" t="s">
        <v>86</v>
      </c>
      <c r="J176" s="7" t="s">
        <v>317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240</v>
      </c>
      <c r="B177" s="8" t="s">
        <v>251</v>
      </c>
      <c r="C177" s="8" t="str">
        <f t="shared" si="2"/>
        <v>3794615-2022</v>
      </c>
      <c r="D177" s="17">
        <v>3794615</v>
      </c>
      <c r="E177" s="19">
        <v>2022</v>
      </c>
      <c r="F177" s="10" t="s">
        <v>318</v>
      </c>
      <c r="G177" s="9" t="s">
        <v>29</v>
      </c>
      <c r="H177" s="1" t="s">
        <v>41</v>
      </c>
      <c r="I177" s="7" t="s">
        <v>86</v>
      </c>
      <c r="J177" s="7" t="s">
        <v>319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240</v>
      </c>
      <c r="B178" s="8" t="s">
        <v>254</v>
      </c>
      <c r="C178" s="8" t="str">
        <f t="shared" si="2"/>
        <v>4055373-2022</v>
      </c>
      <c r="D178" s="17">
        <v>4055373</v>
      </c>
      <c r="E178" s="19">
        <v>2022</v>
      </c>
      <c r="F178" s="10" t="s">
        <v>320</v>
      </c>
      <c r="G178" s="9" t="s">
        <v>157</v>
      </c>
      <c r="H178" s="1" t="s">
        <v>164</v>
      </c>
      <c r="I178" s="7" t="s">
        <v>86</v>
      </c>
      <c r="J178" s="7" t="s">
        <v>190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240</v>
      </c>
      <c r="B179" s="8" t="s">
        <v>277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189</v>
      </c>
      <c r="G179" s="9" t="s">
        <v>183</v>
      </c>
      <c r="H179" s="1" t="s">
        <v>170</v>
      </c>
      <c r="I179" s="7" t="s">
        <v>86</v>
      </c>
      <c r="J179" s="7" t="s">
        <v>190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240</v>
      </c>
      <c r="B180" s="8" t="s">
        <v>248</v>
      </c>
      <c r="C180" s="8" t="str">
        <f t="shared" si="2"/>
        <v>4105018-2022</v>
      </c>
      <c r="D180" s="17">
        <v>4105018</v>
      </c>
      <c r="E180" s="19">
        <v>2022</v>
      </c>
      <c r="F180" s="10" t="s">
        <v>321</v>
      </c>
      <c r="G180" s="9" t="s">
        <v>29</v>
      </c>
      <c r="H180" s="1" t="s">
        <v>41</v>
      </c>
      <c r="I180" s="7" t="s">
        <v>86</v>
      </c>
      <c r="J180" s="7" t="s">
        <v>322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240</v>
      </c>
      <c r="B181" s="8" t="s">
        <v>251</v>
      </c>
      <c r="C181" s="8" t="str">
        <f t="shared" si="2"/>
        <v>4161206-2022</v>
      </c>
      <c r="D181" s="17">
        <v>4161206</v>
      </c>
      <c r="E181" s="19">
        <v>2022</v>
      </c>
      <c r="F181" s="10" t="s">
        <v>323</v>
      </c>
      <c r="G181" s="9" t="s">
        <v>183</v>
      </c>
      <c r="H181" s="1" t="s">
        <v>170</v>
      </c>
      <c r="I181" s="7" t="s">
        <v>86</v>
      </c>
      <c r="J181" s="7" t="s">
        <v>324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240</v>
      </c>
      <c r="B182" s="8" t="s">
        <v>325</v>
      </c>
      <c r="C182" s="8" t="str">
        <f t="shared" si="2"/>
        <v>4255705-2022</v>
      </c>
      <c r="D182" s="17">
        <v>4255705</v>
      </c>
      <c r="E182" s="19">
        <v>2022</v>
      </c>
      <c r="F182" s="10" t="s">
        <v>326</v>
      </c>
      <c r="G182" s="9" t="s">
        <v>92</v>
      </c>
      <c r="H182" s="1" t="s">
        <v>93</v>
      </c>
      <c r="I182" s="7" t="s">
        <v>86</v>
      </c>
      <c r="J182" s="7" t="s">
        <v>327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240</v>
      </c>
      <c r="B183" s="8" t="s">
        <v>255</v>
      </c>
      <c r="C183" s="8" t="str">
        <f t="shared" si="2"/>
        <v>3766719-2022</v>
      </c>
      <c r="D183" s="17">
        <v>3766719</v>
      </c>
      <c r="E183" s="19">
        <v>2022</v>
      </c>
      <c r="F183" s="10" t="s">
        <v>328</v>
      </c>
      <c r="G183" s="9" t="s">
        <v>183</v>
      </c>
      <c r="H183" s="1" t="s">
        <v>170</v>
      </c>
      <c r="I183" s="7" t="s">
        <v>194</v>
      </c>
      <c r="J183" s="7" t="s">
        <v>184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240</v>
      </c>
      <c r="B184" s="8" t="s">
        <v>329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29</v>
      </c>
      <c r="H184" s="1" t="s">
        <v>79</v>
      </c>
      <c r="I184" s="7" t="s">
        <v>194</v>
      </c>
      <c r="J184" s="7" t="s">
        <v>199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240</v>
      </c>
      <c r="B185" s="8" t="s">
        <v>329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330</v>
      </c>
      <c r="G185" s="9" t="s">
        <v>204</v>
      </c>
      <c r="H185" s="1" t="s">
        <v>65</v>
      </c>
      <c r="I185" s="7" t="s">
        <v>194</v>
      </c>
      <c r="J185" s="7" t="s">
        <v>331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240</v>
      </c>
      <c r="B186" s="8" t="s">
        <v>247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245</v>
      </c>
      <c r="G186" s="9" t="s">
        <v>29</v>
      </c>
      <c r="H186" s="1" t="s">
        <v>79</v>
      </c>
      <c r="I186" s="7" t="s">
        <v>194</v>
      </c>
      <c r="J186" s="7" t="s">
        <v>246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240</v>
      </c>
      <c r="B187" s="8" t="s">
        <v>247</v>
      </c>
      <c r="C187" s="8" t="str">
        <f t="shared" si="2"/>
        <v>4352776-2022</v>
      </c>
      <c r="D187" s="17">
        <v>4352776</v>
      </c>
      <c r="E187" s="19">
        <v>2022</v>
      </c>
      <c r="F187" s="10" t="s">
        <v>332</v>
      </c>
      <c r="G187" s="9" t="s">
        <v>29</v>
      </c>
      <c r="H187" s="1" t="s">
        <v>79</v>
      </c>
      <c r="I187" s="7" t="s">
        <v>194</v>
      </c>
      <c r="J187" s="7" t="s">
        <v>225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240</v>
      </c>
      <c r="B188" s="8" t="s">
        <v>251</v>
      </c>
      <c r="C188" s="8" t="str">
        <f t="shared" si="2"/>
        <v>4574522-2023</v>
      </c>
      <c r="D188" s="17">
        <v>4574522</v>
      </c>
      <c r="E188" s="19">
        <v>2023</v>
      </c>
      <c r="F188" s="10" t="s">
        <v>333</v>
      </c>
      <c r="G188" s="9" t="s">
        <v>29</v>
      </c>
      <c r="H188" s="1" t="s">
        <v>96</v>
      </c>
      <c r="I188" s="7" t="s">
        <v>194</v>
      </c>
      <c r="J188" s="7" t="s">
        <v>334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240</v>
      </c>
      <c r="B189" s="8" t="s">
        <v>335</v>
      </c>
      <c r="C189" s="8" t="str">
        <f t="shared" si="2"/>
        <v>4636899-2023</v>
      </c>
      <c r="D189" s="17">
        <v>4636899</v>
      </c>
      <c r="E189" s="19">
        <v>2023</v>
      </c>
      <c r="F189" s="10" t="s">
        <v>336</v>
      </c>
      <c r="G189" s="9" t="s">
        <v>29</v>
      </c>
      <c r="H189" s="1" t="s">
        <v>41</v>
      </c>
      <c r="I189" s="7" t="s">
        <v>194</v>
      </c>
      <c r="J189" s="7" t="s">
        <v>337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240</v>
      </c>
      <c r="B190" s="8" t="s">
        <v>338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29</v>
      </c>
      <c r="H190" s="1" t="s">
        <v>79</v>
      </c>
      <c r="I190" s="7" t="s">
        <v>194</v>
      </c>
      <c r="J190" s="7" t="s">
        <v>339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240</v>
      </c>
      <c r="B191" s="8" t="s">
        <v>329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29</v>
      </c>
      <c r="H191" s="1" t="s">
        <v>79</v>
      </c>
      <c r="I191" s="7" t="s">
        <v>194</v>
      </c>
      <c r="J191" s="7" t="s">
        <v>80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240</v>
      </c>
      <c r="B192" s="8" t="s">
        <v>247</v>
      </c>
      <c r="C192" s="8" t="str">
        <f t="shared" si="2"/>
        <v>4352780-2022</v>
      </c>
      <c r="D192" s="17">
        <v>4352780</v>
      </c>
      <c r="E192" s="19">
        <v>2022</v>
      </c>
      <c r="F192" s="10" t="s">
        <v>340</v>
      </c>
      <c r="G192" s="9" t="s">
        <v>29</v>
      </c>
      <c r="H192" s="1" t="s">
        <v>79</v>
      </c>
      <c r="I192" s="7" t="s">
        <v>194</v>
      </c>
      <c r="J192" s="7" t="s">
        <v>223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240</v>
      </c>
      <c r="B193" s="8" t="s">
        <v>329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341</v>
      </c>
      <c r="G193" s="9" t="s">
        <v>29</v>
      </c>
      <c r="H193" s="1" t="s">
        <v>79</v>
      </c>
      <c r="I193" s="7" t="s">
        <v>194</v>
      </c>
      <c r="J193" s="7" t="s">
        <v>342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240</v>
      </c>
      <c r="B194" s="8" t="s">
        <v>329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343</v>
      </c>
      <c r="G194" s="9" t="s">
        <v>29</v>
      </c>
      <c r="H194" s="1" t="s">
        <v>79</v>
      </c>
      <c r="I194" s="7" t="s">
        <v>194</v>
      </c>
      <c r="J194" s="7" t="s">
        <v>246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240</v>
      </c>
      <c r="B195" s="8" t="s">
        <v>267</v>
      </c>
      <c r="C195" s="8" t="str">
        <f t="shared" si="2"/>
        <v>4203064-2022</v>
      </c>
      <c r="D195" s="17">
        <v>4203064</v>
      </c>
      <c r="E195" s="19">
        <v>2022</v>
      </c>
      <c r="F195" s="10" t="s">
        <v>344</v>
      </c>
      <c r="G195" s="9" t="s">
        <v>29</v>
      </c>
      <c r="H195" s="1" t="s">
        <v>96</v>
      </c>
      <c r="I195" s="7" t="s">
        <v>102</v>
      </c>
      <c r="J195" s="7" t="s">
        <v>345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240</v>
      </c>
      <c r="B196" s="8" t="s">
        <v>243</v>
      </c>
      <c r="C196" s="8" t="str">
        <f t="shared" si="2"/>
        <v>4434623-2023</v>
      </c>
      <c r="D196" s="17">
        <v>4434623</v>
      </c>
      <c r="E196" s="19">
        <v>2023</v>
      </c>
      <c r="F196" s="10" t="s">
        <v>346</v>
      </c>
      <c r="G196" s="9" t="s">
        <v>29</v>
      </c>
      <c r="H196" s="1" t="s">
        <v>76</v>
      </c>
      <c r="I196" s="7" t="s">
        <v>102</v>
      </c>
      <c r="J196" s="7" t="s">
        <v>347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240</v>
      </c>
      <c r="B197" s="8" t="s">
        <v>338</v>
      </c>
      <c r="C197" s="8" t="str">
        <f t="shared" si="2"/>
        <v>4453638-2023</v>
      </c>
      <c r="D197" s="17">
        <v>4453638</v>
      </c>
      <c r="E197" s="19">
        <v>2023</v>
      </c>
      <c r="F197" s="10" t="s">
        <v>348</v>
      </c>
      <c r="G197" s="9" t="s">
        <v>29</v>
      </c>
      <c r="H197" s="1" t="s">
        <v>76</v>
      </c>
      <c r="I197" s="7" t="s">
        <v>102</v>
      </c>
      <c r="J197" s="7" t="s">
        <v>349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240</v>
      </c>
      <c r="B198" s="8" t="s">
        <v>254</v>
      </c>
      <c r="C198" s="8" t="str">
        <f t="shared" si="2"/>
        <v>4458853-2023</v>
      </c>
      <c r="D198" s="17">
        <v>4458853</v>
      </c>
      <c r="E198" s="19">
        <v>2023</v>
      </c>
      <c r="F198" s="10" t="s">
        <v>350</v>
      </c>
      <c r="G198" s="9" t="s">
        <v>29</v>
      </c>
      <c r="H198" s="1" t="s">
        <v>76</v>
      </c>
      <c r="I198" s="7" t="s">
        <v>102</v>
      </c>
      <c r="J198" s="7" t="s">
        <v>351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240</v>
      </c>
      <c r="B199" s="8" t="s">
        <v>255</v>
      </c>
      <c r="C199" s="8" t="str">
        <f t="shared" si="2"/>
        <v>4495742-2023</v>
      </c>
      <c r="D199" s="17">
        <v>4495742</v>
      </c>
      <c r="E199" s="19">
        <v>2023</v>
      </c>
      <c r="F199" s="10" t="s">
        <v>352</v>
      </c>
      <c r="G199" s="9" t="s">
        <v>29</v>
      </c>
      <c r="H199" s="1" t="s">
        <v>76</v>
      </c>
      <c r="I199" s="7" t="s">
        <v>102</v>
      </c>
      <c r="J199" s="7" t="s">
        <v>353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240</v>
      </c>
      <c r="B200" s="8" t="s">
        <v>251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354</v>
      </c>
      <c r="G200" s="9" t="s">
        <v>29</v>
      </c>
      <c r="H200" s="1" t="s">
        <v>76</v>
      </c>
      <c r="I200" s="7" t="s">
        <v>102</v>
      </c>
      <c r="J200" s="7" t="s">
        <v>355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240</v>
      </c>
      <c r="B201" s="8" t="s">
        <v>274</v>
      </c>
      <c r="C201" s="8" t="str">
        <f t="shared" si="3"/>
        <v>4519335-2023</v>
      </c>
      <c r="D201" s="17">
        <v>4519335</v>
      </c>
      <c r="E201" s="19">
        <v>2023</v>
      </c>
      <c r="F201" s="10" t="s">
        <v>356</v>
      </c>
      <c r="G201" s="9" t="s">
        <v>29</v>
      </c>
      <c r="H201" s="1" t="s">
        <v>76</v>
      </c>
      <c r="I201" s="7" t="s">
        <v>102</v>
      </c>
      <c r="J201" s="7" t="s">
        <v>357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240</v>
      </c>
      <c r="B202" s="8" t="s">
        <v>325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358</v>
      </c>
      <c r="G202" s="9" t="s">
        <v>29</v>
      </c>
      <c r="H202" s="1" t="s">
        <v>76</v>
      </c>
      <c r="I202" s="7" t="s">
        <v>102</v>
      </c>
      <c r="J202" s="7" t="s">
        <v>359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240</v>
      </c>
      <c r="B203" s="8" t="s">
        <v>325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360</v>
      </c>
      <c r="G203" s="9" t="s">
        <v>29</v>
      </c>
      <c r="H203" s="1" t="s">
        <v>76</v>
      </c>
      <c r="I203" s="7" t="s">
        <v>102</v>
      </c>
      <c r="J203" s="7" t="s">
        <v>361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240</v>
      </c>
      <c r="B204" s="8" t="s">
        <v>248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362</v>
      </c>
      <c r="G204" s="9" t="s">
        <v>29</v>
      </c>
      <c r="H204" s="1" t="s">
        <v>76</v>
      </c>
      <c r="I204" s="7" t="s">
        <v>102</v>
      </c>
      <c r="J204" s="7" t="s">
        <v>363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240</v>
      </c>
      <c r="B205" s="8" t="s">
        <v>282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364</v>
      </c>
      <c r="G205" s="9" t="s">
        <v>29</v>
      </c>
      <c r="H205" s="1" t="s">
        <v>76</v>
      </c>
      <c r="I205" s="7" t="s">
        <v>102</v>
      </c>
      <c r="J205" s="7" t="s">
        <v>365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240</v>
      </c>
      <c r="B206" s="8" t="s">
        <v>255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366</v>
      </c>
      <c r="G206" s="9" t="s">
        <v>29</v>
      </c>
      <c r="H206" s="1" t="s">
        <v>76</v>
      </c>
      <c r="I206" s="7" t="s">
        <v>102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240</v>
      </c>
      <c r="B207" s="8" t="s">
        <v>248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368</v>
      </c>
      <c r="G207" s="9" t="s">
        <v>29</v>
      </c>
      <c r="H207" s="1" t="s">
        <v>76</v>
      </c>
      <c r="I207" s="7" t="s">
        <v>102</v>
      </c>
      <c r="J207" s="7" t="s">
        <v>369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370</v>
      </c>
      <c r="B208" s="8" t="s">
        <v>371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372</v>
      </c>
      <c r="G208" s="9" t="s">
        <v>373</v>
      </c>
      <c r="H208" s="1" t="s">
        <v>85</v>
      </c>
      <c r="I208" s="7" t="s">
        <v>31</v>
      </c>
      <c r="J208" s="7" t="s">
        <v>374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370</v>
      </c>
      <c r="B209" s="8" t="s">
        <v>375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376</v>
      </c>
      <c r="G209" s="9" t="s">
        <v>373</v>
      </c>
      <c r="H209" s="1" t="s">
        <v>85</v>
      </c>
      <c r="I209" s="7" t="s">
        <v>31</v>
      </c>
      <c r="J209" s="7" t="s">
        <v>377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370</v>
      </c>
      <c r="B210" s="8" t="s">
        <v>378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379</v>
      </c>
      <c r="G210" s="9" t="s">
        <v>373</v>
      </c>
      <c r="H210" s="1" t="s">
        <v>85</v>
      </c>
      <c r="I210" s="7" t="s">
        <v>31</v>
      </c>
      <c r="J210" s="7" t="s">
        <v>380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370</v>
      </c>
      <c r="B211" s="8" t="s">
        <v>375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381</v>
      </c>
      <c r="G211" s="9" t="s">
        <v>204</v>
      </c>
      <c r="H211" s="1" t="s">
        <v>65</v>
      </c>
      <c r="I211" s="7" t="s">
        <v>31</v>
      </c>
      <c r="J211" s="7" t="s">
        <v>382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370</v>
      </c>
      <c r="B212" s="8" t="s">
        <v>383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384</v>
      </c>
      <c r="G212" s="9" t="s">
        <v>204</v>
      </c>
      <c r="H212" s="1" t="s">
        <v>65</v>
      </c>
      <c r="I212" s="7" t="s">
        <v>31</v>
      </c>
      <c r="J212" s="7" t="s">
        <v>385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370</v>
      </c>
      <c r="B213" s="8" t="s">
        <v>375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386</v>
      </c>
      <c r="G213" s="9" t="s">
        <v>204</v>
      </c>
      <c r="H213" s="1" t="s">
        <v>65</v>
      </c>
      <c r="I213" s="7" t="s">
        <v>31</v>
      </c>
      <c r="J213" s="7" t="s">
        <v>387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370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388</v>
      </c>
      <c r="G214" s="9" t="s">
        <v>29</v>
      </c>
      <c r="H214" s="1" t="s">
        <v>79</v>
      </c>
      <c r="I214" s="7" t="s">
        <v>31</v>
      </c>
      <c r="J214" s="7" t="s">
        <v>389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370</v>
      </c>
      <c r="B215" s="8" t="s">
        <v>390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391</v>
      </c>
      <c r="G215" s="9" t="s">
        <v>29</v>
      </c>
      <c r="H215" s="1" t="s">
        <v>79</v>
      </c>
      <c r="I215" s="7" t="s">
        <v>31</v>
      </c>
      <c r="J215" s="7" t="s">
        <v>223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370</v>
      </c>
      <c r="B216" s="8" t="s">
        <v>392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393</v>
      </c>
      <c r="G216" s="9" t="s">
        <v>29</v>
      </c>
      <c r="H216" s="1" t="s">
        <v>79</v>
      </c>
      <c r="I216" s="7" t="s">
        <v>31</v>
      </c>
      <c r="J216" s="7" t="s">
        <v>394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370</v>
      </c>
      <c r="B217" s="8" t="s">
        <v>390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395</v>
      </c>
      <c r="G217" s="9" t="s">
        <v>29</v>
      </c>
      <c r="H217" s="1" t="s">
        <v>79</v>
      </c>
      <c r="I217" s="7" t="s">
        <v>31</v>
      </c>
      <c r="J217" s="7" t="s">
        <v>223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370</v>
      </c>
      <c r="B218" s="8" t="s">
        <v>396</v>
      </c>
      <c r="C218" s="8" t="str">
        <f t="shared" si="3"/>
        <v>4352780-2022</v>
      </c>
      <c r="D218" s="17">
        <v>4352780</v>
      </c>
      <c r="E218" s="19">
        <v>2022</v>
      </c>
      <c r="F218" s="10" t="s">
        <v>340</v>
      </c>
      <c r="G218" s="9" t="s">
        <v>29</v>
      </c>
      <c r="H218" s="1" t="s">
        <v>79</v>
      </c>
      <c r="I218" s="7" t="s">
        <v>31</v>
      </c>
      <c r="J218" s="7" t="s">
        <v>223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370</v>
      </c>
      <c r="B219" s="8" t="s">
        <v>397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398</v>
      </c>
      <c r="G219" s="9" t="s">
        <v>29</v>
      </c>
      <c r="H219" s="1" t="s">
        <v>79</v>
      </c>
      <c r="I219" s="7" t="s">
        <v>31</v>
      </c>
      <c r="J219" s="7" t="s">
        <v>399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370</v>
      </c>
      <c r="B220" s="8" t="s">
        <v>397</v>
      </c>
      <c r="C220" s="8" t="str">
        <f t="shared" si="3"/>
        <v>4348134-2022</v>
      </c>
      <c r="D220" s="17">
        <v>4348134</v>
      </c>
      <c r="E220" s="19">
        <v>2022</v>
      </c>
      <c r="F220" s="10" t="s">
        <v>400</v>
      </c>
      <c r="G220" s="9" t="s">
        <v>29</v>
      </c>
      <c r="H220" s="1" t="s">
        <v>79</v>
      </c>
      <c r="I220" s="7" t="s">
        <v>31</v>
      </c>
      <c r="J220" s="7" t="s">
        <v>399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370</v>
      </c>
      <c r="B221" s="8" t="s">
        <v>401</v>
      </c>
      <c r="C221" s="8" t="str">
        <f t="shared" si="3"/>
        <v>4347642-2022</v>
      </c>
      <c r="D221" s="17">
        <v>4347642</v>
      </c>
      <c r="E221" s="19">
        <v>2022</v>
      </c>
      <c r="F221" s="10" t="s">
        <v>402</v>
      </c>
      <c r="G221" s="9" t="s">
        <v>29</v>
      </c>
      <c r="H221" s="1" t="s">
        <v>79</v>
      </c>
      <c r="I221" s="7" t="s">
        <v>31</v>
      </c>
      <c r="J221" s="7" t="s">
        <v>399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370</v>
      </c>
      <c r="B222" s="8" t="s">
        <v>403</v>
      </c>
      <c r="C222" s="8" t="str">
        <f t="shared" si="3"/>
        <v>4348132-2022</v>
      </c>
      <c r="D222" s="17">
        <v>4348132</v>
      </c>
      <c r="E222" s="19">
        <v>2022</v>
      </c>
      <c r="F222" s="10" t="s">
        <v>404</v>
      </c>
      <c r="G222" s="9" t="s">
        <v>29</v>
      </c>
      <c r="H222" s="1" t="s">
        <v>79</v>
      </c>
      <c r="I222" s="7" t="s">
        <v>31</v>
      </c>
      <c r="J222" s="7" t="s">
        <v>342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370</v>
      </c>
      <c r="B223" s="8" t="s">
        <v>390</v>
      </c>
      <c r="C223" s="8" t="str">
        <f t="shared" si="3"/>
        <v>4347469-2022</v>
      </c>
      <c r="D223" s="17">
        <v>4347469</v>
      </c>
      <c r="E223" s="19">
        <v>2022</v>
      </c>
      <c r="F223" s="10" t="s">
        <v>341</v>
      </c>
      <c r="G223" s="9" t="s">
        <v>29</v>
      </c>
      <c r="H223" s="1" t="s">
        <v>79</v>
      </c>
      <c r="I223" s="7" t="s">
        <v>31</v>
      </c>
      <c r="J223" s="7" t="s">
        <v>342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370</v>
      </c>
      <c r="B224" s="8" t="s">
        <v>371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405</v>
      </c>
      <c r="G224" s="9" t="s">
        <v>29</v>
      </c>
      <c r="H224" s="1" t="s">
        <v>79</v>
      </c>
      <c r="I224" s="7" t="s">
        <v>31</v>
      </c>
      <c r="J224" s="7" t="s">
        <v>406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370</v>
      </c>
      <c r="B225" s="8" t="s">
        <v>396</v>
      </c>
      <c r="C225" s="8" t="str">
        <f t="shared" si="3"/>
        <v>4352977-2022</v>
      </c>
      <c r="D225" s="17">
        <v>4352977</v>
      </c>
      <c r="E225" s="19">
        <v>2022</v>
      </c>
      <c r="F225" s="10" t="s">
        <v>407</v>
      </c>
      <c r="G225" s="9" t="s">
        <v>29</v>
      </c>
      <c r="H225" s="1" t="s">
        <v>79</v>
      </c>
      <c r="I225" s="7" t="s">
        <v>31</v>
      </c>
      <c r="J225" s="7" t="s">
        <v>406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370</v>
      </c>
      <c r="B226" s="8" t="s">
        <v>396</v>
      </c>
      <c r="C226" s="8" t="str">
        <f t="shared" si="3"/>
        <v>4348131-2022</v>
      </c>
      <c r="D226" s="17">
        <v>4348131</v>
      </c>
      <c r="E226" s="19">
        <v>2022</v>
      </c>
      <c r="F226" s="10" t="s">
        <v>408</v>
      </c>
      <c r="G226" s="9" t="s">
        <v>29</v>
      </c>
      <c r="H226" s="1" t="s">
        <v>79</v>
      </c>
      <c r="I226" s="7" t="s">
        <v>31</v>
      </c>
      <c r="J226" s="7" t="s">
        <v>246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370</v>
      </c>
      <c r="B227" s="8" t="s">
        <v>396</v>
      </c>
      <c r="C227" s="8" t="str">
        <f t="shared" si="3"/>
        <v>4353052-2022</v>
      </c>
      <c r="D227" s="17">
        <v>4353052</v>
      </c>
      <c r="E227" s="19">
        <v>2022</v>
      </c>
      <c r="F227" s="10" t="s">
        <v>343</v>
      </c>
      <c r="G227" s="9" t="s">
        <v>29</v>
      </c>
      <c r="H227" s="1" t="s">
        <v>79</v>
      </c>
      <c r="I227" s="7" t="s">
        <v>31</v>
      </c>
      <c r="J227" s="7" t="s">
        <v>246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370</v>
      </c>
      <c r="B228" s="8" t="s">
        <v>371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224</v>
      </c>
      <c r="G228" s="9" t="s">
        <v>29</v>
      </c>
      <c r="H228" s="1" t="s">
        <v>79</v>
      </c>
      <c r="I228" s="7" t="s">
        <v>31</v>
      </c>
      <c r="J228" s="7" t="s">
        <v>225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370</v>
      </c>
      <c r="B229" s="8" t="s">
        <v>371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409</v>
      </c>
      <c r="G229" s="9" t="s">
        <v>29</v>
      </c>
      <c r="H229" s="1" t="s">
        <v>79</v>
      </c>
      <c r="I229" s="7" t="s">
        <v>31</v>
      </c>
      <c r="J229" s="7" t="s">
        <v>246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370</v>
      </c>
      <c r="B230" s="8" t="s">
        <v>375</v>
      </c>
      <c r="C230" s="8" t="str">
        <f t="shared" si="3"/>
        <v>2617836-2021</v>
      </c>
      <c r="D230" s="17">
        <v>2617836</v>
      </c>
      <c r="E230" s="19">
        <v>2021</v>
      </c>
      <c r="F230" s="10" t="s">
        <v>410</v>
      </c>
      <c r="G230" s="9" t="s">
        <v>40</v>
      </c>
      <c r="H230" s="1" t="s">
        <v>85</v>
      </c>
      <c r="I230" s="7" t="s">
        <v>42</v>
      </c>
      <c r="J230" s="7" t="s">
        <v>411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370</v>
      </c>
      <c r="B231" s="8" t="s">
        <v>412</v>
      </c>
      <c r="C231" s="8" t="str">
        <f t="shared" si="3"/>
        <v>2762949-2021</v>
      </c>
      <c r="D231" s="17">
        <v>2762949</v>
      </c>
      <c r="E231" s="19">
        <v>2021</v>
      </c>
      <c r="F231" s="10" t="s">
        <v>413</v>
      </c>
      <c r="G231" s="9" t="s">
        <v>40</v>
      </c>
      <c r="H231" s="1" t="s">
        <v>65</v>
      </c>
      <c r="I231" s="7" t="s">
        <v>42</v>
      </c>
      <c r="J231" s="7" t="s">
        <v>414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370</v>
      </c>
      <c r="B232" s="8" t="s">
        <v>415</v>
      </c>
      <c r="C232" s="8" t="str">
        <f t="shared" si="3"/>
        <v>4040846-2022</v>
      </c>
      <c r="D232" s="17">
        <v>4040846</v>
      </c>
      <c r="E232" s="19">
        <v>2022</v>
      </c>
      <c r="F232" s="10" t="s">
        <v>416</v>
      </c>
      <c r="G232" s="9" t="s">
        <v>29</v>
      </c>
      <c r="H232" s="1" t="s">
        <v>188</v>
      </c>
      <c r="I232" s="7" t="s">
        <v>42</v>
      </c>
      <c r="J232" s="7" t="s">
        <v>417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370</v>
      </c>
      <c r="B233" s="8" t="s">
        <v>375</v>
      </c>
      <c r="C233" s="8" t="str">
        <f t="shared" si="3"/>
        <v>4077642-2022</v>
      </c>
      <c r="D233" s="17">
        <v>4077642</v>
      </c>
      <c r="E233" s="19">
        <v>2022</v>
      </c>
      <c r="F233" s="10" t="s">
        <v>418</v>
      </c>
      <c r="G233" s="9" t="s">
        <v>373</v>
      </c>
      <c r="H233" s="1" t="s">
        <v>85</v>
      </c>
      <c r="I233" s="7" t="s">
        <v>42</v>
      </c>
      <c r="J233" s="7" t="s">
        <v>419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370</v>
      </c>
      <c r="B234" s="8" t="s">
        <v>401</v>
      </c>
      <c r="C234" s="8" t="str">
        <f t="shared" si="3"/>
        <v>4087800-2022</v>
      </c>
      <c r="D234" s="17">
        <v>4087800</v>
      </c>
      <c r="E234" s="19">
        <v>2022</v>
      </c>
      <c r="F234" s="10" t="s">
        <v>420</v>
      </c>
      <c r="G234" s="9" t="s">
        <v>373</v>
      </c>
      <c r="H234" s="1" t="s">
        <v>85</v>
      </c>
      <c r="I234" s="7" t="s">
        <v>42</v>
      </c>
      <c r="J234" s="7" t="s">
        <v>421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370</v>
      </c>
      <c r="B235" s="8" t="s">
        <v>422</v>
      </c>
      <c r="C235" s="8" t="str">
        <f t="shared" si="3"/>
        <v>4088303-2022</v>
      </c>
      <c r="D235" s="17">
        <v>4088303</v>
      </c>
      <c r="E235" s="19">
        <v>2022</v>
      </c>
      <c r="F235" s="10" t="s">
        <v>423</v>
      </c>
      <c r="G235" s="9" t="s">
        <v>373</v>
      </c>
      <c r="H235" s="1" t="s">
        <v>85</v>
      </c>
      <c r="I235" s="7" t="s">
        <v>42</v>
      </c>
      <c r="J235" s="7" t="s">
        <v>421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370</v>
      </c>
      <c r="B236" s="8" t="s">
        <v>424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425</v>
      </c>
      <c r="G236" s="9" t="s">
        <v>373</v>
      </c>
      <c r="H236" s="1" t="s">
        <v>85</v>
      </c>
      <c r="I236" s="7" t="s">
        <v>42</v>
      </c>
      <c r="J236" s="7" t="s">
        <v>426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370</v>
      </c>
      <c r="B237" s="8" t="s">
        <v>378</v>
      </c>
      <c r="C237" s="8" t="str">
        <f t="shared" si="3"/>
        <v>4077648-2022</v>
      </c>
      <c r="D237" s="17">
        <v>4077648</v>
      </c>
      <c r="E237" s="19">
        <v>2022</v>
      </c>
      <c r="F237" s="10" t="s">
        <v>427</v>
      </c>
      <c r="G237" s="9" t="s">
        <v>373</v>
      </c>
      <c r="H237" s="1" t="s">
        <v>85</v>
      </c>
      <c r="I237" s="7" t="s">
        <v>42</v>
      </c>
      <c r="J237" s="7" t="s">
        <v>428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370</v>
      </c>
      <c r="B238" s="8" t="s">
        <v>424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429</v>
      </c>
      <c r="G238" s="9" t="s">
        <v>204</v>
      </c>
      <c r="H238" s="1" t="s">
        <v>65</v>
      </c>
      <c r="I238" s="7" t="s">
        <v>42</v>
      </c>
      <c r="J238" s="7" t="s">
        <v>430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370</v>
      </c>
      <c r="B239" s="8" t="s">
        <v>424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431</v>
      </c>
      <c r="G239" s="9" t="s">
        <v>204</v>
      </c>
      <c r="H239" s="1" t="s">
        <v>65</v>
      </c>
      <c r="I239" s="7" t="s">
        <v>42</v>
      </c>
      <c r="J239" s="7" t="s">
        <v>432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370</v>
      </c>
      <c r="B240" s="8" t="s">
        <v>403</v>
      </c>
      <c r="C240" s="8" t="str">
        <f t="shared" si="3"/>
        <v>4146210-2022</v>
      </c>
      <c r="D240" s="17">
        <v>4146210</v>
      </c>
      <c r="E240" s="19">
        <v>2022</v>
      </c>
      <c r="F240" s="10" t="s">
        <v>433</v>
      </c>
      <c r="G240" s="9" t="s">
        <v>204</v>
      </c>
      <c r="H240" s="1" t="s">
        <v>65</v>
      </c>
      <c r="I240" s="7" t="s">
        <v>42</v>
      </c>
      <c r="J240" s="7" t="s">
        <v>147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370</v>
      </c>
      <c r="B241" s="8" t="s">
        <v>371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434</v>
      </c>
      <c r="G241" s="9" t="s">
        <v>204</v>
      </c>
      <c r="H241" s="1" t="s">
        <v>65</v>
      </c>
      <c r="I241" s="7" t="s">
        <v>42</v>
      </c>
      <c r="J241" s="7" t="s">
        <v>435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370</v>
      </c>
      <c r="B242" s="8" t="s">
        <v>436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437</v>
      </c>
      <c r="G242" s="9" t="s">
        <v>92</v>
      </c>
      <c r="H242" s="1" t="s">
        <v>93</v>
      </c>
      <c r="I242" s="7" t="s">
        <v>42</v>
      </c>
      <c r="J242" s="7" t="s">
        <v>438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370</v>
      </c>
      <c r="B243" s="8" t="s">
        <v>392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439</v>
      </c>
      <c r="G243" s="9" t="s">
        <v>29</v>
      </c>
      <c r="H243" s="1" t="s">
        <v>76</v>
      </c>
      <c r="I243" s="7" t="s">
        <v>42</v>
      </c>
      <c r="J243" s="7" t="s">
        <v>440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370</v>
      </c>
      <c r="B244" s="8" t="s">
        <v>436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441</v>
      </c>
      <c r="G244" s="9" t="s">
        <v>157</v>
      </c>
      <c r="H244" s="1" t="s">
        <v>158</v>
      </c>
      <c r="I244" s="7" t="s">
        <v>42</v>
      </c>
      <c r="J244" s="7" t="s">
        <v>442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370</v>
      </c>
      <c r="B245" s="8" t="s">
        <v>436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29</v>
      </c>
      <c r="H245" s="1" t="s">
        <v>79</v>
      </c>
      <c r="I245" s="7" t="s">
        <v>194</v>
      </c>
      <c r="J245" s="7" t="s">
        <v>339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370</v>
      </c>
      <c r="B246" s="8" t="s">
        <v>443</v>
      </c>
      <c r="C246" s="8" t="str">
        <f t="shared" si="3"/>
        <v>4055373-2022</v>
      </c>
      <c r="D246" s="17">
        <v>4055373</v>
      </c>
      <c r="E246" s="19">
        <v>2022</v>
      </c>
      <c r="F246" s="10" t="s">
        <v>320</v>
      </c>
      <c r="G246" s="9" t="s">
        <v>157</v>
      </c>
      <c r="H246" s="1" t="s">
        <v>164</v>
      </c>
      <c r="I246" s="7" t="s">
        <v>194</v>
      </c>
      <c r="J246" s="7" t="s">
        <v>190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370</v>
      </c>
      <c r="B247" s="8" t="s">
        <v>397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29</v>
      </c>
      <c r="H247" s="1" t="s">
        <v>202</v>
      </c>
      <c r="I247" s="7" t="s">
        <v>194</v>
      </c>
      <c r="J247" s="7" t="s">
        <v>444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370</v>
      </c>
      <c r="B248" s="8" t="s">
        <v>403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445</v>
      </c>
      <c r="G248" s="9" t="s">
        <v>204</v>
      </c>
      <c r="H248" s="1" t="s">
        <v>65</v>
      </c>
      <c r="I248" s="7" t="s">
        <v>194</v>
      </c>
      <c r="J248" s="7" t="s">
        <v>446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370</v>
      </c>
      <c r="B249" s="8" t="s">
        <v>378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388</v>
      </c>
      <c r="G249" s="9" t="s">
        <v>29</v>
      </c>
      <c r="H249" s="1" t="s">
        <v>79</v>
      </c>
      <c r="I249" s="7" t="s">
        <v>194</v>
      </c>
      <c r="J249" s="7" t="s">
        <v>389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370</v>
      </c>
      <c r="B250" s="8" t="s">
        <v>422</v>
      </c>
      <c r="C250" s="8" t="str">
        <f t="shared" si="3"/>
        <v>4348132-2022</v>
      </c>
      <c r="D250" s="17">
        <v>4348132</v>
      </c>
      <c r="E250" s="19">
        <v>2022</v>
      </c>
      <c r="F250" s="10" t="s">
        <v>404</v>
      </c>
      <c r="G250" s="9" t="s">
        <v>29</v>
      </c>
      <c r="H250" s="1" t="s">
        <v>79</v>
      </c>
      <c r="I250" s="7" t="s">
        <v>194</v>
      </c>
      <c r="J250" s="7" t="s">
        <v>342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370</v>
      </c>
      <c r="B251" s="8" t="s">
        <v>401</v>
      </c>
      <c r="C251" s="8" t="str">
        <f t="shared" si="3"/>
        <v>4353059-2022</v>
      </c>
      <c r="D251" s="17">
        <v>4353059</v>
      </c>
      <c r="E251" s="19">
        <v>2022</v>
      </c>
      <c r="F251" s="10" t="s">
        <v>405</v>
      </c>
      <c r="G251" s="9" t="s">
        <v>29</v>
      </c>
      <c r="H251" s="1" t="s">
        <v>79</v>
      </c>
      <c r="I251" s="7" t="s">
        <v>194</v>
      </c>
      <c r="J251" s="7" t="s">
        <v>406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370</v>
      </c>
      <c r="B252" s="8" t="s">
        <v>403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447</v>
      </c>
      <c r="G252" s="9" t="s">
        <v>29</v>
      </c>
      <c r="H252" s="1" t="s">
        <v>79</v>
      </c>
      <c r="I252" s="7" t="s">
        <v>194</v>
      </c>
      <c r="J252" s="7" t="s">
        <v>225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370</v>
      </c>
      <c r="B253" s="8" t="s">
        <v>403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448</v>
      </c>
      <c r="G253" s="9" t="s">
        <v>29</v>
      </c>
      <c r="H253" s="1" t="s">
        <v>76</v>
      </c>
      <c r="I253" s="7" t="s">
        <v>194</v>
      </c>
      <c r="J253" s="7" t="s">
        <v>449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370</v>
      </c>
      <c r="B254" s="8" t="s">
        <v>390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450</v>
      </c>
      <c r="G254" s="9" t="s">
        <v>29</v>
      </c>
      <c r="H254" s="1" t="s">
        <v>76</v>
      </c>
      <c r="I254" s="7" t="s">
        <v>194</v>
      </c>
      <c r="J254" s="7" t="s">
        <v>451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370</v>
      </c>
      <c r="B255" s="8" t="s">
        <v>392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452</v>
      </c>
      <c r="G255" s="9" t="s">
        <v>29</v>
      </c>
      <c r="H255" s="1" t="s">
        <v>76</v>
      </c>
      <c r="I255" s="7" t="s">
        <v>194</v>
      </c>
      <c r="J255" s="7" t="s">
        <v>453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370</v>
      </c>
      <c r="B256" s="8" t="s">
        <v>422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454</v>
      </c>
      <c r="G256" s="9" t="s">
        <v>29</v>
      </c>
      <c r="H256" s="1" t="s">
        <v>76</v>
      </c>
      <c r="I256" s="7" t="s">
        <v>194</v>
      </c>
      <c r="J256" s="7" t="s">
        <v>455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370</v>
      </c>
      <c r="B257" s="8" t="s">
        <v>422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456</v>
      </c>
      <c r="G257" s="9" t="s">
        <v>29</v>
      </c>
      <c r="H257" s="1" t="s">
        <v>76</v>
      </c>
      <c r="I257" s="7" t="s">
        <v>194</v>
      </c>
      <c r="J257" s="7" t="s">
        <v>457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370</v>
      </c>
      <c r="B258" s="8" t="s">
        <v>436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458</v>
      </c>
      <c r="G258" s="9" t="s">
        <v>29</v>
      </c>
      <c r="H258" s="1" t="s">
        <v>76</v>
      </c>
      <c r="I258" s="7" t="s">
        <v>194</v>
      </c>
      <c r="J258" s="7" t="s">
        <v>459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370</v>
      </c>
      <c r="B259" s="8" t="s">
        <v>436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460</v>
      </c>
      <c r="G259" s="9" t="s">
        <v>29</v>
      </c>
      <c r="H259" s="1" t="s">
        <v>76</v>
      </c>
      <c r="I259" s="7" t="s">
        <v>194</v>
      </c>
      <c r="J259" s="7" t="s">
        <v>461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370</v>
      </c>
      <c r="B260" s="8" t="s">
        <v>436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462</v>
      </c>
      <c r="G260" s="9" t="s">
        <v>29</v>
      </c>
      <c r="H260" s="1" t="s">
        <v>76</v>
      </c>
      <c r="I260" s="7" t="s">
        <v>194</v>
      </c>
      <c r="J260" s="7" t="s">
        <v>463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370</v>
      </c>
      <c r="B261" s="8" t="s">
        <v>403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464</v>
      </c>
      <c r="G261" s="9" t="s">
        <v>29</v>
      </c>
      <c r="H261" s="1" t="s">
        <v>76</v>
      </c>
      <c r="I261" s="7" t="s">
        <v>194</v>
      </c>
      <c r="J261" s="7" t="s">
        <v>465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370</v>
      </c>
      <c r="B262" s="8" t="s">
        <v>424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466</v>
      </c>
      <c r="G262" s="9" t="s">
        <v>29</v>
      </c>
      <c r="H262" s="1" t="s">
        <v>76</v>
      </c>
      <c r="I262" s="7" t="s">
        <v>194</v>
      </c>
      <c r="J262" s="7" t="s">
        <v>467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370</v>
      </c>
      <c r="B263" s="8" t="s">
        <v>468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469</v>
      </c>
      <c r="G263" s="9" t="s">
        <v>29</v>
      </c>
      <c r="H263" s="1" t="s">
        <v>76</v>
      </c>
      <c r="I263" s="7" t="s">
        <v>194</v>
      </c>
      <c r="J263" s="7" t="s">
        <v>470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370</v>
      </c>
      <c r="B264" s="8" t="s">
        <v>436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471</v>
      </c>
      <c r="G264" s="9" t="s">
        <v>29</v>
      </c>
      <c r="H264" s="1" t="s">
        <v>76</v>
      </c>
      <c r="I264" s="7" t="s">
        <v>194</v>
      </c>
      <c r="J264" s="7" t="s">
        <v>472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370</v>
      </c>
      <c r="B265" s="8" t="s">
        <v>403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473</v>
      </c>
      <c r="G265" s="9" t="s">
        <v>29</v>
      </c>
      <c r="H265" s="1" t="s">
        <v>76</v>
      </c>
      <c r="I265" s="7" t="s">
        <v>194</v>
      </c>
      <c r="J265" s="7" t="s">
        <v>474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370</v>
      </c>
      <c r="B266" s="8" t="s">
        <v>403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475</v>
      </c>
      <c r="G266" s="9" t="s">
        <v>29</v>
      </c>
      <c r="H266" s="1" t="s">
        <v>76</v>
      </c>
      <c r="I266" s="7" t="s">
        <v>194</v>
      </c>
      <c r="J266" s="7" t="s">
        <v>476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370</v>
      </c>
      <c r="B267" s="8" t="s">
        <v>436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29</v>
      </c>
      <c r="H267" s="1" t="s">
        <v>79</v>
      </c>
      <c r="I267" s="7" t="s">
        <v>86</v>
      </c>
      <c r="J267" s="7" t="s">
        <v>80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370</v>
      </c>
      <c r="B268" s="8" t="s">
        <v>443</v>
      </c>
      <c r="C268" s="8" t="str">
        <f t="shared" si="4"/>
        <v>3959127-2022</v>
      </c>
      <c r="D268" s="17">
        <v>3959127</v>
      </c>
      <c r="E268" s="19">
        <v>2022</v>
      </c>
      <c r="F268" s="10" t="s">
        <v>201</v>
      </c>
      <c r="G268" s="9" t="s">
        <v>157</v>
      </c>
      <c r="H268" s="1" t="s">
        <v>164</v>
      </c>
      <c r="I268" s="7" t="s">
        <v>86</v>
      </c>
      <c r="J268" s="7" t="s">
        <v>165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370</v>
      </c>
      <c r="B269" s="8" t="s">
        <v>392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477</v>
      </c>
      <c r="G269" s="9" t="s">
        <v>29</v>
      </c>
      <c r="H269" s="1" t="s">
        <v>41</v>
      </c>
      <c r="I269" s="7" t="s">
        <v>86</v>
      </c>
      <c r="J269" s="7" t="s">
        <v>478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370</v>
      </c>
      <c r="B270" s="8" t="s">
        <v>443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479</v>
      </c>
      <c r="G270" s="9" t="s">
        <v>92</v>
      </c>
      <c r="H270" s="1" t="s">
        <v>93</v>
      </c>
      <c r="I270" s="7" t="s">
        <v>86</v>
      </c>
      <c r="J270" s="7" t="s">
        <v>480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370</v>
      </c>
      <c r="B271" s="8" t="s">
        <v>412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481</v>
      </c>
      <c r="G271" s="9" t="s">
        <v>29</v>
      </c>
      <c r="H271" s="1" t="s">
        <v>96</v>
      </c>
      <c r="I271" s="7" t="s">
        <v>102</v>
      </c>
      <c r="J271" s="7" t="s">
        <v>482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370</v>
      </c>
      <c r="B272" s="8" t="s">
        <v>396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483</v>
      </c>
      <c r="G272" s="9" t="s">
        <v>29</v>
      </c>
      <c r="H272" s="1" t="s">
        <v>76</v>
      </c>
      <c r="I272" s="7" t="s">
        <v>102</v>
      </c>
      <c r="J272" s="7" t="s">
        <v>484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370</v>
      </c>
      <c r="B273" s="8" t="s">
        <v>424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485</v>
      </c>
      <c r="G273" s="9" t="s">
        <v>29</v>
      </c>
      <c r="H273" s="1" t="s">
        <v>76</v>
      </c>
      <c r="I273" s="7" t="s">
        <v>102</v>
      </c>
      <c r="J273" s="7" t="s">
        <v>486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370</v>
      </c>
      <c r="B274" s="8" t="s">
        <v>436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487</v>
      </c>
      <c r="G274" s="9" t="s">
        <v>29</v>
      </c>
      <c r="H274" s="1" t="s">
        <v>76</v>
      </c>
      <c r="I274" s="7" t="s">
        <v>102</v>
      </c>
      <c r="J274" s="7" t="s">
        <v>488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370</v>
      </c>
      <c r="B275" s="8" t="s">
        <v>436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489</v>
      </c>
      <c r="G275" s="9" t="s">
        <v>29</v>
      </c>
      <c r="H275" s="1" t="s">
        <v>76</v>
      </c>
      <c r="I275" s="7" t="s">
        <v>102</v>
      </c>
      <c r="J275" s="7" t="s">
        <v>490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370</v>
      </c>
      <c r="B276" s="8" t="s">
        <v>412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491</v>
      </c>
      <c r="G276" s="9" t="s">
        <v>29</v>
      </c>
      <c r="H276" s="1" t="s">
        <v>76</v>
      </c>
      <c r="I276" s="7" t="s">
        <v>102</v>
      </c>
      <c r="J276" s="7" t="s">
        <v>492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370</v>
      </c>
      <c r="B277" s="8" t="s">
        <v>397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493</v>
      </c>
      <c r="G277" s="9" t="s">
        <v>29</v>
      </c>
      <c r="H277" s="1" t="s">
        <v>76</v>
      </c>
      <c r="I277" s="7" t="s">
        <v>102</v>
      </c>
      <c r="J277" s="7" t="s">
        <v>494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370</v>
      </c>
      <c r="B278" s="8" t="s">
        <v>383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495</v>
      </c>
      <c r="G278" s="9" t="s">
        <v>29</v>
      </c>
      <c r="H278" s="1" t="s">
        <v>76</v>
      </c>
      <c r="I278" s="7" t="s">
        <v>102</v>
      </c>
      <c r="J278" s="7" t="s">
        <v>496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370</v>
      </c>
      <c r="B279" s="8" t="s">
        <v>424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497</v>
      </c>
      <c r="G279" s="9" t="s">
        <v>29</v>
      </c>
      <c r="H279" s="1" t="s">
        <v>76</v>
      </c>
      <c r="I279" s="7" t="s">
        <v>102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370</v>
      </c>
      <c r="B280" s="8" t="s">
        <v>371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499</v>
      </c>
      <c r="G280" s="9" t="s">
        <v>29</v>
      </c>
      <c r="H280" s="1" t="s">
        <v>76</v>
      </c>
      <c r="I280" s="7" t="s">
        <v>102</v>
      </c>
      <c r="J280" s="7" t="s">
        <v>500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501</v>
      </c>
      <c r="B281" s="8" t="s">
        <v>502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114</v>
      </c>
      <c r="G281" s="9" t="s">
        <v>29</v>
      </c>
      <c r="H281" s="1" t="s">
        <v>115</v>
      </c>
      <c r="I281" s="7" t="s">
        <v>31</v>
      </c>
      <c r="J281" s="7" t="s">
        <v>116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501</v>
      </c>
      <c r="B282" s="8" t="s">
        <v>503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504</v>
      </c>
      <c r="G282" s="9" t="s">
        <v>204</v>
      </c>
      <c r="H282" s="1" t="s">
        <v>65</v>
      </c>
      <c r="I282" s="7" t="s">
        <v>31</v>
      </c>
      <c r="J282" s="7" t="s">
        <v>505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501</v>
      </c>
      <c r="B283" s="8" t="s">
        <v>506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507</v>
      </c>
      <c r="G283" s="9" t="s">
        <v>29</v>
      </c>
      <c r="H283" s="1" t="s">
        <v>79</v>
      </c>
      <c r="I283" s="7" t="s">
        <v>31</v>
      </c>
      <c r="J283" s="7" t="s">
        <v>223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501</v>
      </c>
      <c r="B284" s="8" t="s">
        <v>506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508</v>
      </c>
      <c r="G284" s="9" t="s">
        <v>29</v>
      </c>
      <c r="H284" s="1" t="s">
        <v>79</v>
      </c>
      <c r="I284" s="7" t="s">
        <v>31</v>
      </c>
      <c r="J284" s="7" t="s">
        <v>223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501</v>
      </c>
      <c r="B285" s="8" t="s">
        <v>506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509</v>
      </c>
      <c r="G285" s="9" t="s">
        <v>29</v>
      </c>
      <c r="H285" s="1" t="s">
        <v>79</v>
      </c>
      <c r="I285" s="7" t="s">
        <v>31</v>
      </c>
      <c r="J285" s="7" t="s">
        <v>225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501</v>
      </c>
      <c r="B286" s="8" t="s">
        <v>506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332</v>
      </c>
      <c r="G286" s="9" t="s">
        <v>29</v>
      </c>
      <c r="H286" s="1" t="s">
        <v>79</v>
      </c>
      <c r="I286" s="7" t="s">
        <v>31</v>
      </c>
      <c r="J286" s="7" t="s">
        <v>225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501</v>
      </c>
      <c r="B287" s="8" t="s">
        <v>506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510</v>
      </c>
      <c r="G287" s="9" t="s">
        <v>29</v>
      </c>
      <c r="H287" s="1" t="s">
        <v>79</v>
      </c>
      <c r="I287" s="7" t="s">
        <v>31</v>
      </c>
      <c r="J287" s="7" t="s">
        <v>246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501</v>
      </c>
      <c r="B288" s="8" t="s">
        <v>506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447</v>
      </c>
      <c r="G288" s="9" t="s">
        <v>29</v>
      </c>
      <c r="H288" s="1" t="s">
        <v>79</v>
      </c>
      <c r="I288" s="7" t="s">
        <v>31</v>
      </c>
      <c r="J288" s="7" t="s">
        <v>225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501</v>
      </c>
      <c r="B289" s="8" t="s">
        <v>506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511</v>
      </c>
      <c r="G289" s="9" t="s">
        <v>29</v>
      </c>
      <c r="H289" s="1" t="s">
        <v>76</v>
      </c>
      <c r="I289" s="7" t="s">
        <v>31</v>
      </c>
      <c r="J289" s="7" t="s">
        <v>512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501</v>
      </c>
      <c r="B290" s="8" t="s">
        <v>513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29</v>
      </c>
      <c r="H290" s="1" t="s">
        <v>79</v>
      </c>
      <c r="I290" s="7" t="s">
        <v>42</v>
      </c>
      <c r="J290" s="7" t="s">
        <v>80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501</v>
      </c>
      <c r="B291" s="8" t="s">
        <v>514</v>
      </c>
      <c r="C291" s="8" t="str">
        <f t="shared" si="4"/>
        <v>3722414-2022</v>
      </c>
      <c r="D291" s="17">
        <v>3722414</v>
      </c>
      <c r="E291" s="19">
        <v>2022</v>
      </c>
      <c r="F291" s="10" t="s">
        <v>310</v>
      </c>
      <c r="G291" s="9" t="s">
        <v>29</v>
      </c>
      <c r="H291" s="1" t="s">
        <v>82</v>
      </c>
      <c r="I291" s="7" t="s">
        <v>42</v>
      </c>
      <c r="J291" s="7" t="s">
        <v>83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501</v>
      </c>
      <c r="B292" s="8" t="s">
        <v>515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516</v>
      </c>
      <c r="G292" s="9" t="s">
        <v>204</v>
      </c>
      <c r="H292" s="1" t="s">
        <v>65</v>
      </c>
      <c r="I292" s="7" t="s">
        <v>42</v>
      </c>
      <c r="J292" s="7" t="s">
        <v>517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501</v>
      </c>
      <c r="B293" s="8" t="s">
        <v>513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157</v>
      </c>
      <c r="H293" s="1" t="s">
        <v>158</v>
      </c>
      <c r="I293" s="7" t="s">
        <v>42</v>
      </c>
      <c r="J293" s="7" t="s">
        <v>518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501</v>
      </c>
      <c r="B294" s="8" t="s">
        <v>519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520</v>
      </c>
      <c r="G294" s="9" t="s">
        <v>29</v>
      </c>
      <c r="H294" s="1" t="s">
        <v>76</v>
      </c>
      <c r="I294" s="7" t="s">
        <v>42</v>
      </c>
      <c r="J294" s="7" t="s">
        <v>521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501</v>
      </c>
      <c r="B295" s="8" t="s">
        <v>519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522</v>
      </c>
      <c r="G295" s="9" t="s">
        <v>29</v>
      </c>
      <c r="H295" s="1" t="s">
        <v>76</v>
      </c>
      <c r="I295" s="7" t="s">
        <v>42</v>
      </c>
      <c r="J295" s="7" t="s">
        <v>523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501</v>
      </c>
      <c r="B296" s="8" t="s">
        <v>524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525</v>
      </c>
      <c r="G296" s="9" t="s">
        <v>29</v>
      </c>
      <c r="H296" s="1" t="s">
        <v>76</v>
      </c>
      <c r="I296" s="7" t="s">
        <v>42</v>
      </c>
      <c r="J296" s="7" t="s">
        <v>526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501</v>
      </c>
      <c r="B297" s="8" t="s">
        <v>519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527</v>
      </c>
      <c r="G297" s="9" t="s">
        <v>29</v>
      </c>
      <c r="H297" s="1" t="s">
        <v>76</v>
      </c>
      <c r="I297" s="7" t="s">
        <v>42</v>
      </c>
      <c r="J297" s="7" t="s">
        <v>528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501</v>
      </c>
      <c r="B298" s="8" t="s">
        <v>519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529</v>
      </c>
      <c r="G298" s="9" t="s">
        <v>29</v>
      </c>
      <c r="H298" s="1" t="s">
        <v>96</v>
      </c>
      <c r="I298" s="7" t="s">
        <v>162</v>
      </c>
      <c r="J298" s="7" t="s">
        <v>530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501</v>
      </c>
      <c r="B299" s="8" t="s">
        <v>513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531</v>
      </c>
      <c r="G299" s="9" t="s">
        <v>40</v>
      </c>
      <c r="H299" s="1" t="s">
        <v>85</v>
      </c>
      <c r="I299" s="7" t="s">
        <v>532</v>
      </c>
      <c r="J299" s="7" t="s">
        <v>533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501</v>
      </c>
      <c r="B300" s="8" t="s">
        <v>519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534</v>
      </c>
      <c r="G300" s="9" t="s">
        <v>29</v>
      </c>
      <c r="H300" s="1" t="s">
        <v>96</v>
      </c>
      <c r="I300" s="7" t="s">
        <v>162</v>
      </c>
      <c r="J300" s="7" t="s">
        <v>535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501</v>
      </c>
      <c r="B301" s="8" t="s">
        <v>536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167</v>
      </c>
      <c r="G301" s="9" t="s">
        <v>40</v>
      </c>
      <c r="H301" s="1" t="s">
        <v>85</v>
      </c>
      <c r="I301" s="7" t="s">
        <v>86</v>
      </c>
      <c r="J301" s="7" t="s">
        <v>168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501</v>
      </c>
      <c r="B302" s="8" t="s">
        <v>537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157</v>
      </c>
      <c r="H302" s="1" t="s">
        <v>158</v>
      </c>
      <c r="I302" s="7" t="s">
        <v>86</v>
      </c>
      <c r="J302" s="7" t="s">
        <v>538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501</v>
      </c>
      <c r="B303" s="8" t="s">
        <v>539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271</v>
      </c>
      <c r="G303" s="9" t="s">
        <v>35</v>
      </c>
      <c r="H303" s="1" t="s">
        <v>272</v>
      </c>
      <c r="I303" s="7" t="s">
        <v>86</v>
      </c>
      <c r="J303" s="7" t="s">
        <v>273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501</v>
      </c>
      <c r="B304" s="8" t="s">
        <v>540</v>
      </c>
      <c r="C304" s="8" t="str">
        <f t="shared" si="4"/>
        <v>3742173-2022</v>
      </c>
      <c r="D304" s="17">
        <v>3742173</v>
      </c>
      <c r="E304" s="19">
        <v>2022</v>
      </c>
      <c r="F304" s="10" t="s">
        <v>88</v>
      </c>
      <c r="G304" s="9" t="s">
        <v>29</v>
      </c>
      <c r="H304" s="1" t="s">
        <v>41</v>
      </c>
      <c r="I304" s="7" t="s">
        <v>86</v>
      </c>
      <c r="J304" s="7" t="s">
        <v>89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501</v>
      </c>
      <c r="B305" s="8" t="s">
        <v>503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29</v>
      </c>
      <c r="H305" s="1" t="s">
        <v>79</v>
      </c>
      <c r="I305" s="7" t="s">
        <v>86</v>
      </c>
      <c r="J305" s="7" t="s">
        <v>339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501</v>
      </c>
      <c r="B306" s="8" t="s">
        <v>539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153</v>
      </c>
      <c r="G306" s="9" t="s">
        <v>92</v>
      </c>
      <c r="H306" s="1" t="s">
        <v>93</v>
      </c>
      <c r="I306" s="7" t="s">
        <v>86</v>
      </c>
      <c r="J306" s="7" t="s">
        <v>154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501</v>
      </c>
      <c r="B307" s="8" t="s">
        <v>541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157</v>
      </c>
      <c r="H307" s="1" t="s">
        <v>542</v>
      </c>
      <c r="I307" s="7" t="s">
        <v>86</v>
      </c>
      <c r="J307" s="7" t="s">
        <v>538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501</v>
      </c>
      <c r="B308" s="8" t="s">
        <v>543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544</v>
      </c>
      <c r="G308" s="9" t="s">
        <v>204</v>
      </c>
      <c r="H308" s="1" t="s">
        <v>65</v>
      </c>
      <c r="I308" s="7" t="s">
        <v>86</v>
      </c>
      <c r="J308" s="7" t="s">
        <v>545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501</v>
      </c>
      <c r="B309" s="8" t="s">
        <v>539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546</v>
      </c>
      <c r="G309" s="9" t="s">
        <v>92</v>
      </c>
      <c r="H309" s="1" t="s">
        <v>93</v>
      </c>
      <c r="I309" s="7" t="s">
        <v>86</v>
      </c>
      <c r="J309" s="7" t="s">
        <v>327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501</v>
      </c>
      <c r="B310" s="8" t="s">
        <v>514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547</v>
      </c>
      <c r="G310" s="9" t="s">
        <v>92</v>
      </c>
      <c r="H310" s="1" t="s">
        <v>93</v>
      </c>
      <c r="I310" s="7" t="s">
        <v>86</v>
      </c>
      <c r="J310" s="7" t="s">
        <v>548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501</v>
      </c>
      <c r="B311" s="8" t="s">
        <v>513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29</v>
      </c>
      <c r="H311" s="1" t="s">
        <v>79</v>
      </c>
      <c r="I311" s="7" t="s">
        <v>194</v>
      </c>
      <c r="J311" s="7" t="s">
        <v>80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501</v>
      </c>
      <c r="B312" s="8" t="s">
        <v>549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550</v>
      </c>
      <c r="G312" s="9" t="s">
        <v>183</v>
      </c>
      <c r="H312" s="1" t="s">
        <v>170</v>
      </c>
      <c r="I312" s="7" t="s">
        <v>194</v>
      </c>
      <c r="J312" s="7" t="s">
        <v>551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501</v>
      </c>
      <c r="B313" s="8" t="s">
        <v>514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393</v>
      </c>
      <c r="G313" s="9" t="s">
        <v>29</v>
      </c>
      <c r="H313" s="1" t="s">
        <v>79</v>
      </c>
      <c r="I313" s="7" t="s">
        <v>194</v>
      </c>
      <c r="J313" s="7" t="s">
        <v>394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501</v>
      </c>
      <c r="B314" s="8" t="s">
        <v>540</v>
      </c>
      <c r="C314" s="8" t="str">
        <f t="shared" si="4"/>
        <v>4348131-2022</v>
      </c>
      <c r="D314" s="17">
        <v>4348131</v>
      </c>
      <c r="E314" s="19">
        <v>2022</v>
      </c>
      <c r="F314" s="10" t="s">
        <v>408</v>
      </c>
      <c r="G314" s="9" t="s">
        <v>29</v>
      </c>
      <c r="H314" s="1" t="s">
        <v>79</v>
      </c>
      <c r="I314" s="7" t="s">
        <v>194</v>
      </c>
      <c r="J314" s="7" t="s">
        <v>246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501</v>
      </c>
      <c r="B315" s="8" t="s">
        <v>540</v>
      </c>
      <c r="C315" s="8" t="str">
        <f t="shared" si="4"/>
        <v>4347473-2022</v>
      </c>
      <c r="D315" s="17">
        <v>4347473</v>
      </c>
      <c r="E315" s="19">
        <v>2022</v>
      </c>
      <c r="F315" s="10" t="s">
        <v>409</v>
      </c>
      <c r="G315" s="9" t="s">
        <v>29</v>
      </c>
      <c r="H315" s="1" t="s">
        <v>79</v>
      </c>
      <c r="I315" s="7" t="s">
        <v>194</v>
      </c>
      <c r="J315" s="7" t="s">
        <v>246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501</v>
      </c>
      <c r="B316" s="8" t="s">
        <v>503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552</v>
      </c>
      <c r="G316" s="9" t="s">
        <v>29</v>
      </c>
      <c r="H316" s="1" t="s">
        <v>76</v>
      </c>
      <c r="I316" s="7" t="s">
        <v>194</v>
      </c>
      <c r="J316" s="7" t="s">
        <v>553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501</v>
      </c>
      <c r="B317" s="8" t="s">
        <v>549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554</v>
      </c>
      <c r="G317" s="9" t="s">
        <v>29</v>
      </c>
      <c r="H317" s="1" t="s">
        <v>76</v>
      </c>
      <c r="I317" s="7" t="s">
        <v>194</v>
      </c>
      <c r="J317" s="7" t="s">
        <v>555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501</v>
      </c>
      <c r="B318" s="8" t="s">
        <v>549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556</v>
      </c>
      <c r="G318" s="9" t="s">
        <v>29</v>
      </c>
      <c r="H318" s="1" t="s">
        <v>76</v>
      </c>
      <c r="I318" s="7" t="s">
        <v>194</v>
      </c>
      <c r="J318" s="7" t="s">
        <v>557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501</v>
      </c>
      <c r="B319" s="8" t="s">
        <v>519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558</v>
      </c>
      <c r="G319" s="9" t="s">
        <v>29</v>
      </c>
      <c r="H319" s="1" t="s">
        <v>76</v>
      </c>
      <c r="I319" s="7" t="s">
        <v>194</v>
      </c>
      <c r="J319" s="7" t="s">
        <v>559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501</v>
      </c>
      <c r="B320" s="8" t="s">
        <v>560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561</v>
      </c>
      <c r="G320" s="9" t="s">
        <v>29</v>
      </c>
      <c r="H320" s="1" t="s">
        <v>76</v>
      </c>
      <c r="I320" s="7" t="s">
        <v>194</v>
      </c>
      <c r="J320" s="7" t="s">
        <v>562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501</v>
      </c>
      <c r="B321" s="8" t="s">
        <v>524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563</v>
      </c>
      <c r="G321" s="9" t="s">
        <v>29</v>
      </c>
      <c r="H321" s="1" t="s">
        <v>76</v>
      </c>
      <c r="I321" s="7" t="s">
        <v>194</v>
      </c>
      <c r="J321" s="7" t="s">
        <v>564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501</v>
      </c>
      <c r="B322" s="8" t="s">
        <v>536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565</v>
      </c>
      <c r="G322" s="9" t="s">
        <v>29</v>
      </c>
      <c r="H322" s="1" t="s">
        <v>76</v>
      </c>
      <c r="I322" s="7" t="s">
        <v>194</v>
      </c>
      <c r="J322" s="7" t="s">
        <v>566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501</v>
      </c>
      <c r="B323" s="8" t="s">
        <v>536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567</v>
      </c>
      <c r="G323" s="9" t="s">
        <v>29</v>
      </c>
      <c r="H323" s="1" t="s">
        <v>76</v>
      </c>
      <c r="I323" s="7" t="s">
        <v>194</v>
      </c>
      <c r="J323" s="7" t="s">
        <v>568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501</v>
      </c>
      <c r="B324" s="8" t="s">
        <v>569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570</v>
      </c>
      <c r="G324" s="9" t="s">
        <v>29</v>
      </c>
      <c r="H324" s="1" t="s">
        <v>76</v>
      </c>
      <c r="I324" s="7" t="s">
        <v>102</v>
      </c>
      <c r="J324" s="7" t="s">
        <v>571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501</v>
      </c>
      <c r="B325" s="8" t="s">
        <v>506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572</v>
      </c>
      <c r="G325" s="9" t="s">
        <v>29</v>
      </c>
      <c r="H325" s="1" t="s">
        <v>96</v>
      </c>
      <c r="I325" s="7" t="s">
        <v>102</v>
      </c>
      <c r="J325" s="7" t="s">
        <v>573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501</v>
      </c>
      <c r="B326" s="8" t="s">
        <v>536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574</v>
      </c>
      <c r="G326" s="9" t="s">
        <v>29</v>
      </c>
      <c r="H326" s="1" t="s">
        <v>96</v>
      </c>
      <c r="I326" s="7" t="s">
        <v>102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501</v>
      </c>
      <c r="B327" s="8" t="s">
        <v>513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576</v>
      </c>
      <c r="G327" s="9" t="s">
        <v>29</v>
      </c>
      <c r="H327" s="1" t="s">
        <v>96</v>
      </c>
      <c r="I327" s="7" t="s">
        <v>102</v>
      </c>
      <c r="J327" s="7" t="s">
        <v>577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501</v>
      </c>
      <c r="B328" s="8" t="s">
        <v>519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578</v>
      </c>
      <c r="G328" s="9" t="s">
        <v>29</v>
      </c>
      <c r="H328" s="1" t="s">
        <v>96</v>
      </c>
      <c r="I328" s="7" t="s">
        <v>102</v>
      </c>
      <c r="J328" s="7" t="s">
        <v>579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501</v>
      </c>
      <c r="B329" s="8" t="s">
        <v>519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580</v>
      </c>
      <c r="G329" s="9" t="s">
        <v>29</v>
      </c>
      <c r="H329" s="1" t="s">
        <v>76</v>
      </c>
      <c r="I329" s="7" t="s">
        <v>102</v>
      </c>
      <c r="J329" s="7" t="s">
        <v>581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501</v>
      </c>
      <c r="B330" s="8" t="s">
        <v>582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583</v>
      </c>
      <c r="G330" s="9" t="s">
        <v>29</v>
      </c>
      <c r="H330" s="1" t="s">
        <v>76</v>
      </c>
      <c r="I330" s="7" t="s">
        <v>102</v>
      </c>
      <c r="J330" s="7" t="s">
        <v>584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501</v>
      </c>
      <c r="B331" s="8" t="s">
        <v>585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586</v>
      </c>
      <c r="G331" s="9" t="s">
        <v>29</v>
      </c>
      <c r="H331" s="1" t="s">
        <v>76</v>
      </c>
      <c r="I331" s="7" t="s">
        <v>102</v>
      </c>
      <c r="J331" s="7" t="s">
        <v>587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501</v>
      </c>
      <c r="B332" s="8" t="s">
        <v>514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588</v>
      </c>
      <c r="G332" s="9" t="s">
        <v>29</v>
      </c>
      <c r="H332" s="1" t="s">
        <v>76</v>
      </c>
      <c r="I332" s="7" t="s">
        <v>102</v>
      </c>
      <c r="J332" s="7" t="s">
        <v>589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501</v>
      </c>
      <c r="B333" s="8" t="s">
        <v>543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590</v>
      </c>
      <c r="G333" s="9" t="s">
        <v>29</v>
      </c>
      <c r="H333" s="1" t="s">
        <v>76</v>
      </c>
      <c r="I333" s="7" t="s">
        <v>102</v>
      </c>
      <c r="J333" s="7" t="s">
        <v>591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501</v>
      </c>
      <c r="B334" s="8" t="s">
        <v>514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592</v>
      </c>
      <c r="G334" s="9" t="s">
        <v>29</v>
      </c>
      <c r="H334" s="1" t="s">
        <v>76</v>
      </c>
      <c r="I334" s="7" t="s">
        <v>102</v>
      </c>
      <c r="J334" s="7" t="s">
        <v>593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501</v>
      </c>
      <c r="B335" s="8" t="s">
        <v>506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594</v>
      </c>
      <c r="G335" s="9" t="s">
        <v>29</v>
      </c>
      <c r="H335" s="1" t="s">
        <v>76</v>
      </c>
      <c r="I335" s="7" t="s">
        <v>102</v>
      </c>
      <c r="J335" s="7" t="s">
        <v>595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501</v>
      </c>
      <c r="B336" s="8" t="s">
        <v>596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597</v>
      </c>
      <c r="G336" s="9" t="s">
        <v>29</v>
      </c>
      <c r="H336" s="1" t="s">
        <v>76</v>
      </c>
      <c r="I336" s="7" t="s">
        <v>102</v>
      </c>
      <c r="J336" s="7" t="s">
        <v>598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501</v>
      </c>
      <c r="B337" s="8" t="s">
        <v>541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599</v>
      </c>
      <c r="G337" s="9" t="s">
        <v>29</v>
      </c>
      <c r="H337" s="1" t="s">
        <v>76</v>
      </c>
      <c r="I337" s="7" t="s">
        <v>102</v>
      </c>
      <c r="J337" s="7" t="s">
        <v>600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501</v>
      </c>
      <c r="B338" s="8" t="s">
        <v>541</v>
      </c>
      <c r="C338" s="8" t="str">
        <f t="shared" si="5"/>
        <v>4690989-2023</v>
      </c>
      <c r="D338" s="17">
        <v>4690989</v>
      </c>
      <c r="E338" s="19">
        <v>2023</v>
      </c>
      <c r="F338" s="10" t="s">
        <v>601</v>
      </c>
      <c r="G338" s="9" t="s">
        <v>29</v>
      </c>
      <c r="H338" s="1" t="s">
        <v>76</v>
      </c>
      <c r="I338" s="7" t="s">
        <v>102</v>
      </c>
      <c r="J338" s="7" t="s">
        <v>602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501</v>
      </c>
      <c r="B339" s="8" t="s">
        <v>585</v>
      </c>
      <c r="C339" s="8" t="str">
        <f t="shared" si="5"/>
        <v>4690259-2023</v>
      </c>
      <c r="D339" s="17">
        <v>4690259</v>
      </c>
      <c r="E339" s="19">
        <v>2023</v>
      </c>
      <c r="F339" s="10" t="s">
        <v>603</v>
      </c>
      <c r="G339" s="9" t="s">
        <v>29</v>
      </c>
      <c r="H339" s="1" t="s">
        <v>76</v>
      </c>
      <c r="I339" s="7" t="s">
        <v>102</v>
      </c>
      <c r="J339" s="7" t="s">
        <v>604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501</v>
      </c>
      <c r="B340" s="8" t="s">
        <v>515</v>
      </c>
      <c r="C340" s="8" t="str">
        <f t="shared" si="5"/>
        <v>4714528-2023</v>
      </c>
      <c r="D340" s="17">
        <v>4714528</v>
      </c>
      <c r="E340" s="19">
        <v>2023</v>
      </c>
      <c r="F340" s="10" t="s">
        <v>605</v>
      </c>
      <c r="G340" s="9" t="s">
        <v>29</v>
      </c>
      <c r="H340" s="1" t="s">
        <v>76</v>
      </c>
      <c r="I340" s="7" t="s">
        <v>102</v>
      </c>
      <c r="J340" s="7" t="s">
        <v>606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501</v>
      </c>
      <c r="B341" s="8" t="s">
        <v>540</v>
      </c>
      <c r="C341" s="8" t="str">
        <f t="shared" si="5"/>
        <v>4712845-2023</v>
      </c>
      <c r="D341" s="17">
        <v>4712845</v>
      </c>
      <c r="E341" s="19">
        <v>2023</v>
      </c>
      <c r="F341" s="10" t="s">
        <v>607</v>
      </c>
      <c r="G341" s="9" t="s">
        <v>29</v>
      </c>
      <c r="H341" s="1" t="s">
        <v>76</v>
      </c>
      <c r="I341" s="7" t="s">
        <v>102</v>
      </c>
      <c r="J341" s="7" t="s">
        <v>608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501</v>
      </c>
      <c r="B342" s="8" t="s">
        <v>515</v>
      </c>
      <c r="C342" s="8" t="str">
        <f t="shared" si="5"/>
        <v>4725163-2023</v>
      </c>
      <c r="D342" s="17">
        <v>4725163</v>
      </c>
      <c r="E342" s="19">
        <v>2023</v>
      </c>
      <c r="F342" s="10" t="s">
        <v>609</v>
      </c>
      <c r="G342" s="9" t="s">
        <v>29</v>
      </c>
      <c r="H342" s="1" t="s">
        <v>76</v>
      </c>
      <c r="I342" s="7" t="s">
        <v>102</v>
      </c>
      <c r="J342" s="7" t="s">
        <v>610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501</v>
      </c>
      <c r="B343" s="8" t="s">
        <v>506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611</v>
      </c>
      <c r="G343" s="9" t="s">
        <v>29</v>
      </c>
      <c r="H343" s="1" t="s">
        <v>76</v>
      </c>
      <c r="I343" s="7" t="s">
        <v>102</v>
      </c>
      <c r="J343" s="7" t="s">
        <v>612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501</v>
      </c>
      <c r="B344" s="8" t="s">
        <v>514</v>
      </c>
      <c r="C344" s="8" t="str">
        <f t="shared" si="5"/>
        <v>4898203-2023</v>
      </c>
      <c r="D344" s="17">
        <v>4898203</v>
      </c>
      <c r="E344" s="19">
        <v>2023</v>
      </c>
      <c r="F344" s="10" t="s">
        <v>613</v>
      </c>
      <c r="G344" s="9" t="s">
        <v>29</v>
      </c>
      <c r="H344" s="1" t="s">
        <v>96</v>
      </c>
      <c r="I344" s="7" t="s">
        <v>102</v>
      </c>
      <c r="J344" s="7" t="s">
        <v>614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615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616</v>
      </c>
      <c r="G345" s="9" t="s">
        <v>29</v>
      </c>
      <c r="H345" s="1" t="s">
        <v>76</v>
      </c>
      <c r="I345" s="7" t="s">
        <v>31</v>
      </c>
      <c r="J345" s="7" t="s">
        <v>617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615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257</v>
      </c>
      <c r="G346" s="9" t="s">
        <v>40</v>
      </c>
      <c r="H346" s="1" t="s">
        <v>65</v>
      </c>
      <c r="I346" s="7" t="s">
        <v>42</v>
      </c>
      <c r="J346" s="7" t="s">
        <v>258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615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618</v>
      </c>
      <c r="G347" s="9" t="s">
        <v>40</v>
      </c>
      <c r="H347" s="1" t="s">
        <v>170</v>
      </c>
      <c r="I347" s="7" t="s">
        <v>42</v>
      </c>
      <c r="J347" s="7" t="s">
        <v>551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615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619</v>
      </c>
      <c r="G348" s="9" t="s">
        <v>40</v>
      </c>
      <c r="H348" s="1" t="s">
        <v>170</v>
      </c>
      <c r="I348" s="7" t="s">
        <v>42</v>
      </c>
      <c r="J348" s="7" t="s">
        <v>620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615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621</v>
      </c>
      <c r="G349" s="9" t="s">
        <v>40</v>
      </c>
      <c r="H349" s="1" t="s">
        <v>65</v>
      </c>
      <c r="I349" s="7" t="s">
        <v>42</v>
      </c>
      <c r="J349" s="7" t="s">
        <v>622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615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316</v>
      </c>
      <c r="G350" s="9" t="s">
        <v>35</v>
      </c>
      <c r="H350" s="1" t="s">
        <v>265</v>
      </c>
      <c r="I350" s="7" t="s">
        <v>42</v>
      </c>
      <c r="J350" s="7" t="s">
        <v>317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615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271</v>
      </c>
      <c r="G351" s="9" t="s">
        <v>35</v>
      </c>
      <c r="H351" s="1" t="s">
        <v>272</v>
      </c>
      <c r="I351" s="7" t="s">
        <v>42</v>
      </c>
      <c r="J351" s="7" t="s">
        <v>273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615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623</v>
      </c>
      <c r="G352" s="9" t="s">
        <v>40</v>
      </c>
      <c r="H352" s="1" t="s">
        <v>85</v>
      </c>
      <c r="I352" s="7" t="s">
        <v>194</v>
      </c>
      <c r="J352" s="7" t="s">
        <v>624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615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388</v>
      </c>
      <c r="G353" s="9" t="s">
        <v>29</v>
      </c>
      <c r="H353" s="1" t="s">
        <v>79</v>
      </c>
      <c r="I353" s="7" t="s">
        <v>194</v>
      </c>
      <c r="J353" s="7" t="s">
        <v>389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615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507</v>
      </c>
      <c r="G354" s="9" t="s">
        <v>29</v>
      </c>
      <c r="H354" s="1" t="s">
        <v>79</v>
      </c>
      <c r="I354" s="7" t="s">
        <v>194</v>
      </c>
      <c r="J354" s="7" t="s">
        <v>223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615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340</v>
      </c>
      <c r="G355" s="9" t="s">
        <v>29</v>
      </c>
      <c r="H355" s="1" t="s">
        <v>79</v>
      </c>
      <c r="I355" s="7" t="s">
        <v>194</v>
      </c>
      <c r="J355" s="7" t="s">
        <v>223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615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398</v>
      </c>
      <c r="G356" s="9" t="s">
        <v>29</v>
      </c>
      <c r="H356" s="1" t="s">
        <v>79</v>
      </c>
      <c r="I356" s="7" t="s">
        <v>194</v>
      </c>
      <c r="J356" s="7" t="s">
        <v>399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615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400</v>
      </c>
      <c r="G357" s="9" t="s">
        <v>29</v>
      </c>
      <c r="H357" s="1" t="s">
        <v>79</v>
      </c>
      <c r="I357" s="7" t="s">
        <v>194</v>
      </c>
      <c r="J357" s="7" t="s">
        <v>399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615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402</v>
      </c>
      <c r="G358" s="9" t="s">
        <v>29</v>
      </c>
      <c r="H358" s="1" t="s">
        <v>79</v>
      </c>
      <c r="I358" s="7" t="s">
        <v>194</v>
      </c>
      <c r="J358" s="7" t="s">
        <v>399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615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404</v>
      </c>
      <c r="G359" s="9" t="s">
        <v>29</v>
      </c>
      <c r="H359" s="1" t="s">
        <v>79</v>
      </c>
      <c r="I359" s="7" t="s">
        <v>194</v>
      </c>
      <c r="J359" s="7" t="s">
        <v>342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615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341</v>
      </c>
      <c r="G360" s="9" t="s">
        <v>29</v>
      </c>
      <c r="H360" s="1" t="s">
        <v>79</v>
      </c>
      <c r="I360" s="7" t="s">
        <v>194</v>
      </c>
      <c r="J360" s="7" t="s">
        <v>342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615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405</v>
      </c>
      <c r="G361" s="9" t="s">
        <v>29</v>
      </c>
      <c r="H361" s="1" t="s">
        <v>79</v>
      </c>
      <c r="I361" s="7" t="s">
        <v>194</v>
      </c>
      <c r="J361" s="7" t="s">
        <v>406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615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407</v>
      </c>
      <c r="G362" s="9" t="s">
        <v>29</v>
      </c>
      <c r="H362" s="1" t="s">
        <v>79</v>
      </c>
      <c r="I362" s="7" t="s">
        <v>194</v>
      </c>
      <c r="J362" s="7" t="s">
        <v>406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615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509</v>
      </c>
      <c r="G363" s="9" t="s">
        <v>29</v>
      </c>
      <c r="H363" s="1" t="s">
        <v>79</v>
      </c>
      <c r="I363" s="7" t="s">
        <v>194</v>
      </c>
      <c r="J363" s="7" t="s">
        <v>225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615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332</v>
      </c>
      <c r="G364" s="9" t="s">
        <v>29</v>
      </c>
      <c r="H364" s="1" t="s">
        <v>79</v>
      </c>
      <c r="I364" s="7" t="s">
        <v>194</v>
      </c>
      <c r="J364" s="7" t="s">
        <v>225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615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510</v>
      </c>
      <c r="G365" s="9" t="s">
        <v>29</v>
      </c>
      <c r="H365" s="1" t="s">
        <v>79</v>
      </c>
      <c r="I365" s="7" t="s">
        <v>194</v>
      </c>
      <c r="J365" s="7" t="s">
        <v>246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615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343</v>
      </c>
      <c r="G366" s="9" t="s">
        <v>29</v>
      </c>
      <c r="H366" s="1" t="s">
        <v>79</v>
      </c>
      <c r="I366" s="7" t="s">
        <v>194</v>
      </c>
      <c r="J366" s="7" t="s">
        <v>246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615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224</v>
      </c>
      <c r="G367" s="9" t="s">
        <v>29</v>
      </c>
      <c r="H367" s="1" t="s">
        <v>79</v>
      </c>
      <c r="I367" s="7" t="s">
        <v>194</v>
      </c>
      <c r="J367" s="7" t="s">
        <v>225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615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447</v>
      </c>
      <c r="G368" s="9" t="s">
        <v>29</v>
      </c>
      <c r="H368" s="1" t="s">
        <v>79</v>
      </c>
      <c r="I368" s="7" t="s">
        <v>194</v>
      </c>
      <c r="J368" s="7" t="s">
        <v>225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615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625</v>
      </c>
      <c r="G369" s="9" t="s">
        <v>29</v>
      </c>
      <c r="H369" s="1" t="s">
        <v>76</v>
      </c>
      <c r="I369" s="7" t="s">
        <v>194</v>
      </c>
      <c r="J369" s="7" t="s">
        <v>626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615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627</v>
      </c>
      <c r="G370" s="9" t="s">
        <v>29</v>
      </c>
      <c r="H370" s="1" t="s">
        <v>76</v>
      </c>
      <c r="I370" s="7" t="s">
        <v>194</v>
      </c>
      <c r="J370" s="7" t="s">
        <v>628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615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629</v>
      </c>
      <c r="G371" s="9" t="s">
        <v>29</v>
      </c>
      <c r="H371" s="1" t="s">
        <v>76</v>
      </c>
      <c r="I371" s="7" t="s">
        <v>194</v>
      </c>
      <c r="J371" s="7" t="s">
        <v>630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615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631</v>
      </c>
      <c r="G372" s="9" t="s">
        <v>29</v>
      </c>
      <c r="H372" s="1" t="s">
        <v>76</v>
      </c>
      <c r="I372" s="7" t="s">
        <v>194</v>
      </c>
      <c r="J372" s="7" t="s">
        <v>632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615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633</v>
      </c>
      <c r="G373" s="9" t="s">
        <v>29</v>
      </c>
      <c r="H373" s="1" t="s">
        <v>76</v>
      </c>
      <c r="I373" s="7" t="s">
        <v>194</v>
      </c>
      <c r="J373" s="7" t="s">
        <v>634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615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157</v>
      </c>
      <c r="H374" s="1" t="s">
        <v>164</v>
      </c>
      <c r="I374" s="7" t="s">
        <v>86</v>
      </c>
      <c r="J374" s="7" t="s">
        <v>635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615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157</v>
      </c>
      <c r="H375" s="1" t="s">
        <v>164</v>
      </c>
      <c r="I375" s="7" t="s">
        <v>86</v>
      </c>
      <c r="J375" s="7" t="s">
        <v>636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615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29</v>
      </c>
      <c r="H376" s="1" t="s">
        <v>79</v>
      </c>
      <c r="I376" s="7" t="s">
        <v>86</v>
      </c>
      <c r="J376" s="7" t="s">
        <v>339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615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29</v>
      </c>
      <c r="H377" s="1" t="s">
        <v>79</v>
      </c>
      <c r="I377" s="7" t="s">
        <v>86</v>
      </c>
      <c r="J377" s="7" t="s">
        <v>339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615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92</v>
      </c>
      <c r="H378" s="1" t="s">
        <v>265</v>
      </c>
      <c r="I378" s="7" t="s">
        <v>86</v>
      </c>
      <c r="J378" s="7" t="s">
        <v>637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615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29</v>
      </c>
      <c r="H379" s="1" t="s">
        <v>79</v>
      </c>
      <c r="I379" s="7" t="s">
        <v>86</v>
      </c>
      <c r="J379" s="7" t="s">
        <v>80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615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638</v>
      </c>
      <c r="G380" s="9" t="s">
        <v>29</v>
      </c>
      <c r="H380" s="1" t="s">
        <v>41</v>
      </c>
      <c r="I380" s="7" t="s">
        <v>86</v>
      </c>
      <c r="J380" s="7" t="s">
        <v>639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615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638</v>
      </c>
      <c r="G381" s="9" t="s">
        <v>29</v>
      </c>
      <c r="H381" s="1" t="s">
        <v>41</v>
      </c>
      <c r="I381" s="7" t="s">
        <v>86</v>
      </c>
      <c r="J381" s="7" t="s">
        <v>639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615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416</v>
      </c>
      <c r="G382" s="9" t="s">
        <v>29</v>
      </c>
      <c r="H382" s="1" t="s">
        <v>188</v>
      </c>
      <c r="I382" s="7" t="s">
        <v>86</v>
      </c>
      <c r="J382" s="7" t="s">
        <v>417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615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35</v>
      </c>
      <c r="H383" s="1" t="s">
        <v>36</v>
      </c>
      <c r="I383" s="7" t="s">
        <v>86</v>
      </c>
      <c r="J383" s="7" t="s">
        <v>290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615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35</v>
      </c>
      <c r="H384" s="1" t="s">
        <v>36</v>
      </c>
      <c r="I384" s="7" t="s">
        <v>86</v>
      </c>
      <c r="J384" s="7" t="s">
        <v>640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615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35</v>
      </c>
      <c r="H385" s="1" t="s">
        <v>36</v>
      </c>
      <c r="I385" s="7" t="s">
        <v>86</v>
      </c>
      <c r="J385" s="7" t="s">
        <v>641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615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35</v>
      </c>
      <c r="H386" s="1" t="s">
        <v>36</v>
      </c>
      <c r="I386" s="7" t="s">
        <v>86</v>
      </c>
      <c r="J386" s="7" t="s">
        <v>293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615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35</v>
      </c>
      <c r="H387" s="1" t="s">
        <v>36</v>
      </c>
      <c r="I387" s="7" t="s">
        <v>86</v>
      </c>
      <c r="J387" s="7" t="s">
        <v>295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615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35</v>
      </c>
      <c r="H388" s="1" t="s">
        <v>36</v>
      </c>
      <c r="I388" s="7" t="s">
        <v>86</v>
      </c>
      <c r="J388" s="7" t="s">
        <v>296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615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35</v>
      </c>
      <c r="H389" s="1" t="s">
        <v>36</v>
      </c>
      <c r="I389" s="7" t="s">
        <v>86</v>
      </c>
      <c r="J389" s="7" t="s">
        <v>304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615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35</v>
      </c>
      <c r="H390" s="1" t="s">
        <v>36</v>
      </c>
      <c r="I390" s="7" t="s">
        <v>86</v>
      </c>
      <c r="J390" s="7" t="s">
        <v>299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615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35</v>
      </c>
      <c r="H391" s="1" t="s">
        <v>36</v>
      </c>
      <c r="I391" s="7" t="s">
        <v>86</v>
      </c>
      <c r="J391" s="7" t="s">
        <v>300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615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35</v>
      </c>
      <c r="H392" s="1" t="s">
        <v>36</v>
      </c>
      <c r="I392" s="7" t="s">
        <v>86</v>
      </c>
      <c r="J392" s="7" t="s">
        <v>308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615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35</v>
      </c>
      <c r="H393" s="1" t="s">
        <v>36</v>
      </c>
      <c r="I393" s="7" t="s">
        <v>86</v>
      </c>
      <c r="J393" s="7" t="s">
        <v>307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615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35</v>
      </c>
      <c r="H394" s="1" t="s">
        <v>36</v>
      </c>
      <c r="I394" s="7" t="s">
        <v>86</v>
      </c>
      <c r="J394" s="7" t="s">
        <v>306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615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35</v>
      </c>
      <c r="H395" s="1" t="s">
        <v>36</v>
      </c>
      <c r="I395" s="7" t="s">
        <v>86</v>
      </c>
      <c r="J395" s="7" t="s">
        <v>309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615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35</v>
      </c>
      <c r="H396" s="1" t="s">
        <v>36</v>
      </c>
      <c r="I396" s="7" t="s">
        <v>86</v>
      </c>
      <c r="J396" s="7" t="s">
        <v>298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615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35</v>
      </c>
      <c r="H397" s="1" t="s">
        <v>36</v>
      </c>
      <c r="I397" s="7" t="s">
        <v>86</v>
      </c>
      <c r="J397" s="7" t="s">
        <v>297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615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35</v>
      </c>
      <c r="H398" s="1" t="s">
        <v>36</v>
      </c>
      <c r="I398" s="7" t="s">
        <v>86</v>
      </c>
      <c r="J398" s="7" t="s">
        <v>302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615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35</v>
      </c>
      <c r="H399" s="1" t="s">
        <v>36</v>
      </c>
      <c r="I399" s="7" t="s">
        <v>86</v>
      </c>
      <c r="J399" s="7" t="s">
        <v>301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615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35</v>
      </c>
      <c r="H400" s="1" t="s">
        <v>36</v>
      </c>
      <c r="I400" s="7" t="s">
        <v>86</v>
      </c>
      <c r="J400" s="7" t="s">
        <v>303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615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642</v>
      </c>
      <c r="G401" s="9" t="s">
        <v>29</v>
      </c>
      <c r="H401" s="1" t="s">
        <v>96</v>
      </c>
      <c r="I401" s="7" t="s">
        <v>102</v>
      </c>
      <c r="J401" s="7" t="s">
        <v>643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615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644</v>
      </c>
      <c r="G402" s="9" t="s">
        <v>29</v>
      </c>
      <c r="H402" s="1" t="s">
        <v>76</v>
      </c>
      <c r="I402" s="7" t="s">
        <v>102</v>
      </c>
      <c r="J402" s="7" t="s">
        <v>645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615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646</v>
      </c>
      <c r="G403" s="9" t="s">
        <v>29</v>
      </c>
      <c r="H403" s="1" t="s">
        <v>96</v>
      </c>
      <c r="I403" s="7" t="s">
        <v>102</v>
      </c>
      <c r="J403" s="7" t="s">
        <v>647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615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648</v>
      </c>
      <c r="G404" s="9" t="s">
        <v>29</v>
      </c>
      <c r="H404" s="1" t="s">
        <v>76</v>
      </c>
      <c r="I404" s="7" t="s">
        <v>102</v>
      </c>
      <c r="J404" s="7" t="s">
        <v>649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615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650</v>
      </c>
      <c r="G405" s="9" t="s">
        <v>29</v>
      </c>
      <c r="H405" s="1" t="s">
        <v>76</v>
      </c>
      <c r="I405" s="7" t="s">
        <v>102</v>
      </c>
      <c r="J405" s="7" t="s">
        <v>651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615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652</v>
      </c>
      <c r="G406" s="9" t="s">
        <v>29</v>
      </c>
      <c r="H406" s="1" t="s">
        <v>76</v>
      </c>
      <c r="I406" s="7" t="s">
        <v>102</v>
      </c>
      <c r="J406" s="7" t="s">
        <v>653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615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654</v>
      </c>
      <c r="G407" s="9" t="s">
        <v>29</v>
      </c>
      <c r="H407" s="1" t="s">
        <v>76</v>
      </c>
      <c r="I407" s="7" t="s">
        <v>102</v>
      </c>
      <c r="J407" s="7" t="s">
        <v>655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615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656</v>
      </c>
      <c r="G408" s="9" t="s">
        <v>29</v>
      </c>
      <c r="H408" s="1" t="s">
        <v>76</v>
      </c>
      <c r="I408" s="7" t="s">
        <v>102</v>
      </c>
      <c r="J408" s="7" t="s">
        <v>657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615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658</v>
      </c>
      <c r="G409" s="9" t="s">
        <v>29</v>
      </c>
      <c r="H409" s="1" t="s">
        <v>96</v>
      </c>
      <c r="I409" s="7" t="s">
        <v>102</v>
      </c>
      <c r="J409" s="7" t="s">
        <v>659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615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660</v>
      </c>
      <c r="G410" s="9" t="s">
        <v>29</v>
      </c>
      <c r="H410" s="1" t="s">
        <v>76</v>
      </c>
      <c r="I410" s="7" t="s">
        <v>102</v>
      </c>
      <c r="J410" s="7" t="s">
        <v>661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615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662</v>
      </c>
      <c r="G411" s="9" t="s">
        <v>29</v>
      </c>
      <c r="H411" s="1" t="s">
        <v>76</v>
      </c>
      <c r="I411" s="7" t="s">
        <v>102</v>
      </c>
      <c r="J411" s="7" t="s">
        <v>663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615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664</v>
      </c>
      <c r="G412" s="9" t="s">
        <v>29</v>
      </c>
      <c r="H412" s="1" t="s">
        <v>76</v>
      </c>
      <c r="I412" s="7" t="s">
        <v>102</v>
      </c>
      <c r="J412" s="7" t="s">
        <v>665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615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666</v>
      </c>
      <c r="G413" s="9" t="s">
        <v>29</v>
      </c>
      <c r="H413" s="1" t="s">
        <v>76</v>
      </c>
      <c r="I413" s="7" t="s">
        <v>102</v>
      </c>
      <c r="J413" s="7" t="s">
        <v>667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615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668</v>
      </c>
      <c r="G414" s="9" t="s">
        <v>29</v>
      </c>
      <c r="H414" s="1" t="s">
        <v>76</v>
      </c>
      <c r="I414" s="7" t="s">
        <v>102</v>
      </c>
      <c r="J414" s="7" t="s">
        <v>669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615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362</v>
      </c>
      <c r="G415" s="9" t="s">
        <v>29</v>
      </c>
      <c r="H415" s="1" t="s">
        <v>76</v>
      </c>
      <c r="I415" s="7" t="s">
        <v>102</v>
      </c>
      <c r="J415" s="7" t="s">
        <v>670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615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671</v>
      </c>
      <c r="G416" s="9" t="s">
        <v>29</v>
      </c>
      <c r="H416" s="1" t="s">
        <v>76</v>
      </c>
      <c r="I416" s="7" t="s">
        <v>102</v>
      </c>
      <c r="J416" s="7" t="s">
        <v>672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615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673</v>
      </c>
      <c r="G417" s="9" t="s">
        <v>29</v>
      </c>
      <c r="H417" s="1" t="s">
        <v>76</v>
      </c>
      <c r="I417" s="7" t="s">
        <v>102</v>
      </c>
      <c r="J417" s="7" t="s">
        <v>674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615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675</v>
      </c>
      <c r="G418" s="9" t="s">
        <v>29</v>
      </c>
      <c r="H418" s="1" t="s">
        <v>96</v>
      </c>
      <c r="I418" s="7" t="s">
        <v>102</v>
      </c>
      <c r="J418" s="7" t="s">
        <v>676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615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366</v>
      </c>
      <c r="G419" s="9" t="s">
        <v>29</v>
      </c>
      <c r="H419" s="1" t="s">
        <v>76</v>
      </c>
      <c r="I419" s="7" t="s">
        <v>102</v>
      </c>
      <c r="J419" s="7" t="s">
        <v>677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615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678</v>
      </c>
      <c r="G420" s="9" t="s">
        <v>29</v>
      </c>
      <c r="H420" s="1" t="s">
        <v>76</v>
      </c>
      <c r="I420" s="7" t="s">
        <v>102</v>
      </c>
      <c r="J420" s="7" t="s">
        <v>679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615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680</v>
      </c>
      <c r="G421" s="9" t="s">
        <v>29</v>
      </c>
      <c r="H421" s="1" t="s">
        <v>76</v>
      </c>
      <c r="I421" s="7" t="s">
        <v>102</v>
      </c>
      <c r="J421" s="7" t="s">
        <v>681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615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682</v>
      </c>
      <c r="G422" s="9" t="s">
        <v>29</v>
      </c>
      <c r="H422" s="1" t="s">
        <v>76</v>
      </c>
      <c r="I422" s="7" t="s">
        <v>102</v>
      </c>
      <c r="J422" s="7" t="s">
        <v>683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615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684</v>
      </c>
      <c r="G423" s="9" t="s">
        <v>29</v>
      </c>
      <c r="H423" s="1" t="s">
        <v>76</v>
      </c>
      <c r="I423" s="7" t="s">
        <v>102</v>
      </c>
      <c r="J423" s="7" t="s">
        <v>685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615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686</v>
      </c>
      <c r="G424" s="9" t="s">
        <v>29</v>
      </c>
      <c r="H424" s="1" t="s">
        <v>76</v>
      </c>
      <c r="I424" s="7" t="s">
        <v>102</v>
      </c>
      <c r="J424" s="7" t="s">
        <v>687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615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688</v>
      </c>
      <c r="G425" s="9" t="s">
        <v>29</v>
      </c>
      <c r="H425" s="1" t="s">
        <v>76</v>
      </c>
      <c r="I425" s="7" t="s">
        <v>102</v>
      </c>
      <c r="J425" s="7" t="s">
        <v>689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615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690</v>
      </c>
      <c r="G426" s="9" t="s">
        <v>29</v>
      </c>
      <c r="H426" s="1" t="s">
        <v>76</v>
      </c>
      <c r="I426" s="7" t="s">
        <v>102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615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692</v>
      </c>
      <c r="G427" s="9" t="s">
        <v>29</v>
      </c>
      <c r="H427" s="1" t="s">
        <v>76</v>
      </c>
      <c r="I427" s="7" t="s">
        <v>102</v>
      </c>
      <c r="J427" s="7" t="s">
        <v>693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40</v>
      </c>
      <c r="H428" s="1" t="s">
        <v>65</v>
      </c>
      <c r="I428" s="7" t="s">
        <v>42</v>
      </c>
      <c r="J428" s="7" t="s">
        <v>68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373</v>
      </c>
      <c r="H429" s="1" t="s">
        <v>85</v>
      </c>
      <c r="I429" s="7" t="s">
        <v>42</v>
      </c>
      <c r="J429" s="7" t="s">
        <v>696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416</v>
      </c>
      <c r="G430" s="9" t="s">
        <v>29</v>
      </c>
      <c r="H430" s="1" t="s">
        <v>188</v>
      </c>
      <c r="I430" s="7" t="s">
        <v>42</v>
      </c>
      <c r="J430" s="7" t="s">
        <v>417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321</v>
      </c>
      <c r="G431" s="9" t="s">
        <v>29</v>
      </c>
      <c r="H431" s="1" t="s">
        <v>41</v>
      </c>
      <c r="I431" s="7" t="s">
        <v>42</v>
      </c>
      <c r="J431" s="7" t="s">
        <v>322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697</v>
      </c>
      <c r="G432" s="9" t="s">
        <v>29</v>
      </c>
      <c r="H432" s="1" t="s">
        <v>76</v>
      </c>
      <c r="I432" s="7" t="s">
        <v>42</v>
      </c>
      <c r="J432" s="7" t="s">
        <v>698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699</v>
      </c>
      <c r="G433" s="9" t="s">
        <v>29</v>
      </c>
      <c r="H433" s="1" t="s">
        <v>76</v>
      </c>
      <c r="I433" s="7" t="s">
        <v>42</v>
      </c>
      <c r="J433" s="7" t="s">
        <v>700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531</v>
      </c>
      <c r="G434" s="9" t="s">
        <v>40</v>
      </c>
      <c r="H434" s="1" t="s">
        <v>85</v>
      </c>
      <c r="I434" s="7" t="s">
        <v>532</v>
      </c>
      <c r="J434" s="7" t="s">
        <v>533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701</v>
      </c>
      <c r="G435" s="9" t="s">
        <v>373</v>
      </c>
      <c r="H435" s="1" t="s">
        <v>85</v>
      </c>
      <c r="I435" s="7" t="s">
        <v>532</v>
      </c>
      <c r="J435" s="7" t="s">
        <v>377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702</v>
      </c>
      <c r="G436" s="9" t="s">
        <v>40</v>
      </c>
      <c r="H436" s="1" t="s">
        <v>41</v>
      </c>
      <c r="I436" s="7" t="s">
        <v>194</v>
      </c>
      <c r="J436" s="7" t="s">
        <v>703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704</v>
      </c>
      <c r="G437" s="9" t="s">
        <v>204</v>
      </c>
      <c r="H437" s="1" t="s">
        <v>202</v>
      </c>
      <c r="I437" s="7" t="s">
        <v>194</v>
      </c>
      <c r="J437" s="7" t="s">
        <v>705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706</v>
      </c>
      <c r="G438" s="9" t="s">
        <v>29</v>
      </c>
      <c r="H438" s="1" t="s">
        <v>76</v>
      </c>
      <c r="I438" s="7" t="s">
        <v>194</v>
      </c>
      <c r="J438" s="7" t="s">
        <v>707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708</v>
      </c>
      <c r="G439" s="9" t="s">
        <v>157</v>
      </c>
      <c r="H439" s="1" t="s">
        <v>164</v>
      </c>
      <c r="I439" s="7" t="s">
        <v>194</v>
      </c>
      <c r="J439" s="7" t="s">
        <v>709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157</v>
      </c>
      <c r="H440" s="1" t="s">
        <v>164</v>
      </c>
      <c r="I440" s="7" t="s">
        <v>86</v>
      </c>
      <c r="J440" s="7" t="s">
        <v>636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92</v>
      </c>
      <c r="H441" s="1" t="s">
        <v>265</v>
      </c>
      <c r="I441" s="7" t="s">
        <v>86</v>
      </c>
      <c r="J441" s="7" t="s">
        <v>637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201</v>
      </c>
      <c r="G442" s="9" t="s">
        <v>157</v>
      </c>
      <c r="H442" s="1" t="s">
        <v>164</v>
      </c>
      <c r="I442" s="7" t="s">
        <v>86</v>
      </c>
      <c r="J442" s="7" t="s">
        <v>165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280</v>
      </c>
      <c r="G443" s="9" t="s">
        <v>157</v>
      </c>
      <c r="H443" s="1" t="s">
        <v>158</v>
      </c>
      <c r="I443" s="7" t="s">
        <v>86</v>
      </c>
      <c r="J443" s="7" t="s">
        <v>710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35</v>
      </c>
      <c r="H444" s="1" t="s">
        <v>36</v>
      </c>
      <c r="I444" s="7" t="s">
        <v>86</v>
      </c>
      <c r="J444" s="7" t="s">
        <v>711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157</v>
      </c>
      <c r="H445" s="1" t="s">
        <v>542</v>
      </c>
      <c r="I445" s="7" t="s">
        <v>86</v>
      </c>
      <c r="J445" s="7" t="s">
        <v>538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712</v>
      </c>
      <c r="G446" s="9" t="s">
        <v>92</v>
      </c>
      <c r="H446" s="1" t="s">
        <v>93</v>
      </c>
      <c r="I446" s="7" t="s">
        <v>86</v>
      </c>
      <c r="J446" s="7" t="s">
        <v>713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714</v>
      </c>
      <c r="G447" s="9" t="s">
        <v>183</v>
      </c>
      <c r="H447" s="1" t="s">
        <v>170</v>
      </c>
      <c r="I447" s="7" t="s">
        <v>86</v>
      </c>
      <c r="J447" s="7" t="s">
        <v>715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716</v>
      </c>
      <c r="G448" s="9" t="s">
        <v>29</v>
      </c>
      <c r="H448" s="1" t="s">
        <v>76</v>
      </c>
      <c r="I448" s="7" t="s">
        <v>102</v>
      </c>
      <c r="J448" s="7" t="s">
        <v>717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718</v>
      </c>
      <c r="G449" s="9" t="s">
        <v>29</v>
      </c>
      <c r="H449" s="1" t="s">
        <v>76</v>
      </c>
      <c r="I449" s="7" t="s">
        <v>102</v>
      </c>
      <c r="J449" s="7" t="s">
        <v>719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720</v>
      </c>
      <c r="G450" s="9" t="s">
        <v>29</v>
      </c>
      <c r="H450" s="1" t="s">
        <v>76</v>
      </c>
      <c r="I450" s="7" t="s">
        <v>102</v>
      </c>
      <c r="J450" s="7" t="s">
        <v>721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722</v>
      </c>
      <c r="G451" s="9" t="s">
        <v>29</v>
      </c>
      <c r="H451" s="1" t="s">
        <v>96</v>
      </c>
      <c r="I451" s="7" t="s">
        <v>102</v>
      </c>
      <c r="J451" s="7" t="s">
        <v>723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724</v>
      </c>
      <c r="G452" s="9" t="s">
        <v>29</v>
      </c>
      <c r="H452" s="1" t="s">
        <v>76</v>
      </c>
      <c r="I452" s="7" t="s">
        <v>102</v>
      </c>
      <c r="J452" s="7" t="s">
        <v>725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726</v>
      </c>
      <c r="G453" s="9" t="s">
        <v>29</v>
      </c>
      <c r="H453" s="1" t="s">
        <v>76</v>
      </c>
      <c r="I453" s="7" t="s">
        <v>102</v>
      </c>
      <c r="J453" s="7" t="s">
        <v>727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678</v>
      </c>
      <c r="G454" s="9" t="s">
        <v>29</v>
      </c>
      <c r="H454" s="1" t="s">
        <v>76</v>
      </c>
      <c r="I454" s="7" t="s">
        <v>102</v>
      </c>
      <c r="J454" s="7" t="s">
        <v>679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728</v>
      </c>
      <c r="G455" s="9" t="s">
        <v>29</v>
      </c>
      <c r="H455" s="1" t="s">
        <v>96</v>
      </c>
      <c r="I455" s="7" t="s">
        <v>102</v>
      </c>
      <c r="J455" s="7" t="s">
        <v>729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519" si="7">_xlfn.CONCAT(D456,"-",E456)</f>
        <v>4749403-2023</v>
      </c>
      <c r="D456" s="17">
        <v>4749403</v>
      </c>
      <c r="E456" s="19">
        <v>2023</v>
      </c>
      <c r="F456" s="10" t="s">
        <v>730</v>
      </c>
      <c r="G456" s="9" t="s">
        <v>29</v>
      </c>
      <c r="H456" s="1" t="s">
        <v>76</v>
      </c>
      <c r="I456" s="7" t="s">
        <v>102</v>
      </c>
      <c r="J456" s="7" t="s">
        <v>731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688</v>
      </c>
      <c r="G457" s="9" t="s">
        <v>29</v>
      </c>
      <c r="H457" s="1" t="s">
        <v>76</v>
      </c>
      <c r="I457" s="7" t="s">
        <v>102</v>
      </c>
      <c r="J457" s="7" t="s">
        <v>689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732</v>
      </c>
      <c r="G458" s="9" t="s">
        <v>29</v>
      </c>
      <c r="H458" s="1" t="s">
        <v>76</v>
      </c>
      <c r="I458" s="7" t="s">
        <v>102</v>
      </c>
      <c r="J458" s="7" t="s">
        <v>733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734</v>
      </c>
      <c r="G459" s="9" t="s">
        <v>29</v>
      </c>
      <c r="H459" s="1" t="s">
        <v>76</v>
      </c>
      <c r="I459" s="7" t="s">
        <v>102</v>
      </c>
      <c r="J459" s="7" t="s">
        <v>735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736</v>
      </c>
      <c r="G460" s="9" t="s">
        <v>29</v>
      </c>
      <c r="H460" s="1" t="s">
        <v>76</v>
      </c>
      <c r="I460" s="7" t="s">
        <v>102</v>
      </c>
      <c r="J460" s="7" t="s">
        <v>737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738</v>
      </c>
      <c r="G461" s="9" t="s">
        <v>29</v>
      </c>
      <c r="H461" s="1" t="s">
        <v>96</v>
      </c>
      <c r="I461" s="7" t="s">
        <v>102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  <row r="462" spans="1:21" s="2" customFormat="1" ht="15" customHeight="1" x14ac:dyDescent="0.25">
      <c r="A462" s="10" t="s">
        <v>740</v>
      </c>
      <c r="B462" s="8">
        <v>45146</v>
      </c>
      <c r="C462" s="8" t="str">
        <f t="shared" si="7"/>
        <v>4347650-2022</v>
      </c>
      <c r="D462" s="17">
        <v>4347650</v>
      </c>
      <c r="E462" s="19">
        <v>2022</v>
      </c>
      <c r="F462" s="10" t="s">
        <v>388</v>
      </c>
      <c r="G462" s="9" t="s">
        <v>29</v>
      </c>
      <c r="H462" s="1" t="s">
        <v>79</v>
      </c>
      <c r="I462" s="7" t="s">
        <v>31</v>
      </c>
      <c r="J462" s="7" t="s">
        <v>389</v>
      </c>
      <c r="K462" s="9">
        <v>800126471</v>
      </c>
      <c r="L462" s="12">
        <v>261692928</v>
      </c>
      <c r="M462" s="6">
        <v>726924800</v>
      </c>
      <c r="N462" s="6">
        <v>114633148</v>
      </c>
      <c r="O462" s="6">
        <v>0</v>
      </c>
      <c r="P462" s="6"/>
      <c r="Q462" s="6">
        <v>1103250876</v>
      </c>
      <c r="R462" s="1">
        <v>270</v>
      </c>
      <c r="S462" s="1">
        <v>0</v>
      </c>
      <c r="T462" s="1">
        <v>0</v>
      </c>
      <c r="U462" s="1">
        <v>270</v>
      </c>
    </row>
    <row r="463" spans="1:21" s="2" customFormat="1" ht="15" customHeight="1" x14ac:dyDescent="0.25">
      <c r="A463" s="10" t="s">
        <v>740</v>
      </c>
      <c r="B463" s="8">
        <v>45148</v>
      </c>
      <c r="C463" s="8" t="str">
        <f t="shared" si="7"/>
        <v>4347854-2022</v>
      </c>
      <c r="D463" s="17">
        <v>4347854</v>
      </c>
      <c r="E463" s="19">
        <v>2022</v>
      </c>
      <c r="F463" s="10" t="s">
        <v>391</v>
      </c>
      <c r="G463" s="9" t="s">
        <v>29</v>
      </c>
      <c r="H463" s="1" t="s">
        <v>79</v>
      </c>
      <c r="I463" s="7" t="s">
        <v>31</v>
      </c>
      <c r="J463" s="7" t="s">
        <v>223</v>
      </c>
      <c r="K463" s="9">
        <v>901666938</v>
      </c>
      <c r="L463" s="12">
        <v>343316363</v>
      </c>
      <c r="M463" s="6">
        <v>953656564</v>
      </c>
      <c r="N463" s="6">
        <v>135972013</v>
      </c>
      <c r="O463" s="6">
        <v>0</v>
      </c>
      <c r="P463" s="6"/>
      <c r="Q463" s="6">
        <v>1432944940</v>
      </c>
      <c r="R463" s="1">
        <v>270</v>
      </c>
      <c r="S463" s="1">
        <v>0</v>
      </c>
      <c r="T463" s="1">
        <v>0</v>
      </c>
      <c r="U463" s="1">
        <v>270</v>
      </c>
    </row>
    <row r="464" spans="1:21" s="2" customFormat="1" ht="15" customHeight="1" x14ac:dyDescent="0.25">
      <c r="A464" s="10" t="s">
        <v>740</v>
      </c>
      <c r="B464" s="8">
        <v>45146</v>
      </c>
      <c r="C464" s="8" t="str">
        <f t="shared" si="7"/>
        <v>4352780-2022</v>
      </c>
      <c r="D464" s="17">
        <v>4352780</v>
      </c>
      <c r="E464" s="19">
        <v>2022</v>
      </c>
      <c r="F464" s="10" t="s">
        <v>340</v>
      </c>
      <c r="G464" s="9" t="s">
        <v>29</v>
      </c>
      <c r="H464" s="1" t="s">
        <v>79</v>
      </c>
      <c r="I464" s="7" t="s">
        <v>31</v>
      </c>
      <c r="J464" s="7" t="s">
        <v>223</v>
      </c>
      <c r="K464" s="9">
        <v>901666938</v>
      </c>
      <c r="L464" s="12">
        <v>261018626</v>
      </c>
      <c r="M464" s="6">
        <v>725051739</v>
      </c>
      <c r="N464" s="6">
        <v>75550857</v>
      </c>
      <c r="O464" s="6">
        <v>0</v>
      </c>
      <c r="P464" s="6"/>
      <c r="Q464" s="6">
        <v>1061621222</v>
      </c>
      <c r="R464" s="1">
        <v>270</v>
      </c>
      <c r="S464" s="1">
        <v>0</v>
      </c>
      <c r="T464" s="1">
        <v>0</v>
      </c>
      <c r="U464" s="1">
        <v>270</v>
      </c>
    </row>
    <row r="465" spans="1:21" s="2" customFormat="1" ht="15" customHeight="1" x14ac:dyDescent="0.25">
      <c r="A465" s="10" t="s">
        <v>740</v>
      </c>
      <c r="B465" s="8">
        <v>45149</v>
      </c>
      <c r="C465" s="8" t="str">
        <f t="shared" si="7"/>
        <v>4347476-2022</v>
      </c>
      <c r="D465" s="17">
        <v>4347476</v>
      </c>
      <c r="E465" s="19">
        <v>2022</v>
      </c>
      <c r="F465" s="10" t="s">
        <v>510</v>
      </c>
      <c r="G465" s="9" t="s">
        <v>29</v>
      </c>
      <c r="H465" s="1" t="s">
        <v>79</v>
      </c>
      <c r="I465" s="7" t="s">
        <v>31</v>
      </c>
      <c r="J465" s="7" t="s">
        <v>246</v>
      </c>
      <c r="K465" s="9">
        <v>901667872</v>
      </c>
      <c r="L465" s="12">
        <v>523216246</v>
      </c>
      <c r="M465" s="6">
        <v>1453378462</v>
      </c>
      <c r="N465" s="6">
        <v>155479793</v>
      </c>
      <c r="O465" s="6">
        <v>0</v>
      </c>
      <c r="P465" s="6"/>
      <c r="Q465" s="6">
        <v>2132074501</v>
      </c>
      <c r="R465" s="1">
        <v>270</v>
      </c>
      <c r="S465" s="1">
        <v>0</v>
      </c>
      <c r="T465" s="1">
        <v>0</v>
      </c>
      <c r="U465" s="1">
        <v>270</v>
      </c>
    </row>
    <row r="466" spans="1:21" s="2" customFormat="1" ht="15" customHeight="1" x14ac:dyDescent="0.25">
      <c r="A466" s="10" t="s">
        <v>740</v>
      </c>
      <c r="B466" s="8">
        <v>45149</v>
      </c>
      <c r="C466" s="8" t="str">
        <f t="shared" si="7"/>
        <v>4352957-2022</v>
      </c>
      <c r="D466" s="17">
        <v>4352957</v>
      </c>
      <c r="E466" s="19">
        <v>2022</v>
      </c>
      <c r="F466" s="10" t="s">
        <v>224</v>
      </c>
      <c r="G466" s="9" t="s">
        <v>29</v>
      </c>
      <c r="H466" s="1" t="s">
        <v>79</v>
      </c>
      <c r="I466" s="7" t="s">
        <v>31</v>
      </c>
      <c r="J466" s="7" t="s">
        <v>225</v>
      </c>
      <c r="K466" s="9">
        <v>901667831</v>
      </c>
      <c r="L466" s="12">
        <v>2897199159</v>
      </c>
      <c r="M466" s="6">
        <v>1448599579</v>
      </c>
      <c r="N466" s="6">
        <v>231407104</v>
      </c>
      <c r="O466" s="6">
        <v>0</v>
      </c>
      <c r="P466" s="6"/>
      <c r="Q466" s="6">
        <v>4577205842</v>
      </c>
      <c r="R466" s="1">
        <v>270</v>
      </c>
      <c r="S466" s="1">
        <v>0</v>
      </c>
      <c r="T466" s="1">
        <v>0</v>
      </c>
      <c r="U466" s="1">
        <v>270</v>
      </c>
    </row>
    <row r="467" spans="1:21" s="2" customFormat="1" ht="15" customHeight="1" x14ac:dyDescent="0.25">
      <c r="A467" s="10" t="s">
        <v>740</v>
      </c>
      <c r="B467" s="8">
        <v>45141</v>
      </c>
      <c r="C467" s="8" t="str">
        <f t="shared" si="7"/>
        <v>109737-2023</v>
      </c>
      <c r="D467" s="17">
        <v>109737</v>
      </c>
      <c r="E467" s="19">
        <v>2023</v>
      </c>
      <c r="F467" s="10">
        <v>109737</v>
      </c>
      <c r="G467" s="9" t="s">
        <v>29</v>
      </c>
      <c r="H467" s="1" t="s">
        <v>741</v>
      </c>
      <c r="I467" s="7" t="s">
        <v>31</v>
      </c>
      <c r="J467" s="7" t="s">
        <v>742</v>
      </c>
      <c r="K467" s="9">
        <v>901677435</v>
      </c>
      <c r="L467" s="12">
        <v>6799419943</v>
      </c>
      <c r="M467" s="6">
        <v>0</v>
      </c>
      <c r="N467" s="6">
        <v>43737290</v>
      </c>
      <c r="O467" s="6">
        <v>0</v>
      </c>
      <c r="P467" s="6"/>
      <c r="Q467" s="6">
        <v>6843157233</v>
      </c>
      <c r="R467" s="1">
        <v>120</v>
      </c>
      <c r="S467" s="1">
        <v>0</v>
      </c>
      <c r="T467" s="1">
        <v>0</v>
      </c>
      <c r="U467" s="1">
        <v>120</v>
      </c>
    </row>
    <row r="468" spans="1:21" s="2" customFormat="1" ht="15" customHeight="1" x14ac:dyDescent="0.25">
      <c r="A468" s="10" t="s">
        <v>740</v>
      </c>
      <c r="B468" s="8">
        <v>45156</v>
      </c>
      <c r="C468" s="8" t="str">
        <f t="shared" si="7"/>
        <v>2465686-2021</v>
      </c>
      <c r="D468" s="17">
        <v>2465686</v>
      </c>
      <c r="E468" s="19">
        <v>2021</v>
      </c>
      <c r="F468" s="10" t="s">
        <v>39</v>
      </c>
      <c r="G468" s="9" t="s">
        <v>40</v>
      </c>
      <c r="H468" s="1" t="s">
        <v>41</v>
      </c>
      <c r="I468" s="7" t="s">
        <v>42</v>
      </c>
      <c r="J468" s="7" t="s">
        <v>43</v>
      </c>
      <c r="K468" s="9">
        <v>860066946</v>
      </c>
      <c r="L468" s="12">
        <v>34957158037</v>
      </c>
      <c r="M468" s="6">
        <v>16118719796</v>
      </c>
      <c r="N468" s="6">
        <v>3525383381</v>
      </c>
      <c r="O468" s="6">
        <v>0</v>
      </c>
      <c r="P468" s="6"/>
      <c r="Q468" s="6">
        <v>54601261214</v>
      </c>
      <c r="R468" s="1">
        <v>600</v>
      </c>
      <c r="S468" s="1">
        <v>244</v>
      </c>
      <c r="T468" s="1">
        <v>58</v>
      </c>
      <c r="U468" s="1">
        <v>902</v>
      </c>
    </row>
    <row r="469" spans="1:21" s="2" customFormat="1" ht="15" customHeight="1" x14ac:dyDescent="0.25">
      <c r="A469" s="10" t="s">
        <v>740</v>
      </c>
      <c r="B469" s="8">
        <v>45156</v>
      </c>
      <c r="C469" s="8" t="str">
        <f t="shared" si="7"/>
        <v>2466128-2021</v>
      </c>
      <c r="D469" s="17">
        <v>2466128</v>
      </c>
      <c r="E469" s="19">
        <v>2021</v>
      </c>
      <c r="F469" s="10" t="s">
        <v>44</v>
      </c>
      <c r="G469" s="9" t="s">
        <v>40</v>
      </c>
      <c r="H469" s="1" t="s">
        <v>41</v>
      </c>
      <c r="I469" s="7" t="s">
        <v>42</v>
      </c>
      <c r="J469" s="7" t="s">
        <v>43</v>
      </c>
      <c r="K469" s="9">
        <v>860066946</v>
      </c>
      <c r="L469" s="12">
        <v>31011375408</v>
      </c>
      <c r="M469" s="6">
        <v>16360746642</v>
      </c>
      <c r="N469" s="6">
        <v>2891628079</v>
      </c>
      <c r="O469" s="6">
        <v>0</v>
      </c>
      <c r="P469" s="6"/>
      <c r="Q469" s="6">
        <v>50263750129</v>
      </c>
      <c r="R469" s="1">
        <v>600</v>
      </c>
      <c r="S469" s="1">
        <v>259</v>
      </c>
      <c r="T469" s="1">
        <v>50</v>
      </c>
      <c r="U469" s="1">
        <v>909</v>
      </c>
    </row>
    <row r="470" spans="1:21" s="2" customFormat="1" ht="15" customHeight="1" x14ac:dyDescent="0.25">
      <c r="A470" s="10" t="s">
        <v>740</v>
      </c>
      <c r="B470" s="8">
        <v>45160</v>
      </c>
      <c r="C470" s="8" t="str">
        <f t="shared" si="7"/>
        <v>2465689-2021</v>
      </c>
      <c r="D470" s="17">
        <v>2465689</v>
      </c>
      <c r="E470" s="19">
        <v>2021</v>
      </c>
      <c r="F470" s="10" t="s">
        <v>45</v>
      </c>
      <c r="G470" s="9" t="s">
        <v>40</v>
      </c>
      <c r="H470" s="1" t="s">
        <v>41</v>
      </c>
      <c r="I470" s="7" t="s">
        <v>42</v>
      </c>
      <c r="J470" s="7" t="s">
        <v>743</v>
      </c>
      <c r="K470" s="9">
        <v>890204162</v>
      </c>
      <c r="L470" s="12">
        <v>25460574021</v>
      </c>
      <c r="M470" s="6">
        <v>12540348329</v>
      </c>
      <c r="N470" s="6">
        <v>2606573456</v>
      </c>
      <c r="O470" s="6">
        <v>0</v>
      </c>
      <c r="P470" s="6"/>
      <c r="Q470" s="6">
        <v>40607495806</v>
      </c>
      <c r="R470" s="1">
        <v>600</v>
      </c>
      <c r="S470" s="1">
        <v>246</v>
      </c>
      <c r="T470" s="1">
        <v>63</v>
      </c>
      <c r="U470" s="1">
        <v>909</v>
      </c>
    </row>
    <row r="471" spans="1:21" s="2" customFormat="1" ht="15" customHeight="1" x14ac:dyDescent="0.25">
      <c r="A471" s="10" t="s">
        <v>740</v>
      </c>
      <c r="B471" s="8">
        <v>45160</v>
      </c>
      <c r="C471" s="8" t="str">
        <f t="shared" si="7"/>
        <v>2465693-2021</v>
      </c>
      <c r="D471" s="17">
        <v>2465693</v>
      </c>
      <c r="E471" s="19">
        <v>2021</v>
      </c>
      <c r="F471" s="10" t="s">
        <v>47</v>
      </c>
      <c r="G471" s="9" t="s">
        <v>40</v>
      </c>
      <c r="H471" s="1" t="s">
        <v>41</v>
      </c>
      <c r="I471" s="7" t="s">
        <v>42</v>
      </c>
      <c r="J471" s="7" t="s">
        <v>743</v>
      </c>
      <c r="K471" s="9">
        <v>890204162</v>
      </c>
      <c r="L471" s="12">
        <v>22660325900</v>
      </c>
      <c r="M471" s="6">
        <v>12499403304</v>
      </c>
      <c r="N471" s="6">
        <v>1743834168</v>
      </c>
      <c r="O471" s="6">
        <v>0</v>
      </c>
      <c r="P471" s="6"/>
      <c r="Q471" s="6">
        <v>36903563372</v>
      </c>
      <c r="R471" s="1">
        <v>600</v>
      </c>
      <c r="S471" s="1">
        <v>261</v>
      </c>
      <c r="T471" s="1">
        <v>41</v>
      </c>
      <c r="U471" s="1">
        <v>902</v>
      </c>
    </row>
    <row r="472" spans="1:21" s="2" customFormat="1" ht="15" customHeight="1" x14ac:dyDescent="0.25">
      <c r="A472" s="10" t="s">
        <v>740</v>
      </c>
      <c r="B472" s="8">
        <v>45156</v>
      </c>
      <c r="C472" s="8" t="str">
        <f t="shared" si="7"/>
        <v>2466416-2021</v>
      </c>
      <c r="D472" s="17">
        <v>2466416</v>
      </c>
      <c r="E472" s="19">
        <v>2021</v>
      </c>
      <c r="F472" s="10" t="s">
        <v>48</v>
      </c>
      <c r="G472" s="9" t="s">
        <v>40</v>
      </c>
      <c r="H472" s="1" t="s">
        <v>41</v>
      </c>
      <c r="I472" s="7" t="s">
        <v>42</v>
      </c>
      <c r="J472" s="7" t="s">
        <v>49</v>
      </c>
      <c r="K472" s="9">
        <v>804000353</v>
      </c>
      <c r="L472" s="12">
        <v>26104086008</v>
      </c>
      <c r="M472" s="6">
        <v>14332166761</v>
      </c>
      <c r="N472" s="6">
        <v>1742058282</v>
      </c>
      <c r="O472" s="6">
        <v>0</v>
      </c>
      <c r="P472" s="6"/>
      <c r="Q472" s="6">
        <v>42178311051</v>
      </c>
      <c r="R472" s="1">
        <v>600</v>
      </c>
      <c r="S472" s="1">
        <v>265</v>
      </c>
      <c r="T472" s="1">
        <v>38</v>
      </c>
      <c r="U472" s="1">
        <v>903</v>
      </c>
    </row>
    <row r="473" spans="1:21" s="2" customFormat="1" ht="15" customHeight="1" x14ac:dyDescent="0.25">
      <c r="A473" s="10" t="s">
        <v>740</v>
      </c>
      <c r="B473" s="8">
        <v>45160</v>
      </c>
      <c r="C473" s="8" t="str">
        <f t="shared" si="7"/>
        <v>2466417-2021</v>
      </c>
      <c r="D473" s="17">
        <v>2466417</v>
      </c>
      <c r="E473" s="19">
        <v>2021</v>
      </c>
      <c r="F473" s="10" t="s">
        <v>50</v>
      </c>
      <c r="G473" s="9" t="s">
        <v>40</v>
      </c>
      <c r="H473" s="1" t="s">
        <v>41</v>
      </c>
      <c r="I473" s="7" t="s">
        <v>42</v>
      </c>
      <c r="J473" s="7" t="s">
        <v>51</v>
      </c>
      <c r="K473" s="9">
        <v>830076099</v>
      </c>
      <c r="L473" s="12">
        <v>19803878581</v>
      </c>
      <c r="M473" s="6">
        <v>9798513008</v>
      </c>
      <c r="N473" s="6">
        <v>1826348960</v>
      </c>
      <c r="O473" s="6">
        <v>0</v>
      </c>
      <c r="P473" s="6"/>
      <c r="Q473" s="6">
        <v>31428740549</v>
      </c>
      <c r="R473" s="1">
        <v>600</v>
      </c>
      <c r="S473" s="1">
        <v>261</v>
      </c>
      <c r="T473" s="1">
        <v>54</v>
      </c>
      <c r="U473" s="1">
        <v>915</v>
      </c>
    </row>
    <row r="474" spans="1:21" s="2" customFormat="1" ht="15" customHeight="1" x14ac:dyDescent="0.25">
      <c r="A474" s="10" t="s">
        <v>740</v>
      </c>
      <c r="B474" s="8">
        <v>45160</v>
      </c>
      <c r="C474" s="8" t="str">
        <f t="shared" si="7"/>
        <v>2466420-2021</v>
      </c>
      <c r="D474" s="17">
        <v>2466420</v>
      </c>
      <c r="E474" s="19">
        <v>2021</v>
      </c>
      <c r="F474" s="10" t="s">
        <v>53</v>
      </c>
      <c r="G474" s="9" t="s">
        <v>40</v>
      </c>
      <c r="H474" s="1" t="s">
        <v>41</v>
      </c>
      <c r="I474" s="7" t="s">
        <v>42</v>
      </c>
      <c r="J474" s="7" t="s">
        <v>54</v>
      </c>
      <c r="K474" s="9">
        <v>901480756</v>
      </c>
      <c r="L474" s="12">
        <v>32291205642</v>
      </c>
      <c r="M474" s="6">
        <v>15243140138</v>
      </c>
      <c r="N474" s="6">
        <v>2884745660</v>
      </c>
      <c r="O474" s="6">
        <v>0</v>
      </c>
      <c r="P474" s="6"/>
      <c r="Q474" s="6">
        <v>50419091440</v>
      </c>
      <c r="R474" s="1">
        <v>600</v>
      </c>
      <c r="S474" s="1">
        <v>254</v>
      </c>
      <c r="T474" s="1">
        <v>50</v>
      </c>
      <c r="U474" s="1">
        <v>904</v>
      </c>
    </row>
    <row r="475" spans="1:21" s="2" customFormat="1" ht="15" customHeight="1" x14ac:dyDescent="0.25">
      <c r="A475" s="10" t="s">
        <v>740</v>
      </c>
      <c r="B475" s="8">
        <v>45160</v>
      </c>
      <c r="C475" s="8" t="str">
        <f t="shared" si="7"/>
        <v>2465682-2021</v>
      </c>
      <c r="D475" s="17">
        <v>2465682</v>
      </c>
      <c r="E475" s="19">
        <v>2021</v>
      </c>
      <c r="F475" s="10" t="s">
        <v>55</v>
      </c>
      <c r="G475" s="9" t="s">
        <v>40</v>
      </c>
      <c r="H475" s="1" t="s">
        <v>41</v>
      </c>
      <c r="I475" s="7" t="s">
        <v>42</v>
      </c>
      <c r="J475" s="7" t="s">
        <v>744</v>
      </c>
      <c r="K475" s="9">
        <v>827000616</v>
      </c>
      <c r="L475" s="12">
        <v>20036397801</v>
      </c>
      <c r="M475" s="6">
        <v>8804718080</v>
      </c>
      <c r="N475" s="6">
        <v>1499480840</v>
      </c>
      <c r="O475" s="6">
        <v>0</v>
      </c>
      <c r="P475" s="6"/>
      <c r="Q475" s="6">
        <v>30340596721</v>
      </c>
      <c r="R475" s="1">
        <v>600</v>
      </c>
      <c r="S475" s="1">
        <v>271</v>
      </c>
      <c r="T475" s="1">
        <v>43</v>
      </c>
      <c r="U475" s="1">
        <v>914</v>
      </c>
    </row>
    <row r="476" spans="1:21" s="2" customFormat="1" ht="15" customHeight="1" x14ac:dyDescent="0.25">
      <c r="A476" s="10" t="s">
        <v>740</v>
      </c>
      <c r="B476" s="8">
        <v>45160</v>
      </c>
      <c r="C476" s="8" t="str">
        <f t="shared" si="7"/>
        <v>2465688-2021</v>
      </c>
      <c r="D476" s="17">
        <v>2465688</v>
      </c>
      <c r="E476" s="19">
        <v>2021</v>
      </c>
      <c r="F476" s="10" t="s">
        <v>57</v>
      </c>
      <c r="G476" s="9" t="s">
        <v>40</v>
      </c>
      <c r="H476" s="1" t="s">
        <v>41</v>
      </c>
      <c r="I476" s="7" t="s">
        <v>42</v>
      </c>
      <c r="J476" s="7" t="s">
        <v>54</v>
      </c>
      <c r="K476" s="9">
        <v>901480756</v>
      </c>
      <c r="L476" s="12">
        <v>24629524096</v>
      </c>
      <c r="M476" s="6">
        <v>11156240394</v>
      </c>
      <c r="N476" s="6">
        <v>2454474473</v>
      </c>
      <c r="O476" s="6">
        <v>0</v>
      </c>
      <c r="P476" s="6"/>
      <c r="Q476" s="6">
        <v>38240238963</v>
      </c>
      <c r="R476" s="1">
        <v>600</v>
      </c>
      <c r="S476" s="1">
        <v>265</v>
      </c>
      <c r="T476" s="1">
        <v>55</v>
      </c>
      <c r="U476" s="1">
        <v>920</v>
      </c>
    </row>
    <row r="477" spans="1:21" s="2" customFormat="1" ht="15" customHeight="1" x14ac:dyDescent="0.25">
      <c r="A477" s="10" t="s">
        <v>740</v>
      </c>
      <c r="B477" s="8">
        <v>45156</v>
      </c>
      <c r="C477" s="8" t="str">
        <f t="shared" si="7"/>
        <v>2466324-2021</v>
      </c>
      <c r="D477" s="17">
        <v>2466324</v>
      </c>
      <c r="E477" s="19">
        <v>2021</v>
      </c>
      <c r="F477" s="10" t="s">
        <v>58</v>
      </c>
      <c r="G477" s="9" t="s">
        <v>40</v>
      </c>
      <c r="H477" s="1" t="s">
        <v>41</v>
      </c>
      <c r="I477" s="7" t="s">
        <v>42</v>
      </c>
      <c r="J477" s="7" t="s">
        <v>59</v>
      </c>
      <c r="K477" s="9">
        <v>901480555</v>
      </c>
      <c r="L477" s="12">
        <v>17613055238</v>
      </c>
      <c r="M477" s="6">
        <v>8005035925</v>
      </c>
      <c r="N477" s="6">
        <v>1629951418</v>
      </c>
      <c r="O477" s="6">
        <v>0</v>
      </c>
      <c r="P477" s="6"/>
      <c r="Q477" s="6">
        <v>27248042581</v>
      </c>
      <c r="R477" s="1">
        <v>600</v>
      </c>
      <c r="S477" s="1">
        <v>250</v>
      </c>
      <c r="T477" s="1">
        <v>52</v>
      </c>
      <c r="U477" s="1">
        <v>902</v>
      </c>
    </row>
    <row r="478" spans="1:21" s="2" customFormat="1" ht="15" customHeight="1" x14ac:dyDescent="0.25">
      <c r="A478" s="10" t="s">
        <v>740</v>
      </c>
      <c r="B478" s="8">
        <v>45161</v>
      </c>
      <c r="C478" s="8" t="str">
        <f t="shared" si="7"/>
        <v>2466326-2021</v>
      </c>
      <c r="D478" s="17">
        <v>2466326</v>
      </c>
      <c r="E478" s="19">
        <v>2021</v>
      </c>
      <c r="F478" s="10" t="s">
        <v>60</v>
      </c>
      <c r="G478" s="9" t="s">
        <v>40</v>
      </c>
      <c r="H478" s="1" t="s">
        <v>41</v>
      </c>
      <c r="I478" s="7" t="s">
        <v>42</v>
      </c>
      <c r="J478" s="7" t="s">
        <v>61</v>
      </c>
      <c r="K478" s="9">
        <v>901481039</v>
      </c>
      <c r="L478" s="12">
        <v>32820666236</v>
      </c>
      <c r="M478" s="6">
        <v>14387857046</v>
      </c>
      <c r="N478" s="6">
        <v>3515337599</v>
      </c>
      <c r="O478" s="6">
        <v>0</v>
      </c>
      <c r="P478" s="6"/>
      <c r="Q478" s="6">
        <v>50723860881</v>
      </c>
      <c r="R478" s="1">
        <v>600</v>
      </c>
      <c r="S478" s="1">
        <v>253</v>
      </c>
      <c r="T478" s="1">
        <v>63</v>
      </c>
      <c r="U478" s="1">
        <v>916</v>
      </c>
    </row>
    <row r="479" spans="1:21" s="2" customFormat="1" ht="15" customHeight="1" x14ac:dyDescent="0.25">
      <c r="A479" s="10" t="s">
        <v>740</v>
      </c>
      <c r="B479" s="8">
        <v>45160</v>
      </c>
      <c r="C479" s="8" t="str">
        <f t="shared" si="7"/>
        <v>2465692-2021</v>
      </c>
      <c r="D479" s="17">
        <v>2465692</v>
      </c>
      <c r="E479" s="19">
        <v>2021</v>
      </c>
      <c r="F479" s="10" t="s">
        <v>62</v>
      </c>
      <c r="G479" s="9" t="s">
        <v>40</v>
      </c>
      <c r="H479" s="1" t="s">
        <v>41</v>
      </c>
      <c r="I479" s="7" t="s">
        <v>42</v>
      </c>
      <c r="J479" s="7" t="s">
        <v>63</v>
      </c>
      <c r="K479" s="9">
        <v>901481665</v>
      </c>
      <c r="L479" s="12">
        <v>8654253262</v>
      </c>
      <c r="M479" s="6">
        <v>3521045001</v>
      </c>
      <c r="N479" s="6">
        <v>743685225</v>
      </c>
      <c r="O479" s="6">
        <v>0</v>
      </c>
      <c r="P479" s="6"/>
      <c r="Q479" s="6">
        <v>12918983488</v>
      </c>
      <c r="R479" s="1">
        <v>600</v>
      </c>
      <c r="S479" s="1">
        <v>299</v>
      </c>
      <c r="T479" s="1">
        <v>53</v>
      </c>
      <c r="U479" s="1">
        <v>952</v>
      </c>
    </row>
    <row r="480" spans="1:21" s="2" customFormat="1" ht="15" customHeight="1" x14ac:dyDescent="0.25">
      <c r="A480" s="10" t="s">
        <v>740</v>
      </c>
      <c r="B480" s="8">
        <v>45156</v>
      </c>
      <c r="C480" s="8" t="str">
        <f t="shared" si="7"/>
        <v>2820711-2021</v>
      </c>
      <c r="D480" s="17">
        <v>2820711</v>
      </c>
      <c r="E480" s="19">
        <v>2021</v>
      </c>
      <c r="F480" s="10" t="s">
        <v>745</v>
      </c>
      <c r="G480" s="9" t="s">
        <v>40</v>
      </c>
      <c r="H480" s="1" t="s">
        <v>65</v>
      </c>
      <c r="I480" s="7" t="s">
        <v>42</v>
      </c>
      <c r="J480" s="7" t="s">
        <v>147</v>
      </c>
      <c r="K480" s="9">
        <v>63323375</v>
      </c>
      <c r="L480" s="12">
        <v>974003100</v>
      </c>
      <c r="M480" s="6">
        <v>441519750</v>
      </c>
      <c r="N480" s="6">
        <v>90642300</v>
      </c>
      <c r="O480" s="6">
        <v>0</v>
      </c>
      <c r="P480" s="6"/>
      <c r="Q480" s="6">
        <v>1506165150</v>
      </c>
      <c r="R480" s="1">
        <v>300</v>
      </c>
      <c r="S480" s="1">
        <v>154</v>
      </c>
      <c r="T480" s="1">
        <v>60</v>
      </c>
      <c r="U480" s="1">
        <v>514</v>
      </c>
    </row>
    <row r="481" spans="1:21" s="2" customFormat="1" ht="15" customHeight="1" x14ac:dyDescent="0.25">
      <c r="A481" s="10" t="s">
        <v>740</v>
      </c>
      <c r="B481" s="8">
        <v>45139</v>
      </c>
      <c r="C481" s="8" t="str">
        <f t="shared" si="7"/>
        <v>4121190-2022</v>
      </c>
      <c r="D481" s="17">
        <v>4121190</v>
      </c>
      <c r="E481" s="19">
        <v>2022</v>
      </c>
      <c r="F481" s="10" t="s">
        <v>746</v>
      </c>
      <c r="G481" s="9" t="s">
        <v>204</v>
      </c>
      <c r="H481" s="1" t="s">
        <v>65</v>
      </c>
      <c r="I481" s="7" t="s">
        <v>42</v>
      </c>
      <c r="J481" s="7" t="s">
        <v>747</v>
      </c>
      <c r="K481" s="9">
        <v>901645471</v>
      </c>
      <c r="L481" s="12">
        <v>463645363</v>
      </c>
      <c r="M481" s="6">
        <v>0</v>
      </c>
      <c r="N481" s="6">
        <v>204812913</v>
      </c>
      <c r="O481" s="6">
        <v>0</v>
      </c>
      <c r="P481" s="6"/>
      <c r="Q481" s="6">
        <v>668458276</v>
      </c>
      <c r="R481" s="1">
        <v>218</v>
      </c>
      <c r="S481" s="1">
        <v>0</v>
      </c>
      <c r="T481" s="1">
        <v>120</v>
      </c>
      <c r="U481" s="1">
        <v>338</v>
      </c>
    </row>
    <row r="482" spans="1:21" s="2" customFormat="1" ht="15" customHeight="1" x14ac:dyDescent="0.25">
      <c r="A482" s="10" t="s">
        <v>740</v>
      </c>
      <c r="B482" s="8">
        <v>45156</v>
      </c>
      <c r="C482" s="8" t="str">
        <f t="shared" si="7"/>
        <v>4187053-2022</v>
      </c>
      <c r="D482" s="17">
        <v>4187053</v>
      </c>
      <c r="E482" s="19">
        <v>2022</v>
      </c>
      <c r="F482" s="10" t="s">
        <v>748</v>
      </c>
      <c r="G482" s="9" t="s">
        <v>204</v>
      </c>
      <c r="H482" s="1" t="s">
        <v>65</v>
      </c>
      <c r="I482" s="7" t="s">
        <v>42</v>
      </c>
      <c r="J482" s="7" t="s">
        <v>749</v>
      </c>
      <c r="K482" s="9">
        <v>860031335</v>
      </c>
      <c r="L482" s="12">
        <v>753916188</v>
      </c>
      <c r="M482" s="6">
        <v>0</v>
      </c>
      <c r="N482" s="6">
        <v>430809250</v>
      </c>
      <c r="O482" s="6">
        <v>0</v>
      </c>
      <c r="P482" s="6"/>
      <c r="Q482" s="6">
        <v>1184725438</v>
      </c>
      <c r="R482" s="1">
        <v>200</v>
      </c>
      <c r="S482" s="1">
        <v>0</v>
      </c>
      <c r="T482" s="1">
        <v>120</v>
      </c>
      <c r="U482" s="1">
        <v>320</v>
      </c>
    </row>
    <row r="483" spans="1:21" s="2" customFormat="1" ht="15" customHeight="1" x14ac:dyDescent="0.25">
      <c r="A483" s="10" t="s">
        <v>740</v>
      </c>
      <c r="B483" s="8">
        <v>45149</v>
      </c>
      <c r="C483" s="8" t="str">
        <f t="shared" si="7"/>
        <v>4353052-2022</v>
      </c>
      <c r="D483" s="17">
        <v>4353052</v>
      </c>
      <c r="E483" s="19">
        <v>2022</v>
      </c>
      <c r="F483" s="10" t="s">
        <v>343</v>
      </c>
      <c r="G483" s="9" t="s">
        <v>29</v>
      </c>
      <c r="H483" s="1" t="s">
        <v>79</v>
      </c>
      <c r="I483" s="7" t="s">
        <v>42</v>
      </c>
      <c r="J483" s="7" t="s">
        <v>246</v>
      </c>
      <c r="K483" s="9">
        <v>901667872</v>
      </c>
      <c r="L483" s="12">
        <v>144444069</v>
      </c>
      <c r="M483" s="6">
        <v>401233526</v>
      </c>
      <c r="N483" s="6">
        <v>59143473</v>
      </c>
      <c r="O483" s="6">
        <v>0</v>
      </c>
      <c r="P483" s="6"/>
      <c r="Q483" s="6">
        <v>604821068</v>
      </c>
      <c r="R483" s="1">
        <v>270</v>
      </c>
      <c r="S483" s="1">
        <v>0</v>
      </c>
      <c r="T483" s="1">
        <v>0</v>
      </c>
      <c r="U483" s="1">
        <v>270</v>
      </c>
    </row>
    <row r="484" spans="1:21" s="2" customFormat="1" ht="15" customHeight="1" x14ac:dyDescent="0.25">
      <c r="A484" s="10" t="s">
        <v>740</v>
      </c>
      <c r="B484" s="8">
        <v>45163</v>
      </c>
      <c r="C484" s="8" t="str">
        <f t="shared" si="7"/>
        <v>4455106-2023</v>
      </c>
      <c r="D484" s="17">
        <v>4455106</v>
      </c>
      <c r="E484" s="19">
        <v>2023</v>
      </c>
      <c r="F484" s="10" t="s">
        <v>750</v>
      </c>
      <c r="G484" s="9" t="s">
        <v>29</v>
      </c>
      <c r="H484" s="1" t="s">
        <v>76</v>
      </c>
      <c r="I484" s="7" t="s">
        <v>42</v>
      </c>
      <c r="J484" s="7" t="s">
        <v>751</v>
      </c>
      <c r="K484" s="9">
        <v>79217335</v>
      </c>
      <c r="L484" s="12">
        <v>44611000</v>
      </c>
      <c r="M484" s="6">
        <v>0</v>
      </c>
      <c r="N484" s="6">
        <v>19119000</v>
      </c>
      <c r="O484" s="6">
        <v>0</v>
      </c>
      <c r="P484" s="6"/>
      <c r="Q484" s="6">
        <v>63730000</v>
      </c>
      <c r="R484" s="1">
        <v>210</v>
      </c>
      <c r="S484" s="1">
        <v>0</v>
      </c>
      <c r="T484" s="1">
        <v>90</v>
      </c>
      <c r="U484" s="1">
        <v>300</v>
      </c>
    </row>
    <row r="485" spans="1:21" s="2" customFormat="1" ht="15" customHeight="1" x14ac:dyDescent="0.25">
      <c r="A485" s="10" t="s">
        <v>740</v>
      </c>
      <c r="B485" s="8">
        <v>45162</v>
      </c>
      <c r="C485" s="8" t="str">
        <f t="shared" si="7"/>
        <v>4455101-2023</v>
      </c>
      <c r="D485" s="17">
        <v>4455101</v>
      </c>
      <c r="E485" s="19">
        <v>2023</v>
      </c>
      <c r="F485" s="10" t="s">
        <v>752</v>
      </c>
      <c r="G485" s="9" t="s">
        <v>29</v>
      </c>
      <c r="H485" s="1" t="s">
        <v>76</v>
      </c>
      <c r="I485" s="7" t="s">
        <v>42</v>
      </c>
      <c r="J485" s="7" t="s">
        <v>753</v>
      </c>
      <c r="K485" s="9">
        <v>27091530</v>
      </c>
      <c r="L485" s="12">
        <v>44611000</v>
      </c>
      <c r="M485" s="6">
        <v>0</v>
      </c>
      <c r="N485" s="6">
        <v>19119000</v>
      </c>
      <c r="O485" s="6">
        <v>0</v>
      </c>
      <c r="P485" s="6"/>
      <c r="Q485" s="6">
        <v>63730000</v>
      </c>
      <c r="R485" s="1">
        <v>210</v>
      </c>
      <c r="S485" s="1">
        <v>0</v>
      </c>
      <c r="T485" s="1">
        <v>90</v>
      </c>
      <c r="U485" s="1">
        <v>300</v>
      </c>
    </row>
    <row r="486" spans="1:21" s="2" customFormat="1" ht="15" customHeight="1" x14ac:dyDescent="0.25">
      <c r="A486" s="10" t="s">
        <v>740</v>
      </c>
      <c r="B486" s="8">
        <v>45162</v>
      </c>
      <c r="C486" s="8" t="str">
        <f t="shared" si="7"/>
        <v>4458176-2023</v>
      </c>
      <c r="D486" s="17">
        <v>4458176</v>
      </c>
      <c r="E486" s="19">
        <v>2023</v>
      </c>
      <c r="F486" s="10" t="s">
        <v>754</v>
      </c>
      <c r="G486" s="9" t="s">
        <v>29</v>
      </c>
      <c r="H486" s="1" t="s">
        <v>76</v>
      </c>
      <c r="I486" s="7" t="s">
        <v>42</v>
      </c>
      <c r="J486" s="7" t="s">
        <v>755</v>
      </c>
      <c r="K486" s="9">
        <v>1052381360</v>
      </c>
      <c r="L486" s="12">
        <v>44590000</v>
      </c>
      <c r="M486" s="6">
        <v>0</v>
      </c>
      <c r="N486" s="6">
        <v>12740000</v>
      </c>
      <c r="O486" s="6">
        <v>0</v>
      </c>
      <c r="P486" s="6"/>
      <c r="Q486" s="6">
        <v>57330000</v>
      </c>
      <c r="R486" s="1">
        <v>210</v>
      </c>
      <c r="S486" s="1">
        <v>0</v>
      </c>
      <c r="T486" s="1">
        <v>60</v>
      </c>
      <c r="U486" s="1">
        <v>270</v>
      </c>
    </row>
    <row r="487" spans="1:21" s="2" customFormat="1" ht="15" customHeight="1" x14ac:dyDescent="0.25">
      <c r="A487" s="10" t="s">
        <v>740</v>
      </c>
      <c r="B487" s="8">
        <v>45162</v>
      </c>
      <c r="C487" s="8" t="str">
        <f t="shared" si="7"/>
        <v>4459470-2023</v>
      </c>
      <c r="D487" s="17">
        <v>4459470</v>
      </c>
      <c r="E487" s="19">
        <v>2023</v>
      </c>
      <c r="F487" s="10" t="s">
        <v>756</v>
      </c>
      <c r="G487" s="9" t="s">
        <v>29</v>
      </c>
      <c r="H487" s="1" t="s">
        <v>76</v>
      </c>
      <c r="I487" s="7" t="s">
        <v>42</v>
      </c>
      <c r="J487" s="7" t="s">
        <v>757</v>
      </c>
      <c r="K487" s="9">
        <v>1104069269</v>
      </c>
      <c r="L487" s="12">
        <v>36491000</v>
      </c>
      <c r="M487" s="6">
        <v>0</v>
      </c>
      <c r="N487" s="6">
        <v>5213000</v>
      </c>
      <c r="O487" s="6">
        <v>0</v>
      </c>
      <c r="P487" s="6"/>
      <c r="Q487" s="6">
        <v>41704000</v>
      </c>
      <c r="R487" s="1">
        <v>210</v>
      </c>
      <c r="S487" s="1">
        <v>0</v>
      </c>
      <c r="T487" s="1">
        <v>30</v>
      </c>
      <c r="U487" s="1">
        <v>240</v>
      </c>
    </row>
    <row r="488" spans="1:21" s="2" customFormat="1" ht="15" customHeight="1" x14ac:dyDescent="0.25">
      <c r="A488" s="10" t="s">
        <v>740</v>
      </c>
      <c r="B488" s="8">
        <v>45162</v>
      </c>
      <c r="C488" s="8" t="str">
        <f t="shared" si="7"/>
        <v>4459503-2023</v>
      </c>
      <c r="D488" s="17">
        <v>4459503</v>
      </c>
      <c r="E488" s="19">
        <v>2023</v>
      </c>
      <c r="F488" s="10" t="s">
        <v>758</v>
      </c>
      <c r="G488" s="9" t="s">
        <v>29</v>
      </c>
      <c r="H488" s="1" t="s">
        <v>76</v>
      </c>
      <c r="I488" s="7" t="s">
        <v>42</v>
      </c>
      <c r="J488" s="7" t="s">
        <v>759</v>
      </c>
      <c r="K488" s="9">
        <v>52224172</v>
      </c>
      <c r="L488" s="12">
        <v>36491000</v>
      </c>
      <c r="M488" s="6">
        <v>0</v>
      </c>
      <c r="N488" s="6">
        <v>10426000</v>
      </c>
      <c r="O488" s="6">
        <v>0</v>
      </c>
      <c r="P488" s="6"/>
      <c r="Q488" s="6">
        <v>46917000</v>
      </c>
      <c r="R488" s="1">
        <v>210</v>
      </c>
      <c r="S488" s="1">
        <v>0</v>
      </c>
      <c r="T488" s="1">
        <v>60</v>
      </c>
      <c r="U488" s="1">
        <v>270</v>
      </c>
    </row>
    <row r="489" spans="1:21" s="2" customFormat="1" ht="15" customHeight="1" x14ac:dyDescent="0.25">
      <c r="A489" s="10" t="s">
        <v>740</v>
      </c>
      <c r="B489" s="8">
        <v>45163</v>
      </c>
      <c r="C489" s="8" t="str">
        <f t="shared" si="7"/>
        <v>4460214-2023</v>
      </c>
      <c r="D489" s="17">
        <v>4460214</v>
      </c>
      <c r="E489" s="19">
        <v>2023</v>
      </c>
      <c r="F489" s="10" t="s">
        <v>760</v>
      </c>
      <c r="G489" s="9" t="s">
        <v>29</v>
      </c>
      <c r="H489" s="1" t="s">
        <v>76</v>
      </c>
      <c r="I489" s="7" t="s">
        <v>42</v>
      </c>
      <c r="J489" s="7" t="s">
        <v>761</v>
      </c>
      <c r="K489" s="9">
        <v>37842161</v>
      </c>
      <c r="L489" s="12">
        <v>36491000</v>
      </c>
      <c r="M489" s="6">
        <v>0</v>
      </c>
      <c r="N489" s="6">
        <v>10426000</v>
      </c>
      <c r="O489" s="6">
        <v>0</v>
      </c>
      <c r="P489" s="6"/>
      <c r="Q489" s="6">
        <v>46917000</v>
      </c>
      <c r="R489" s="1">
        <v>210</v>
      </c>
      <c r="S489" s="1">
        <v>0</v>
      </c>
      <c r="T489" s="1">
        <v>60</v>
      </c>
      <c r="U489" s="1">
        <v>270</v>
      </c>
    </row>
    <row r="490" spans="1:21" s="2" customFormat="1" ht="15" customHeight="1" x14ac:dyDescent="0.25">
      <c r="A490" s="10" t="s">
        <v>740</v>
      </c>
      <c r="B490" s="8">
        <v>45163</v>
      </c>
      <c r="C490" s="8" t="str">
        <f t="shared" si="7"/>
        <v>4461971-2023</v>
      </c>
      <c r="D490" s="17">
        <v>4461971</v>
      </c>
      <c r="E490" s="19">
        <v>2023</v>
      </c>
      <c r="F490" s="10" t="s">
        <v>762</v>
      </c>
      <c r="G490" s="9" t="s">
        <v>29</v>
      </c>
      <c r="H490" s="1" t="s">
        <v>76</v>
      </c>
      <c r="I490" s="7" t="s">
        <v>42</v>
      </c>
      <c r="J490" s="7" t="s">
        <v>763</v>
      </c>
      <c r="K490" s="9">
        <v>1030536388</v>
      </c>
      <c r="L490" s="12">
        <v>44590000</v>
      </c>
      <c r="M490" s="6">
        <v>0</v>
      </c>
      <c r="N490" s="6">
        <v>12740000</v>
      </c>
      <c r="O490" s="6">
        <v>0</v>
      </c>
      <c r="P490" s="6"/>
      <c r="Q490" s="6">
        <v>57330000</v>
      </c>
      <c r="R490" s="1">
        <v>210</v>
      </c>
      <c r="S490" s="1">
        <v>0</v>
      </c>
      <c r="T490" s="1">
        <v>60</v>
      </c>
      <c r="U490" s="1">
        <v>270</v>
      </c>
    </row>
    <row r="491" spans="1:21" s="2" customFormat="1" ht="15" customHeight="1" x14ac:dyDescent="0.25">
      <c r="A491" s="10" t="s">
        <v>740</v>
      </c>
      <c r="B491" s="8">
        <v>45162</v>
      </c>
      <c r="C491" s="8" t="str">
        <f t="shared" si="7"/>
        <v>4463295-2023</v>
      </c>
      <c r="D491" s="17">
        <v>4463295</v>
      </c>
      <c r="E491" s="19">
        <v>2023</v>
      </c>
      <c r="F491" s="10" t="s">
        <v>764</v>
      </c>
      <c r="G491" s="9" t="s">
        <v>29</v>
      </c>
      <c r="H491" s="1" t="s">
        <v>76</v>
      </c>
      <c r="I491" s="7" t="s">
        <v>42</v>
      </c>
      <c r="J491" s="7" t="s">
        <v>765</v>
      </c>
      <c r="K491" s="9">
        <v>52699606</v>
      </c>
      <c r="L491" s="12">
        <v>44590000</v>
      </c>
      <c r="M491" s="6">
        <v>0</v>
      </c>
      <c r="N491" s="6">
        <v>12740000</v>
      </c>
      <c r="O491" s="6">
        <v>0</v>
      </c>
      <c r="P491" s="6"/>
      <c r="Q491" s="6">
        <v>57330000</v>
      </c>
      <c r="R491" s="1">
        <v>210</v>
      </c>
      <c r="S491" s="1">
        <v>0</v>
      </c>
      <c r="T491" s="1">
        <v>60</v>
      </c>
      <c r="U491" s="1">
        <v>270</v>
      </c>
    </row>
    <row r="492" spans="1:21" s="2" customFormat="1" ht="15" customHeight="1" x14ac:dyDescent="0.25">
      <c r="A492" s="10" t="s">
        <v>740</v>
      </c>
      <c r="B492" s="8">
        <v>45162</v>
      </c>
      <c r="C492" s="8" t="str">
        <f t="shared" si="7"/>
        <v>4465555-2023</v>
      </c>
      <c r="D492" s="17">
        <v>4465555</v>
      </c>
      <c r="E492" s="19">
        <v>2023</v>
      </c>
      <c r="F492" s="10" t="s">
        <v>766</v>
      </c>
      <c r="G492" s="9" t="s">
        <v>29</v>
      </c>
      <c r="H492" s="1" t="s">
        <v>76</v>
      </c>
      <c r="I492" s="7" t="s">
        <v>42</v>
      </c>
      <c r="J492" s="7" t="s">
        <v>767</v>
      </c>
      <c r="K492" s="9">
        <v>51976826</v>
      </c>
      <c r="L492" s="12">
        <v>44590000</v>
      </c>
      <c r="M492" s="6">
        <v>0</v>
      </c>
      <c r="N492" s="6">
        <v>12740000</v>
      </c>
      <c r="O492" s="6">
        <v>0</v>
      </c>
      <c r="P492" s="6"/>
      <c r="Q492" s="6">
        <v>57330000</v>
      </c>
      <c r="R492" s="1">
        <v>210</v>
      </c>
      <c r="S492" s="1">
        <v>0</v>
      </c>
      <c r="T492" s="1">
        <v>60</v>
      </c>
      <c r="U492" s="1">
        <v>270</v>
      </c>
    </row>
    <row r="493" spans="1:21" s="2" customFormat="1" ht="15" customHeight="1" x14ac:dyDescent="0.25">
      <c r="A493" s="10" t="s">
        <v>740</v>
      </c>
      <c r="B493" s="8">
        <v>45162</v>
      </c>
      <c r="C493" s="8" t="str">
        <f t="shared" si="7"/>
        <v>4464667-2023</v>
      </c>
      <c r="D493" s="17">
        <v>4464667</v>
      </c>
      <c r="E493" s="19">
        <v>2023</v>
      </c>
      <c r="F493" s="10" t="s">
        <v>768</v>
      </c>
      <c r="G493" s="9" t="s">
        <v>29</v>
      </c>
      <c r="H493" s="1" t="s">
        <v>76</v>
      </c>
      <c r="I493" s="7" t="s">
        <v>42</v>
      </c>
      <c r="J493" s="7" t="s">
        <v>769</v>
      </c>
      <c r="K493" s="9">
        <v>1049602919</v>
      </c>
      <c r="L493" s="12">
        <v>44590000</v>
      </c>
      <c r="M493" s="6">
        <v>0</v>
      </c>
      <c r="N493" s="6">
        <v>12740000</v>
      </c>
      <c r="O493" s="6">
        <v>0</v>
      </c>
      <c r="P493" s="6"/>
      <c r="Q493" s="6">
        <v>57330000</v>
      </c>
      <c r="R493" s="1">
        <v>210</v>
      </c>
      <c r="S493" s="1">
        <v>0</v>
      </c>
      <c r="T493" s="1">
        <v>60</v>
      </c>
      <c r="U493" s="1">
        <v>270</v>
      </c>
    </row>
    <row r="494" spans="1:21" s="2" customFormat="1" ht="15" customHeight="1" x14ac:dyDescent="0.25">
      <c r="A494" s="10" t="s">
        <v>740</v>
      </c>
      <c r="B494" s="8">
        <v>45163</v>
      </c>
      <c r="C494" s="8" t="str">
        <f t="shared" si="7"/>
        <v>4473517-2023</v>
      </c>
      <c r="D494" s="17">
        <v>4473517</v>
      </c>
      <c r="E494" s="19">
        <v>2023</v>
      </c>
      <c r="F494" s="10" t="s">
        <v>770</v>
      </c>
      <c r="G494" s="9" t="s">
        <v>29</v>
      </c>
      <c r="H494" s="1" t="s">
        <v>76</v>
      </c>
      <c r="I494" s="7" t="s">
        <v>42</v>
      </c>
      <c r="J494" s="7" t="s">
        <v>771</v>
      </c>
      <c r="K494" s="9">
        <v>60258321</v>
      </c>
      <c r="L494" s="12">
        <v>44590000</v>
      </c>
      <c r="M494" s="6">
        <v>0</v>
      </c>
      <c r="N494" s="6">
        <v>12740000</v>
      </c>
      <c r="O494" s="6">
        <v>0</v>
      </c>
      <c r="P494" s="6"/>
      <c r="Q494" s="6">
        <v>57330000</v>
      </c>
      <c r="R494" s="1">
        <v>210</v>
      </c>
      <c r="S494" s="1">
        <v>0</v>
      </c>
      <c r="T494" s="1">
        <v>60</v>
      </c>
      <c r="U494" s="1">
        <v>270</v>
      </c>
    </row>
    <row r="495" spans="1:21" s="2" customFormat="1" ht="15" customHeight="1" x14ac:dyDescent="0.25">
      <c r="A495" s="10" t="s">
        <v>740</v>
      </c>
      <c r="B495" s="8">
        <v>45149</v>
      </c>
      <c r="C495" s="8" t="str">
        <f t="shared" si="7"/>
        <v>4512320-2023</v>
      </c>
      <c r="D495" s="17">
        <v>4512320</v>
      </c>
      <c r="E495" s="19">
        <v>2023</v>
      </c>
      <c r="F495" s="10" t="s">
        <v>772</v>
      </c>
      <c r="G495" s="9" t="s">
        <v>29</v>
      </c>
      <c r="H495" s="1" t="s">
        <v>76</v>
      </c>
      <c r="I495" s="7" t="s">
        <v>42</v>
      </c>
      <c r="J495" s="7" t="s">
        <v>773</v>
      </c>
      <c r="K495" s="9">
        <v>901077783</v>
      </c>
      <c r="L495" s="12">
        <v>94650000</v>
      </c>
      <c r="M495" s="6">
        <v>0</v>
      </c>
      <c r="N495" s="6">
        <v>47325000</v>
      </c>
      <c r="O495" s="6">
        <v>0</v>
      </c>
      <c r="P495" s="6"/>
      <c r="Q495" s="6">
        <v>141975000</v>
      </c>
      <c r="R495" s="1">
        <v>180</v>
      </c>
      <c r="S495" s="1">
        <v>0</v>
      </c>
      <c r="T495" s="1">
        <v>90</v>
      </c>
      <c r="U495" s="1">
        <v>270</v>
      </c>
    </row>
    <row r="496" spans="1:21" s="2" customFormat="1" ht="15" customHeight="1" x14ac:dyDescent="0.25">
      <c r="A496" s="10" t="s">
        <v>740</v>
      </c>
      <c r="B496" s="8">
        <v>45149</v>
      </c>
      <c r="C496" s="8" t="str">
        <f t="shared" si="7"/>
        <v>4512005-2023</v>
      </c>
      <c r="D496" s="17">
        <v>4512005</v>
      </c>
      <c r="E496" s="19">
        <v>2023</v>
      </c>
      <c r="F496" s="10" t="s">
        <v>774</v>
      </c>
      <c r="G496" s="9" t="s">
        <v>29</v>
      </c>
      <c r="H496" s="1" t="s">
        <v>76</v>
      </c>
      <c r="I496" s="7" t="s">
        <v>42</v>
      </c>
      <c r="J496" s="7" t="s">
        <v>775</v>
      </c>
      <c r="K496" s="9">
        <v>1015465008</v>
      </c>
      <c r="L496" s="12">
        <v>24000000</v>
      </c>
      <c r="M496" s="6">
        <v>0</v>
      </c>
      <c r="N496" s="6">
        <v>12000000</v>
      </c>
      <c r="O496" s="6">
        <v>0</v>
      </c>
      <c r="P496" s="6"/>
      <c r="Q496" s="6">
        <v>36000000</v>
      </c>
      <c r="R496" s="1">
        <v>180</v>
      </c>
      <c r="S496" s="1">
        <v>0</v>
      </c>
      <c r="T496" s="1">
        <v>90</v>
      </c>
      <c r="U496" s="1">
        <v>270</v>
      </c>
    </row>
    <row r="497" spans="1:21" s="2" customFormat="1" ht="15" customHeight="1" x14ac:dyDescent="0.25">
      <c r="A497" s="10" t="s">
        <v>740</v>
      </c>
      <c r="B497" s="8">
        <v>45139</v>
      </c>
      <c r="C497" s="8" t="str">
        <f t="shared" si="7"/>
        <v>4546874-2023</v>
      </c>
      <c r="D497" s="17">
        <v>4546874</v>
      </c>
      <c r="E497" s="19">
        <v>2023</v>
      </c>
      <c r="F497" s="10" t="s">
        <v>776</v>
      </c>
      <c r="G497" s="9" t="s">
        <v>29</v>
      </c>
      <c r="H497" s="1" t="s">
        <v>76</v>
      </c>
      <c r="I497" s="7" t="s">
        <v>42</v>
      </c>
      <c r="J497" s="7" t="s">
        <v>777</v>
      </c>
      <c r="K497" s="9">
        <v>52657281</v>
      </c>
      <c r="L497" s="12">
        <v>51000000</v>
      </c>
      <c r="M497" s="6">
        <v>0</v>
      </c>
      <c r="N497" s="6">
        <v>25500000</v>
      </c>
      <c r="O497" s="6">
        <v>0</v>
      </c>
      <c r="P497" s="6"/>
      <c r="Q497" s="6"/>
      <c r="R497" s="1">
        <v>180</v>
      </c>
      <c r="S497" s="1">
        <v>0</v>
      </c>
      <c r="T497" s="1">
        <v>90</v>
      </c>
      <c r="U497" s="1">
        <v>270</v>
      </c>
    </row>
    <row r="498" spans="1:21" s="2" customFormat="1" ht="15" customHeight="1" x14ac:dyDescent="0.25">
      <c r="A498" s="10" t="s">
        <v>740</v>
      </c>
      <c r="B498" s="8">
        <v>45147</v>
      </c>
      <c r="C498" s="8" t="str">
        <f t="shared" si="7"/>
        <v>4574172-2023</v>
      </c>
      <c r="D498" s="17">
        <v>4574172</v>
      </c>
      <c r="E498" s="19">
        <v>2023</v>
      </c>
      <c r="F498" s="10" t="s">
        <v>778</v>
      </c>
      <c r="G498" s="9" t="s">
        <v>29</v>
      </c>
      <c r="H498" s="1" t="s">
        <v>30</v>
      </c>
      <c r="I498" s="7" t="s">
        <v>42</v>
      </c>
      <c r="J498" s="7" t="s">
        <v>779</v>
      </c>
      <c r="K498" s="9">
        <v>800061345</v>
      </c>
      <c r="L498" s="12">
        <v>130520460</v>
      </c>
      <c r="M498" s="6">
        <v>0</v>
      </c>
      <c r="N498" s="6">
        <v>21753410</v>
      </c>
      <c r="O498" s="6">
        <v>0</v>
      </c>
      <c r="P498" s="6"/>
      <c r="Q498" s="6"/>
      <c r="R498" s="1">
        <v>180</v>
      </c>
      <c r="S498" s="1">
        <v>0</v>
      </c>
      <c r="T498" s="1">
        <v>30</v>
      </c>
      <c r="U498" s="1">
        <v>210</v>
      </c>
    </row>
    <row r="499" spans="1:21" s="2" customFormat="1" ht="15" customHeight="1" x14ac:dyDescent="0.25">
      <c r="A499" s="10" t="s">
        <v>740</v>
      </c>
      <c r="B499" s="8">
        <v>45148</v>
      </c>
      <c r="C499" s="8" t="str">
        <f t="shared" si="7"/>
        <v>4588806-2023</v>
      </c>
      <c r="D499" s="17">
        <v>4588806</v>
      </c>
      <c r="E499" s="19">
        <v>2023</v>
      </c>
      <c r="F499" s="10" t="s">
        <v>780</v>
      </c>
      <c r="G499" s="9" t="s">
        <v>29</v>
      </c>
      <c r="H499" s="1" t="s">
        <v>30</v>
      </c>
      <c r="I499" s="7" t="s">
        <v>42</v>
      </c>
      <c r="J499" s="7" t="s">
        <v>781</v>
      </c>
      <c r="K499" s="9">
        <v>41525923</v>
      </c>
      <c r="L499" s="12">
        <v>21926466</v>
      </c>
      <c r="M499" s="6">
        <v>0</v>
      </c>
      <c r="N499" s="6">
        <v>3654411</v>
      </c>
      <c r="O499" s="6">
        <v>0</v>
      </c>
      <c r="P499" s="6"/>
      <c r="Q499" s="6"/>
      <c r="R499" s="1">
        <v>330</v>
      </c>
      <c r="S499" s="1">
        <v>0</v>
      </c>
      <c r="T499" s="1">
        <v>30</v>
      </c>
      <c r="U499" s="1">
        <v>360</v>
      </c>
    </row>
    <row r="500" spans="1:21" s="2" customFormat="1" ht="15" customHeight="1" x14ac:dyDescent="0.25">
      <c r="A500" s="10" t="s">
        <v>740</v>
      </c>
      <c r="B500" s="8">
        <v>45162</v>
      </c>
      <c r="C500" s="8" t="str">
        <f t="shared" si="7"/>
        <v>4892111-2023</v>
      </c>
      <c r="D500" s="17">
        <v>4892111</v>
      </c>
      <c r="E500" s="19">
        <v>2023</v>
      </c>
      <c r="F500" s="10" t="s">
        <v>782</v>
      </c>
      <c r="G500" s="9" t="s">
        <v>29</v>
      </c>
      <c r="H500" s="1" t="s">
        <v>96</v>
      </c>
      <c r="I500" s="7" t="s">
        <v>42</v>
      </c>
      <c r="J500" s="7" t="s">
        <v>783</v>
      </c>
      <c r="K500" s="9">
        <v>1001044456</v>
      </c>
      <c r="L500" s="12">
        <v>13148000</v>
      </c>
      <c r="M500" s="6">
        <v>0</v>
      </c>
      <c r="N500" s="6">
        <v>6464433</v>
      </c>
      <c r="O500" s="6">
        <v>0</v>
      </c>
      <c r="P500" s="6"/>
      <c r="Q500" s="6"/>
      <c r="R500" s="1">
        <v>120</v>
      </c>
      <c r="S500" s="1">
        <v>0</v>
      </c>
      <c r="T500" s="1">
        <v>60</v>
      </c>
      <c r="U500" s="1">
        <v>180</v>
      </c>
    </row>
    <row r="501" spans="1:21" s="2" customFormat="1" ht="15" customHeight="1" x14ac:dyDescent="0.25">
      <c r="A501" s="10" t="s">
        <v>740</v>
      </c>
      <c r="B501" s="8">
        <v>45142</v>
      </c>
      <c r="C501" s="8" t="str">
        <f t="shared" si="7"/>
        <v>110616-2023</v>
      </c>
      <c r="D501" s="17">
        <v>110616</v>
      </c>
      <c r="E501" s="19">
        <v>2023</v>
      </c>
      <c r="F501" s="10">
        <v>110616</v>
      </c>
      <c r="G501" s="9" t="s">
        <v>29</v>
      </c>
      <c r="H501" s="1" t="s">
        <v>79</v>
      </c>
      <c r="I501" s="7" t="s">
        <v>42</v>
      </c>
      <c r="J501" s="7" t="s">
        <v>784</v>
      </c>
      <c r="K501" s="9">
        <v>901668643</v>
      </c>
      <c r="L501" s="12">
        <v>583364350</v>
      </c>
      <c r="M501" s="6">
        <v>0</v>
      </c>
      <c r="N501" s="6">
        <v>291427055</v>
      </c>
      <c r="O501" s="6">
        <v>0</v>
      </c>
      <c r="P501" s="6"/>
      <c r="Q501" s="6"/>
      <c r="R501" s="1">
        <v>90</v>
      </c>
      <c r="S501" s="1">
        <v>0</v>
      </c>
      <c r="T501" s="1">
        <v>30</v>
      </c>
      <c r="U501" s="1">
        <v>120</v>
      </c>
    </row>
    <row r="502" spans="1:21" s="2" customFormat="1" ht="15" customHeight="1" x14ac:dyDescent="0.25">
      <c r="A502" s="10" t="s">
        <v>740</v>
      </c>
      <c r="B502" s="8">
        <v>45142</v>
      </c>
      <c r="C502" s="8" t="str">
        <f t="shared" si="7"/>
        <v>110617-2023</v>
      </c>
      <c r="D502" s="17">
        <v>110617</v>
      </c>
      <c r="E502" s="19">
        <v>2023</v>
      </c>
      <c r="F502" s="10">
        <v>110617</v>
      </c>
      <c r="G502" s="9" t="s">
        <v>29</v>
      </c>
      <c r="H502" s="1" t="s">
        <v>79</v>
      </c>
      <c r="I502" s="7" t="s">
        <v>42</v>
      </c>
      <c r="J502" s="7" t="s">
        <v>784</v>
      </c>
      <c r="K502" s="9">
        <v>901668643</v>
      </c>
      <c r="L502" s="12">
        <v>990522150</v>
      </c>
      <c r="M502" s="6">
        <v>0</v>
      </c>
      <c r="N502" s="6">
        <v>495226527</v>
      </c>
      <c r="O502" s="6">
        <v>0</v>
      </c>
      <c r="P502" s="6"/>
      <c r="Q502" s="6"/>
      <c r="R502" s="1">
        <v>90</v>
      </c>
      <c r="S502" s="1">
        <v>0</v>
      </c>
      <c r="T502" s="1">
        <v>30</v>
      </c>
      <c r="U502" s="1">
        <v>120</v>
      </c>
    </row>
    <row r="503" spans="1:21" s="2" customFormat="1" ht="15" customHeight="1" x14ac:dyDescent="0.25">
      <c r="A503" s="10" t="s">
        <v>740</v>
      </c>
      <c r="B503" s="8">
        <v>45160</v>
      </c>
      <c r="C503" s="8" t="str">
        <f t="shared" si="7"/>
        <v>5118775-2023</v>
      </c>
      <c r="D503" s="17">
        <v>5118775</v>
      </c>
      <c r="E503" s="19">
        <v>2023</v>
      </c>
      <c r="F503" s="10" t="s">
        <v>785</v>
      </c>
      <c r="G503" s="9" t="s">
        <v>29</v>
      </c>
      <c r="H503" s="1" t="s">
        <v>76</v>
      </c>
      <c r="I503" s="7" t="s">
        <v>42</v>
      </c>
      <c r="J503" s="7" t="s">
        <v>786</v>
      </c>
      <c r="K503" s="9">
        <v>52014772</v>
      </c>
      <c r="L503" s="12">
        <v>40000000</v>
      </c>
      <c r="M503" s="6">
        <v>0</v>
      </c>
      <c r="N503" s="6">
        <v>20000000</v>
      </c>
      <c r="O503" s="6">
        <v>0</v>
      </c>
      <c r="P503" s="6"/>
      <c r="Q503" s="6"/>
      <c r="R503" s="1">
        <v>60</v>
      </c>
      <c r="S503" s="1">
        <v>0</v>
      </c>
      <c r="T503" s="1">
        <v>30</v>
      </c>
      <c r="U503" s="1">
        <v>90</v>
      </c>
    </row>
    <row r="504" spans="1:21" s="2" customFormat="1" ht="15" customHeight="1" x14ac:dyDescent="0.25">
      <c r="A504" s="10" t="s">
        <v>740</v>
      </c>
      <c r="B504" s="8">
        <v>45148</v>
      </c>
      <c r="C504" s="8" t="str">
        <f t="shared" si="7"/>
        <v>92270-2022</v>
      </c>
      <c r="D504" s="17">
        <v>92270</v>
      </c>
      <c r="E504" s="19">
        <v>2022</v>
      </c>
      <c r="F504" s="10">
        <v>92270</v>
      </c>
      <c r="G504" s="9" t="s">
        <v>29</v>
      </c>
      <c r="H504" s="1" t="s">
        <v>79</v>
      </c>
      <c r="I504" s="7" t="s">
        <v>194</v>
      </c>
      <c r="J504" s="7" t="s">
        <v>80</v>
      </c>
      <c r="K504" s="9">
        <v>901446013</v>
      </c>
      <c r="L504" s="12"/>
      <c r="M504" s="6"/>
      <c r="N504" s="6">
        <v>0</v>
      </c>
      <c r="O504" s="6"/>
      <c r="P504" s="6"/>
      <c r="Q504" s="6"/>
      <c r="R504" s="1"/>
      <c r="S504" s="1"/>
      <c r="T504" s="1">
        <v>0</v>
      </c>
      <c r="U504" s="1"/>
    </row>
    <row r="505" spans="1:21" s="2" customFormat="1" ht="15" customHeight="1" x14ac:dyDescent="0.25">
      <c r="A505" s="10" t="s">
        <v>740</v>
      </c>
      <c r="B505" s="8">
        <v>45152</v>
      </c>
      <c r="C505" s="8" t="str">
        <f t="shared" si="7"/>
        <v>92655-2022</v>
      </c>
      <c r="D505" s="17">
        <v>92655</v>
      </c>
      <c r="E505" s="19">
        <v>2022</v>
      </c>
      <c r="F505" s="10">
        <v>92655</v>
      </c>
      <c r="G505" s="9" t="s">
        <v>29</v>
      </c>
      <c r="H505" s="1" t="s">
        <v>79</v>
      </c>
      <c r="I505" s="7" t="s">
        <v>194</v>
      </c>
      <c r="J505" s="7" t="s">
        <v>339</v>
      </c>
      <c r="K505" s="9">
        <v>901443782</v>
      </c>
      <c r="L505" s="12"/>
      <c r="M505" s="6"/>
      <c r="N505" s="6">
        <v>0</v>
      </c>
      <c r="O505" s="6"/>
      <c r="P505" s="6"/>
      <c r="Q505" s="6">
        <f>SUM(Q462:Q504)</f>
        <v>487773313741</v>
      </c>
      <c r="R505" s="1"/>
      <c r="S505" s="1"/>
      <c r="T505" s="1">
        <v>0</v>
      </c>
      <c r="U505" s="1"/>
    </row>
    <row r="506" spans="1:21" s="2" customFormat="1" ht="15" customHeight="1" x14ac:dyDescent="0.25">
      <c r="A506" s="10" t="s">
        <v>740</v>
      </c>
      <c r="B506" s="8">
        <v>45149</v>
      </c>
      <c r="C506" s="8" t="str">
        <f t="shared" si="7"/>
        <v>4347853-2022</v>
      </c>
      <c r="D506" s="17">
        <v>4347853</v>
      </c>
      <c r="E506" s="19">
        <v>2022</v>
      </c>
      <c r="F506" s="10" t="s">
        <v>507</v>
      </c>
      <c r="G506" s="9" t="s">
        <v>29</v>
      </c>
      <c r="H506" s="1" t="s">
        <v>79</v>
      </c>
      <c r="I506" s="7" t="s">
        <v>194</v>
      </c>
      <c r="J506" s="7" t="s">
        <v>223</v>
      </c>
      <c r="K506" s="9">
        <v>901666938</v>
      </c>
      <c r="L506" s="12"/>
      <c r="M506" s="6"/>
      <c r="N506" s="6">
        <v>0</v>
      </c>
      <c r="O506" s="6"/>
      <c r="P506" s="6"/>
      <c r="Q506" s="6"/>
      <c r="R506" s="1"/>
      <c r="S506" s="1"/>
      <c r="T506" s="1">
        <v>0</v>
      </c>
      <c r="U506" s="1"/>
    </row>
    <row r="507" spans="1:21" s="2" customFormat="1" ht="15" customHeight="1" x14ac:dyDescent="0.25">
      <c r="A507" s="10" t="s">
        <v>740</v>
      </c>
      <c r="B507" s="8">
        <v>45152</v>
      </c>
      <c r="C507" s="8" t="str">
        <f t="shared" si="7"/>
        <v>4353054-2022</v>
      </c>
      <c r="D507" s="17">
        <v>4353054</v>
      </c>
      <c r="E507" s="19">
        <v>2022</v>
      </c>
      <c r="F507" s="10" t="s">
        <v>393</v>
      </c>
      <c r="G507" s="9" t="s">
        <v>29</v>
      </c>
      <c r="H507" s="1" t="s">
        <v>79</v>
      </c>
      <c r="I507" s="7" t="s">
        <v>194</v>
      </c>
      <c r="J507" s="7" t="s">
        <v>394</v>
      </c>
      <c r="K507" s="9">
        <v>800167733</v>
      </c>
      <c r="L507" s="12"/>
      <c r="M507" s="6"/>
      <c r="N507" s="6">
        <v>0</v>
      </c>
      <c r="O507" s="6"/>
      <c r="P507" s="6"/>
      <c r="Q507" s="6"/>
      <c r="R507" s="1"/>
      <c r="S507" s="1"/>
      <c r="T507" s="1">
        <v>0</v>
      </c>
      <c r="U507" s="1"/>
    </row>
    <row r="508" spans="1:21" s="2" customFormat="1" ht="15" customHeight="1" x14ac:dyDescent="0.25">
      <c r="A508" s="10" t="s">
        <v>740</v>
      </c>
      <c r="B508" s="8">
        <v>45149</v>
      </c>
      <c r="C508" s="8" t="str">
        <f t="shared" si="7"/>
        <v>4352948-2022</v>
      </c>
      <c r="D508" s="17">
        <v>4352948</v>
      </c>
      <c r="E508" s="19">
        <v>2022</v>
      </c>
      <c r="F508" s="10" t="s">
        <v>395</v>
      </c>
      <c r="G508" s="9" t="s">
        <v>29</v>
      </c>
      <c r="H508" s="1" t="s">
        <v>79</v>
      </c>
      <c r="I508" s="7" t="s">
        <v>194</v>
      </c>
      <c r="J508" s="7" t="s">
        <v>223</v>
      </c>
      <c r="K508" s="9">
        <v>901666938</v>
      </c>
      <c r="L508" s="12"/>
      <c r="M508" s="6"/>
      <c r="N508" s="6">
        <v>0</v>
      </c>
      <c r="O508" s="6"/>
      <c r="P508" s="6"/>
      <c r="Q508" s="6"/>
      <c r="R508" s="1"/>
      <c r="S508" s="1"/>
      <c r="T508" s="1">
        <v>0</v>
      </c>
      <c r="U508" s="1"/>
    </row>
    <row r="509" spans="1:21" s="2" customFormat="1" ht="15" customHeight="1" x14ac:dyDescent="0.25">
      <c r="A509" s="10" t="s">
        <v>740</v>
      </c>
      <c r="B509" s="8">
        <v>45152</v>
      </c>
      <c r="C509" s="8" t="str">
        <f t="shared" si="7"/>
        <v>4347647-2022</v>
      </c>
      <c r="D509" s="17">
        <v>4347647</v>
      </c>
      <c r="E509" s="19">
        <v>2022</v>
      </c>
      <c r="F509" s="10" t="s">
        <v>398</v>
      </c>
      <c r="G509" s="9" t="s">
        <v>29</v>
      </c>
      <c r="H509" s="1" t="s">
        <v>79</v>
      </c>
      <c r="I509" s="7" t="s">
        <v>194</v>
      </c>
      <c r="J509" s="7" t="s">
        <v>399</v>
      </c>
      <c r="K509" s="9">
        <v>901666834</v>
      </c>
      <c r="L509" s="12"/>
      <c r="M509" s="6"/>
      <c r="N509" s="6">
        <v>0</v>
      </c>
      <c r="O509" s="6"/>
      <c r="P509" s="6"/>
      <c r="Q509" s="6"/>
      <c r="R509" s="1"/>
      <c r="S509" s="1"/>
      <c r="T509" s="1">
        <v>0</v>
      </c>
      <c r="U509" s="1"/>
    </row>
    <row r="510" spans="1:21" s="2" customFormat="1" ht="15" customHeight="1" x14ac:dyDescent="0.25">
      <c r="A510" s="10" t="s">
        <v>740</v>
      </c>
      <c r="B510" s="8">
        <v>45152</v>
      </c>
      <c r="C510" s="8" t="str">
        <f t="shared" si="7"/>
        <v>4347642-2022</v>
      </c>
      <c r="D510" s="17">
        <v>4347642</v>
      </c>
      <c r="E510" s="19">
        <v>2022</v>
      </c>
      <c r="F510" s="10" t="s">
        <v>402</v>
      </c>
      <c r="G510" s="9" t="s">
        <v>29</v>
      </c>
      <c r="H510" s="1" t="s">
        <v>79</v>
      </c>
      <c r="I510" s="7" t="s">
        <v>194</v>
      </c>
      <c r="J510" s="7" t="s">
        <v>399</v>
      </c>
      <c r="K510" s="9">
        <v>901666834</v>
      </c>
      <c r="L510" s="12"/>
      <c r="M510" s="6"/>
      <c r="N510" s="6">
        <v>0</v>
      </c>
      <c r="O510" s="6"/>
      <c r="P510" s="6"/>
      <c r="Q510" s="6"/>
      <c r="R510" s="1"/>
      <c r="S510" s="1"/>
      <c r="T510" s="1">
        <v>0</v>
      </c>
      <c r="U510" s="1"/>
    </row>
    <row r="511" spans="1:21" s="2" customFormat="1" ht="15" customHeight="1" x14ac:dyDescent="0.25">
      <c r="A511" s="10" t="s">
        <v>740</v>
      </c>
      <c r="B511" s="8">
        <v>45152</v>
      </c>
      <c r="C511" s="8" t="str">
        <f t="shared" si="7"/>
        <v>4348132-2022</v>
      </c>
      <c r="D511" s="17">
        <v>4348132</v>
      </c>
      <c r="E511" s="19">
        <v>2022</v>
      </c>
      <c r="F511" s="10" t="s">
        <v>404</v>
      </c>
      <c r="G511" s="9" t="s">
        <v>29</v>
      </c>
      <c r="H511" s="1" t="s">
        <v>79</v>
      </c>
      <c r="I511" s="7" t="s">
        <v>194</v>
      </c>
      <c r="J511" s="7" t="s">
        <v>342</v>
      </c>
      <c r="K511" s="9">
        <v>901667315</v>
      </c>
      <c r="L511" s="12"/>
      <c r="M511" s="6"/>
      <c r="N511" s="6">
        <v>0</v>
      </c>
      <c r="O511" s="6"/>
      <c r="P511" s="6"/>
      <c r="Q511" s="6"/>
      <c r="R511" s="1"/>
      <c r="S511" s="1"/>
      <c r="T511" s="1">
        <v>0</v>
      </c>
      <c r="U511" s="1"/>
    </row>
    <row r="512" spans="1:21" s="2" customFormat="1" ht="15" customHeight="1" x14ac:dyDescent="0.25">
      <c r="A512" s="10" t="s">
        <v>740</v>
      </c>
      <c r="B512" s="8">
        <v>45154</v>
      </c>
      <c r="C512" s="8" t="str">
        <f t="shared" si="7"/>
        <v>4347469-2022</v>
      </c>
      <c r="D512" s="17">
        <v>4347469</v>
      </c>
      <c r="E512" s="19">
        <v>2022</v>
      </c>
      <c r="F512" s="10" t="s">
        <v>341</v>
      </c>
      <c r="G512" s="9" t="s">
        <v>29</v>
      </c>
      <c r="H512" s="1" t="s">
        <v>79</v>
      </c>
      <c r="I512" s="7" t="s">
        <v>194</v>
      </c>
      <c r="J512" s="7" t="s">
        <v>342</v>
      </c>
      <c r="K512" s="9">
        <v>901667315</v>
      </c>
      <c r="L512" s="12"/>
      <c r="M512" s="6"/>
      <c r="N512" s="6">
        <v>0</v>
      </c>
      <c r="O512" s="6"/>
      <c r="P512" s="6"/>
      <c r="Q512" s="6"/>
      <c r="R512" s="1"/>
      <c r="S512" s="1"/>
      <c r="T512" s="1">
        <v>0</v>
      </c>
      <c r="U512" s="1"/>
    </row>
    <row r="513" spans="1:21" s="2" customFormat="1" ht="15" customHeight="1" x14ac:dyDescent="0.25">
      <c r="A513" s="10" t="s">
        <v>740</v>
      </c>
      <c r="B513" s="8">
        <v>45152</v>
      </c>
      <c r="C513" s="8" t="str">
        <f t="shared" si="7"/>
        <v>4353059-2022</v>
      </c>
      <c r="D513" s="17">
        <v>4353059</v>
      </c>
      <c r="E513" s="19">
        <v>2022</v>
      </c>
      <c r="F513" s="10" t="s">
        <v>405</v>
      </c>
      <c r="G513" s="9" t="s">
        <v>29</v>
      </c>
      <c r="H513" s="1" t="s">
        <v>79</v>
      </c>
      <c r="I513" s="7" t="s">
        <v>194</v>
      </c>
      <c r="J513" s="7" t="s">
        <v>406</v>
      </c>
      <c r="K513" s="9">
        <v>901667485</v>
      </c>
      <c r="L513" s="12"/>
      <c r="M513" s="6"/>
      <c r="N513" s="6">
        <v>0</v>
      </c>
      <c r="O513" s="6"/>
      <c r="P513" s="6"/>
      <c r="Q513" s="6"/>
      <c r="R513" s="1"/>
      <c r="S513" s="1"/>
      <c r="T513" s="1">
        <v>0</v>
      </c>
      <c r="U513" s="1"/>
    </row>
    <row r="514" spans="1:21" s="2" customFormat="1" ht="15" customHeight="1" x14ac:dyDescent="0.25">
      <c r="A514" s="10" t="s">
        <v>740</v>
      </c>
      <c r="B514" s="8">
        <v>45152</v>
      </c>
      <c r="C514" s="8" t="str">
        <f t="shared" si="7"/>
        <v>4352977-2022</v>
      </c>
      <c r="D514" s="17">
        <v>4352977</v>
      </c>
      <c r="E514" s="19">
        <v>2022</v>
      </c>
      <c r="F514" s="10" t="s">
        <v>407</v>
      </c>
      <c r="G514" s="9" t="s">
        <v>29</v>
      </c>
      <c r="H514" s="1" t="s">
        <v>79</v>
      </c>
      <c r="I514" s="7" t="s">
        <v>194</v>
      </c>
      <c r="J514" s="7" t="s">
        <v>406</v>
      </c>
      <c r="K514" s="9">
        <v>901667485</v>
      </c>
      <c r="L514" s="12"/>
      <c r="M514" s="6"/>
      <c r="N514" s="6">
        <v>0</v>
      </c>
      <c r="O514" s="6"/>
      <c r="P514" s="6"/>
      <c r="Q514" s="6"/>
      <c r="R514" s="1"/>
      <c r="S514" s="1"/>
      <c r="T514" s="1">
        <v>0</v>
      </c>
      <c r="U514" s="1"/>
    </row>
    <row r="515" spans="1:21" s="2" customFormat="1" ht="15" customHeight="1" x14ac:dyDescent="0.25">
      <c r="A515" s="10" t="s">
        <v>740</v>
      </c>
      <c r="B515" s="8">
        <v>45161</v>
      </c>
      <c r="C515" s="8" t="str">
        <f t="shared" si="7"/>
        <v>4352776-2022</v>
      </c>
      <c r="D515" s="17">
        <v>4352776</v>
      </c>
      <c r="E515" s="19">
        <v>2022</v>
      </c>
      <c r="F515" s="10" t="s">
        <v>332</v>
      </c>
      <c r="G515" s="9" t="s">
        <v>29</v>
      </c>
      <c r="H515" s="1" t="s">
        <v>79</v>
      </c>
      <c r="I515" s="7" t="s">
        <v>194</v>
      </c>
      <c r="J515" s="7" t="s">
        <v>225</v>
      </c>
      <c r="K515" s="9">
        <v>901667831</v>
      </c>
      <c r="L515" s="12"/>
      <c r="M515" s="6"/>
      <c r="N515" s="6">
        <v>0</v>
      </c>
      <c r="O515" s="6"/>
      <c r="P515" s="6"/>
      <c r="Q515" s="6"/>
      <c r="R515" s="1"/>
      <c r="S515" s="1"/>
      <c r="T515" s="1">
        <v>0</v>
      </c>
      <c r="U515" s="1"/>
    </row>
    <row r="516" spans="1:21" s="2" customFormat="1" ht="15" customHeight="1" x14ac:dyDescent="0.25">
      <c r="A516" s="10" t="s">
        <v>740</v>
      </c>
      <c r="B516" s="8">
        <v>45141</v>
      </c>
      <c r="C516" s="8" t="str">
        <f t="shared" si="7"/>
        <v>4763339-2023</v>
      </c>
      <c r="D516" s="17">
        <v>4763339</v>
      </c>
      <c r="E516" s="19">
        <v>2023</v>
      </c>
      <c r="F516" s="10" t="s">
        <v>616</v>
      </c>
      <c r="G516" s="9" t="s">
        <v>29</v>
      </c>
      <c r="H516" s="1" t="s">
        <v>76</v>
      </c>
      <c r="I516" s="7" t="s">
        <v>194</v>
      </c>
      <c r="J516" s="7" t="s">
        <v>617</v>
      </c>
      <c r="K516" s="9">
        <v>900329128</v>
      </c>
      <c r="L516" s="12"/>
      <c r="M516" s="6"/>
      <c r="N516" s="6">
        <v>0</v>
      </c>
      <c r="O516" s="6"/>
      <c r="P516" s="6"/>
      <c r="Q516" s="6"/>
      <c r="R516" s="1"/>
      <c r="S516" s="1"/>
      <c r="T516" s="1">
        <v>0</v>
      </c>
      <c r="U516" s="1"/>
    </row>
    <row r="517" spans="1:21" s="2" customFormat="1" ht="15" customHeight="1" x14ac:dyDescent="0.25">
      <c r="A517" s="10" t="s">
        <v>740</v>
      </c>
      <c r="B517" s="8">
        <v>45148</v>
      </c>
      <c r="C517" s="8" t="str">
        <f t="shared" si="7"/>
        <v>111588-2023</v>
      </c>
      <c r="D517" s="17">
        <v>111588</v>
      </c>
      <c r="E517" s="19">
        <v>2023</v>
      </c>
      <c r="F517" s="10">
        <v>111588</v>
      </c>
      <c r="G517" s="9" t="s">
        <v>29</v>
      </c>
      <c r="H517" s="1" t="s">
        <v>79</v>
      </c>
      <c r="I517" s="7" t="s">
        <v>194</v>
      </c>
      <c r="J517" s="7" t="s">
        <v>787</v>
      </c>
      <c r="K517" s="9">
        <v>901676315</v>
      </c>
      <c r="L517" s="12"/>
      <c r="M517" s="6"/>
      <c r="N517" s="6">
        <v>0</v>
      </c>
      <c r="O517" s="6"/>
      <c r="P517" s="6"/>
      <c r="Q517" s="6"/>
      <c r="R517" s="1"/>
      <c r="S517" s="1"/>
      <c r="T517" s="1">
        <v>0</v>
      </c>
      <c r="U517" s="1"/>
    </row>
    <row r="518" spans="1:21" s="2" customFormat="1" ht="15" customHeight="1" x14ac:dyDescent="0.25">
      <c r="A518" s="10" t="s">
        <v>740</v>
      </c>
      <c r="B518" s="8">
        <v>45152</v>
      </c>
      <c r="C518" s="8" t="str">
        <f t="shared" si="7"/>
        <v>4594966-2023</v>
      </c>
      <c r="D518" s="17">
        <v>4594966</v>
      </c>
      <c r="E518" s="19">
        <v>2023</v>
      </c>
      <c r="F518" s="10" t="s">
        <v>788</v>
      </c>
      <c r="G518" s="9" t="s">
        <v>29</v>
      </c>
      <c r="H518" s="1" t="s">
        <v>41</v>
      </c>
      <c r="I518" s="7" t="s">
        <v>532</v>
      </c>
      <c r="J518" s="7" t="s">
        <v>184</v>
      </c>
      <c r="K518" s="9">
        <v>899999115</v>
      </c>
      <c r="L518" s="12">
        <v>10945852800</v>
      </c>
      <c r="M518" s="6">
        <v>0</v>
      </c>
      <c r="N518" s="6">
        <v>0</v>
      </c>
      <c r="O518" s="6">
        <v>0</v>
      </c>
      <c r="P518" s="6">
        <v>-2815831040</v>
      </c>
      <c r="Q518" s="6"/>
      <c r="R518" s="1">
        <v>300</v>
      </c>
      <c r="S518" s="1">
        <v>0</v>
      </c>
      <c r="T518" s="1">
        <v>0</v>
      </c>
      <c r="U518" s="1">
        <v>300</v>
      </c>
    </row>
    <row r="519" spans="1:21" s="2" customFormat="1" ht="15" customHeight="1" x14ac:dyDescent="0.25">
      <c r="A519" s="10" t="s">
        <v>740</v>
      </c>
      <c r="B519" s="8">
        <v>45148</v>
      </c>
      <c r="C519" s="8" t="str">
        <f t="shared" si="7"/>
        <v>4665516-2023</v>
      </c>
      <c r="D519" s="17">
        <v>4665516</v>
      </c>
      <c r="E519" s="19">
        <v>2023</v>
      </c>
      <c r="F519" s="10" t="s">
        <v>789</v>
      </c>
      <c r="G519" s="9" t="s">
        <v>29</v>
      </c>
      <c r="H519" s="1" t="s">
        <v>76</v>
      </c>
      <c r="I519" s="7" t="s">
        <v>532</v>
      </c>
      <c r="J519" s="7" t="s">
        <v>790</v>
      </c>
      <c r="K519" s="9">
        <v>1075244222</v>
      </c>
      <c r="L519" s="12">
        <v>105424000</v>
      </c>
      <c r="M519" s="6">
        <v>0</v>
      </c>
      <c r="N519" s="6">
        <v>0</v>
      </c>
      <c r="O519" s="6">
        <v>0</v>
      </c>
      <c r="P519" s="6">
        <v>-14642666</v>
      </c>
      <c r="Q519" s="6"/>
      <c r="R519" s="1">
        <v>335</v>
      </c>
      <c r="S519" s="1">
        <v>0</v>
      </c>
      <c r="T519" s="1">
        <v>0</v>
      </c>
      <c r="U519" s="1">
        <v>335</v>
      </c>
    </row>
    <row r="520" spans="1:21" s="2" customFormat="1" ht="15" customHeight="1" x14ac:dyDescent="0.25">
      <c r="A520" s="10" t="s">
        <v>740</v>
      </c>
      <c r="B520" s="8">
        <v>45167</v>
      </c>
      <c r="C520" s="8" t="str">
        <f t="shared" ref="C520:C583" si="8">_xlfn.CONCAT(D520,"-",E520)</f>
        <v>2780988-2021</v>
      </c>
      <c r="D520" s="17">
        <v>2780988</v>
      </c>
      <c r="E520" s="19">
        <v>2021</v>
      </c>
      <c r="F520" s="10" t="s">
        <v>169</v>
      </c>
      <c r="G520" s="9" t="s">
        <v>40</v>
      </c>
      <c r="H520" s="1" t="s">
        <v>170</v>
      </c>
      <c r="I520" s="7" t="s">
        <v>86</v>
      </c>
      <c r="J520" s="7" t="s">
        <v>171</v>
      </c>
      <c r="K520" s="9">
        <v>900127768</v>
      </c>
      <c r="L520" s="12"/>
      <c r="M520" s="6"/>
      <c r="N520" s="6"/>
      <c r="O520" s="6"/>
      <c r="P520" s="6"/>
      <c r="Q520" s="6"/>
      <c r="R520" s="1">
        <v>303</v>
      </c>
      <c r="S520" s="1">
        <v>424</v>
      </c>
      <c r="T520" s="1">
        <v>60</v>
      </c>
      <c r="U520" s="1">
        <v>787</v>
      </c>
    </row>
    <row r="521" spans="1:21" s="2" customFormat="1" ht="15" customHeight="1" x14ac:dyDescent="0.25">
      <c r="A521" s="10" t="s">
        <v>740</v>
      </c>
      <c r="B521" s="8">
        <v>45156</v>
      </c>
      <c r="C521" s="8" t="str">
        <f t="shared" si="8"/>
        <v>2798219-2021</v>
      </c>
      <c r="D521" s="17">
        <v>2798219</v>
      </c>
      <c r="E521" s="19">
        <v>2021</v>
      </c>
      <c r="F521" s="10" t="s">
        <v>791</v>
      </c>
      <c r="G521" s="9" t="s">
        <v>40</v>
      </c>
      <c r="H521" s="1" t="s">
        <v>85</v>
      </c>
      <c r="I521" s="7" t="s">
        <v>86</v>
      </c>
      <c r="J521" s="7" t="s">
        <v>792</v>
      </c>
      <c r="K521" s="9">
        <v>901521942</v>
      </c>
      <c r="L521" s="12"/>
      <c r="M521" s="6"/>
      <c r="N521" s="6"/>
      <c r="O521" s="6"/>
      <c r="P521" s="6"/>
      <c r="Q521" s="6"/>
      <c r="R521" s="1">
        <v>270</v>
      </c>
      <c r="S521" s="1">
        <v>198</v>
      </c>
      <c r="T521" s="1">
        <v>60</v>
      </c>
      <c r="U521" s="1">
        <v>528</v>
      </c>
    </row>
    <row r="522" spans="1:21" s="2" customFormat="1" ht="15" customHeight="1" x14ac:dyDescent="0.25">
      <c r="A522" s="10" t="s">
        <v>740</v>
      </c>
      <c r="B522" s="8">
        <v>45163</v>
      </c>
      <c r="C522" s="8" t="str">
        <f t="shared" si="8"/>
        <v>3091668-2021</v>
      </c>
      <c r="D522" s="17">
        <v>3091668</v>
      </c>
      <c r="E522" s="19">
        <v>2021</v>
      </c>
      <c r="F522" s="10" t="s">
        <v>623</v>
      </c>
      <c r="G522" s="9" t="s">
        <v>40</v>
      </c>
      <c r="H522" s="1" t="s">
        <v>85</v>
      </c>
      <c r="I522" s="7" t="s">
        <v>86</v>
      </c>
      <c r="J522" s="7" t="s">
        <v>624</v>
      </c>
      <c r="K522" s="9">
        <v>901547905</v>
      </c>
      <c r="L522" s="12"/>
      <c r="M522" s="6"/>
      <c r="N522" s="6"/>
      <c r="O522" s="6"/>
      <c r="P522" s="6"/>
      <c r="Q522" s="6"/>
      <c r="R522" s="1">
        <v>540</v>
      </c>
      <c r="S522" s="1">
        <v>0</v>
      </c>
      <c r="T522" s="1">
        <v>110</v>
      </c>
      <c r="U522" s="1">
        <v>650</v>
      </c>
    </row>
    <row r="523" spans="1:21" s="2" customFormat="1" ht="15" customHeight="1" x14ac:dyDescent="0.25">
      <c r="A523" s="10" t="s">
        <v>740</v>
      </c>
      <c r="B523" s="8">
        <v>45162</v>
      </c>
      <c r="C523" s="8" t="str">
        <f t="shared" si="8"/>
        <v>3138613-2021</v>
      </c>
      <c r="D523" s="17">
        <v>3138613</v>
      </c>
      <c r="E523" s="19">
        <v>2021</v>
      </c>
      <c r="F523" s="10" t="s">
        <v>621</v>
      </c>
      <c r="G523" s="9" t="s">
        <v>40</v>
      </c>
      <c r="H523" s="1" t="s">
        <v>65</v>
      </c>
      <c r="I523" s="7" t="s">
        <v>86</v>
      </c>
      <c r="J523" s="7" t="s">
        <v>622</v>
      </c>
      <c r="K523" s="9">
        <v>901526647</v>
      </c>
      <c r="L523" s="12"/>
      <c r="M523" s="6"/>
      <c r="N523" s="6"/>
      <c r="O523" s="6"/>
      <c r="P523" s="6"/>
      <c r="Q523" s="6"/>
      <c r="R523" s="1">
        <v>360</v>
      </c>
      <c r="S523" s="1">
        <v>150</v>
      </c>
      <c r="T523" s="1">
        <v>60</v>
      </c>
      <c r="U523" s="1">
        <v>570</v>
      </c>
    </row>
    <row r="524" spans="1:21" s="2" customFormat="1" ht="15" customHeight="1" x14ac:dyDescent="0.25">
      <c r="A524" s="10" t="s">
        <v>740</v>
      </c>
      <c r="B524" s="8">
        <v>45168</v>
      </c>
      <c r="C524" s="8" t="str">
        <f t="shared" si="8"/>
        <v>4040846-2022</v>
      </c>
      <c r="D524" s="17">
        <v>4040846</v>
      </c>
      <c r="E524" s="19">
        <v>2022</v>
      </c>
      <c r="F524" s="10" t="s">
        <v>416</v>
      </c>
      <c r="G524" s="9" t="s">
        <v>29</v>
      </c>
      <c r="H524" s="1" t="s">
        <v>188</v>
      </c>
      <c r="I524" s="7" t="s">
        <v>86</v>
      </c>
      <c r="J524" s="7" t="s">
        <v>417</v>
      </c>
      <c r="K524" s="9">
        <v>800095131</v>
      </c>
      <c r="L524" s="12"/>
      <c r="M524" s="6"/>
      <c r="N524" s="6"/>
      <c r="O524" s="6"/>
      <c r="P524" s="6"/>
      <c r="Q524" s="6"/>
      <c r="R524" s="1">
        <v>212</v>
      </c>
      <c r="S524" s="1">
        <v>120</v>
      </c>
      <c r="T524" s="1">
        <v>15</v>
      </c>
      <c r="U524" s="1">
        <v>347</v>
      </c>
    </row>
    <row r="525" spans="1:21" s="2" customFormat="1" ht="15" customHeight="1" x14ac:dyDescent="0.25">
      <c r="A525" s="10" t="s">
        <v>740</v>
      </c>
      <c r="B525" s="8">
        <v>45147</v>
      </c>
      <c r="C525" s="8" t="str">
        <f t="shared" si="8"/>
        <v>101092-2022</v>
      </c>
      <c r="D525" s="17">
        <v>101092</v>
      </c>
      <c r="E525" s="19">
        <v>2022</v>
      </c>
      <c r="F525" s="10">
        <v>101092</v>
      </c>
      <c r="G525" s="9" t="s">
        <v>92</v>
      </c>
      <c r="H525" s="1" t="s">
        <v>93</v>
      </c>
      <c r="I525" s="7" t="s">
        <v>86</v>
      </c>
      <c r="J525" s="7" t="s">
        <v>159</v>
      </c>
      <c r="K525" s="9">
        <v>860051447</v>
      </c>
      <c r="L525" s="12"/>
      <c r="M525" s="6"/>
      <c r="N525" s="6"/>
      <c r="O525" s="6"/>
      <c r="P525" s="6"/>
      <c r="Q525" s="6"/>
      <c r="R525" s="1">
        <v>240</v>
      </c>
      <c r="S525" s="1">
        <v>31</v>
      </c>
      <c r="T525" s="1">
        <v>102</v>
      </c>
      <c r="U525" s="1">
        <v>373</v>
      </c>
    </row>
    <row r="526" spans="1:21" s="2" customFormat="1" ht="15" customHeight="1" x14ac:dyDescent="0.25">
      <c r="A526" s="10" t="s">
        <v>740</v>
      </c>
      <c r="B526" s="8">
        <v>45169</v>
      </c>
      <c r="C526" s="8" t="str">
        <f t="shared" si="8"/>
        <v>4573481-2023</v>
      </c>
      <c r="D526" s="17">
        <v>4573481</v>
      </c>
      <c r="E526" s="19">
        <v>2023</v>
      </c>
      <c r="F526" s="10" t="s">
        <v>793</v>
      </c>
      <c r="G526" s="9" t="s">
        <v>29</v>
      </c>
      <c r="H526" s="1" t="s">
        <v>96</v>
      </c>
      <c r="I526" s="7" t="s">
        <v>86</v>
      </c>
      <c r="J526" s="7" t="s">
        <v>97</v>
      </c>
      <c r="K526" s="9">
        <v>860066942</v>
      </c>
      <c r="L526" s="12"/>
      <c r="M526" s="6"/>
      <c r="N526" s="6"/>
      <c r="O526" s="6"/>
      <c r="P526" s="6"/>
      <c r="Q526" s="6"/>
      <c r="R526" s="1">
        <v>210</v>
      </c>
      <c r="S526" s="1">
        <v>0</v>
      </c>
      <c r="T526" s="1">
        <v>15</v>
      </c>
      <c r="U526" s="1">
        <v>225</v>
      </c>
    </row>
    <row r="527" spans="1:21" s="2" customFormat="1" ht="15" customHeight="1" x14ac:dyDescent="0.25">
      <c r="A527" s="10" t="s">
        <v>740</v>
      </c>
      <c r="B527" s="8">
        <v>45162</v>
      </c>
      <c r="C527" s="8" t="str">
        <f t="shared" si="8"/>
        <v>4414615-2023</v>
      </c>
      <c r="D527" s="17">
        <v>4414615</v>
      </c>
      <c r="E527" s="19">
        <v>2023</v>
      </c>
      <c r="F527" s="10" t="s">
        <v>794</v>
      </c>
      <c r="G527" s="9" t="s">
        <v>29</v>
      </c>
      <c r="H527" s="1" t="s">
        <v>96</v>
      </c>
      <c r="I527" s="7" t="s">
        <v>102</v>
      </c>
      <c r="J527" s="7" t="s">
        <v>795</v>
      </c>
      <c r="K527" s="9">
        <v>1001096798</v>
      </c>
      <c r="L527" s="12"/>
      <c r="M527" s="6"/>
      <c r="N527" s="6"/>
      <c r="O527" s="6"/>
      <c r="P527" s="6"/>
      <c r="Q527" s="6"/>
      <c r="R527" s="1"/>
      <c r="S527" s="1"/>
      <c r="T527" s="1"/>
      <c r="U527" s="1"/>
    </row>
    <row r="528" spans="1:21" s="2" customFormat="1" ht="15" customHeight="1" x14ac:dyDescent="0.25">
      <c r="A528" s="10" t="s">
        <v>740</v>
      </c>
      <c r="B528" s="8">
        <v>45147</v>
      </c>
      <c r="C528" s="8" t="str">
        <f t="shared" si="8"/>
        <v>4440564-2023</v>
      </c>
      <c r="D528" s="17">
        <v>4440564</v>
      </c>
      <c r="E528" s="19">
        <v>2023</v>
      </c>
      <c r="F528" s="10" t="s">
        <v>796</v>
      </c>
      <c r="G528" s="9" t="s">
        <v>29</v>
      </c>
      <c r="H528" s="1" t="s">
        <v>96</v>
      </c>
      <c r="I528" s="7" t="s">
        <v>102</v>
      </c>
      <c r="J528" s="7" t="s">
        <v>797</v>
      </c>
      <c r="K528" s="9">
        <v>1073428205</v>
      </c>
      <c r="L528" s="12"/>
      <c r="M528" s="6"/>
      <c r="N528" s="6"/>
      <c r="O528" s="6"/>
      <c r="P528" s="6"/>
      <c r="Q528" s="6"/>
      <c r="R528" s="1"/>
      <c r="S528" s="1"/>
      <c r="T528" s="1"/>
      <c r="U528" s="1"/>
    </row>
    <row r="529" spans="1:21" s="2" customFormat="1" ht="15" customHeight="1" x14ac:dyDescent="0.25">
      <c r="A529" s="10" t="s">
        <v>740</v>
      </c>
      <c r="B529" s="8">
        <v>45153</v>
      </c>
      <c r="C529" s="8" t="str">
        <f t="shared" si="8"/>
        <v>4453236-2023</v>
      </c>
      <c r="D529" s="17">
        <v>4453236</v>
      </c>
      <c r="E529" s="19">
        <v>2023</v>
      </c>
      <c r="F529" s="10" t="s">
        <v>798</v>
      </c>
      <c r="G529" s="9" t="s">
        <v>29</v>
      </c>
      <c r="H529" s="1" t="s">
        <v>76</v>
      </c>
      <c r="I529" s="7" t="s">
        <v>102</v>
      </c>
      <c r="J529" s="7" t="s">
        <v>799</v>
      </c>
      <c r="K529" s="9">
        <v>79860257</v>
      </c>
      <c r="L529" s="12"/>
      <c r="M529" s="6"/>
      <c r="N529" s="6"/>
      <c r="O529" s="6"/>
      <c r="P529" s="6"/>
      <c r="Q529" s="6"/>
      <c r="R529" s="1"/>
      <c r="S529" s="1"/>
      <c r="T529" s="1"/>
      <c r="U529" s="1"/>
    </row>
    <row r="530" spans="1:21" s="2" customFormat="1" ht="15" customHeight="1" x14ac:dyDescent="0.25">
      <c r="A530" s="10" t="s">
        <v>740</v>
      </c>
      <c r="B530" s="8">
        <v>45160</v>
      </c>
      <c r="C530" s="8" t="str">
        <f t="shared" si="8"/>
        <v>4462750-2023</v>
      </c>
      <c r="D530" s="17">
        <v>4462750</v>
      </c>
      <c r="E530" s="19">
        <v>2023</v>
      </c>
      <c r="F530" s="10" t="s">
        <v>800</v>
      </c>
      <c r="G530" s="9" t="s">
        <v>29</v>
      </c>
      <c r="H530" s="1" t="s">
        <v>76</v>
      </c>
      <c r="I530" s="7" t="s">
        <v>102</v>
      </c>
      <c r="J530" s="7" t="s">
        <v>801</v>
      </c>
      <c r="K530" s="9">
        <v>52227063</v>
      </c>
      <c r="L530" s="12"/>
      <c r="M530" s="6"/>
      <c r="N530" s="6"/>
      <c r="O530" s="6"/>
      <c r="P530" s="6"/>
      <c r="Q530" s="6"/>
      <c r="R530" s="1"/>
      <c r="S530" s="1"/>
      <c r="T530" s="1"/>
      <c r="U530" s="1"/>
    </row>
    <row r="531" spans="1:21" s="2" customFormat="1" ht="15" customHeight="1" x14ac:dyDescent="0.25">
      <c r="A531" s="10" t="s">
        <v>740</v>
      </c>
      <c r="B531" s="8">
        <v>45168</v>
      </c>
      <c r="C531" s="8" t="str">
        <f t="shared" si="8"/>
        <v>4468658-2023</v>
      </c>
      <c r="D531" s="17">
        <v>4468658</v>
      </c>
      <c r="E531" s="19">
        <v>2023</v>
      </c>
      <c r="F531" s="10" t="s">
        <v>802</v>
      </c>
      <c r="G531" s="9" t="s">
        <v>29</v>
      </c>
      <c r="H531" s="1" t="s">
        <v>76</v>
      </c>
      <c r="I531" s="7" t="s">
        <v>102</v>
      </c>
      <c r="J531" s="7" t="s">
        <v>803</v>
      </c>
      <c r="K531" s="9">
        <v>1012349394</v>
      </c>
      <c r="L531" s="12"/>
      <c r="M531" s="6"/>
      <c r="N531" s="6"/>
      <c r="O531" s="6"/>
      <c r="P531" s="6"/>
      <c r="Q531" s="6"/>
      <c r="R531" s="1"/>
      <c r="S531" s="1"/>
      <c r="T531" s="1"/>
      <c r="U531" s="1"/>
    </row>
    <row r="532" spans="1:21" s="2" customFormat="1" ht="15" customHeight="1" x14ac:dyDescent="0.25">
      <c r="A532" s="10" t="s">
        <v>740</v>
      </c>
      <c r="B532" s="8">
        <v>45147</v>
      </c>
      <c r="C532" s="8" t="str">
        <f t="shared" si="8"/>
        <v>4498982-2023</v>
      </c>
      <c r="D532" s="17">
        <v>4498982</v>
      </c>
      <c r="E532" s="19">
        <v>2023</v>
      </c>
      <c r="F532" s="10" t="s">
        <v>804</v>
      </c>
      <c r="G532" s="9" t="s">
        <v>29</v>
      </c>
      <c r="H532" s="1" t="s">
        <v>96</v>
      </c>
      <c r="I532" s="7" t="s">
        <v>102</v>
      </c>
      <c r="J532" s="7" t="s">
        <v>805</v>
      </c>
      <c r="K532" s="9">
        <v>80141025</v>
      </c>
      <c r="L532" s="12"/>
      <c r="M532" s="6"/>
      <c r="N532" s="6"/>
      <c r="O532" s="6"/>
      <c r="P532" s="6"/>
      <c r="Q532" s="6"/>
      <c r="R532" s="1"/>
      <c r="S532" s="1"/>
      <c r="T532" s="1"/>
      <c r="U532" s="1"/>
    </row>
    <row r="533" spans="1:21" s="2" customFormat="1" ht="15" customHeight="1" x14ac:dyDescent="0.25">
      <c r="A533" s="10" t="s">
        <v>740</v>
      </c>
      <c r="B533" s="8">
        <v>45154</v>
      </c>
      <c r="C533" s="8" t="str">
        <f t="shared" si="8"/>
        <v>4504260-2023</v>
      </c>
      <c r="D533" s="17">
        <v>4504260</v>
      </c>
      <c r="E533" s="19">
        <v>2023</v>
      </c>
      <c r="F533" s="10" t="s">
        <v>806</v>
      </c>
      <c r="G533" s="9" t="s">
        <v>29</v>
      </c>
      <c r="H533" s="1" t="s">
        <v>76</v>
      </c>
      <c r="I533" s="7" t="s">
        <v>102</v>
      </c>
      <c r="J533" s="7" t="s">
        <v>807</v>
      </c>
      <c r="K533" s="9">
        <v>1040030536</v>
      </c>
      <c r="L533" s="12"/>
      <c r="M533" s="6"/>
      <c r="N533" s="6"/>
      <c r="O533" s="6"/>
      <c r="P533" s="6"/>
      <c r="Q533" s="6"/>
      <c r="R533" s="1"/>
      <c r="S533" s="1"/>
      <c r="T533" s="1"/>
      <c r="U533" s="1"/>
    </row>
    <row r="534" spans="1:21" s="2" customFormat="1" ht="15" customHeight="1" x14ac:dyDescent="0.25">
      <c r="A534" s="10" t="s">
        <v>740</v>
      </c>
      <c r="B534" s="8">
        <v>45139</v>
      </c>
      <c r="C534" s="8" t="str">
        <f t="shared" si="8"/>
        <v>4546011-2023</v>
      </c>
      <c r="D534" s="17">
        <v>4546011</v>
      </c>
      <c r="E534" s="19">
        <v>2023</v>
      </c>
      <c r="F534" s="10" t="s">
        <v>808</v>
      </c>
      <c r="G534" s="9" t="s">
        <v>29</v>
      </c>
      <c r="H534" s="1" t="s">
        <v>76</v>
      </c>
      <c r="I534" s="7" t="s">
        <v>102</v>
      </c>
      <c r="J534" s="7" t="s">
        <v>809</v>
      </c>
      <c r="K534" s="9">
        <v>1045674252</v>
      </c>
      <c r="L534" s="12"/>
      <c r="M534" s="6"/>
      <c r="N534" s="6"/>
      <c r="O534" s="6"/>
      <c r="P534" s="6"/>
      <c r="Q534" s="6"/>
      <c r="R534" s="1"/>
      <c r="S534" s="1"/>
      <c r="T534" s="1"/>
      <c r="U534" s="1"/>
    </row>
    <row r="535" spans="1:21" s="2" customFormat="1" ht="15" customHeight="1" x14ac:dyDescent="0.25">
      <c r="A535" s="10" t="s">
        <v>740</v>
      </c>
      <c r="B535" s="8">
        <v>45156</v>
      </c>
      <c r="C535" s="8" t="str">
        <f t="shared" si="8"/>
        <v>4601294-2023</v>
      </c>
      <c r="D535" s="17">
        <v>4601294</v>
      </c>
      <c r="E535" s="19">
        <v>2023</v>
      </c>
      <c r="F535" s="10" t="s">
        <v>810</v>
      </c>
      <c r="G535" s="9" t="s">
        <v>29</v>
      </c>
      <c r="H535" s="1" t="s">
        <v>76</v>
      </c>
      <c r="I535" s="7" t="s">
        <v>102</v>
      </c>
      <c r="J535" s="7" t="s">
        <v>811</v>
      </c>
      <c r="K535" s="9">
        <v>1030619095</v>
      </c>
      <c r="L535" s="12"/>
      <c r="M535" s="6"/>
      <c r="N535" s="6"/>
      <c r="O535" s="6"/>
      <c r="P535" s="6"/>
      <c r="Q535" s="6"/>
      <c r="R535" s="1"/>
      <c r="S535" s="1"/>
      <c r="T535" s="1"/>
      <c r="U535" s="1"/>
    </row>
    <row r="536" spans="1:21" s="2" customFormat="1" ht="15" customHeight="1" x14ac:dyDescent="0.25">
      <c r="A536" s="10" t="s">
        <v>740</v>
      </c>
      <c r="B536" s="8">
        <v>45148</v>
      </c>
      <c r="C536" s="8" t="str">
        <f t="shared" si="8"/>
        <v>4642052-2023</v>
      </c>
      <c r="D536" s="17">
        <v>4642052</v>
      </c>
      <c r="E536" s="19">
        <v>2023</v>
      </c>
      <c r="F536" s="10" t="s">
        <v>812</v>
      </c>
      <c r="G536" s="9" t="s">
        <v>29</v>
      </c>
      <c r="H536" s="1" t="s">
        <v>76</v>
      </c>
      <c r="I536" s="7" t="s">
        <v>102</v>
      </c>
      <c r="J536" s="7" t="s">
        <v>813</v>
      </c>
      <c r="K536" s="9">
        <v>1020738314</v>
      </c>
      <c r="L536" s="12"/>
      <c r="M536" s="6"/>
      <c r="N536" s="6"/>
      <c r="O536" s="6"/>
      <c r="P536" s="6"/>
      <c r="Q536" s="6"/>
      <c r="R536" s="1"/>
      <c r="S536" s="1"/>
      <c r="T536" s="1"/>
      <c r="U536" s="1"/>
    </row>
    <row r="537" spans="1:21" s="2" customFormat="1" ht="15" customHeight="1" x14ac:dyDescent="0.25">
      <c r="A537" s="10" t="s">
        <v>740</v>
      </c>
      <c r="B537" s="8">
        <v>45146</v>
      </c>
      <c r="C537" s="8" t="str">
        <f t="shared" si="8"/>
        <v>4684535-2023</v>
      </c>
      <c r="D537" s="17">
        <v>4684535</v>
      </c>
      <c r="E537" s="19">
        <v>2023</v>
      </c>
      <c r="F537" s="10" t="s">
        <v>814</v>
      </c>
      <c r="G537" s="9" t="s">
        <v>29</v>
      </c>
      <c r="H537" s="1" t="s">
        <v>76</v>
      </c>
      <c r="I537" s="7" t="s">
        <v>102</v>
      </c>
      <c r="J537" s="7" t="s">
        <v>815</v>
      </c>
      <c r="K537" s="9">
        <v>1013609893</v>
      </c>
      <c r="L537" s="12"/>
      <c r="M537" s="6"/>
      <c r="N537" s="6"/>
      <c r="O537" s="6"/>
      <c r="P537" s="6"/>
      <c r="Q537" s="6"/>
      <c r="R537" s="1"/>
      <c r="S537" s="1"/>
      <c r="T537" s="1"/>
      <c r="U537" s="1"/>
    </row>
    <row r="538" spans="1:21" s="2" customFormat="1" ht="15" customHeight="1" x14ac:dyDescent="0.25">
      <c r="A538" s="10" t="s">
        <v>740</v>
      </c>
      <c r="B538" s="8">
        <v>45148</v>
      </c>
      <c r="C538" s="8" t="str">
        <f t="shared" si="8"/>
        <v>4680817-2023</v>
      </c>
      <c r="D538" s="17">
        <v>4680817</v>
      </c>
      <c r="E538" s="19">
        <v>2023</v>
      </c>
      <c r="F538" s="10" t="s">
        <v>816</v>
      </c>
      <c r="G538" s="9" t="s">
        <v>29</v>
      </c>
      <c r="H538" s="1" t="s">
        <v>76</v>
      </c>
      <c r="I538" s="7" t="s">
        <v>102</v>
      </c>
      <c r="J538" s="7" t="s">
        <v>817</v>
      </c>
      <c r="K538" s="9">
        <v>27592154</v>
      </c>
      <c r="L538" s="12"/>
      <c r="M538" s="6"/>
      <c r="N538" s="6"/>
      <c r="O538" s="6"/>
      <c r="P538" s="6"/>
      <c r="Q538" s="6"/>
      <c r="R538" s="1"/>
      <c r="S538" s="1"/>
      <c r="T538" s="1"/>
      <c r="U538" s="1"/>
    </row>
    <row r="539" spans="1:21" s="2" customFormat="1" ht="15" customHeight="1" x14ac:dyDescent="0.25">
      <c r="A539" s="10" t="s">
        <v>740</v>
      </c>
      <c r="B539" s="8">
        <v>45169</v>
      </c>
      <c r="C539" s="8" t="str">
        <f t="shared" si="8"/>
        <v>4721312-2023</v>
      </c>
      <c r="D539" s="17">
        <v>4721312</v>
      </c>
      <c r="E539" s="19">
        <v>2023</v>
      </c>
      <c r="F539" s="10" t="s">
        <v>818</v>
      </c>
      <c r="G539" s="9" t="s">
        <v>29</v>
      </c>
      <c r="H539" s="1" t="s">
        <v>96</v>
      </c>
      <c r="I539" s="7" t="s">
        <v>102</v>
      </c>
      <c r="J539" s="7" t="s">
        <v>819</v>
      </c>
      <c r="K539" s="9">
        <v>1032371422</v>
      </c>
      <c r="L539" s="12"/>
      <c r="M539" s="6"/>
      <c r="N539" s="6"/>
      <c r="O539" s="6"/>
      <c r="P539" s="6"/>
      <c r="Q539" s="6"/>
      <c r="R539" s="1"/>
      <c r="S539" s="1"/>
      <c r="T539" s="1"/>
      <c r="U539" s="1"/>
    </row>
    <row r="540" spans="1:21" s="2" customFormat="1" ht="15" customHeight="1" x14ac:dyDescent="0.25">
      <c r="A540" s="10" t="s">
        <v>740</v>
      </c>
      <c r="B540" s="8">
        <v>45146</v>
      </c>
      <c r="C540" s="8" t="str">
        <f t="shared" si="8"/>
        <v>4723743-2023</v>
      </c>
      <c r="D540" s="17">
        <v>4723743</v>
      </c>
      <c r="E540" s="19">
        <v>2023</v>
      </c>
      <c r="F540" s="10" t="s">
        <v>820</v>
      </c>
      <c r="G540" s="9" t="s">
        <v>29</v>
      </c>
      <c r="H540" s="1" t="s">
        <v>96</v>
      </c>
      <c r="I540" s="7" t="s">
        <v>102</v>
      </c>
      <c r="J540" s="7" t="s">
        <v>821</v>
      </c>
      <c r="K540" s="9">
        <v>1016035353</v>
      </c>
      <c r="L540" s="12"/>
      <c r="M540" s="6"/>
      <c r="N540" s="6"/>
      <c r="O540" s="6"/>
      <c r="P540" s="6"/>
      <c r="Q540" s="6"/>
      <c r="R540" s="1"/>
      <c r="S540" s="1"/>
      <c r="T540" s="1"/>
      <c r="U540" s="1"/>
    </row>
    <row r="541" spans="1:21" s="2" customFormat="1" ht="15" customHeight="1" x14ac:dyDescent="0.25">
      <c r="A541" s="10" t="s">
        <v>740</v>
      </c>
      <c r="B541" s="8">
        <v>45153</v>
      </c>
      <c r="C541" s="8" t="str">
        <f t="shared" si="8"/>
        <v>4742455-2023</v>
      </c>
      <c r="D541" s="17">
        <v>4742455</v>
      </c>
      <c r="E541" s="19">
        <v>2023</v>
      </c>
      <c r="F541" s="10" t="s">
        <v>822</v>
      </c>
      <c r="G541" s="9" t="s">
        <v>29</v>
      </c>
      <c r="H541" s="1" t="s">
        <v>76</v>
      </c>
      <c r="I541" s="7" t="s">
        <v>102</v>
      </c>
      <c r="J541" s="7" t="s">
        <v>823</v>
      </c>
      <c r="K541" s="9">
        <v>1233692926</v>
      </c>
      <c r="L541" s="12"/>
      <c r="M541" s="6"/>
      <c r="N541" s="6"/>
      <c r="O541" s="6"/>
      <c r="P541" s="6"/>
      <c r="Q541" s="6"/>
      <c r="R541" s="1"/>
      <c r="S541" s="1"/>
      <c r="T541" s="1"/>
      <c r="U541" s="1"/>
    </row>
    <row r="542" spans="1:21" s="2" customFormat="1" ht="15" customHeight="1" x14ac:dyDescent="0.25">
      <c r="A542" s="10" t="s">
        <v>740</v>
      </c>
      <c r="B542" s="8">
        <v>45148</v>
      </c>
      <c r="C542" s="8" t="str">
        <f t="shared" si="8"/>
        <v>4743055-2023</v>
      </c>
      <c r="D542" s="17">
        <v>4743055</v>
      </c>
      <c r="E542" s="19">
        <v>2023</v>
      </c>
      <c r="F542" s="10" t="s">
        <v>824</v>
      </c>
      <c r="G542" s="9" t="s">
        <v>29</v>
      </c>
      <c r="H542" s="1" t="s">
        <v>76</v>
      </c>
      <c r="I542" s="7" t="s">
        <v>102</v>
      </c>
      <c r="J542" s="7" t="s">
        <v>825</v>
      </c>
      <c r="K542" s="9">
        <v>1019099077</v>
      </c>
      <c r="L542" s="12"/>
      <c r="M542" s="6"/>
      <c r="N542" s="6"/>
      <c r="O542" s="6"/>
      <c r="P542" s="6"/>
      <c r="Q542" s="6"/>
      <c r="R542" s="1"/>
      <c r="S542" s="1"/>
      <c r="T542" s="1"/>
      <c r="U542" s="1"/>
    </row>
    <row r="543" spans="1:21" s="2" customFormat="1" ht="15" customHeight="1" x14ac:dyDescent="0.25">
      <c r="A543" s="10" t="s">
        <v>740</v>
      </c>
      <c r="B543" s="8">
        <v>45139</v>
      </c>
      <c r="C543" s="8" t="str">
        <f t="shared" si="8"/>
        <v>4867645-2023</v>
      </c>
      <c r="D543" s="17">
        <v>4867645</v>
      </c>
      <c r="E543" s="19">
        <v>2023</v>
      </c>
      <c r="F543" s="10" t="s">
        <v>826</v>
      </c>
      <c r="G543" s="9" t="s">
        <v>29</v>
      </c>
      <c r="H543" s="1" t="s">
        <v>76</v>
      </c>
      <c r="I543" s="7" t="s">
        <v>102</v>
      </c>
      <c r="J543" s="7" t="s">
        <v>827</v>
      </c>
      <c r="K543" s="9">
        <v>52831111</v>
      </c>
      <c r="L543" s="12"/>
      <c r="M543" s="6"/>
      <c r="N543" s="6"/>
      <c r="O543" s="6"/>
      <c r="P543" s="6"/>
      <c r="Q543" s="6"/>
      <c r="R543" s="1"/>
      <c r="S543" s="1"/>
      <c r="T543" s="1"/>
      <c r="U543" s="1"/>
    </row>
    <row r="544" spans="1:21" s="2" customFormat="1" ht="15" customHeight="1" x14ac:dyDescent="0.25">
      <c r="A544" s="10" t="s">
        <v>740</v>
      </c>
      <c r="B544" s="8">
        <v>45139</v>
      </c>
      <c r="C544" s="8" t="str">
        <f t="shared" si="8"/>
        <v>4926159-2023</v>
      </c>
      <c r="D544" s="17">
        <v>4926159</v>
      </c>
      <c r="E544" s="19">
        <v>2023</v>
      </c>
      <c r="F544" s="10" t="s">
        <v>828</v>
      </c>
      <c r="G544" s="9" t="s">
        <v>29</v>
      </c>
      <c r="H544" s="1" t="s">
        <v>76</v>
      </c>
      <c r="I544" s="7" t="s">
        <v>102</v>
      </c>
      <c r="J544" s="7" t="s">
        <v>829</v>
      </c>
      <c r="K544" s="9">
        <v>1053773344</v>
      </c>
      <c r="L544" s="12"/>
      <c r="M544" s="6"/>
      <c r="N544" s="6"/>
      <c r="O544" s="6"/>
      <c r="P544" s="6"/>
      <c r="Q544" s="6"/>
      <c r="R544" s="1"/>
      <c r="S544" s="1"/>
      <c r="T544" s="1"/>
      <c r="U544" s="1"/>
    </row>
    <row r="545" spans="1:21" s="2" customFormat="1" ht="15" customHeight="1" x14ac:dyDescent="0.25">
      <c r="A545" s="10" t="s">
        <v>740</v>
      </c>
      <c r="B545" s="8">
        <v>45141</v>
      </c>
      <c r="C545" s="8" t="str">
        <f t="shared" si="8"/>
        <v>5053774-2023</v>
      </c>
      <c r="D545" s="17">
        <v>5053774</v>
      </c>
      <c r="E545" s="19">
        <v>2023</v>
      </c>
      <c r="F545" s="10" t="s">
        <v>830</v>
      </c>
      <c r="G545" s="9" t="s">
        <v>29</v>
      </c>
      <c r="H545" s="1" t="s">
        <v>76</v>
      </c>
      <c r="I545" s="7" t="s">
        <v>102</v>
      </c>
      <c r="J545" s="7" t="s">
        <v>831</v>
      </c>
      <c r="K545" s="9">
        <v>52258715</v>
      </c>
      <c r="L545" s="12"/>
      <c r="M545" s="6"/>
      <c r="N545" s="6"/>
      <c r="O545" s="6"/>
      <c r="P545" s="6"/>
      <c r="Q545" s="6"/>
      <c r="R545" s="1"/>
      <c r="S545" s="1"/>
      <c r="T545" s="1"/>
      <c r="U545" s="1"/>
    </row>
    <row r="546" spans="1:21" s="2" customFormat="1" ht="15" customHeight="1" x14ac:dyDescent="0.25">
      <c r="A546" s="10" t="s">
        <v>740</v>
      </c>
      <c r="B546" s="8">
        <v>45146</v>
      </c>
      <c r="C546" s="8" t="str">
        <f t="shared" si="8"/>
        <v>5085248-2023</v>
      </c>
      <c r="D546" s="17">
        <v>5085248</v>
      </c>
      <c r="E546" s="19">
        <v>2023</v>
      </c>
      <c r="F546" s="10" t="s">
        <v>832</v>
      </c>
      <c r="G546" s="9" t="s">
        <v>29</v>
      </c>
      <c r="H546" s="1" t="s">
        <v>76</v>
      </c>
      <c r="I546" s="7" t="s">
        <v>102</v>
      </c>
      <c r="J546" s="7" t="s">
        <v>833</v>
      </c>
      <c r="K546" s="9">
        <v>80414973</v>
      </c>
      <c r="L546" s="12"/>
      <c r="M546" s="6"/>
      <c r="N546" s="6"/>
      <c r="O546" s="6"/>
      <c r="P546" s="6"/>
      <c r="Q546" s="6"/>
      <c r="R546" s="1"/>
      <c r="S546" s="1"/>
      <c r="T546" s="1"/>
      <c r="U546" s="1"/>
    </row>
    <row r="547" spans="1:21" s="2" customFormat="1" ht="15" customHeight="1" x14ac:dyDescent="0.25">
      <c r="A547" s="10" t="s">
        <v>740</v>
      </c>
      <c r="B547" s="8">
        <v>45160</v>
      </c>
      <c r="C547" s="8" t="str">
        <f t="shared" si="8"/>
        <v>5174048-2023</v>
      </c>
      <c r="D547" s="17">
        <v>5174048</v>
      </c>
      <c r="E547" s="19">
        <v>2023</v>
      </c>
      <c r="F547" s="10" t="s">
        <v>834</v>
      </c>
      <c r="G547" s="9" t="s">
        <v>29</v>
      </c>
      <c r="H547" s="1" t="s">
        <v>76</v>
      </c>
      <c r="I547" s="7" t="s">
        <v>102</v>
      </c>
      <c r="J547" s="7" t="s">
        <v>835</v>
      </c>
      <c r="K547" s="9">
        <v>1032400188</v>
      </c>
      <c r="L547" s="12"/>
      <c r="M547" s="6"/>
      <c r="N547" s="6"/>
      <c r="O547" s="6"/>
      <c r="P547" s="6"/>
      <c r="Q547" s="6"/>
      <c r="R547" s="1"/>
      <c r="S547" s="1"/>
      <c r="T547" s="1"/>
      <c r="U547" s="1"/>
    </row>
    <row r="548" spans="1:21" s="2" customFormat="1" ht="15" customHeight="1" x14ac:dyDescent="0.25">
      <c r="A548" s="10" t="s">
        <v>836</v>
      </c>
      <c r="B548" s="8">
        <v>45187</v>
      </c>
      <c r="C548" s="8" t="str">
        <f t="shared" si="8"/>
        <v>4592145-2023</v>
      </c>
      <c r="D548" s="17">
        <v>4592145</v>
      </c>
      <c r="E548" s="19">
        <v>2023</v>
      </c>
      <c r="F548" s="10" t="s">
        <v>837</v>
      </c>
      <c r="G548" s="9" t="s">
        <v>157</v>
      </c>
      <c r="H548" s="1" t="s">
        <v>158</v>
      </c>
      <c r="I548" s="7" t="s">
        <v>31</v>
      </c>
      <c r="J548" s="7" t="s">
        <v>838</v>
      </c>
      <c r="K548" s="9">
        <v>860007336</v>
      </c>
      <c r="L548" s="12">
        <v>13776103000</v>
      </c>
      <c r="M548" s="6">
        <v>0</v>
      </c>
      <c r="N548" s="6">
        <v>218200000</v>
      </c>
      <c r="O548" s="6">
        <v>0</v>
      </c>
      <c r="P548" s="6"/>
      <c r="Q548" s="6">
        <v>13994303000</v>
      </c>
      <c r="R548" s="1"/>
      <c r="S548" s="1">
        <v>0</v>
      </c>
      <c r="T548" s="1">
        <v>0</v>
      </c>
      <c r="U548" s="1">
        <v>0</v>
      </c>
    </row>
    <row r="549" spans="1:21" s="2" customFormat="1" ht="15" customHeight="1" x14ac:dyDescent="0.25">
      <c r="A549" s="10" t="s">
        <v>836</v>
      </c>
      <c r="B549" s="8">
        <v>45177</v>
      </c>
      <c r="C549" s="8" t="str">
        <f t="shared" si="8"/>
        <v>4804556-2023</v>
      </c>
      <c r="D549" s="17">
        <v>4804556</v>
      </c>
      <c r="E549" s="19">
        <v>2023</v>
      </c>
      <c r="F549" s="10" t="s">
        <v>839</v>
      </c>
      <c r="G549" s="9" t="s">
        <v>29</v>
      </c>
      <c r="H549" s="1" t="s">
        <v>41</v>
      </c>
      <c r="I549" s="7" t="s">
        <v>31</v>
      </c>
      <c r="J549" s="7" t="s">
        <v>37</v>
      </c>
      <c r="K549" s="9">
        <v>830090264</v>
      </c>
      <c r="L549" s="12">
        <v>115996738</v>
      </c>
      <c r="M549" s="6">
        <v>0</v>
      </c>
      <c r="N549" s="6">
        <v>57998369</v>
      </c>
      <c r="O549" s="6">
        <v>0</v>
      </c>
      <c r="P549" s="6"/>
      <c r="Q549" s="6">
        <v>173995107</v>
      </c>
      <c r="R549" s="1"/>
      <c r="S549" s="1">
        <v>0</v>
      </c>
      <c r="T549" s="1">
        <v>0</v>
      </c>
      <c r="U549" s="1">
        <v>0</v>
      </c>
    </row>
    <row r="550" spans="1:21" s="2" customFormat="1" ht="15" customHeight="1" x14ac:dyDescent="0.25">
      <c r="A550" s="10" t="s">
        <v>836</v>
      </c>
      <c r="B550" s="8">
        <v>45181</v>
      </c>
      <c r="C550" s="8" t="str">
        <f t="shared" si="8"/>
        <v>112280-2023</v>
      </c>
      <c r="D550" s="17">
        <v>112280</v>
      </c>
      <c r="E550" s="19">
        <v>2023</v>
      </c>
      <c r="F550" s="10">
        <v>112280</v>
      </c>
      <c r="G550" s="9" t="s">
        <v>35</v>
      </c>
      <c r="H550" s="1" t="s">
        <v>36</v>
      </c>
      <c r="I550" s="7" t="s">
        <v>31</v>
      </c>
      <c r="J550" s="7" t="s">
        <v>308</v>
      </c>
      <c r="K550" s="9">
        <v>830070021</v>
      </c>
      <c r="L550" s="12">
        <v>6404563502</v>
      </c>
      <c r="M550" s="6">
        <v>0</v>
      </c>
      <c r="N550" s="6">
        <v>3200449619</v>
      </c>
      <c r="O550" s="6">
        <v>0</v>
      </c>
      <c r="P550" s="6"/>
      <c r="Q550" s="6">
        <v>9605013121</v>
      </c>
      <c r="R550" s="1"/>
      <c r="S550" s="1">
        <v>0</v>
      </c>
      <c r="T550" s="1">
        <v>0</v>
      </c>
      <c r="U550" s="1">
        <v>0</v>
      </c>
    </row>
    <row r="551" spans="1:21" s="2" customFormat="1" ht="15" customHeight="1" x14ac:dyDescent="0.25">
      <c r="A551" s="10" t="s">
        <v>836</v>
      </c>
      <c r="B551" s="8">
        <v>45181</v>
      </c>
      <c r="C551" s="8" t="str">
        <f t="shared" si="8"/>
        <v>112281-2023</v>
      </c>
      <c r="D551" s="17">
        <v>112281</v>
      </c>
      <c r="E551" s="19">
        <v>2023</v>
      </c>
      <c r="F551" s="10">
        <v>112281</v>
      </c>
      <c r="G551" s="9" t="s">
        <v>35</v>
      </c>
      <c r="H551" s="1" t="s">
        <v>36</v>
      </c>
      <c r="I551" s="7" t="s">
        <v>31</v>
      </c>
      <c r="J551" s="7" t="s">
        <v>301</v>
      </c>
      <c r="K551" s="9">
        <v>890301884</v>
      </c>
      <c r="L551" s="12">
        <v>1061312865</v>
      </c>
      <c r="M551" s="6">
        <v>0</v>
      </c>
      <c r="N551" s="6">
        <v>130968000</v>
      </c>
      <c r="O551" s="6">
        <v>0</v>
      </c>
      <c r="P551" s="6"/>
      <c r="Q551" s="6">
        <v>1192280865</v>
      </c>
      <c r="R551" s="1"/>
      <c r="S551" s="1">
        <v>0</v>
      </c>
      <c r="T551" s="1">
        <v>0</v>
      </c>
      <c r="U551" s="1">
        <v>0</v>
      </c>
    </row>
    <row r="552" spans="1:21" s="2" customFormat="1" ht="15" customHeight="1" x14ac:dyDescent="0.25">
      <c r="A552" s="10" t="s">
        <v>836</v>
      </c>
      <c r="B552" s="8">
        <v>45181</v>
      </c>
      <c r="C552" s="8" t="str">
        <f t="shared" si="8"/>
        <v>112299-2023</v>
      </c>
      <c r="D552" s="17">
        <v>112299</v>
      </c>
      <c r="E552" s="19">
        <v>2023</v>
      </c>
      <c r="F552" s="10">
        <v>112299</v>
      </c>
      <c r="G552" s="9" t="s">
        <v>35</v>
      </c>
      <c r="H552" s="1" t="s">
        <v>36</v>
      </c>
      <c r="I552" s="7" t="s">
        <v>31</v>
      </c>
      <c r="J552" s="7" t="s">
        <v>291</v>
      </c>
      <c r="K552" s="9">
        <v>901418112</v>
      </c>
      <c r="L552" s="12">
        <v>3313429859</v>
      </c>
      <c r="M552" s="6">
        <v>0</v>
      </c>
      <c r="N552" s="6">
        <v>1655615431</v>
      </c>
      <c r="O552" s="6">
        <v>0</v>
      </c>
      <c r="P552" s="6"/>
      <c r="Q552" s="6">
        <v>4969045290</v>
      </c>
      <c r="R552" s="1"/>
      <c r="S552" s="1">
        <v>0</v>
      </c>
      <c r="T552" s="1">
        <v>0</v>
      </c>
      <c r="U552" s="1">
        <v>0</v>
      </c>
    </row>
    <row r="553" spans="1:21" s="2" customFormat="1" ht="15" customHeight="1" x14ac:dyDescent="0.25">
      <c r="A553" s="10" t="s">
        <v>836</v>
      </c>
      <c r="B553" s="8">
        <v>45181</v>
      </c>
      <c r="C553" s="8" t="str">
        <f t="shared" si="8"/>
        <v>112300-2023</v>
      </c>
      <c r="D553" s="17">
        <v>112300</v>
      </c>
      <c r="E553" s="19">
        <v>2023</v>
      </c>
      <c r="F553" s="10">
        <v>112300</v>
      </c>
      <c r="G553" s="9" t="s">
        <v>35</v>
      </c>
      <c r="H553" s="1" t="s">
        <v>36</v>
      </c>
      <c r="I553" s="7" t="s">
        <v>31</v>
      </c>
      <c r="J553" s="7" t="s">
        <v>641</v>
      </c>
      <c r="K553" s="9">
        <v>830042212</v>
      </c>
      <c r="L553" s="12">
        <v>2367970666</v>
      </c>
      <c r="M553" s="6">
        <v>0</v>
      </c>
      <c r="N553" s="6">
        <v>1183633125</v>
      </c>
      <c r="O553" s="6">
        <v>0</v>
      </c>
      <c r="P553" s="6"/>
      <c r="Q553" s="6">
        <v>3551603791</v>
      </c>
      <c r="R553" s="1"/>
      <c r="S553" s="1">
        <v>0</v>
      </c>
      <c r="T553" s="1">
        <v>0</v>
      </c>
      <c r="U553" s="1">
        <v>0</v>
      </c>
    </row>
    <row r="554" spans="1:21" s="2" customFormat="1" ht="15" customHeight="1" x14ac:dyDescent="0.25">
      <c r="A554" s="10" t="s">
        <v>836</v>
      </c>
      <c r="B554" s="8">
        <v>45181</v>
      </c>
      <c r="C554" s="8" t="str">
        <f t="shared" si="8"/>
        <v>112301-2023</v>
      </c>
      <c r="D554" s="17">
        <v>112301</v>
      </c>
      <c r="E554" s="19">
        <v>2023</v>
      </c>
      <c r="F554" s="10">
        <v>112301</v>
      </c>
      <c r="G554" s="9" t="s">
        <v>35</v>
      </c>
      <c r="H554" s="1" t="s">
        <v>36</v>
      </c>
      <c r="I554" s="7" t="s">
        <v>31</v>
      </c>
      <c r="J554" s="7" t="s">
        <v>290</v>
      </c>
      <c r="K554" s="9">
        <v>800164351</v>
      </c>
      <c r="L554" s="12">
        <v>3500303450</v>
      </c>
      <c r="M554" s="6">
        <v>0</v>
      </c>
      <c r="N554" s="6">
        <v>1749290400</v>
      </c>
      <c r="O554" s="6">
        <v>0</v>
      </c>
      <c r="P554" s="6"/>
      <c r="Q554" s="6">
        <v>5249593850</v>
      </c>
      <c r="R554" s="1"/>
      <c r="S554" s="1">
        <v>0</v>
      </c>
      <c r="T554" s="1">
        <v>0</v>
      </c>
      <c r="U554" s="1">
        <v>0</v>
      </c>
    </row>
    <row r="555" spans="1:21" s="2" customFormat="1" ht="15" customHeight="1" x14ac:dyDescent="0.25">
      <c r="A555" s="10" t="s">
        <v>836</v>
      </c>
      <c r="B555" s="8">
        <v>45181</v>
      </c>
      <c r="C555" s="8" t="str">
        <f t="shared" si="8"/>
        <v>112303-2023</v>
      </c>
      <c r="D555" s="17">
        <v>112303</v>
      </c>
      <c r="E555" s="19">
        <v>2023</v>
      </c>
      <c r="F555" s="10">
        <v>112303</v>
      </c>
      <c r="G555" s="9" t="s">
        <v>35</v>
      </c>
      <c r="H555" s="1" t="s">
        <v>36</v>
      </c>
      <c r="I555" s="7" t="s">
        <v>31</v>
      </c>
      <c r="J555" s="7" t="s">
        <v>296</v>
      </c>
      <c r="K555" s="9">
        <v>901419962</v>
      </c>
      <c r="L555" s="12">
        <v>664941250</v>
      </c>
      <c r="M555" s="6">
        <v>0</v>
      </c>
      <c r="N555" s="6">
        <v>332425772</v>
      </c>
      <c r="O555" s="6">
        <v>0</v>
      </c>
      <c r="P555" s="6"/>
      <c r="Q555" s="6">
        <v>997367022</v>
      </c>
      <c r="R555" s="1"/>
      <c r="S555" s="1">
        <v>0</v>
      </c>
      <c r="T555" s="1">
        <v>0</v>
      </c>
      <c r="U555" s="1">
        <v>0</v>
      </c>
    </row>
    <row r="556" spans="1:21" s="2" customFormat="1" ht="15" customHeight="1" x14ac:dyDescent="0.25">
      <c r="A556" s="10" t="s">
        <v>836</v>
      </c>
      <c r="B556" s="8">
        <v>45181</v>
      </c>
      <c r="C556" s="8" t="str">
        <f t="shared" si="8"/>
        <v>112310-2023</v>
      </c>
      <c r="D556" s="17">
        <v>112310</v>
      </c>
      <c r="E556" s="19">
        <v>2023</v>
      </c>
      <c r="F556" s="10">
        <v>112310</v>
      </c>
      <c r="G556" s="9" t="s">
        <v>35</v>
      </c>
      <c r="H556" s="1" t="s">
        <v>36</v>
      </c>
      <c r="I556" s="7" t="s">
        <v>31</v>
      </c>
      <c r="J556" s="7" t="s">
        <v>293</v>
      </c>
      <c r="K556" s="9">
        <v>900031833</v>
      </c>
      <c r="L556" s="12">
        <v>8260956572</v>
      </c>
      <c r="M556" s="6">
        <v>0</v>
      </c>
      <c r="N556" s="6">
        <v>4125648432</v>
      </c>
      <c r="O556" s="6">
        <v>0</v>
      </c>
      <c r="P556" s="6"/>
      <c r="Q556" s="6">
        <v>12386605004</v>
      </c>
      <c r="R556" s="1"/>
      <c r="S556" s="1">
        <v>0</v>
      </c>
      <c r="T556" s="1">
        <v>0</v>
      </c>
      <c r="U556" s="1">
        <v>0</v>
      </c>
    </row>
    <row r="557" spans="1:21" s="2" customFormat="1" ht="15" customHeight="1" x14ac:dyDescent="0.25">
      <c r="A557" s="10" t="s">
        <v>836</v>
      </c>
      <c r="B557" s="8">
        <v>45181</v>
      </c>
      <c r="C557" s="8" t="str">
        <f t="shared" si="8"/>
        <v>112311-2023</v>
      </c>
      <c r="D557" s="17">
        <v>112311</v>
      </c>
      <c r="E557" s="19">
        <v>2023</v>
      </c>
      <c r="F557" s="10">
        <v>112311</v>
      </c>
      <c r="G557" s="9" t="s">
        <v>35</v>
      </c>
      <c r="H557" s="1" t="s">
        <v>36</v>
      </c>
      <c r="I557" s="7" t="s">
        <v>31</v>
      </c>
      <c r="J557" s="7" t="s">
        <v>304</v>
      </c>
      <c r="K557" s="9">
        <v>900557006</v>
      </c>
      <c r="L557" s="12">
        <v>1023941244</v>
      </c>
      <c r="M557" s="6">
        <v>0</v>
      </c>
      <c r="N557" s="6">
        <v>511866162</v>
      </c>
      <c r="O557" s="6">
        <v>0</v>
      </c>
      <c r="P557" s="6"/>
      <c r="Q557" s="6">
        <v>1535807406</v>
      </c>
      <c r="R557" s="1"/>
      <c r="S557" s="1">
        <v>0</v>
      </c>
      <c r="T557" s="1">
        <v>0</v>
      </c>
      <c r="U557" s="1">
        <v>0</v>
      </c>
    </row>
    <row r="558" spans="1:21" s="2" customFormat="1" ht="15" customHeight="1" x14ac:dyDescent="0.25">
      <c r="A558" s="10" t="s">
        <v>836</v>
      </c>
      <c r="B558" s="8">
        <v>45181</v>
      </c>
      <c r="C558" s="8" t="str">
        <f t="shared" si="8"/>
        <v>112313-2023</v>
      </c>
      <c r="D558" s="17">
        <v>112313</v>
      </c>
      <c r="E558" s="19">
        <v>2023</v>
      </c>
      <c r="F558" s="10">
        <v>112313</v>
      </c>
      <c r="G558" s="9" t="s">
        <v>35</v>
      </c>
      <c r="H558" s="1" t="s">
        <v>36</v>
      </c>
      <c r="I558" s="7" t="s">
        <v>31</v>
      </c>
      <c r="J558" s="7" t="s">
        <v>303</v>
      </c>
      <c r="K558" s="9">
        <v>900135976</v>
      </c>
      <c r="L558" s="12">
        <v>2971691032</v>
      </c>
      <c r="M558" s="6">
        <v>0</v>
      </c>
      <c r="N558" s="6">
        <v>1483963914</v>
      </c>
      <c r="O558" s="6">
        <v>0</v>
      </c>
      <c r="P558" s="6"/>
      <c r="Q558" s="6">
        <v>4455654946</v>
      </c>
      <c r="R558" s="1"/>
      <c r="S558" s="1">
        <v>0</v>
      </c>
      <c r="T558" s="1">
        <v>0</v>
      </c>
      <c r="U558" s="1">
        <v>0</v>
      </c>
    </row>
    <row r="559" spans="1:21" s="2" customFormat="1" ht="15" customHeight="1" x14ac:dyDescent="0.25">
      <c r="A559" s="10" t="s">
        <v>836</v>
      </c>
      <c r="B559" s="8">
        <v>45181</v>
      </c>
      <c r="C559" s="8" t="str">
        <f t="shared" si="8"/>
        <v>112314-2023</v>
      </c>
      <c r="D559" s="17">
        <v>112314</v>
      </c>
      <c r="E559" s="19">
        <v>2023</v>
      </c>
      <c r="F559" s="10">
        <v>112314</v>
      </c>
      <c r="G559" s="9" t="s">
        <v>35</v>
      </c>
      <c r="H559" s="1" t="s">
        <v>36</v>
      </c>
      <c r="I559" s="7" t="s">
        <v>31</v>
      </c>
      <c r="J559" s="7" t="s">
        <v>295</v>
      </c>
      <c r="K559" s="9">
        <v>890807529</v>
      </c>
      <c r="L559" s="12">
        <v>126264382</v>
      </c>
      <c r="M559" s="6">
        <v>0</v>
      </c>
      <c r="N559" s="6">
        <v>63126149</v>
      </c>
      <c r="O559" s="6">
        <v>0</v>
      </c>
      <c r="P559" s="6"/>
      <c r="Q559" s="6">
        <v>189390531</v>
      </c>
      <c r="R559" s="1"/>
      <c r="S559" s="1">
        <v>0</v>
      </c>
      <c r="T559" s="1">
        <v>0</v>
      </c>
      <c r="U559" s="1">
        <v>0</v>
      </c>
    </row>
    <row r="560" spans="1:21" s="2" customFormat="1" ht="15" customHeight="1" x14ac:dyDescent="0.25">
      <c r="A560" s="10" t="s">
        <v>836</v>
      </c>
      <c r="B560" s="8">
        <v>45181</v>
      </c>
      <c r="C560" s="8" t="str">
        <f t="shared" si="8"/>
        <v>112315-2023</v>
      </c>
      <c r="D560" s="17">
        <v>112315</v>
      </c>
      <c r="E560" s="19">
        <v>2023</v>
      </c>
      <c r="F560" s="10">
        <v>112315</v>
      </c>
      <c r="G560" s="9" t="s">
        <v>35</v>
      </c>
      <c r="H560" s="1" t="s">
        <v>36</v>
      </c>
      <c r="I560" s="7" t="s">
        <v>31</v>
      </c>
      <c r="J560" s="7" t="s">
        <v>307</v>
      </c>
      <c r="K560" s="9">
        <v>1033684286</v>
      </c>
      <c r="L560" s="12">
        <v>342933053</v>
      </c>
      <c r="M560" s="6">
        <v>0</v>
      </c>
      <c r="N560" s="6">
        <v>171331733</v>
      </c>
      <c r="O560" s="6">
        <v>0</v>
      </c>
      <c r="P560" s="6"/>
      <c r="Q560" s="6">
        <v>514264786</v>
      </c>
      <c r="R560" s="1"/>
      <c r="S560" s="1">
        <v>0</v>
      </c>
      <c r="T560" s="1">
        <v>0</v>
      </c>
      <c r="U560" s="1">
        <v>0</v>
      </c>
    </row>
    <row r="561" spans="1:21" s="2" customFormat="1" ht="15" customHeight="1" x14ac:dyDescent="0.25">
      <c r="A561" s="10" t="s">
        <v>836</v>
      </c>
      <c r="B561" s="8">
        <v>45181</v>
      </c>
      <c r="C561" s="8" t="str">
        <f t="shared" si="8"/>
        <v>112316-2023</v>
      </c>
      <c r="D561" s="17">
        <v>112316</v>
      </c>
      <c r="E561" s="19">
        <v>2023</v>
      </c>
      <c r="F561" s="10">
        <v>112316</v>
      </c>
      <c r="G561" s="9" t="s">
        <v>35</v>
      </c>
      <c r="H561" s="1" t="s">
        <v>36</v>
      </c>
      <c r="I561" s="7" t="s">
        <v>31</v>
      </c>
      <c r="J561" s="7" t="s">
        <v>306</v>
      </c>
      <c r="K561" s="9">
        <v>900086521</v>
      </c>
      <c r="L561" s="12">
        <v>830672425</v>
      </c>
      <c r="M561" s="6">
        <v>0</v>
      </c>
      <c r="N561" s="6">
        <v>414700626</v>
      </c>
      <c r="O561" s="6">
        <v>0</v>
      </c>
      <c r="P561" s="6"/>
      <c r="Q561" s="6">
        <v>1245373051</v>
      </c>
      <c r="R561" s="1"/>
      <c r="S561" s="1">
        <v>0</v>
      </c>
      <c r="T561" s="1">
        <v>0</v>
      </c>
      <c r="U561" s="1">
        <v>0</v>
      </c>
    </row>
    <row r="562" spans="1:21" s="2" customFormat="1" ht="15" customHeight="1" x14ac:dyDescent="0.25">
      <c r="A562" s="10" t="s">
        <v>836</v>
      </c>
      <c r="B562" s="8">
        <v>45181</v>
      </c>
      <c r="C562" s="8" t="str">
        <f t="shared" si="8"/>
        <v>112317-2023</v>
      </c>
      <c r="D562" s="17">
        <v>112317</v>
      </c>
      <c r="E562" s="19">
        <v>2023</v>
      </c>
      <c r="F562" s="10">
        <v>112317</v>
      </c>
      <c r="G562" s="9" t="s">
        <v>35</v>
      </c>
      <c r="H562" s="1" t="s">
        <v>36</v>
      </c>
      <c r="I562" s="7" t="s">
        <v>31</v>
      </c>
      <c r="J562" s="7" t="s">
        <v>309</v>
      </c>
      <c r="K562" s="9">
        <v>901419142</v>
      </c>
      <c r="L562" s="12">
        <v>1724145370</v>
      </c>
      <c r="M562" s="6">
        <v>0</v>
      </c>
      <c r="N562" s="6">
        <v>861022805</v>
      </c>
      <c r="O562" s="6">
        <v>0</v>
      </c>
      <c r="P562" s="6"/>
      <c r="Q562" s="6">
        <v>2585168175</v>
      </c>
      <c r="R562" s="1"/>
      <c r="S562" s="1">
        <v>0</v>
      </c>
      <c r="T562" s="1">
        <v>0</v>
      </c>
      <c r="U562" s="1">
        <v>0</v>
      </c>
    </row>
    <row r="563" spans="1:21" s="2" customFormat="1" ht="15" customHeight="1" x14ac:dyDescent="0.25">
      <c r="A563" s="10" t="s">
        <v>836</v>
      </c>
      <c r="B563" s="8">
        <v>45181</v>
      </c>
      <c r="C563" s="8" t="str">
        <f t="shared" si="8"/>
        <v>112318-2023</v>
      </c>
      <c r="D563" s="17">
        <v>112318</v>
      </c>
      <c r="E563" s="19">
        <v>2023</v>
      </c>
      <c r="F563" s="10">
        <v>112318</v>
      </c>
      <c r="G563" s="9" t="s">
        <v>35</v>
      </c>
      <c r="H563" s="1" t="s">
        <v>36</v>
      </c>
      <c r="I563" s="7" t="s">
        <v>31</v>
      </c>
      <c r="J563" s="7" t="s">
        <v>297</v>
      </c>
      <c r="K563" s="9">
        <v>901424390</v>
      </c>
      <c r="L563" s="12">
        <v>3648295419</v>
      </c>
      <c r="M563" s="6">
        <v>0</v>
      </c>
      <c r="N563" s="6">
        <v>1094488564</v>
      </c>
      <c r="O563" s="6">
        <v>0</v>
      </c>
      <c r="P563" s="6"/>
      <c r="Q563" s="6">
        <v>4742783983</v>
      </c>
      <c r="R563" s="1"/>
      <c r="S563" s="1">
        <v>0</v>
      </c>
      <c r="T563" s="1">
        <v>0</v>
      </c>
      <c r="U563" s="1">
        <v>0</v>
      </c>
    </row>
    <row r="564" spans="1:21" s="2" customFormat="1" ht="15" customHeight="1" x14ac:dyDescent="0.25">
      <c r="A564" s="10" t="s">
        <v>836</v>
      </c>
      <c r="B564" s="8">
        <v>45181</v>
      </c>
      <c r="C564" s="8" t="str">
        <f t="shared" si="8"/>
        <v>112320-2023</v>
      </c>
      <c r="D564" s="17">
        <v>112320</v>
      </c>
      <c r="E564" s="19">
        <v>2023</v>
      </c>
      <c r="F564" s="10">
        <v>112320</v>
      </c>
      <c r="G564" s="9" t="s">
        <v>35</v>
      </c>
      <c r="H564" s="1" t="s">
        <v>36</v>
      </c>
      <c r="I564" s="7" t="s">
        <v>31</v>
      </c>
      <c r="J564" s="7" t="s">
        <v>840</v>
      </c>
      <c r="K564" s="9">
        <v>800157021</v>
      </c>
      <c r="L564" s="12">
        <v>124349014</v>
      </c>
      <c r="M564" s="6">
        <v>0</v>
      </c>
      <c r="N564" s="6">
        <v>62085578</v>
      </c>
      <c r="O564" s="6">
        <v>0</v>
      </c>
      <c r="P564" s="6"/>
      <c r="Q564" s="6">
        <v>186434592</v>
      </c>
      <c r="R564" s="1"/>
      <c r="S564" s="1">
        <v>0</v>
      </c>
      <c r="T564" s="1">
        <v>0</v>
      </c>
      <c r="U564" s="1">
        <v>0</v>
      </c>
    </row>
    <row r="565" spans="1:21" s="2" customFormat="1" ht="15" customHeight="1" x14ac:dyDescent="0.25">
      <c r="A565" s="10" t="s">
        <v>836</v>
      </c>
      <c r="B565" s="8">
        <v>45181</v>
      </c>
      <c r="C565" s="8" t="str">
        <f t="shared" si="8"/>
        <v>112322-2023</v>
      </c>
      <c r="D565" s="17">
        <v>112322</v>
      </c>
      <c r="E565" s="19">
        <v>2023</v>
      </c>
      <c r="F565" s="10">
        <v>112322</v>
      </c>
      <c r="G565" s="9" t="s">
        <v>35</v>
      </c>
      <c r="H565" s="1" t="s">
        <v>36</v>
      </c>
      <c r="I565" s="7" t="s">
        <v>31</v>
      </c>
      <c r="J565" s="7" t="s">
        <v>299</v>
      </c>
      <c r="K565" s="9">
        <v>900381014</v>
      </c>
      <c r="L565" s="12">
        <v>636806072</v>
      </c>
      <c r="M565" s="6">
        <v>0</v>
      </c>
      <c r="N565" s="6">
        <v>318191858</v>
      </c>
      <c r="O565" s="6">
        <v>0</v>
      </c>
      <c r="P565" s="6"/>
      <c r="Q565" s="6">
        <v>954997930</v>
      </c>
      <c r="R565" s="1"/>
      <c r="S565" s="1">
        <v>0</v>
      </c>
      <c r="T565" s="1">
        <v>0</v>
      </c>
      <c r="U565" s="1">
        <v>0</v>
      </c>
    </row>
    <row r="566" spans="1:21" s="2" customFormat="1" ht="15" customHeight="1" x14ac:dyDescent="0.25">
      <c r="A566" s="10" t="s">
        <v>836</v>
      </c>
      <c r="B566" s="8">
        <v>45181</v>
      </c>
      <c r="C566" s="8" t="str">
        <f t="shared" si="8"/>
        <v>112323-2023</v>
      </c>
      <c r="D566" s="17">
        <v>112323</v>
      </c>
      <c r="E566" s="19">
        <v>2023</v>
      </c>
      <c r="F566" s="10">
        <v>112323</v>
      </c>
      <c r="G566" s="9" t="s">
        <v>35</v>
      </c>
      <c r="H566" s="1" t="s">
        <v>36</v>
      </c>
      <c r="I566" s="7" t="s">
        <v>31</v>
      </c>
      <c r="J566" s="7" t="s">
        <v>298</v>
      </c>
      <c r="K566" s="9">
        <v>900027991</v>
      </c>
      <c r="L566" s="12">
        <v>2372097389</v>
      </c>
      <c r="M566" s="6">
        <v>0</v>
      </c>
      <c r="N566" s="6">
        <v>1185946307</v>
      </c>
      <c r="O566" s="6">
        <v>0</v>
      </c>
      <c r="P566" s="6"/>
      <c r="Q566" s="6">
        <v>3558043696</v>
      </c>
      <c r="R566" s="1"/>
      <c r="S566" s="1">
        <v>0</v>
      </c>
      <c r="T566" s="1">
        <v>0</v>
      </c>
      <c r="U566" s="1">
        <v>0</v>
      </c>
    </row>
    <row r="567" spans="1:21" s="2" customFormat="1" ht="15" customHeight="1" x14ac:dyDescent="0.25">
      <c r="A567" s="10" t="s">
        <v>836</v>
      </c>
      <c r="B567" s="8">
        <v>45181</v>
      </c>
      <c r="C567" s="8" t="str">
        <f t="shared" si="8"/>
        <v>112324-2023</v>
      </c>
      <c r="D567" s="17">
        <v>112324</v>
      </c>
      <c r="E567" s="19">
        <v>2023</v>
      </c>
      <c r="F567" s="10">
        <v>112324</v>
      </c>
      <c r="G567" s="9" t="s">
        <v>35</v>
      </c>
      <c r="H567" s="1" t="s">
        <v>36</v>
      </c>
      <c r="I567" s="7" t="s">
        <v>31</v>
      </c>
      <c r="J567" s="7" t="s">
        <v>300</v>
      </c>
      <c r="K567" s="9">
        <v>860000258</v>
      </c>
      <c r="L567" s="12">
        <v>1791154977</v>
      </c>
      <c r="M567" s="6">
        <v>0</v>
      </c>
      <c r="N567" s="6">
        <v>895541884</v>
      </c>
      <c r="O567" s="6">
        <v>0</v>
      </c>
      <c r="P567" s="6"/>
      <c r="Q567" s="6">
        <v>2686696861</v>
      </c>
      <c r="R567" s="1"/>
      <c r="S567" s="1">
        <v>0</v>
      </c>
      <c r="T567" s="1">
        <v>0</v>
      </c>
      <c r="U567" s="1">
        <v>0</v>
      </c>
    </row>
    <row r="568" spans="1:21" s="2" customFormat="1" ht="15" customHeight="1" x14ac:dyDescent="0.25">
      <c r="A568" s="10" t="s">
        <v>836</v>
      </c>
      <c r="B568" s="8">
        <v>45174</v>
      </c>
      <c r="C568" s="8" t="str">
        <f t="shared" si="8"/>
        <v>112828-2023</v>
      </c>
      <c r="D568" s="17">
        <v>112828</v>
      </c>
      <c r="E568" s="19">
        <v>2023</v>
      </c>
      <c r="F568" s="10">
        <v>112828</v>
      </c>
      <c r="G568" s="9" t="s">
        <v>29</v>
      </c>
      <c r="H568" s="1" t="s">
        <v>79</v>
      </c>
      <c r="I568" s="7" t="s">
        <v>31</v>
      </c>
      <c r="J568" s="7" t="s">
        <v>841</v>
      </c>
      <c r="K568" s="9">
        <v>901668151</v>
      </c>
      <c r="L568" s="12">
        <v>839527659</v>
      </c>
      <c r="M568" s="6">
        <v>0</v>
      </c>
      <c r="N568" s="6">
        <v>119486831</v>
      </c>
      <c r="O568" s="6">
        <v>0</v>
      </c>
      <c r="P568" s="6"/>
      <c r="Q568" s="6">
        <v>959014490</v>
      </c>
      <c r="R568" s="1"/>
      <c r="S568" s="1">
        <v>0</v>
      </c>
      <c r="T568" s="1">
        <v>0</v>
      </c>
      <c r="U568" s="1">
        <v>0</v>
      </c>
    </row>
    <row r="569" spans="1:21" s="2" customFormat="1" ht="15" customHeight="1" x14ac:dyDescent="0.25">
      <c r="A569" s="10" t="s">
        <v>836</v>
      </c>
      <c r="B569" s="8">
        <v>45175</v>
      </c>
      <c r="C569" s="8" t="str">
        <f t="shared" si="8"/>
        <v>112867-2023</v>
      </c>
      <c r="D569" s="17">
        <v>112867</v>
      </c>
      <c r="E569" s="19">
        <v>2023</v>
      </c>
      <c r="F569" s="10">
        <v>112867</v>
      </c>
      <c r="G569" s="9" t="s">
        <v>29</v>
      </c>
      <c r="H569" s="1" t="s">
        <v>79</v>
      </c>
      <c r="I569" s="7" t="s">
        <v>31</v>
      </c>
      <c r="J569" s="7" t="s">
        <v>841</v>
      </c>
      <c r="K569" s="9">
        <v>901668151</v>
      </c>
      <c r="L569" s="12">
        <v>826220420</v>
      </c>
      <c r="M569" s="6">
        <v>0</v>
      </c>
      <c r="N569" s="6">
        <v>174521075</v>
      </c>
      <c r="O569" s="6">
        <v>0</v>
      </c>
      <c r="P569" s="6"/>
      <c r="Q569" s="6">
        <v>1000741495</v>
      </c>
      <c r="R569" s="1"/>
      <c r="S569" s="1">
        <v>0</v>
      </c>
      <c r="T569" s="1">
        <v>0</v>
      </c>
      <c r="U569" s="1">
        <v>0</v>
      </c>
    </row>
    <row r="570" spans="1:21" s="2" customFormat="1" ht="15" customHeight="1" x14ac:dyDescent="0.25">
      <c r="A570" s="10" t="s">
        <v>836</v>
      </c>
      <c r="B570" s="8">
        <v>45174</v>
      </c>
      <c r="C570" s="8" t="str">
        <f t="shared" si="8"/>
        <v>112919-2023</v>
      </c>
      <c r="D570" s="17">
        <v>112919</v>
      </c>
      <c r="E570" s="19">
        <v>2023</v>
      </c>
      <c r="F570" s="10">
        <v>112919</v>
      </c>
      <c r="G570" s="9" t="s">
        <v>29</v>
      </c>
      <c r="H570" s="1" t="s">
        <v>79</v>
      </c>
      <c r="I570" s="7" t="s">
        <v>31</v>
      </c>
      <c r="J570" s="7" t="s">
        <v>841</v>
      </c>
      <c r="K570" s="9">
        <v>901668151</v>
      </c>
      <c r="L570" s="12">
        <v>1126748858</v>
      </c>
      <c r="M570" s="6">
        <v>0</v>
      </c>
      <c r="N570" s="6">
        <v>191119339</v>
      </c>
      <c r="O570" s="6">
        <v>0</v>
      </c>
      <c r="P570" s="6"/>
      <c r="Q570" s="6">
        <v>1317868197</v>
      </c>
      <c r="R570" s="1"/>
      <c r="S570" s="1">
        <v>0</v>
      </c>
      <c r="T570" s="1">
        <v>0</v>
      </c>
      <c r="U570" s="1">
        <v>0</v>
      </c>
    </row>
    <row r="571" spans="1:21" s="2" customFormat="1" ht="15" customHeight="1" x14ac:dyDescent="0.25">
      <c r="A571" s="10" t="s">
        <v>836</v>
      </c>
      <c r="B571" s="8">
        <v>45176</v>
      </c>
      <c r="C571" s="8" t="str">
        <f t="shared" si="8"/>
        <v>113196-2023</v>
      </c>
      <c r="D571" s="17">
        <v>113196</v>
      </c>
      <c r="E571" s="19">
        <v>2023</v>
      </c>
      <c r="F571" s="10">
        <v>113196</v>
      </c>
      <c r="G571" s="9" t="s">
        <v>29</v>
      </c>
      <c r="H571" s="1" t="s">
        <v>79</v>
      </c>
      <c r="I571" s="7" t="s">
        <v>31</v>
      </c>
      <c r="J571" s="7" t="s">
        <v>787</v>
      </c>
      <c r="K571" s="9">
        <v>901676315</v>
      </c>
      <c r="L571" s="12">
        <v>889413900</v>
      </c>
      <c r="M571" s="6">
        <v>0</v>
      </c>
      <c r="N571" s="6">
        <v>393922718</v>
      </c>
      <c r="O571" s="6">
        <v>0</v>
      </c>
      <c r="P571" s="6"/>
      <c r="Q571" s="6">
        <v>1283336618</v>
      </c>
      <c r="R571" s="1"/>
      <c r="S571" s="1">
        <v>0</v>
      </c>
      <c r="T571" s="1">
        <v>0</v>
      </c>
      <c r="U571" s="1">
        <v>0</v>
      </c>
    </row>
    <row r="572" spans="1:21" s="2" customFormat="1" ht="15" customHeight="1" x14ac:dyDescent="0.25">
      <c r="A572" s="10" t="s">
        <v>836</v>
      </c>
      <c r="B572" s="8">
        <v>45182</v>
      </c>
      <c r="C572" s="8" t="str">
        <f t="shared" si="8"/>
        <v>3127115-2021</v>
      </c>
      <c r="D572" s="17">
        <v>3127115</v>
      </c>
      <c r="E572" s="19">
        <v>2021</v>
      </c>
      <c r="F572" s="10" t="s">
        <v>842</v>
      </c>
      <c r="G572" s="9" t="s">
        <v>40</v>
      </c>
      <c r="H572" s="1" t="s">
        <v>65</v>
      </c>
      <c r="I572" s="7" t="s">
        <v>42</v>
      </c>
      <c r="J572" s="7" t="s">
        <v>258</v>
      </c>
      <c r="K572" s="9">
        <v>901400968</v>
      </c>
      <c r="L572" s="12">
        <v>1935070900</v>
      </c>
      <c r="M572" s="6">
        <v>0</v>
      </c>
      <c r="N572" s="6">
        <v>363596567</v>
      </c>
      <c r="O572" s="6">
        <v>0</v>
      </c>
      <c r="P572" s="6"/>
      <c r="Q572" s="6">
        <v>2298667467</v>
      </c>
      <c r="R572" s="1">
        <v>570</v>
      </c>
      <c r="S572" s="1">
        <v>0</v>
      </c>
      <c r="T572" s="1">
        <v>110</v>
      </c>
      <c r="U572" s="1">
        <v>680</v>
      </c>
    </row>
    <row r="573" spans="1:21" s="2" customFormat="1" ht="15" customHeight="1" x14ac:dyDescent="0.25">
      <c r="A573" s="10" t="s">
        <v>836</v>
      </c>
      <c r="B573" s="8">
        <v>45196</v>
      </c>
      <c r="C573" s="8" t="str">
        <f t="shared" si="8"/>
        <v>92072-2022</v>
      </c>
      <c r="D573" s="17">
        <v>92072</v>
      </c>
      <c r="E573" s="19">
        <v>2022</v>
      </c>
      <c r="F573" s="10">
        <v>92072</v>
      </c>
      <c r="G573" s="9" t="s">
        <v>29</v>
      </c>
      <c r="H573" s="1" t="s">
        <v>41</v>
      </c>
      <c r="I573" s="7" t="s">
        <v>42</v>
      </c>
      <c r="J573" s="7" t="s">
        <v>843</v>
      </c>
      <c r="K573" s="9">
        <v>900011395</v>
      </c>
      <c r="L573" s="12">
        <v>1508814847</v>
      </c>
      <c r="M573" s="6">
        <v>0</v>
      </c>
      <c r="N573" s="6">
        <v>977514846</v>
      </c>
      <c r="O573" s="6">
        <v>0</v>
      </c>
      <c r="P573" s="6"/>
      <c r="Q573" s="6">
        <v>2486329693</v>
      </c>
      <c r="R573" s="1">
        <v>557</v>
      </c>
      <c r="S573" s="1">
        <v>0</v>
      </c>
      <c r="T573" s="1">
        <v>60</v>
      </c>
      <c r="U573" s="1">
        <v>617</v>
      </c>
    </row>
    <row r="574" spans="1:21" s="2" customFormat="1" ht="15" customHeight="1" x14ac:dyDescent="0.25">
      <c r="A574" s="10" t="s">
        <v>836</v>
      </c>
      <c r="B574" s="8">
        <v>45184</v>
      </c>
      <c r="C574" s="8" t="str">
        <f t="shared" si="8"/>
        <v>4040846-2022</v>
      </c>
      <c r="D574" s="17">
        <v>4040846</v>
      </c>
      <c r="E574" s="19">
        <v>2022</v>
      </c>
      <c r="F574" s="10" t="s">
        <v>416</v>
      </c>
      <c r="G574" s="9" t="s">
        <v>29</v>
      </c>
      <c r="H574" s="1" t="s">
        <v>188</v>
      </c>
      <c r="I574" s="7" t="s">
        <v>42</v>
      </c>
      <c r="J574" s="7" t="s">
        <v>417</v>
      </c>
      <c r="K574" s="9">
        <v>800095131</v>
      </c>
      <c r="L574" s="12">
        <v>10358943</v>
      </c>
      <c r="M574" s="6">
        <v>484284066</v>
      </c>
      <c r="N574" s="6">
        <v>86364013</v>
      </c>
      <c r="O574" s="6">
        <v>0</v>
      </c>
      <c r="P574" s="6"/>
      <c r="Q574" s="6">
        <v>581007022</v>
      </c>
      <c r="R574" s="1">
        <v>212</v>
      </c>
      <c r="S574" s="1">
        <v>135</v>
      </c>
      <c r="T574" s="1">
        <v>45</v>
      </c>
      <c r="U574" s="1">
        <v>392</v>
      </c>
    </row>
    <row r="575" spans="1:21" s="2" customFormat="1" ht="15" customHeight="1" x14ac:dyDescent="0.25">
      <c r="A575" s="10" t="s">
        <v>836</v>
      </c>
      <c r="B575" s="8">
        <v>45177</v>
      </c>
      <c r="C575" s="8" t="str">
        <f t="shared" si="8"/>
        <v>4074742-2022</v>
      </c>
      <c r="D575" s="17">
        <v>4074742</v>
      </c>
      <c r="E575" s="19">
        <v>2022</v>
      </c>
      <c r="F575" s="10" t="s">
        <v>844</v>
      </c>
      <c r="G575" s="9" t="s">
        <v>183</v>
      </c>
      <c r="H575" s="1" t="s">
        <v>170</v>
      </c>
      <c r="I575" s="7" t="s">
        <v>42</v>
      </c>
      <c r="J575" s="7" t="s">
        <v>190</v>
      </c>
      <c r="K575" s="9">
        <v>899999063</v>
      </c>
      <c r="L575" s="12">
        <v>1582087000</v>
      </c>
      <c r="M575" s="6">
        <v>0</v>
      </c>
      <c r="N575" s="6">
        <v>649010587</v>
      </c>
      <c r="O575" s="6">
        <v>0</v>
      </c>
      <c r="P575" s="6"/>
      <c r="Q575" s="6">
        <v>2231097587</v>
      </c>
      <c r="R575" s="1">
        <v>335</v>
      </c>
      <c r="S575" s="1">
        <v>0</v>
      </c>
      <c r="T575" s="1">
        <v>150</v>
      </c>
      <c r="U575" s="1">
        <v>485</v>
      </c>
    </row>
    <row r="576" spans="1:21" s="2" customFormat="1" ht="15" customHeight="1" x14ac:dyDescent="0.25">
      <c r="A576" s="10" t="s">
        <v>836</v>
      </c>
      <c r="B576" s="8">
        <v>45197</v>
      </c>
      <c r="C576" s="8" t="str">
        <f t="shared" si="8"/>
        <v>4105018-2022</v>
      </c>
      <c r="D576" s="17">
        <v>4105018</v>
      </c>
      <c r="E576" s="19">
        <v>2022</v>
      </c>
      <c r="F576" s="10" t="s">
        <v>321</v>
      </c>
      <c r="G576" s="9" t="s">
        <v>29</v>
      </c>
      <c r="H576" s="1" t="s">
        <v>41</v>
      </c>
      <c r="I576" s="7" t="s">
        <v>42</v>
      </c>
      <c r="J576" s="7" t="s">
        <v>322</v>
      </c>
      <c r="K576" s="9">
        <v>900119390</v>
      </c>
      <c r="L576" s="12">
        <v>280029472</v>
      </c>
      <c r="M576" s="6">
        <v>19000000</v>
      </c>
      <c r="N576" s="6">
        <v>30000000</v>
      </c>
      <c r="O576" s="6">
        <v>0</v>
      </c>
      <c r="P576" s="6"/>
      <c r="Q576" s="6">
        <v>329029472</v>
      </c>
      <c r="R576" s="1">
        <v>182</v>
      </c>
      <c r="S576" s="1">
        <v>150</v>
      </c>
      <c r="T576" s="1">
        <v>30</v>
      </c>
      <c r="U576" s="1">
        <v>362</v>
      </c>
    </row>
    <row r="577" spans="1:21" s="2" customFormat="1" ht="15" customHeight="1" x14ac:dyDescent="0.25">
      <c r="A577" s="10" t="s">
        <v>836</v>
      </c>
      <c r="B577" s="8">
        <v>45198</v>
      </c>
      <c r="C577" s="8" t="str">
        <f t="shared" si="8"/>
        <v>4339147-2022</v>
      </c>
      <c r="D577" s="17">
        <v>4339147</v>
      </c>
      <c r="E577" s="19">
        <v>2022</v>
      </c>
      <c r="F577" s="10" t="s">
        <v>845</v>
      </c>
      <c r="G577" s="9" t="s">
        <v>204</v>
      </c>
      <c r="H577" s="1" t="s">
        <v>65</v>
      </c>
      <c r="I577" s="7" t="s">
        <v>42</v>
      </c>
      <c r="J577" s="7" t="s">
        <v>846</v>
      </c>
      <c r="K577" s="9">
        <v>901318909</v>
      </c>
      <c r="L577" s="12">
        <v>6554993660</v>
      </c>
      <c r="M577" s="6">
        <v>0</v>
      </c>
      <c r="N577" s="6">
        <v>1481248117</v>
      </c>
      <c r="O577" s="6">
        <v>0</v>
      </c>
      <c r="P577" s="6"/>
      <c r="Q577" s="6">
        <v>8036241777</v>
      </c>
      <c r="R577" s="1">
        <v>270</v>
      </c>
      <c r="S577" s="1">
        <v>0</v>
      </c>
      <c r="T577" s="1">
        <v>122</v>
      </c>
      <c r="U577" s="1">
        <v>392</v>
      </c>
    </row>
    <row r="578" spans="1:21" s="2" customFormat="1" ht="15" customHeight="1" x14ac:dyDescent="0.25">
      <c r="A578" s="10" t="s">
        <v>836</v>
      </c>
      <c r="B578" s="8">
        <v>45182</v>
      </c>
      <c r="C578" s="8" t="str">
        <f t="shared" si="8"/>
        <v>4333140-2022</v>
      </c>
      <c r="D578" s="17">
        <v>4333140</v>
      </c>
      <c r="E578" s="19">
        <v>2022</v>
      </c>
      <c r="F578" s="10" t="s">
        <v>847</v>
      </c>
      <c r="G578" s="9" t="s">
        <v>373</v>
      </c>
      <c r="H578" s="1" t="s">
        <v>85</v>
      </c>
      <c r="I578" s="7" t="s">
        <v>42</v>
      </c>
      <c r="J578" s="7" t="s">
        <v>848</v>
      </c>
      <c r="K578" s="9">
        <v>830083258</v>
      </c>
      <c r="L578" s="12">
        <v>2888597823</v>
      </c>
      <c r="M578" s="6">
        <v>0</v>
      </c>
      <c r="N578" s="6">
        <v>1443640017</v>
      </c>
      <c r="O578" s="6">
        <v>0</v>
      </c>
      <c r="P578" s="6"/>
      <c r="Q578" s="6">
        <v>4332237840</v>
      </c>
      <c r="R578" s="1">
        <v>210</v>
      </c>
      <c r="S578" s="1">
        <v>0</v>
      </c>
      <c r="T578" s="1">
        <v>120</v>
      </c>
      <c r="U578" s="1">
        <v>330</v>
      </c>
    </row>
    <row r="579" spans="1:21" s="2" customFormat="1" ht="15" customHeight="1" x14ac:dyDescent="0.25">
      <c r="A579" s="10" t="s">
        <v>836</v>
      </c>
      <c r="B579" s="8">
        <v>45195</v>
      </c>
      <c r="C579" s="8" t="str">
        <f t="shared" si="8"/>
        <v>4459470-2023</v>
      </c>
      <c r="D579" s="17">
        <v>4459470</v>
      </c>
      <c r="E579" s="19">
        <v>2023</v>
      </c>
      <c r="F579" s="10" t="s">
        <v>756</v>
      </c>
      <c r="G579" s="9" t="s">
        <v>29</v>
      </c>
      <c r="H579" s="1" t="s">
        <v>76</v>
      </c>
      <c r="I579" s="7" t="s">
        <v>42</v>
      </c>
      <c r="J579" s="7" t="s">
        <v>757</v>
      </c>
      <c r="K579" s="9">
        <v>1104069269</v>
      </c>
      <c r="L579" s="12">
        <v>36491000</v>
      </c>
      <c r="M579" s="6">
        <v>5213000</v>
      </c>
      <c r="N579" s="6">
        <v>5213000</v>
      </c>
      <c r="O579" s="6">
        <v>0</v>
      </c>
      <c r="P579" s="6"/>
      <c r="Q579" s="6">
        <v>46917000</v>
      </c>
      <c r="R579" s="1">
        <v>210</v>
      </c>
      <c r="S579" s="1">
        <v>30</v>
      </c>
      <c r="T579" s="1">
        <v>30</v>
      </c>
      <c r="U579" s="1">
        <v>270</v>
      </c>
    </row>
    <row r="580" spans="1:21" s="2" customFormat="1" ht="15" customHeight="1" x14ac:dyDescent="0.25">
      <c r="A580" s="10" t="s">
        <v>836</v>
      </c>
      <c r="B580" s="8">
        <v>45188</v>
      </c>
      <c r="C580" s="8" t="str">
        <f t="shared" si="8"/>
        <v>4509256-2023</v>
      </c>
      <c r="D580" s="17">
        <v>4509256</v>
      </c>
      <c r="E580" s="19">
        <v>2023</v>
      </c>
      <c r="F580" s="10" t="s">
        <v>849</v>
      </c>
      <c r="G580" s="9" t="s">
        <v>29</v>
      </c>
      <c r="H580" s="1" t="s">
        <v>76</v>
      </c>
      <c r="I580" s="7" t="s">
        <v>42</v>
      </c>
      <c r="J580" s="7" t="s">
        <v>850</v>
      </c>
      <c r="K580" s="9">
        <v>1023875864</v>
      </c>
      <c r="L580" s="12">
        <v>33600000</v>
      </c>
      <c r="M580" s="6">
        <v>0</v>
      </c>
      <c r="N580" s="6">
        <v>4200000</v>
      </c>
      <c r="O580" s="6">
        <v>0</v>
      </c>
      <c r="P580" s="6"/>
      <c r="Q580" s="6">
        <v>37800000</v>
      </c>
      <c r="R580" s="1">
        <v>240</v>
      </c>
      <c r="S580" s="1">
        <v>0</v>
      </c>
      <c r="T580" s="1">
        <v>30</v>
      </c>
      <c r="U580" s="1">
        <v>270</v>
      </c>
    </row>
    <row r="581" spans="1:21" s="2" customFormat="1" ht="15" customHeight="1" x14ac:dyDescent="0.25">
      <c r="A581" s="10" t="s">
        <v>836</v>
      </c>
      <c r="B581" s="8">
        <v>45183</v>
      </c>
      <c r="C581" s="8" t="str">
        <f t="shared" si="8"/>
        <v>4573481-2023</v>
      </c>
      <c r="D581" s="17">
        <v>4573481</v>
      </c>
      <c r="E581" s="19">
        <v>2023</v>
      </c>
      <c r="F581" s="10" t="s">
        <v>793</v>
      </c>
      <c r="G581" s="9" t="s">
        <v>29</v>
      </c>
      <c r="H581" s="1" t="s">
        <v>96</v>
      </c>
      <c r="I581" s="7" t="s">
        <v>42</v>
      </c>
      <c r="J581" s="7" t="s">
        <v>97</v>
      </c>
      <c r="K581" s="9">
        <v>860066942</v>
      </c>
      <c r="L581" s="12">
        <v>11400996000</v>
      </c>
      <c r="M581" s="6">
        <v>0</v>
      </c>
      <c r="N581" s="6">
        <v>2980000000</v>
      </c>
      <c r="O581" s="6">
        <v>0</v>
      </c>
      <c r="P581" s="6"/>
      <c r="Q581" s="6">
        <v>14380996000</v>
      </c>
      <c r="R581" s="1">
        <v>210</v>
      </c>
      <c r="S581" s="1">
        <v>15</v>
      </c>
      <c r="T581" s="1">
        <v>45</v>
      </c>
      <c r="U581" s="1">
        <v>270</v>
      </c>
    </row>
    <row r="582" spans="1:21" s="2" customFormat="1" ht="15" customHeight="1" x14ac:dyDescent="0.25">
      <c r="A582" s="10" t="s">
        <v>836</v>
      </c>
      <c r="B582" s="8">
        <v>45184</v>
      </c>
      <c r="C582" s="8" t="str">
        <f t="shared" si="8"/>
        <v>4568204-2023</v>
      </c>
      <c r="D582" s="17">
        <v>4568204</v>
      </c>
      <c r="E582" s="19">
        <v>2023</v>
      </c>
      <c r="F582" s="10" t="s">
        <v>851</v>
      </c>
      <c r="G582" s="9" t="s">
        <v>29</v>
      </c>
      <c r="H582" s="1" t="s">
        <v>96</v>
      </c>
      <c r="I582" s="7" t="s">
        <v>42</v>
      </c>
      <c r="J582" s="7" t="s">
        <v>852</v>
      </c>
      <c r="K582" s="9">
        <v>1136882618</v>
      </c>
      <c r="L582" s="12">
        <v>13860000</v>
      </c>
      <c r="M582" s="6">
        <v>0</v>
      </c>
      <c r="N582" s="6">
        <v>6930000</v>
      </c>
      <c r="O582" s="6">
        <v>0</v>
      </c>
      <c r="P582" s="6"/>
      <c r="Q582" s="6">
        <v>20790000</v>
      </c>
      <c r="R582" s="1">
        <v>180</v>
      </c>
      <c r="S582" s="1">
        <v>0</v>
      </c>
      <c r="T582" s="1">
        <v>90</v>
      </c>
      <c r="U582" s="1">
        <v>270</v>
      </c>
    </row>
    <row r="583" spans="1:21" s="2" customFormat="1" ht="15" customHeight="1" x14ac:dyDescent="0.25">
      <c r="A583" s="10" t="s">
        <v>836</v>
      </c>
      <c r="B583" s="8">
        <v>45183</v>
      </c>
      <c r="C583" s="8" t="str">
        <f t="shared" si="8"/>
        <v>4574156-2023</v>
      </c>
      <c r="D583" s="17">
        <v>4574156</v>
      </c>
      <c r="E583" s="19">
        <v>2023</v>
      </c>
      <c r="F583" s="10" t="s">
        <v>853</v>
      </c>
      <c r="G583" s="9" t="s">
        <v>29</v>
      </c>
      <c r="H583" s="1" t="s">
        <v>76</v>
      </c>
      <c r="I583" s="7" t="s">
        <v>42</v>
      </c>
      <c r="J583" s="7" t="s">
        <v>854</v>
      </c>
      <c r="K583" s="9">
        <v>52314332</v>
      </c>
      <c r="L583" s="12">
        <v>27936000</v>
      </c>
      <c r="M583" s="6">
        <v>0</v>
      </c>
      <c r="N583" s="6">
        <v>13968000</v>
      </c>
      <c r="O583" s="6">
        <v>0</v>
      </c>
      <c r="P583" s="6"/>
      <c r="Q583" s="6">
        <v>41904000</v>
      </c>
      <c r="R583" s="1">
        <v>180</v>
      </c>
      <c r="S583" s="1">
        <v>0</v>
      </c>
      <c r="T583" s="1">
        <v>90</v>
      </c>
      <c r="U583" s="1">
        <v>270</v>
      </c>
    </row>
    <row r="584" spans="1:21" s="2" customFormat="1" ht="15" customHeight="1" x14ac:dyDescent="0.25">
      <c r="A584" s="10" t="s">
        <v>836</v>
      </c>
      <c r="B584" s="8">
        <v>45183</v>
      </c>
      <c r="C584" s="8" t="str">
        <f t="shared" ref="C584:C647" si="9">_xlfn.CONCAT(D584,"-",E584)</f>
        <v>4586836-2023</v>
      </c>
      <c r="D584" s="17">
        <v>4586836</v>
      </c>
      <c r="E584" s="19">
        <v>2023</v>
      </c>
      <c r="F584" s="10" t="s">
        <v>855</v>
      </c>
      <c r="G584" s="9" t="s">
        <v>29</v>
      </c>
      <c r="H584" s="1" t="s">
        <v>76</v>
      </c>
      <c r="I584" s="7" t="s">
        <v>42</v>
      </c>
      <c r="J584" s="7" t="s">
        <v>856</v>
      </c>
      <c r="K584" s="9">
        <v>52779230</v>
      </c>
      <c r="L584" s="12">
        <v>27936000</v>
      </c>
      <c r="M584" s="6">
        <v>0</v>
      </c>
      <c r="N584" s="6">
        <v>13968000</v>
      </c>
      <c r="O584" s="6">
        <v>0</v>
      </c>
      <c r="P584" s="6"/>
      <c r="Q584" s="6">
        <v>41904000</v>
      </c>
      <c r="R584" s="1">
        <v>180</v>
      </c>
      <c r="S584" s="1">
        <v>0</v>
      </c>
      <c r="T584" s="1">
        <v>90</v>
      </c>
      <c r="U584" s="1">
        <v>270</v>
      </c>
    </row>
    <row r="585" spans="1:21" s="2" customFormat="1" ht="15" customHeight="1" x14ac:dyDescent="0.25">
      <c r="A585" s="10" t="s">
        <v>836</v>
      </c>
      <c r="B585" s="8">
        <v>45183</v>
      </c>
      <c r="C585" s="8" t="str">
        <f t="shared" si="9"/>
        <v>4598514-2023</v>
      </c>
      <c r="D585" s="17">
        <v>4598514</v>
      </c>
      <c r="E585" s="19">
        <v>2023</v>
      </c>
      <c r="F585" s="10" t="s">
        <v>857</v>
      </c>
      <c r="G585" s="9" t="s">
        <v>29</v>
      </c>
      <c r="H585" s="1" t="s">
        <v>76</v>
      </c>
      <c r="I585" s="7" t="s">
        <v>42</v>
      </c>
      <c r="J585" s="7" t="s">
        <v>858</v>
      </c>
      <c r="K585" s="9">
        <v>1031177072</v>
      </c>
      <c r="L585" s="12">
        <v>25140000</v>
      </c>
      <c r="M585" s="6">
        <v>0</v>
      </c>
      <c r="N585" s="6">
        <v>12570000</v>
      </c>
      <c r="O585" s="6">
        <v>0</v>
      </c>
      <c r="P585" s="6"/>
      <c r="Q585" s="6">
        <v>37710000</v>
      </c>
      <c r="R585" s="1">
        <v>180</v>
      </c>
      <c r="S585" s="1">
        <v>0</v>
      </c>
      <c r="T585" s="1">
        <v>90</v>
      </c>
      <c r="U585" s="1">
        <v>270</v>
      </c>
    </row>
    <row r="586" spans="1:21" s="2" customFormat="1" ht="15" customHeight="1" x14ac:dyDescent="0.25">
      <c r="A586" s="10" t="s">
        <v>836</v>
      </c>
      <c r="B586" s="8">
        <v>45184</v>
      </c>
      <c r="C586" s="8" t="str">
        <f t="shared" si="9"/>
        <v>4608767-2023</v>
      </c>
      <c r="D586" s="17">
        <v>4608767</v>
      </c>
      <c r="E586" s="19">
        <v>2023</v>
      </c>
      <c r="F586" s="10" t="s">
        <v>859</v>
      </c>
      <c r="G586" s="9" t="s">
        <v>29</v>
      </c>
      <c r="H586" s="1" t="s">
        <v>96</v>
      </c>
      <c r="I586" s="7" t="s">
        <v>42</v>
      </c>
      <c r="J586" s="7" t="s">
        <v>860</v>
      </c>
      <c r="K586" s="9">
        <v>1000512356</v>
      </c>
      <c r="L586" s="12">
        <v>13860000</v>
      </c>
      <c r="M586" s="6">
        <v>0</v>
      </c>
      <c r="N586" s="6">
        <v>4620000</v>
      </c>
      <c r="O586" s="6">
        <v>0</v>
      </c>
      <c r="P586" s="6"/>
      <c r="Q586" s="6">
        <v>18480000</v>
      </c>
      <c r="R586" s="1">
        <v>180</v>
      </c>
      <c r="S586" s="1">
        <v>0</v>
      </c>
      <c r="T586" s="1">
        <v>60</v>
      </c>
      <c r="U586" s="1">
        <v>240</v>
      </c>
    </row>
    <row r="587" spans="1:21" s="2" customFormat="1" ht="15" customHeight="1" x14ac:dyDescent="0.25">
      <c r="A587" s="10" t="s">
        <v>836</v>
      </c>
      <c r="B587" s="8">
        <v>45182</v>
      </c>
      <c r="C587" s="8" t="str">
        <f t="shared" si="9"/>
        <v>4616699-2023</v>
      </c>
      <c r="D587" s="17">
        <v>4616699</v>
      </c>
      <c r="E587" s="19">
        <v>2023</v>
      </c>
      <c r="F587" s="10" t="s">
        <v>861</v>
      </c>
      <c r="G587" s="9" t="s">
        <v>29</v>
      </c>
      <c r="H587" s="1" t="s">
        <v>96</v>
      </c>
      <c r="I587" s="7" t="s">
        <v>42</v>
      </c>
      <c r="J587" s="7" t="s">
        <v>862</v>
      </c>
      <c r="K587" s="9">
        <v>1010206125</v>
      </c>
      <c r="L587" s="12">
        <v>13860000</v>
      </c>
      <c r="M587" s="6">
        <v>0</v>
      </c>
      <c r="N587" s="6">
        <v>4620000</v>
      </c>
      <c r="O587" s="6">
        <v>0</v>
      </c>
      <c r="P587" s="6"/>
      <c r="Q587" s="6">
        <v>18480000</v>
      </c>
      <c r="R587" s="1">
        <v>180</v>
      </c>
      <c r="S587" s="1">
        <v>0</v>
      </c>
      <c r="T587" s="1">
        <v>60</v>
      </c>
      <c r="U587" s="1">
        <v>240</v>
      </c>
    </row>
    <row r="588" spans="1:21" s="2" customFormat="1" ht="15" customHeight="1" x14ac:dyDescent="0.25">
      <c r="A588" s="10" t="s">
        <v>836</v>
      </c>
      <c r="B588" s="8">
        <v>45187</v>
      </c>
      <c r="C588" s="8" t="str">
        <f t="shared" si="9"/>
        <v>4620752-2023</v>
      </c>
      <c r="D588" s="17">
        <v>4620752</v>
      </c>
      <c r="E588" s="19">
        <v>2023</v>
      </c>
      <c r="F588" s="10" t="s">
        <v>863</v>
      </c>
      <c r="G588" s="9" t="s">
        <v>29</v>
      </c>
      <c r="H588" s="1" t="s">
        <v>76</v>
      </c>
      <c r="I588" s="7" t="s">
        <v>42</v>
      </c>
      <c r="J588" s="7" t="s">
        <v>864</v>
      </c>
      <c r="K588" s="9">
        <v>1015442559</v>
      </c>
      <c r="L588" s="12">
        <v>36498000</v>
      </c>
      <c r="M588" s="6">
        <v>0</v>
      </c>
      <c r="N588" s="6">
        <v>15642000</v>
      </c>
      <c r="O588" s="6">
        <v>0</v>
      </c>
      <c r="P588" s="6"/>
      <c r="Q588" s="6">
        <v>52140000</v>
      </c>
      <c r="R588" s="1">
        <v>211</v>
      </c>
      <c r="S588" s="1">
        <v>0</v>
      </c>
      <c r="T588" s="1">
        <v>90</v>
      </c>
      <c r="U588" s="1">
        <v>301</v>
      </c>
    </row>
    <row r="589" spans="1:21" s="2" customFormat="1" ht="15" customHeight="1" x14ac:dyDescent="0.25">
      <c r="A589" s="10" t="s">
        <v>836</v>
      </c>
      <c r="B589" s="8">
        <v>45197</v>
      </c>
      <c r="C589" s="8" t="str">
        <f t="shared" si="9"/>
        <v>4620426-2023</v>
      </c>
      <c r="D589" s="17">
        <v>4620426</v>
      </c>
      <c r="E589" s="19">
        <v>2023</v>
      </c>
      <c r="F589" s="10" t="s">
        <v>865</v>
      </c>
      <c r="G589" s="9" t="s">
        <v>29</v>
      </c>
      <c r="H589" s="1" t="s">
        <v>76</v>
      </c>
      <c r="I589" s="7" t="s">
        <v>42</v>
      </c>
      <c r="J589" s="7" t="s">
        <v>866</v>
      </c>
      <c r="K589" s="9">
        <v>1022341461</v>
      </c>
      <c r="L589" s="12">
        <v>36498000</v>
      </c>
      <c r="M589" s="6">
        <v>0</v>
      </c>
      <c r="N589" s="6">
        <v>10428000</v>
      </c>
      <c r="O589" s="6">
        <v>0</v>
      </c>
      <c r="P589" s="6"/>
      <c r="Q589" s="6">
        <v>46926000</v>
      </c>
      <c r="R589" s="1">
        <v>210</v>
      </c>
      <c r="S589" s="1">
        <v>0</v>
      </c>
      <c r="T589" s="1">
        <v>60</v>
      </c>
      <c r="U589" s="1">
        <v>270</v>
      </c>
    </row>
    <row r="590" spans="1:21" s="2" customFormat="1" ht="15" customHeight="1" x14ac:dyDescent="0.25">
      <c r="A590" s="10" t="s">
        <v>836</v>
      </c>
      <c r="B590" s="8">
        <v>45184</v>
      </c>
      <c r="C590" s="8" t="str">
        <f t="shared" si="9"/>
        <v>4620479-2023</v>
      </c>
      <c r="D590" s="17">
        <v>4620479</v>
      </c>
      <c r="E590" s="19">
        <v>2023</v>
      </c>
      <c r="F590" s="10" t="s">
        <v>867</v>
      </c>
      <c r="G590" s="9" t="s">
        <v>29</v>
      </c>
      <c r="H590" s="1" t="s">
        <v>76</v>
      </c>
      <c r="I590" s="7" t="s">
        <v>42</v>
      </c>
      <c r="J590" s="7" t="s">
        <v>868</v>
      </c>
      <c r="K590" s="9">
        <v>1013663534</v>
      </c>
      <c r="L590" s="12">
        <v>36498000</v>
      </c>
      <c r="M590" s="6">
        <v>0</v>
      </c>
      <c r="N590" s="6">
        <v>15642000</v>
      </c>
      <c r="O590" s="6">
        <v>0</v>
      </c>
      <c r="P590" s="6"/>
      <c r="Q590" s="6">
        <v>52140000</v>
      </c>
      <c r="R590" s="1">
        <v>211</v>
      </c>
      <c r="S590" s="1">
        <v>0</v>
      </c>
      <c r="T590" s="1">
        <v>90</v>
      </c>
      <c r="U590" s="1">
        <v>301</v>
      </c>
    </row>
    <row r="591" spans="1:21" s="2" customFormat="1" ht="15" customHeight="1" x14ac:dyDescent="0.25">
      <c r="A591" s="10" t="s">
        <v>836</v>
      </c>
      <c r="B591" s="8">
        <v>45197</v>
      </c>
      <c r="C591" s="8" t="str">
        <f t="shared" si="9"/>
        <v>4620656-2023</v>
      </c>
      <c r="D591" s="17">
        <v>4620656</v>
      </c>
      <c r="E591" s="19">
        <v>2023</v>
      </c>
      <c r="F591" s="10" t="s">
        <v>869</v>
      </c>
      <c r="G591" s="9" t="s">
        <v>29</v>
      </c>
      <c r="H591" s="1" t="s">
        <v>76</v>
      </c>
      <c r="I591" s="7" t="s">
        <v>42</v>
      </c>
      <c r="J591" s="7" t="s">
        <v>870</v>
      </c>
      <c r="K591" s="9">
        <v>52272988</v>
      </c>
      <c r="L591" s="12">
        <v>36498000</v>
      </c>
      <c r="M591" s="6">
        <v>0</v>
      </c>
      <c r="N591" s="6">
        <v>10428000</v>
      </c>
      <c r="O591" s="6">
        <v>0</v>
      </c>
      <c r="P591" s="6"/>
      <c r="Q591" s="6">
        <v>46926000</v>
      </c>
      <c r="R591" s="1">
        <v>210</v>
      </c>
      <c r="S591" s="1">
        <v>0</v>
      </c>
      <c r="T591" s="1">
        <v>60</v>
      </c>
      <c r="U591" s="1">
        <v>270</v>
      </c>
    </row>
    <row r="592" spans="1:21" s="2" customFormat="1" ht="15" customHeight="1" x14ac:dyDescent="0.25">
      <c r="A592" s="10" t="s">
        <v>836</v>
      </c>
      <c r="B592" s="8">
        <v>45198</v>
      </c>
      <c r="C592" s="8" t="str">
        <f t="shared" si="9"/>
        <v>4620743-2023</v>
      </c>
      <c r="D592" s="17">
        <v>4620743</v>
      </c>
      <c r="E592" s="19">
        <v>2023</v>
      </c>
      <c r="F592" s="10" t="s">
        <v>871</v>
      </c>
      <c r="G592" s="9" t="s">
        <v>29</v>
      </c>
      <c r="H592" s="1" t="s">
        <v>76</v>
      </c>
      <c r="I592" s="7" t="s">
        <v>42</v>
      </c>
      <c r="J592" s="7" t="s">
        <v>872</v>
      </c>
      <c r="K592" s="9">
        <v>1049642247</v>
      </c>
      <c r="L592" s="12">
        <v>36498000</v>
      </c>
      <c r="M592" s="6">
        <v>0</v>
      </c>
      <c r="N592" s="6">
        <v>10428000</v>
      </c>
      <c r="O592" s="6">
        <v>0</v>
      </c>
      <c r="P592" s="6"/>
      <c r="Q592" s="6">
        <v>46926000</v>
      </c>
      <c r="R592" s="1">
        <v>210</v>
      </c>
      <c r="S592" s="1">
        <v>0</v>
      </c>
      <c r="T592" s="1">
        <v>60</v>
      </c>
      <c r="U592" s="1">
        <v>270</v>
      </c>
    </row>
    <row r="593" spans="1:21" s="2" customFormat="1" ht="15" customHeight="1" x14ac:dyDescent="0.25">
      <c r="A593" s="10" t="s">
        <v>836</v>
      </c>
      <c r="B593" s="8">
        <v>45187</v>
      </c>
      <c r="C593" s="8" t="str">
        <f t="shared" si="9"/>
        <v>4622005-2023</v>
      </c>
      <c r="D593" s="17">
        <v>4622005</v>
      </c>
      <c r="E593" s="19">
        <v>2023</v>
      </c>
      <c r="F593" s="10" t="s">
        <v>873</v>
      </c>
      <c r="G593" s="9" t="s">
        <v>29</v>
      </c>
      <c r="H593" s="1" t="s">
        <v>76</v>
      </c>
      <c r="I593" s="7" t="s">
        <v>42</v>
      </c>
      <c r="J593" s="7" t="s">
        <v>874</v>
      </c>
      <c r="K593" s="9">
        <v>52825976</v>
      </c>
      <c r="L593" s="12">
        <v>36498000</v>
      </c>
      <c r="M593" s="6">
        <v>0</v>
      </c>
      <c r="N593" s="6">
        <v>15642000</v>
      </c>
      <c r="O593" s="6">
        <v>0</v>
      </c>
      <c r="P593" s="6"/>
      <c r="Q593" s="6">
        <v>52140000</v>
      </c>
      <c r="R593" s="1">
        <v>211</v>
      </c>
      <c r="S593" s="1">
        <v>0</v>
      </c>
      <c r="T593" s="1">
        <v>90</v>
      </c>
      <c r="U593" s="1">
        <v>301</v>
      </c>
    </row>
    <row r="594" spans="1:21" s="2" customFormat="1" ht="15" customHeight="1" x14ac:dyDescent="0.25">
      <c r="A594" s="10" t="s">
        <v>836</v>
      </c>
      <c r="B594" s="8">
        <v>45184</v>
      </c>
      <c r="C594" s="8" t="str">
        <f t="shared" si="9"/>
        <v>4625312-2023</v>
      </c>
      <c r="D594" s="17">
        <v>4625312</v>
      </c>
      <c r="E594" s="19">
        <v>2023</v>
      </c>
      <c r="F594" s="10" t="s">
        <v>875</v>
      </c>
      <c r="G594" s="9" t="s">
        <v>29</v>
      </c>
      <c r="H594" s="1" t="s">
        <v>76</v>
      </c>
      <c r="I594" s="7" t="s">
        <v>42</v>
      </c>
      <c r="J594" s="7" t="s">
        <v>876</v>
      </c>
      <c r="K594" s="9">
        <v>30401055</v>
      </c>
      <c r="L594" s="12">
        <v>36498000</v>
      </c>
      <c r="M594" s="6">
        <v>0</v>
      </c>
      <c r="N594" s="6">
        <v>15642000</v>
      </c>
      <c r="O594" s="6">
        <v>0</v>
      </c>
      <c r="P594" s="6"/>
      <c r="Q594" s="6">
        <v>52140000</v>
      </c>
      <c r="R594" s="1">
        <v>211</v>
      </c>
      <c r="S594" s="1">
        <v>0</v>
      </c>
      <c r="T594" s="1">
        <v>90</v>
      </c>
      <c r="U594" s="1">
        <v>301</v>
      </c>
    </row>
    <row r="595" spans="1:21" s="2" customFormat="1" ht="15" customHeight="1" x14ac:dyDescent="0.25">
      <c r="A595" s="10" t="s">
        <v>836</v>
      </c>
      <c r="B595" s="8">
        <v>45188</v>
      </c>
      <c r="C595" s="8" t="str">
        <f t="shared" si="9"/>
        <v>4622099-2023</v>
      </c>
      <c r="D595" s="17">
        <v>4622099</v>
      </c>
      <c r="E595" s="19">
        <v>2023</v>
      </c>
      <c r="F595" s="10" t="s">
        <v>877</v>
      </c>
      <c r="G595" s="9" t="s">
        <v>29</v>
      </c>
      <c r="H595" s="1" t="s">
        <v>76</v>
      </c>
      <c r="I595" s="7" t="s">
        <v>42</v>
      </c>
      <c r="J595" s="7" t="s">
        <v>878</v>
      </c>
      <c r="K595" s="9">
        <v>1018452907</v>
      </c>
      <c r="L595" s="12">
        <v>36498000</v>
      </c>
      <c r="M595" s="6">
        <v>0</v>
      </c>
      <c r="N595" s="6">
        <v>15642000</v>
      </c>
      <c r="O595" s="6">
        <v>0</v>
      </c>
      <c r="P595" s="6"/>
      <c r="Q595" s="6">
        <v>52140000</v>
      </c>
      <c r="R595" s="1">
        <v>211</v>
      </c>
      <c r="S595" s="1">
        <v>0</v>
      </c>
      <c r="T595" s="1">
        <v>90</v>
      </c>
      <c r="U595" s="1">
        <v>301</v>
      </c>
    </row>
    <row r="596" spans="1:21" s="2" customFormat="1" ht="15" customHeight="1" x14ac:dyDescent="0.25">
      <c r="A596" s="10" t="s">
        <v>836</v>
      </c>
      <c r="B596" s="8">
        <v>45188</v>
      </c>
      <c r="C596" s="8" t="str">
        <f t="shared" si="9"/>
        <v>4626282-2023</v>
      </c>
      <c r="D596" s="17">
        <v>4626282</v>
      </c>
      <c r="E596" s="19">
        <v>2023</v>
      </c>
      <c r="F596" s="10" t="s">
        <v>879</v>
      </c>
      <c r="G596" s="9" t="s">
        <v>29</v>
      </c>
      <c r="H596" s="1" t="s">
        <v>76</v>
      </c>
      <c r="I596" s="7" t="s">
        <v>42</v>
      </c>
      <c r="J596" s="7" t="s">
        <v>880</v>
      </c>
      <c r="K596" s="9">
        <v>53083337</v>
      </c>
      <c r="L596" s="12">
        <v>36498000</v>
      </c>
      <c r="M596" s="6">
        <v>0</v>
      </c>
      <c r="N596" s="6">
        <v>15642000</v>
      </c>
      <c r="O596" s="6">
        <v>0</v>
      </c>
      <c r="P596" s="6"/>
      <c r="Q596" s="6">
        <v>52140000</v>
      </c>
      <c r="R596" s="1">
        <v>211</v>
      </c>
      <c r="S596" s="1">
        <v>0</v>
      </c>
      <c r="T596" s="1">
        <v>90</v>
      </c>
      <c r="U596" s="1">
        <v>301</v>
      </c>
    </row>
    <row r="597" spans="1:21" s="2" customFormat="1" ht="15" customHeight="1" x14ac:dyDescent="0.25">
      <c r="A597" s="10" t="s">
        <v>836</v>
      </c>
      <c r="B597" s="8">
        <v>45184</v>
      </c>
      <c r="C597" s="8" t="str">
        <f t="shared" si="9"/>
        <v>4621721-2023</v>
      </c>
      <c r="D597" s="17">
        <v>4621721</v>
      </c>
      <c r="E597" s="19">
        <v>2023</v>
      </c>
      <c r="F597" s="10" t="s">
        <v>881</v>
      </c>
      <c r="G597" s="9" t="s">
        <v>29</v>
      </c>
      <c r="H597" s="1" t="s">
        <v>76</v>
      </c>
      <c r="I597" s="7" t="s">
        <v>42</v>
      </c>
      <c r="J597" s="7" t="s">
        <v>882</v>
      </c>
      <c r="K597" s="9">
        <v>52953019</v>
      </c>
      <c r="L597" s="12">
        <v>36498000</v>
      </c>
      <c r="M597" s="6">
        <v>0</v>
      </c>
      <c r="N597" s="6">
        <v>15642000</v>
      </c>
      <c r="O597" s="6">
        <v>0</v>
      </c>
      <c r="P597" s="6"/>
      <c r="Q597" s="6">
        <v>52140000</v>
      </c>
      <c r="R597" s="1">
        <v>211</v>
      </c>
      <c r="S597" s="1">
        <v>0</v>
      </c>
      <c r="T597" s="1">
        <v>90</v>
      </c>
      <c r="U597" s="1">
        <v>301</v>
      </c>
    </row>
    <row r="598" spans="1:21" s="2" customFormat="1" ht="15" customHeight="1" x14ac:dyDescent="0.25">
      <c r="A598" s="10" t="s">
        <v>836</v>
      </c>
      <c r="B598" s="8">
        <v>45187</v>
      </c>
      <c r="C598" s="8" t="str">
        <f t="shared" si="9"/>
        <v>4623700-2023</v>
      </c>
      <c r="D598" s="17">
        <v>4623700</v>
      </c>
      <c r="E598" s="19">
        <v>2023</v>
      </c>
      <c r="F598" s="10" t="s">
        <v>883</v>
      </c>
      <c r="G598" s="9" t="s">
        <v>29</v>
      </c>
      <c r="H598" s="1" t="s">
        <v>76</v>
      </c>
      <c r="I598" s="7" t="s">
        <v>42</v>
      </c>
      <c r="J598" s="7" t="s">
        <v>884</v>
      </c>
      <c r="K598" s="9">
        <v>80421545</v>
      </c>
      <c r="L598" s="12">
        <v>36498000</v>
      </c>
      <c r="M598" s="6">
        <v>0</v>
      </c>
      <c r="N598" s="6">
        <v>15642000</v>
      </c>
      <c r="O598" s="6">
        <v>0</v>
      </c>
      <c r="P598" s="6"/>
      <c r="Q598" s="6">
        <v>52140000</v>
      </c>
      <c r="R598" s="1">
        <v>211</v>
      </c>
      <c r="S598" s="1">
        <v>0</v>
      </c>
      <c r="T598" s="1">
        <v>90</v>
      </c>
      <c r="U598" s="1">
        <v>301</v>
      </c>
    </row>
    <row r="599" spans="1:21" s="2" customFormat="1" ht="15" customHeight="1" x14ac:dyDescent="0.25">
      <c r="A599" s="10" t="s">
        <v>836</v>
      </c>
      <c r="B599" s="8">
        <v>45187</v>
      </c>
      <c r="C599" s="8" t="str">
        <f t="shared" si="9"/>
        <v>4628390-2023</v>
      </c>
      <c r="D599" s="17">
        <v>4628390</v>
      </c>
      <c r="E599" s="19">
        <v>2023</v>
      </c>
      <c r="F599" s="10" t="s">
        <v>885</v>
      </c>
      <c r="G599" s="9" t="s">
        <v>29</v>
      </c>
      <c r="H599" s="1" t="s">
        <v>76</v>
      </c>
      <c r="I599" s="7" t="s">
        <v>42</v>
      </c>
      <c r="J599" s="7" t="s">
        <v>886</v>
      </c>
      <c r="K599" s="9">
        <v>53161214</v>
      </c>
      <c r="L599" s="12">
        <v>36498000</v>
      </c>
      <c r="M599" s="6">
        <v>0</v>
      </c>
      <c r="N599" s="6">
        <v>15642000</v>
      </c>
      <c r="O599" s="6">
        <v>0</v>
      </c>
      <c r="P599" s="6"/>
      <c r="Q599" s="6">
        <v>52140000</v>
      </c>
      <c r="R599" s="1">
        <v>211</v>
      </c>
      <c r="S599" s="1">
        <v>0</v>
      </c>
      <c r="T599" s="1">
        <v>90</v>
      </c>
      <c r="U599" s="1">
        <v>301</v>
      </c>
    </row>
    <row r="600" spans="1:21" s="2" customFormat="1" ht="15" customHeight="1" x14ac:dyDescent="0.25">
      <c r="A600" s="10" t="s">
        <v>836</v>
      </c>
      <c r="B600" s="8">
        <v>45188</v>
      </c>
      <c r="C600" s="8" t="str">
        <f t="shared" si="9"/>
        <v>4628887-2023</v>
      </c>
      <c r="D600" s="17">
        <v>4628887</v>
      </c>
      <c r="E600" s="19">
        <v>2023</v>
      </c>
      <c r="F600" s="10" t="s">
        <v>887</v>
      </c>
      <c r="G600" s="9" t="s">
        <v>29</v>
      </c>
      <c r="H600" s="1" t="s">
        <v>76</v>
      </c>
      <c r="I600" s="7" t="s">
        <v>42</v>
      </c>
      <c r="J600" s="7" t="s">
        <v>888</v>
      </c>
      <c r="K600" s="9">
        <v>1033705258</v>
      </c>
      <c r="L600" s="12">
        <v>36498000</v>
      </c>
      <c r="M600" s="6">
        <v>0</v>
      </c>
      <c r="N600" s="6">
        <v>15642000</v>
      </c>
      <c r="O600" s="6">
        <v>0</v>
      </c>
      <c r="P600" s="6"/>
      <c r="Q600" s="6">
        <v>52140000</v>
      </c>
      <c r="R600" s="1">
        <v>211</v>
      </c>
      <c r="S600" s="1">
        <v>0</v>
      </c>
      <c r="T600" s="1">
        <v>90</v>
      </c>
      <c r="U600" s="1">
        <v>301</v>
      </c>
    </row>
    <row r="601" spans="1:21" s="2" customFormat="1" ht="15" customHeight="1" x14ac:dyDescent="0.25">
      <c r="A601" s="10" t="s">
        <v>836</v>
      </c>
      <c r="B601" s="8">
        <v>45184</v>
      </c>
      <c r="C601" s="8" t="str">
        <f t="shared" si="9"/>
        <v>4631675-2023</v>
      </c>
      <c r="D601" s="17">
        <v>4631675</v>
      </c>
      <c r="E601" s="19">
        <v>2023</v>
      </c>
      <c r="F601" s="10" t="s">
        <v>889</v>
      </c>
      <c r="G601" s="9" t="s">
        <v>29</v>
      </c>
      <c r="H601" s="1" t="s">
        <v>76</v>
      </c>
      <c r="I601" s="7" t="s">
        <v>42</v>
      </c>
      <c r="J601" s="7" t="s">
        <v>890</v>
      </c>
      <c r="K601" s="9">
        <v>700074452</v>
      </c>
      <c r="L601" s="12">
        <v>36498000</v>
      </c>
      <c r="M601" s="6">
        <v>0</v>
      </c>
      <c r="N601" s="6">
        <v>15642000</v>
      </c>
      <c r="O601" s="6">
        <v>0</v>
      </c>
      <c r="P601" s="6"/>
      <c r="Q601" s="6">
        <v>52140000</v>
      </c>
      <c r="R601" s="1">
        <v>211</v>
      </c>
      <c r="S601" s="1">
        <v>0</v>
      </c>
      <c r="T601" s="1">
        <v>90</v>
      </c>
      <c r="U601" s="1">
        <v>301</v>
      </c>
    </row>
    <row r="602" spans="1:21" s="2" customFormat="1" ht="15" customHeight="1" x14ac:dyDescent="0.25">
      <c r="A602" s="10" t="s">
        <v>836</v>
      </c>
      <c r="B602" s="8">
        <v>45183</v>
      </c>
      <c r="C602" s="8" t="str">
        <f t="shared" si="9"/>
        <v>4640276-2023</v>
      </c>
      <c r="D602" s="17">
        <v>4640276</v>
      </c>
      <c r="E602" s="19">
        <v>2023</v>
      </c>
      <c r="F602" s="10" t="s">
        <v>891</v>
      </c>
      <c r="G602" s="9" t="s">
        <v>29</v>
      </c>
      <c r="H602" s="1" t="s">
        <v>76</v>
      </c>
      <c r="I602" s="7" t="s">
        <v>42</v>
      </c>
      <c r="J602" s="7" t="s">
        <v>892</v>
      </c>
      <c r="K602" s="9">
        <v>1013609285</v>
      </c>
      <c r="L602" s="12">
        <v>27936000</v>
      </c>
      <c r="M602" s="6">
        <v>0</v>
      </c>
      <c r="N602" s="6">
        <v>9312000</v>
      </c>
      <c r="O602" s="6">
        <v>0</v>
      </c>
      <c r="P602" s="6"/>
      <c r="Q602" s="6">
        <v>37248000</v>
      </c>
      <c r="R602" s="1">
        <v>180</v>
      </c>
      <c r="S602" s="1">
        <v>0</v>
      </c>
      <c r="T602" s="1">
        <v>60</v>
      </c>
      <c r="U602" s="1">
        <v>240</v>
      </c>
    </row>
    <row r="603" spans="1:21" s="2" customFormat="1" ht="15" customHeight="1" x14ac:dyDescent="0.25">
      <c r="A603" s="10" t="s">
        <v>836</v>
      </c>
      <c r="B603" s="8">
        <v>45182</v>
      </c>
      <c r="C603" s="8" t="str">
        <f t="shared" si="9"/>
        <v>4652931-2023</v>
      </c>
      <c r="D603" s="17">
        <v>4652931</v>
      </c>
      <c r="E603" s="19">
        <v>2023</v>
      </c>
      <c r="F603" s="10" t="s">
        <v>893</v>
      </c>
      <c r="G603" s="9" t="s">
        <v>29</v>
      </c>
      <c r="H603" s="1" t="s">
        <v>96</v>
      </c>
      <c r="I603" s="7" t="s">
        <v>42</v>
      </c>
      <c r="J603" s="7" t="s">
        <v>894</v>
      </c>
      <c r="K603" s="9">
        <v>1000381253</v>
      </c>
      <c r="L603" s="12">
        <v>13860000</v>
      </c>
      <c r="M603" s="6">
        <v>0</v>
      </c>
      <c r="N603" s="6">
        <v>4620000</v>
      </c>
      <c r="O603" s="6">
        <v>0</v>
      </c>
      <c r="P603" s="6"/>
      <c r="Q603" s="6">
        <v>18480000</v>
      </c>
      <c r="R603" s="1">
        <v>180</v>
      </c>
      <c r="S603" s="1">
        <v>0</v>
      </c>
      <c r="T603" s="1">
        <v>60</v>
      </c>
      <c r="U603" s="1">
        <v>240</v>
      </c>
    </row>
    <row r="604" spans="1:21" s="2" customFormat="1" ht="15" customHeight="1" x14ac:dyDescent="0.25">
      <c r="A604" s="10" t="s">
        <v>836</v>
      </c>
      <c r="B604" s="8">
        <v>45198</v>
      </c>
      <c r="C604" s="8" t="str">
        <f t="shared" si="9"/>
        <v>4673572-2023</v>
      </c>
      <c r="D604" s="17">
        <v>4673572</v>
      </c>
      <c r="E604" s="19">
        <v>2023</v>
      </c>
      <c r="F604" s="10" t="s">
        <v>895</v>
      </c>
      <c r="G604" s="9" t="s">
        <v>29</v>
      </c>
      <c r="H604" s="1" t="s">
        <v>76</v>
      </c>
      <c r="I604" s="7" t="s">
        <v>42</v>
      </c>
      <c r="J604" s="7" t="s">
        <v>896</v>
      </c>
      <c r="K604" s="9">
        <v>20775219</v>
      </c>
      <c r="L604" s="12">
        <v>36498000</v>
      </c>
      <c r="M604" s="6">
        <v>0</v>
      </c>
      <c r="N604" s="6">
        <v>10428000</v>
      </c>
      <c r="O604" s="6">
        <v>0</v>
      </c>
      <c r="P604" s="6"/>
      <c r="Q604" s="6">
        <v>46926000</v>
      </c>
      <c r="R604" s="1">
        <v>212</v>
      </c>
      <c r="S604" s="1">
        <v>0</v>
      </c>
      <c r="T604" s="1">
        <v>60</v>
      </c>
      <c r="U604" s="1">
        <v>272</v>
      </c>
    </row>
    <row r="605" spans="1:21" s="2" customFormat="1" ht="15" customHeight="1" x14ac:dyDescent="0.25">
      <c r="A605" s="10" t="s">
        <v>836</v>
      </c>
      <c r="B605" s="8">
        <v>45198</v>
      </c>
      <c r="C605" s="8" t="str">
        <f t="shared" si="9"/>
        <v>4673911-2023</v>
      </c>
      <c r="D605" s="17">
        <v>4673911</v>
      </c>
      <c r="E605" s="19">
        <v>2023</v>
      </c>
      <c r="F605" s="10" t="s">
        <v>897</v>
      </c>
      <c r="G605" s="9" t="s">
        <v>29</v>
      </c>
      <c r="H605" s="1" t="s">
        <v>76</v>
      </c>
      <c r="I605" s="7" t="s">
        <v>42</v>
      </c>
      <c r="J605" s="7" t="s">
        <v>898</v>
      </c>
      <c r="K605" s="9">
        <v>79578909</v>
      </c>
      <c r="L605" s="12">
        <v>36498000</v>
      </c>
      <c r="M605" s="6">
        <v>0</v>
      </c>
      <c r="N605" s="6">
        <v>10428000</v>
      </c>
      <c r="O605" s="6">
        <v>0</v>
      </c>
      <c r="P605" s="6"/>
      <c r="Q605" s="6">
        <v>46926000</v>
      </c>
      <c r="R605" s="1">
        <v>212</v>
      </c>
      <c r="S605" s="1">
        <v>0</v>
      </c>
      <c r="T605" s="1">
        <v>60</v>
      </c>
      <c r="U605" s="1">
        <v>272</v>
      </c>
    </row>
    <row r="606" spans="1:21" s="2" customFormat="1" ht="15" customHeight="1" x14ac:dyDescent="0.25">
      <c r="A606" s="10" t="s">
        <v>836</v>
      </c>
      <c r="B606" s="8">
        <v>45198</v>
      </c>
      <c r="C606" s="8" t="str">
        <f t="shared" si="9"/>
        <v>4674295-2023</v>
      </c>
      <c r="D606" s="17">
        <v>4674295</v>
      </c>
      <c r="E606" s="19">
        <v>2023</v>
      </c>
      <c r="F606" s="10" t="s">
        <v>899</v>
      </c>
      <c r="G606" s="9" t="s">
        <v>29</v>
      </c>
      <c r="H606" s="1" t="s">
        <v>76</v>
      </c>
      <c r="I606" s="7" t="s">
        <v>42</v>
      </c>
      <c r="J606" s="7" t="s">
        <v>900</v>
      </c>
      <c r="K606" s="9">
        <v>52188496</v>
      </c>
      <c r="L606" s="12">
        <v>36498000</v>
      </c>
      <c r="M606" s="6">
        <v>0</v>
      </c>
      <c r="N606" s="6">
        <v>10428000</v>
      </c>
      <c r="O606" s="6">
        <v>0</v>
      </c>
      <c r="P606" s="6"/>
      <c r="Q606" s="6">
        <v>46926000</v>
      </c>
      <c r="R606" s="1">
        <v>210</v>
      </c>
      <c r="S606" s="1">
        <v>0</v>
      </c>
      <c r="T606" s="1">
        <v>60</v>
      </c>
      <c r="U606" s="1">
        <v>270</v>
      </c>
    </row>
    <row r="607" spans="1:21" s="2" customFormat="1" ht="15" customHeight="1" x14ac:dyDescent="0.25">
      <c r="A607" s="10" t="s">
        <v>836</v>
      </c>
      <c r="B607" s="8">
        <v>45197</v>
      </c>
      <c r="C607" s="8" t="str">
        <f t="shared" si="9"/>
        <v>4680738-2023</v>
      </c>
      <c r="D607" s="17">
        <v>4680738</v>
      </c>
      <c r="E607" s="19">
        <v>2023</v>
      </c>
      <c r="F607" s="10" t="s">
        <v>901</v>
      </c>
      <c r="G607" s="9" t="s">
        <v>29</v>
      </c>
      <c r="H607" s="1" t="s">
        <v>76</v>
      </c>
      <c r="I607" s="7" t="s">
        <v>42</v>
      </c>
      <c r="J607" s="7" t="s">
        <v>902</v>
      </c>
      <c r="K607" s="9">
        <v>52204889</v>
      </c>
      <c r="L607" s="12">
        <v>36498000</v>
      </c>
      <c r="M607" s="6">
        <v>0</v>
      </c>
      <c r="N607" s="6">
        <v>10428000</v>
      </c>
      <c r="O607" s="6">
        <v>0</v>
      </c>
      <c r="P607" s="6"/>
      <c r="Q607" s="6">
        <v>46926000</v>
      </c>
      <c r="R607" s="1">
        <v>212</v>
      </c>
      <c r="S607" s="1">
        <v>0</v>
      </c>
      <c r="T607" s="1">
        <v>60</v>
      </c>
      <c r="U607" s="1">
        <v>272</v>
      </c>
    </row>
    <row r="608" spans="1:21" s="2" customFormat="1" ht="15" customHeight="1" x14ac:dyDescent="0.25">
      <c r="A608" s="10" t="s">
        <v>836</v>
      </c>
      <c r="B608" s="8">
        <v>45198</v>
      </c>
      <c r="C608" s="8" t="str">
        <f t="shared" si="9"/>
        <v>4680312-2023</v>
      </c>
      <c r="D608" s="17">
        <v>4680312</v>
      </c>
      <c r="E608" s="19">
        <v>2023</v>
      </c>
      <c r="F608" s="10" t="s">
        <v>903</v>
      </c>
      <c r="G608" s="9" t="s">
        <v>29</v>
      </c>
      <c r="H608" s="1" t="s">
        <v>76</v>
      </c>
      <c r="I608" s="7" t="s">
        <v>42</v>
      </c>
      <c r="J608" s="7" t="s">
        <v>904</v>
      </c>
      <c r="K608" s="9">
        <v>51983939</v>
      </c>
      <c r="L608" s="12">
        <v>36498000</v>
      </c>
      <c r="M608" s="6">
        <v>0</v>
      </c>
      <c r="N608" s="6">
        <v>10428000</v>
      </c>
      <c r="O608" s="6">
        <v>0</v>
      </c>
      <c r="P608" s="6"/>
      <c r="Q608" s="6">
        <v>46926000</v>
      </c>
      <c r="R608" s="1">
        <v>210</v>
      </c>
      <c r="S608" s="1">
        <v>0</v>
      </c>
      <c r="T608" s="1">
        <v>60</v>
      </c>
      <c r="U608" s="1">
        <v>270</v>
      </c>
    </row>
    <row r="609" spans="1:21" s="2" customFormat="1" ht="15" customHeight="1" x14ac:dyDescent="0.25">
      <c r="A609" s="10" t="s">
        <v>836</v>
      </c>
      <c r="B609" s="8">
        <v>45197</v>
      </c>
      <c r="C609" s="8" t="str">
        <f t="shared" si="9"/>
        <v>4687096-2023</v>
      </c>
      <c r="D609" s="17">
        <v>4687096</v>
      </c>
      <c r="E609" s="19">
        <v>2023</v>
      </c>
      <c r="F609" s="10" t="s">
        <v>905</v>
      </c>
      <c r="G609" s="9" t="s">
        <v>29</v>
      </c>
      <c r="H609" s="1" t="s">
        <v>76</v>
      </c>
      <c r="I609" s="7" t="s">
        <v>42</v>
      </c>
      <c r="J609" s="7" t="s">
        <v>906</v>
      </c>
      <c r="K609" s="9">
        <v>52367896</v>
      </c>
      <c r="L609" s="12">
        <v>36498000</v>
      </c>
      <c r="M609" s="6">
        <v>0</v>
      </c>
      <c r="N609" s="6">
        <v>10428000</v>
      </c>
      <c r="O609" s="6">
        <v>0</v>
      </c>
      <c r="P609" s="6"/>
      <c r="Q609" s="6">
        <v>46926000</v>
      </c>
      <c r="R609" s="1">
        <v>211</v>
      </c>
      <c r="S609" s="1">
        <v>0</v>
      </c>
      <c r="T609" s="1">
        <v>60</v>
      </c>
      <c r="U609" s="1">
        <v>271</v>
      </c>
    </row>
    <row r="610" spans="1:21" s="2" customFormat="1" ht="15" customHeight="1" x14ac:dyDescent="0.25">
      <c r="A610" s="10" t="s">
        <v>836</v>
      </c>
      <c r="B610" s="8">
        <v>45177</v>
      </c>
      <c r="C610" s="8" t="str">
        <f t="shared" si="9"/>
        <v>4741742-2023</v>
      </c>
      <c r="D610" s="17">
        <v>4741742</v>
      </c>
      <c r="E610" s="19">
        <v>2023</v>
      </c>
      <c r="F610" s="10" t="s">
        <v>907</v>
      </c>
      <c r="G610" s="9" t="s">
        <v>29</v>
      </c>
      <c r="H610" s="1" t="s">
        <v>30</v>
      </c>
      <c r="I610" s="7" t="s">
        <v>42</v>
      </c>
      <c r="J610" s="7" t="s">
        <v>908</v>
      </c>
      <c r="K610" s="9">
        <v>900313580</v>
      </c>
      <c r="L610" s="12">
        <v>91328484</v>
      </c>
      <c r="M610" s="6">
        <v>0</v>
      </c>
      <c r="N610" s="6">
        <v>45664242</v>
      </c>
      <c r="O610" s="6">
        <v>0</v>
      </c>
      <c r="P610" s="6"/>
      <c r="Q610" s="6">
        <v>136992726</v>
      </c>
      <c r="R610" s="1">
        <v>180</v>
      </c>
      <c r="S610" s="1">
        <v>0</v>
      </c>
      <c r="T610" s="1">
        <v>90</v>
      </c>
      <c r="U610" s="1">
        <v>270</v>
      </c>
    </row>
    <row r="611" spans="1:21" s="2" customFormat="1" ht="15" customHeight="1" x14ac:dyDescent="0.25">
      <c r="A611" s="10" t="s">
        <v>836</v>
      </c>
      <c r="B611" s="8">
        <v>45188</v>
      </c>
      <c r="C611" s="8" t="str">
        <f t="shared" si="9"/>
        <v>4755528-2023</v>
      </c>
      <c r="D611" s="17">
        <v>4755528</v>
      </c>
      <c r="E611" s="19">
        <v>2023</v>
      </c>
      <c r="F611" s="10" t="s">
        <v>909</v>
      </c>
      <c r="G611" s="9" t="s">
        <v>29</v>
      </c>
      <c r="H611" s="1" t="s">
        <v>76</v>
      </c>
      <c r="I611" s="7" t="s">
        <v>42</v>
      </c>
      <c r="J611" s="7" t="s">
        <v>910</v>
      </c>
      <c r="K611" s="9">
        <v>52961136</v>
      </c>
      <c r="L611" s="12">
        <v>24000000</v>
      </c>
      <c r="M611" s="6">
        <v>0</v>
      </c>
      <c r="N611" s="6">
        <v>11200000</v>
      </c>
      <c r="O611" s="6">
        <v>0</v>
      </c>
      <c r="P611" s="6"/>
      <c r="Q611" s="6">
        <v>35200000</v>
      </c>
      <c r="R611" s="1">
        <v>180</v>
      </c>
      <c r="S611" s="1">
        <v>0</v>
      </c>
      <c r="T611" s="1">
        <v>90</v>
      </c>
      <c r="U611" s="1">
        <v>270</v>
      </c>
    </row>
    <row r="612" spans="1:21" s="2" customFormat="1" ht="15" customHeight="1" x14ac:dyDescent="0.25">
      <c r="A612" s="10" t="s">
        <v>836</v>
      </c>
      <c r="B612" s="8">
        <v>45187</v>
      </c>
      <c r="C612" s="8" t="str">
        <f t="shared" si="9"/>
        <v>4780632-2023</v>
      </c>
      <c r="D612" s="17">
        <v>4780632</v>
      </c>
      <c r="E612" s="19">
        <v>2023</v>
      </c>
      <c r="F612" s="10" t="s">
        <v>911</v>
      </c>
      <c r="G612" s="9" t="s">
        <v>29</v>
      </c>
      <c r="H612" s="1" t="s">
        <v>30</v>
      </c>
      <c r="I612" s="7" t="s">
        <v>42</v>
      </c>
      <c r="J612" s="7" t="s">
        <v>912</v>
      </c>
      <c r="K612" s="9">
        <v>800000465</v>
      </c>
      <c r="L612" s="12">
        <v>118451172</v>
      </c>
      <c r="M612" s="6">
        <v>0</v>
      </c>
      <c r="N612" s="6">
        <v>59225586</v>
      </c>
      <c r="O612" s="6">
        <v>0</v>
      </c>
      <c r="P612" s="6"/>
      <c r="Q612" s="6">
        <v>177676758</v>
      </c>
      <c r="R612" s="1">
        <v>180</v>
      </c>
      <c r="S612" s="1">
        <v>0</v>
      </c>
      <c r="T612" s="1">
        <v>90</v>
      </c>
      <c r="U612" s="1">
        <v>270</v>
      </c>
    </row>
    <row r="613" spans="1:21" s="2" customFormat="1" ht="15" customHeight="1" x14ac:dyDescent="0.25">
      <c r="A613" s="10" t="s">
        <v>836</v>
      </c>
      <c r="B613" s="8">
        <v>45177</v>
      </c>
      <c r="C613" s="8" t="str">
        <f t="shared" si="9"/>
        <v>106675-2023</v>
      </c>
      <c r="D613" s="17">
        <v>106675</v>
      </c>
      <c r="E613" s="19">
        <v>2023</v>
      </c>
      <c r="F613" s="10">
        <v>106675</v>
      </c>
      <c r="G613" s="9" t="s">
        <v>35</v>
      </c>
      <c r="H613" s="1" t="s">
        <v>36</v>
      </c>
      <c r="I613" s="7" t="s">
        <v>42</v>
      </c>
      <c r="J613" s="7" t="s">
        <v>304</v>
      </c>
      <c r="K613" s="9">
        <v>900557006</v>
      </c>
      <c r="L613" s="12">
        <v>2791049050</v>
      </c>
      <c r="M613" s="6">
        <v>0</v>
      </c>
      <c r="N613" s="6">
        <v>938013898</v>
      </c>
      <c r="O613" s="6">
        <v>0</v>
      </c>
      <c r="P613" s="6"/>
      <c r="Q613" s="6">
        <v>3729062948</v>
      </c>
      <c r="R613" s="1">
        <v>270</v>
      </c>
      <c r="S613" s="1">
        <v>0</v>
      </c>
      <c r="T613" s="1">
        <v>30</v>
      </c>
      <c r="U613" s="1">
        <v>300</v>
      </c>
    </row>
    <row r="614" spans="1:21" s="2" customFormat="1" ht="15" customHeight="1" x14ac:dyDescent="0.25">
      <c r="A614" s="10" t="s">
        <v>836</v>
      </c>
      <c r="B614" s="8">
        <v>45177</v>
      </c>
      <c r="C614" s="8" t="str">
        <f t="shared" si="9"/>
        <v>106676-2023</v>
      </c>
      <c r="D614" s="17">
        <v>106676</v>
      </c>
      <c r="E614" s="19">
        <v>2023</v>
      </c>
      <c r="F614" s="10">
        <v>106676</v>
      </c>
      <c r="G614" s="9" t="s">
        <v>35</v>
      </c>
      <c r="H614" s="1" t="s">
        <v>36</v>
      </c>
      <c r="I614" s="7" t="s">
        <v>42</v>
      </c>
      <c r="J614" s="7" t="s">
        <v>913</v>
      </c>
      <c r="K614" s="9">
        <v>901682951</v>
      </c>
      <c r="L614" s="12">
        <v>2441364094</v>
      </c>
      <c r="M614" s="6">
        <v>0</v>
      </c>
      <c r="N614" s="6">
        <v>892010044</v>
      </c>
      <c r="O614" s="6">
        <v>0</v>
      </c>
      <c r="P614" s="6"/>
      <c r="Q614" s="6">
        <v>3333374138</v>
      </c>
      <c r="R614" s="1">
        <v>270</v>
      </c>
      <c r="S614" s="1">
        <v>0</v>
      </c>
      <c r="T614" s="1">
        <v>30</v>
      </c>
      <c r="U614" s="1">
        <v>300</v>
      </c>
    </row>
    <row r="615" spans="1:21" s="2" customFormat="1" ht="15" customHeight="1" x14ac:dyDescent="0.25">
      <c r="A615" s="10" t="s">
        <v>836</v>
      </c>
      <c r="B615" s="8">
        <v>45177</v>
      </c>
      <c r="C615" s="8" t="str">
        <f t="shared" si="9"/>
        <v>106677-2023</v>
      </c>
      <c r="D615" s="17">
        <v>106677</v>
      </c>
      <c r="E615" s="19">
        <v>2023</v>
      </c>
      <c r="F615" s="10">
        <v>106677</v>
      </c>
      <c r="G615" s="9" t="s">
        <v>35</v>
      </c>
      <c r="H615" s="1" t="s">
        <v>36</v>
      </c>
      <c r="I615" s="7" t="s">
        <v>42</v>
      </c>
      <c r="J615" s="7" t="s">
        <v>306</v>
      </c>
      <c r="K615" s="9">
        <v>900086521</v>
      </c>
      <c r="L615" s="12">
        <v>2454662556</v>
      </c>
      <c r="M615" s="6">
        <v>0</v>
      </c>
      <c r="N615" s="6">
        <v>952668829</v>
      </c>
      <c r="O615" s="6">
        <v>0</v>
      </c>
      <c r="P615" s="6"/>
      <c r="Q615" s="6">
        <v>3407331385</v>
      </c>
      <c r="R615" s="1">
        <v>270</v>
      </c>
      <c r="S615" s="1">
        <v>0</v>
      </c>
      <c r="T615" s="1">
        <v>30</v>
      </c>
      <c r="U615" s="1">
        <v>300</v>
      </c>
    </row>
    <row r="616" spans="1:21" s="2" customFormat="1" ht="15" customHeight="1" x14ac:dyDescent="0.25">
      <c r="A616" s="10" t="s">
        <v>836</v>
      </c>
      <c r="B616" s="8">
        <v>45177</v>
      </c>
      <c r="C616" s="8" t="str">
        <f t="shared" si="9"/>
        <v>106678-2023</v>
      </c>
      <c r="D616" s="17">
        <v>106678</v>
      </c>
      <c r="E616" s="19">
        <v>2023</v>
      </c>
      <c r="F616" s="10">
        <v>106678</v>
      </c>
      <c r="G616" s="9" t="s">
        <v>35</v>
      </c>
      <c r="H616" s="1" t="s">
        <v>36</v>
      </c>
      <c r="I616" s="7" t="s">
        <v>42</v>
      </c>
      <c r="J616" s="7" t="s">
        <v>914</v>
      </c>
      <c r="K616" s="9">
        <v>832009861</v>
      </c>
      <c r="L616" s="12">
        <v>2622779505</v>
      </c>
      <c r="M616" s="6">
        <v>0</v>
      </c>
      <c r="N616" s="6">
        <v>878039414</v>
      </c>
      <c r="O616" s="6">
        <v>0</v>
      </c>
      <c r="P616" s="6"/>
      <c r="Q616" s="6">
        <v>3500818919</v>
      </c>
      <c r="R616" s="1">
        <v>270</v>
      </c>
      <c r="S616" s="1">
        <v>0</v>
      </c>
      <c r="T616" s="1">
        <v>30</v>
      </c>
      <c r="U616" s="1">
        <v>300</v>
      </c>
    </row>
    <row r="617" spans="1:21" s="2" customFormat="1" ht="15" customHeight="1" x14ac:dyDescent="0.25">
      <c r="A617" s="10" t="s">
        <v>836</v>
      </c>
      <c r="B617" s="8">
        <v>45177</v>
      </c>
      <c r="C617" s="8" t="str">
        <f t="shared" si="9"/>
        <v>106679-2023</v>
      </c>
      <c r="D617" s="17">
        <v>106679</v>
      </c>
      <c r="E617" s="19">
        <v>2023</v>
      </c>
      <c r="F617" s="10">
        <v>106679</v>
      </c>
      <c r="G617" s="9" t="s">
        <v>35</v>
      </c>
      <c r="H617" s="1" t="s">
        <v>36</v>
      </c>
      <c r="I617" s="7" t="s">
        <v>42</v>
      </c>
      <c r="J617" s="7" t="s">
        <v>915</v>
      </c>
      <c r="K617" s="9">
        <v>901671632</v>
      </c>
      <c r="L617" s="12">
        <v>2010309992</v>
      </c>
      <c r="M617" s="6">
        <v>0</v>
      </c>
      <c r="N617" s="6">
        <v>813557966</v>
      </c>
      <c r="O617" s="6">
        <v>0</v>
      </c>
      <c r="P617" s="6"/>
      <c r="Q617" s="6">
        <v>2823867958</v>
      </c>
      <c r="R617" s="1">
        <v>270</v>
      </c>
      <c r="S617" s="1">
        <v>0</v>
      </c>
      <c r="T617" s="1">
        <v>30</v>
      </c>
      <c r="U617" s="1">
        <v>300</v>
      </c>
    </row>
    <row r="618" spans="1:21" s="2" customFormat="1" ht="15" customHeight="1" x14ac:dyDescent="0.25">
      <c r="A618" s="10" t="s">
        <v>836</v>
      </c>
      <c r="B618" s="8">
        <v>45177</v>
      </c>
      <c r="C618" s="8" t="str">
        <f t="shared" si="9"/>
        <v>106680-2023</v>
      </c>
      <c r="D618" s="17">
        <v>106680</v>
      </c>
      <c r="E618" s="19">
        <v>2023</v>
      </c>
      <c r="F618" s="10">
        <v>106680</v>
      </c>
      <c r="G618" s="9" t="s">
        <v>35</v>
      </c>
      <c r="H618" s="1" t="s">
        <v>36</v>
      </c>
      <c r="I618" s="7" t="s">
        <v>42</v>
      </c>
      <c r="J618" s="7" t="s">
        <v>914</v>
      </c>
      <c r="K618" s="9">
        <v>832009861</v>
      </c>
      <c r="L618" s="12">
        <v>1703409223</v>
      </c>
      <c r="M618" s="6">
        <v>0</v>
      </c>
      <c r="N618" s="6">
        <v>738211032</v>
      </c>
      <c r="O618" s="6">
        <v>0</v>
      </c>
      <c r="P618" s="6"/>
      <c r="Q618" s="6">
        <v>2441620255</v>
      </c>
      <c r="R618" s="1">
        <v>270</v>
      </c>
      <c r="S618" s="1">
        <v>0</v>
      </c>
      <c r="T618" s="1">
        <v>30</v>
      </c>
      <c r="U618" s="1">
        <v>300</v>
      </c>
    </row>
    <row r="619" spans="1:21" s="2" customFormat="1" ht="15" customHeight="1" x14ac:dyDescent="0.25">
      <c r="A619" s="10" t="s">
        <v>836</v>
      </c>
      <c r="B619" s="8">
        <v>45177</v>
      </c>
      <c r="C619" s="8" t="str">
        <f t="shared" si="9"/>
        <v>106681-2023</v>
      </c>
      <c r="D619" s="17">
        <v>106681</v>
      </c>
      <c r="E619" s="19">
        <v>2023</v>
      </c>
      <c r="F619" s="10">
        <v>106681</v>
      </c>
      <c r="G619" s="9" t="s">
        <v>35</v>
      </c>
      <c r="H619" s="1" t="s">
        <v>36</v>
      </c>
      <c r="I619" s="7" t="s">
        <v>42</v>
      </c>
      <c r="J619" s="7" t="s">
        <v>916</v>
      </c>
      <c r="K619" s="9">
        <v>901668432</v>
      </c>
      <c r="L619" s="12">
        <v>2451252748</v>
      </c>
      <c r="M619" s="6">
        <v>0</v>
      </c>
      <c r="N619" s="6">
        <v>876472155</v>
      </c>
      <c r="O619" s="6">
        <v>0</v>
      </c>
      <c r="P619" s="6"/>
      <c r="Q619" s="6">
        <v>3327724903</v>
      </c>
      <c r="R619" s="1">
        <v>270</v>
      </c>
      <c r="S619" s="1">
        <v>0</v>
      </c>
      <c r="T619" s="1">
        <v>30</v>
      </c>
      <c r="U619" s="1">
        <v>300</v>
      </c>
    </row>
    <row r="620" spans="1:21" s="2" customFormat="1" ht="15" customHeight="1" x14ac:dyDescent="0.25">
      <c r="A620" s="10" t="s">
        <v>836</v>
      </c>
      <c r="B620" s="8">
        <v>45177</v>
      </c>
      <c r="C620" s="8" t="str">
        <f t="shared" si="9"/>
        <v>106683-2023</v>
      </c>
      <c r="D620" s="17">
        <v>106683</v>
      </c>
      <c r="E620" s="19">
        <v>2023</v>
      </c>
      <c r="F620" s="10">
        <v>106683</v>
      </c>
      <c r="G620" s="9" t="s">
        <v>35</v>
      </c>
      <c r="H620" s="1" t="s">
        <v>36</v>
      </c>
      <c r="I620" s="7" t="s">
        <v>42</v>
      </c>
      <c r="J620" s="7" t="s">
        <v>916</v>
      </c>
      <c r="K620" s="9">
        <v>901668432</v>
      </c>
      <c r="L620" s="12">
        <v>2910159442</v>
      </c>
      <c r="M620" s="6">
        <v>0</v>
      </c>
      <c r="N620" s="6">
        <v>840952939</v>
      </c>
      <c r="O620" s="6">
        <v>0</v>
      </c>
      <c r="P620" s="6"/>
      <c r="Q620" s="6">
        <v>3751112381</v>
      </c>
      <c r="R620" s="1">
        <v>270</v>
      </c>
      <c r="S620" s="1">
        <v>0</v>
      </c>
      <c r="T620" s="1">
        <v>30</v>
      </c>
      <c r="U620" s="1">
        <v>300</v>
      </c>
    </row>
    <row r="621" spans="1:21" s="2" customFormat="1" ht="15" customHeight="1" x14ac:dyDescent="0.25">
      <c r="A621" s="10" t="s">
        <v>836</v>
      </c>
      <c r="B621" s="8">
        <v>45177</v>
      </c>
      <c r="C621" s="8" t="str">
        <f t="shared" si="9"/>
        <v>106690-2023</v>
      </c>
      <c r="D621" s="17">
        <v>106690</v>
      </c>
      <c r="E621" s="19">
        <v>2023</v>
      </c>
      <c r="F621" s="10">
        <v>106690</v>
      </c>
      <c r="G621" s="9" t="s">
        <v>35</v>
      </c>
      <c r="H621" s="1" t="s">
        <v>36</v>
      </c>
      <c r="I621" s="7" t="s">
        <v>42</v>
      </c>
      <c r="J621" s="7" t="s">
        <v>917</v>
      </c>
      <c r="K621" s="9">
        <v>901669156</v>
      </c>
      <c r="L621" s="12">
        <v>2386746566</v>
      </c>
      <c r="M621" s="6">
        <v>0</v>
      </c>
      <c r="N621" s="6">
        <v>921548342</v>
      </c>
      <c r="O621" s="6">
        <v>0</v>
      </c>
      <c r="P621" s="6"/>
      <c r="Q621" s="6">
        <v>3308294908</v>
      </c>
      <c r="R621" s="1">
        <v>270</v>
      </c>
      <c r="S621" s="1">
        <v>0</v>
      </c>
      <c r="T621" s="1">
        <v>30</v>
      </c>
      <c r="U621" s="1">
        <v>300</v>
      </c>
    </row>
    <row r="622" spans="1:21" s="2" customFormat="1" ht="15" customHeight="1" x14ac:dyDescent="0.25">
      <c r="A622" s="10" t="s">
        <v>836</v>
      </c>
      <c r="B622" s="8">
        <v>45177</v>
      </c>
      <c r="C622" s="8" t="str">
        <f t="shared" si="9"/>
        <v>106692-2023</v>
      </c>
      <c r="D622" s="17">
        <v>106692</v>
      </c>
      <c r="E622" s="19">
        <v>2023</v>
      </c>
      <c r="F622" s="10">
        <v>106692</v>
      </c>
      <c r="G622" s="9" t="s">
        <v>35</v>
      </c>
      <c r="H622" s="1" t="s">
        <v>36</v>
      </c>
      <c r="I622" s="7" t="s">
        <v>42</v>
      </c>
      <c r="J622" s="7" t="s">
        <v>915</v>
      </c>
      <c r="K622" s="9">
        <v>901671632</v>
      </c>
      <c r="L622" s="12">
        <v>2373858937</v>
      </c>
      <c r="M622" s="6">
        <v>0</v>
      </c>
      <c r="N622" s="6">
        <v>813757604</v>
      </c>
      <c r="O622" s="6">
        <v>0</v>
      </c>
      <c r="P622" s="6"/>
      <c r="Q622" s="6">
        <v>3187616541</v>
      </c>
      <c r="R622" s="1">
        <v>270</v>
      </c>
      <c r="S622" s="1">
        <v>0</v>
      </c>
      <c r="T622" s="1">
        <v>30</v>
      </c>
      <c r="U622" s="1">
        <v>300</v>
      </c>
    </row>
    <row r="623" spans="1:21" s="2" customFormat="1" ht="15" customHeight="1" x14ac:dyDescent="0.25">
      <c r="A623" s="10" t="s">
        <v>836</v>
      </c>
      <c r="B623" s="8">
        <v>45197</v>
      </c>
      <c r="C623" s="8" t="str">
        <f t="shared" si="9"/>
        <v>4812834-2023</v>
      </c>
      <c r="D623" s="17">
        <v>4812834</v>
      </c>
      <c r="E623" s="19">
        <v>2023</v>
      </c>
      <c r="F623" s="10" t="s">
        <v>918</v>
      </c>
      <c r="G623" s="9" t="s">
        <v>29</v>
      </c>
      <c r="H623" s="1" t="s">
        <v>96</v>
      </c>
      <c r="I623" s="7" t="s">
        <v>42</v>
      </c>
      <c r="J623" s="7" t="s">
        <v>919</v>
      </c>
      <c r="K623" s="9">
        <v>1010168262</v>
      </c>
      <c r="L623" s="12">
        <v>18078000</v>
      </c>
      <c r="M623" s="6">
        <v>0</v>
      </c>
      <c r="N623" s="6">
        <v>7331633</v>
      </c>
      <c r="O623" s="6">
        <v>0</v>
      </c>
      <c r="P623" s="6"/>
      <c r="Q623" s="6">
        <v>25409633</v>
      </c>
      <c r="R623" s="1">
        <v>180</v>
      </c>
      <c r="S623" s="1">
        <v>0</v>
      </c>
      <c r="T623" s="1">
        <v>73</v>
      </c>
      <c r="U623" s="1">
        <v>253</v>
      </c>
    </row>
    <row r="624" spans="1:21" s="2" customFormat="1" ht="15" customHeight="1" x14ac:dyDescent="0.25">
      <c r="A624" s="10" t="s">
        <v>836</v>
      </c>
      <c r="B624" s="8">
        <v>45177</v>
      </c>
      <c r="C624" s="8" t="str">
        <f t="shared" si="9"/>
        <v>4919688-2023</v>
      </c>
      <c r="D624" s="17">
        <v>4919688</v>
      </c>
      <c r="E624" s="19">
        <v>2023</v>
      </c>
      <c r="F624" s="10" t="s">
        <v>920</v>
      </c>
      <c r="G624" s="9" t="s">
        <v>29</v>
      </c>
      <c r="H624" s="1" t="s">
        <v>96</v>
      </c>
      <c r="I624" s="7" t="s">
        <v>42</v>
      </c>
      <c r="J624" s="7" t="s">
        <v>921</v>
      </c>
      <c r="K624" s="9">
        <v>1032374907</v>
      </c>
      <c r="L624" s="12">
        <v>14888000</v>
      </c>
      <c r="M624" s="6">
        <v>0</v>
      </c>
      <c r="N624" s="6">
        <v>7319933</v>
      </c>
      <c r="O624" s="6">
        <v>0</v>
      </c>
      <c r="P624" s="6"/>
      <c r="Q624" s="6">
        <v>22207933</v>
      </c>
      <c r="R624" s="1">
        <v>120</v>
      </c>
      <c r="S624" s="1">
        <v>0</v>
      </c>
      <c r="T624" s="1">
        <v>60</v>
      </c>
      <c r="U624" s="1">
        <v>180</v>
      </c>
    </row>
    <row r="625" spans="1:21" s="2" customFormat="1" ht="15" customHeight="1" x14ac:dyDescent="0.25">
      <c r="A625" s="10" t="s">
        <v>836</v>
      </c>
      <c r="B625" s="8">
        <v>45174</v>
      </c>
      <c r="C625" s="8" t="str">
        <f t="shared" si="9"/>
        <v>5085784-2023</v>
      </c>
      <c r="D625" s="17">
        <v>5085784</v>
      </c>
      <c r="E625" s="19">
        <v>2023</v>
      </c>
      <c r="F625" s="10" t="s">
        <v>922</v>
      </c>
      <c r="G625" s="9" t="s">
        <v>29</v>
      </c>
      <c r="H625" s="1" t="s">
        <v>96</v>
      </c>
      <c r="I625" s="7" t="s">
        <v>42</v>
      </c>
      <c r="J625" s="7" t="s">
        <v>923</v>
      </c>
      <c r="K625" s="9">
        <v>1000349190</v>
      </c>
      <c r="L625" s="12">
        <v>10320000</v>
      </c>
      <c r="M625" s="6">
        <v>0</v>
      </c>
      <c r="N625" s="6">
        <v>2064000</v>
      </c>
      <c r="O625" s="6">
        <v>0</v>
      </c>
      <c r="P625" s="6"/>
      <c r="Q625" s="6">
        <v>12384000</v>
      </c>
      <c r="R625" s="1">
        <v>150</v>
      </c>
      <c r="S625" s="1">
        <v>0</v>
      </c>
      <c r="T625" s="1">
        <v>30</v>
      </c>
      <c r="U625" s="1">
        <v>180</v>
      </c>
    </row>
    <row r="626" spans="1:21" s="2" customFormat="1" ht="15" customHeight="1" x14ac:dyDescent="0.25">
      <c r="A626" s="10" t="s">
        <v>836</v>
      </c>
      <c r="B626" s="8">
        <v>45183</v>
      </c>
      <c r="C626" s="8" t="str">
        <f t="shared" si="9"/>
        <v>4306401-2022</v>
      </c>
      <c r="D626" s="17">
        <v>4306401</v>
      </c>
      <c r="E626" s="19">
        <v>2022</v>
      </c>
      <c r="F626" s="10" t="s">
        <v>924</v>
      </c>
      <c r="G626" s="9" t="s">
        <v>204</v>
      </c>
      <c r="H626" s="1" t="s">
        <v>65</v>
      </c>
      <c r="I626" s="7" t="s">
        <v>194</v>
      </c>
      <c r="J626" s="7" t="s">
        <v>446</v>
      </c>
      <c r="K626" s="9">
        <v>890405995</v>
      </c>
      <c r="L626" s="12"/>
      <c r="M626" s="6"/>
      <c r="N626" s="6"/>
      <c r="O626" s="6"/>
      <c r="P626" s="6"/>
      <c r="Q626" s="6"/>
      <c r="R626" s="1"/>
      <c r="S626" s="1"/>
      <c r="T626" s="1"/>
      <c r="U626" s="1"/>
    </row>
    <row r="627" spans="1:21" s="2" customFormat="1" ht="15" customHeight="1" x14ac:dyDescent="0.25">
      <c r="A627" s="10" t="s">
        <v>836</v>
      </c>
      <c r="B627" s="8">
        <v>45184</v>
      </c>
      <c r="C627" s="8" t="str">
        <f t="shared" si="9"/>
        <v>3379-2022</v>
      </c>
      <c r="D627" s="17">
        <v>3379</v>
      </c>
      <c r="E627" s="19">
        <v>2022</v>
      </c>
      <c r="F627" s="10">
        <v>3379</v>
      </c>
      <c r="G627" s="9" t="s">
        <v>204</v>
      </c>
      <c r="H627" s="1" t="s">
        <v>202</v>
      </c>
      <c r="I627" s="7" t="s">
        <v>194</v>
      </c>
      <c r="J627" s="7" t="s">
        <v>206</v>
      </c>
      <c r="K627" s="9">
        <v>901663538</v>
      </c>
      <c r="L627" s="12"/>
      <c r="M627" s="6"/>
      <c r="N627" s="6"/>
      <c r="O627" s="6"/>
      <c r="P627" s="6"/>
      <c r="Q627" s="6"/>
      <c r="R627" s="1"/>
      <c r="S627" s="1"/>
      <c r="T627" s="1"/>
      <c r="U627" s="1"/>
    </row>
    <row r="628" spans="1:21" s="2" customFormat="1" ht="15" customHeight="1" x14ac:dyDescent="0.25">
      <c r="A628" s="10" t="s">
        <v>836</v>
      </c>
      <c r="B628" s="8">
        <v>45183</v>
      </c>
      <c r="C628" s="8" t="str">
        <f t="shared" si="9"/>
        <v>3380-2022</v>
      </c>
      <c r="D628" s="17">
        <v>3380</v>
      </c>
      <c r="E628" s="19">
        <v>2022</v>
      </c>
      <c r="F628" s="10">
        <v>3380</v>
      </c>
      <c r="G628" s="9" t="s">
        <v>204</v>
      </c>
      <c r="H628" s="1" t="s">
        <v>202</v>
      </c>
      <c r="I628" s="7" t="s">
        <v>194</v>
      </c>
      <c r="J628" s="7" t="s">
        <v>206</v>
      </c>
      <c r="K628" s="9">
        <v>901663538</v>
      </c>
      <c r="L628" s="12"/>
      <c r="M628" s="6"/>
      <c r="N628" s="6"/>
      <c r="O628" s="6"/>
      <c r="P628" s="6"/>
      <c r="Q628" s="6"/>
      <c r="R628" s="1"/>
      <c r="S628" s="1"/>
      <c r="T628" s="1"/>
      <c r="U628" s="1"/>
    </row>
    <row r="629" spans="1:21" s="2" customFormat="1" ht="15" customHeight="1" x14ac:dyDescent="0.25">
      <c r="A629" s="10" t="s">
        <v>836</v>
      </c>
      <c r="B629" s="8">
        <v>45198</v>
      </c>
      <c r="C629" s="8" t="str">
        <f t="shared" si="9"/>
        <v>4437162-2023</v>
      </c>
      <c r="D629" s="17">
        <v>4437162</v>
      </c>
      <c r="E629" s="19">
        <v>2023</v>
      </c>
      <c r="F629" s="10" t="s">
        <v>925</v>
      </c>
      <c r="G629" s="9" t="s">
        <v>29</v>
      </c>
      <c r="H629" s="1" t="s">
        <v>96</v>
      </c>
      <c r="I629" s="7" t="s">
        <v>194</v>
      </c>
      <c r="J629" s="7" t="s">
        <v>926</v>
      </c>
      <c r="K629" s="9">
        <v>1193457978</v>
      </c>
      <c r="L629" s="12"/>
      <c r="M629" s="6"/>
      <c r="N629" s="6"/>
      <c r="O629" s="6"/>
      <c r="P629" s="6"/>
      <c r="Q629" s="6"/>
      <c r="R629" s="1"/>
      <c r="S629" s="1"/>
      <c r="T629" s="1"/>
      <c r="U629" s="1"/>
    </row>
    <row r="630" spans="1:21" s="2" customFormat="1" ht="15" customHeight="1" x14ac:dyDescent="0.25">
      <c r="A630" s="10" t="s">
        <v>836</v>
      </c>
      <c r="B630" s="8">
        <v>45197</v>
      </c>
      <c r="C630" s="8" t="str">
        <f t="shared" si="9"/>
        <v>4460309-2023</v>
      </c>
      <c r="D630" s="17">
        <v>4460309</v>
      </c>
      <c r="E630" s="19">
        <v>2023</v>
      </c>
      <c r="F630" s="10" t="s">
        <v>927</v>
      </c>
      <c r="G630" s="9" t="s">
        <v>157</v>
      </c>
      <c r="H630" s="1" t="s">
        <v>164</v>
      </c>
      <c r="I630" s="7" t="s">
        <v>194</v>
      </c>
      <c r="J630" s="7" t="s">
        <v>928</v>
      </c>
      <c r="K630" s="9">
        <v>900971006</v>
      </c>
      <c r="L630" s="12"/>
      <c r="M630" s="6"/>
      <c r="N630" s="6"/>
      <c r="O630" s="6"/>
      <c r="P630" s="6"/>
      <c r="Q630" s="6"/>
      <c r="R630" s="1"/>
      <c r="S630" s="1"/>
      <c r="T630" s="1"/>
      <c r="U630" s="1"/>
    </row>
    <row r="631" spans="1:21" s="2" customFormat="1" ht="15" customHeight="1" x14ac:dyDescent="0.25">
      <c r="A631" s="10" t="s">
        <v>836</v>
      </c>
      <c r="B631" s="8">
        <v>45183</v>
      </c>
      <c r="C631" s="8" t="str">
        <f t="shared" si="9"/>
        <v>4960242-2023</v>
      </c>
      <c r="D631" s="17">
        <v>4960242</v>
      </c>
      <c r="E631" s="19">
        <v>2023</v>
      </c>
      <c r="F631" s="10" t="s">
        <v>929</v>
      </c>
      <c r="G631" s="9" t="s">
        <v>157</v>
      </c>
      <c r="H631" s="1" t="s">
        <v>164</v>
      </c>
      <c r="I631" s="7" t="s">
        <v>194</v>
      </c>
      <c r="J631" s="7" t="s">
        <v>165</v>
      </c>
      <c r="K631" s="9">
        <v>830007738</v>
      </c>
      <c r="L631" s="12"/>
      <c r="M631" s="6"/>
      <c r="N631" s="6"/>
      <c r="O631" s="6"/>
      <c r="P631" s="6"/>
      <c r="Q631" s="6"/>
      <c r="R631" s="1"/>
      <c r="S631" s="1"/>
      <c r="T631" s="1"/>
      <c r="U631" s="1"/>
    </row>
    <row r="632" spans="1:21" s="2" customFormat="1" ht="15" customHeight="1" x14ac:dyDescent="0.25">
      <c r="A632" s="10" t="s">
        <v>836</v>
      </c>
      <c r="B632" s="8">
        <v>45176</v>
      </c>
      <c r="C632" s="8" t="str">
        <f t="shared" si="9"/>
        <v>4987594-2023</v>
      </c>
      <c r="D632" s="17">
        <v>4987594</v>
      </c>
      <c r="E632" s="19">
        <v>2023</v>
      </c>
      <c r="F632" s="10" t="s">
        <v>930</v>
      </c>
      <c r="G632" s="9" t="s">
        <v>29</v>
      </c>
      <c r="H632" s="1" t="s">
        <v>76</v>
      </c>
      <c r="I632" s="7" t="s">
        <v>194</v>
      </c>
      <c r="J632" s="7" t="s">
        <v>931</v>
      </c>
      <c r="K632" s="9">
        <v>82393287</v>
      </c>
      <c r="L632" s="12"/>
      <c r="M632" s="6"/>
      <c r="N632" s="6"/>
      <c r="O632" s="6"/>
      <c r="P632" s="6"/>
      <c r="Q632" s="6"/>
      <c r="R632" s="1"/>
      <c r="S632" s="1"/>
      <c r="T632" s="1"/>
      <c r="U632" s="1"/>
    </row>
    <row r="633" spans="1:21" s="2" customFormat="1" ht="15" customHeight="1" x14ac:dyDescent="0.25">
      <c r="A633" s="10" t="s">
        <v>836</v>
      </c>
      <c r="B633" s="8">
        <v>45177</v>
      </c>
      <c r="C633" s="8" t="str">
        <f t="shared" si="9"/>
        <v>5017455-2023</v>
      </c>
      <c r="D633" s="17">
        <v>5017455</v>
      </c>
      <c r="E633" s="19">
        <v>2023</v>
      </c>
      <c r="F633" s="10" t="s">
        <v>932</v>
      </c>
      <c r="G633" s="9" t="s">
        <v>29</v>
      </c>
      <c r="H633" s="1" t="s">
        <v>76</v>
      </c>
      <c r="I633" s="7" t="s">
        <v>194</v>
      </c>
      <c r="J633" s="7" t="s">
        <v>933</v>
      </c>
      <c r="K633" s="9">
        <v>14623575</v>
      </c>
      <c r="L633" s="12"/>
      <c r="M633" s="6"/>
      <c r="N633" s="6"/>
      <c r="O633" s="6"/>
      <c r="P633" s="6"/>
      <c r="Q633" s="6"/>
      <c r="R633" s="1"/>
      <c r="S633" s="1"/>
      <c r="T633" s="1"/>
      <c r="U633" s="1"/>
    </row>
    <row r="634" spans="1:21" s="2" customFormat="1" ht="15" customHeight="1" x14ac:dyDescent="0.25">
      <c r="A634" s="10" t="s">
        <v>836</v>
      </c>
      <c r="B634" s="8">
        <v>45176</v>
      </c>
      <c r="C634" s="8" t="str">
        <f t="shared" si="9"/>
        <v>5019502-2023</v>
      </c>
      <c r="D634" s="17">
        <v>5019502</v>
      </c>
      <c r="E634" s="19">
        <v>2023</v>
      </c>
      <c r="F634" s="10" t="s">
        <v>934</v>
      </c>
      <c r="G634" s="9" t="s">
        <v>29</v>
      </c>
      <c r="H634" s="1" t="s">
        <v>76</v>
      </c>
      <c r="I634" s="7" t="s">
        <v>194</v>
      </c>
      <c r="J634" s="7" t="s">
        <v>935</v>
      </c>
      <c r="K634" s="9">
        <v>1098626076</v>
      </c>
      <c r="L634" s="12"/>
      <c r="M634" s="6"/>
      <c r="N634" s="6"/>
      <c r="O634" s="6"/>
      <c r="P634" s="6"/>
      <c r="Q634" s="6"/>
      <c r="R634" s="1"/>
      <c r="S634" s="1"/>
      <c r="T634" s="1"/>
      <c r="U634" s="1"/>
    </row>
    <row r="635" spans="1:21" s="2" customFormat="1" ht="15" customHeight="1" x14ac:dyDescent="0.25">
      <c r="A635" s="10" t="s">
        <v>836</v>
      </c>
      <c r="B635" s="8">
        <v>45198</v>
      </c>
      <c r="C635" s="8" t="str">
        <f t="shared" si="9"/>
        <v>5105100-2023</v>
      </c>
      <c r="D635" s="17">
        <v>5105100</v>
      </c>
      <c r="E635" s="19">
        <v>2023</v>
      </c>
      <c r="F635" s="10" t="s">
        <v>936</v>
      </c>
      <c r="G635" s="9" t="s">
        <v>29</v>
      </c>
      <c r="H635" s="1" t="s">
        <v>76</v>
      </c>
      <c r="I635" s="7" t="s">
        <v>194</v>
      </c>
      <c r="J635" s="7" t="s">
        <v>937</v>
      </c>
      <c r="K635" s="9">
        <v>52965225</v>
      </c>
      <c r="L635" s="12"/>
      <c r="M635" s="6"/>
      <c r="N635" s="6"/>
      <c r="O635" s="6"/>
      <c r="P635" s="6"/>
      <c r="Q635" s="6"/>
      <c r="R635" s="1"/>
      <c r="S635" s="1"/>
      <c r="T635" s="1"/>
      <c r="U635" s="1"/>
    </row>
    <row r="636" spans="1:21" s="2" customFormat="1" ht="15" customHeight="1" x14ac:dyDescent="0.25">
      <c r="A636" s="10" t="s">
        <v>836</v>
      </c>
      <c r="B636" s="8">
        <v>45198</v>
      </c>
      <c r="C636" s="8" t="str">
        <f t="shared" si="9"/>
        <v>5089819-2023</v>
      </c>
      <c r="D636" s="17">
        <v>5089819</v>
      </c>
      <c r="E636" s="19">
        <v>2023</v>
      </c>
      <c r="F636" s="10" t="s">
        <v>938</v>
      </c>
      <c r="G636" s="9" t="s">
        <v>204</v>
      </c>
      <c r="H636" s="1" t="s">
        <v>65</v>
      </c>
      <c r="I636" s="7" t="s">
        <v>194</v>
      </c>
      <c r="J636" s="7" t="s">
        <v>939</v>
      </c>
      <c r="K636" s="9">
        <v>901724830</v>
      </c>
      <c r="L636" s="12"/>
      <c r="M636" s="6"/>
      <c r="N636" s="6"/>
      <c r="O636" s="6"/>
      <c r="P636" s="6"/>
      <c r="Q636" s="6"/>
      <c r="R636" s="1"/>
      <c r="S636" s="1"/>
      <c r="T636" s="1"/>
      <c r="U636" s="1"/>
    </row>
    <row r="637" spans="1:21" s="2" customFormat="1" ht="15" customHeight="1" x14ac:dyDescent="0.25">
      <c r="A637" s="10" t="s">
        <v>836</v>
      </c>
      <c r="B637" s="8">
        <v>45196</v>
      </c>
      <c r="C637" s="8" t="str">
        <f t="shared" si="9"/>
        <v>112866-2023</v>
      </c>
      <c r="D637" s="17">
        <v>112866</v>
      </c>
      <c r="E637" s="19">
        <v>2023</v>
      </c>
      <c r="F637" s="10">
        <v>112866</v>
      </c>
      <c r="G637" s="9" t="s">
        <v>29</v>
      </c>
      <c r="H637" s="1" t="s">
        <v>79</v>
      </c>
      <c r="I637" s="7" t="s">
        <v>194</v>
      </c>
      <c r="J637" s="7" t="s">
        <v>841</v>
      </c>
      <c r="K637" s="9">
        <v>901668151</v>
      </c>
      <c r="L637" s="12"/>
      <c r="M637" s="6"/>
      <c r="N637" s="6"/>
      <c r="O637" s="6"/>
      <c r="P637" s="6"/>
      <c r="Q637" s="6"/>
      <c r="R637" s="1"/>
      <c r="S637" s="1"/>
      <c r="T637" s="1"/>
      <c r="U637" s="1"/>
    </row>
    <row r="638" spans="1:21" s="2" customFormat="1" ht="15" customHeight="1" x14ac:dyDescent="0.25">
      <c r="A638" s="10" t="s">
        <v>836</v>
      </c>
      <c r="B638" s="8">
        <v>45174</v>
      </c>
      <c r="C638" s="8" t="str">
        <f t="shared" si="9"/>
        <v>112891-2023</v>
      </c>
      <c r="D638" s="17">
        <v>112891</v>
      </c>
      <c r="E638" s="19">
        <v>2023</v>
      </c>
      <c r="F638" s="10">
        <v>112891</v>
      </c>
      <c r="G638" s="9" t="s">
        <v>29</v>
      </c>
      <c r="H638" s="1" t="s">
        <v>79</v>
      </c>
      <c r="I638" s="7" t="s">
        <v>194</v>
      </c>
      <c r="J638" s="7" t="s">
        <v>841</v>
      </c>
      <c r="K638" s="9">
        <v>901668151</v>
      </c>
      <c r="L638" s="12"/>
      <c r="M638" s="6"/>
      <c r="N638" s="6"/>
      <c r="O638" s="6"/>
      <c r="P638" s="6"/>
      <c r="Q638" s="6"/>
      <c r="R638" s="1"/>
      <c r="S638" s="1"/>
      <c r="T638" s="1"/>
      <c r="U638" s="1"/>
    </row>
    <row r="639" spans="1:21" s="2" customFormat="1" ht="15" customHeight="1" x14ac:dyDescent="0.25">
      <c r="A639" s="10" t="s">
        <v>836</v>
      </c>
      <c r="B639" s="8">
        <v>45196</v>
      </c>
      <c r="C639" s="8" t="str">
        <f t="shared" si="9"/>
        <v>113287-2023</v>
      </c>
      <c r="D639" s="17">
        <v>113287</v>
      </c>
      <c r="E639" s="19">
        <v>2023</v>
      </c>
      <c r="F639" s="10">
        <v>113287</v>
      </c>
      <c r="G639" s="9" t="s">
        <v>29</v>
      </c>
      <c r="H639" s="1" t="s">
        <v>79</v>
      </c>
      <c r="I639" s="7" t="s">
        <v>194</v>
      </c>
      <c r="J639" s="7" t="s">
        <v>787</v>
      </c>
      <c r="K639" s="9">
        <v>901676315</v>
      </c>
      <c r="L639" s="12"/>
      <c r="M639" s="6"/>
      <c r="N639" s="6"/>
      <c r="O639" s="6"/>
      <c r="P639" s="6"/>
      <c r="Q639" s="6"/>
      <c r="R639" s="1"/>
      <c r="S639" s="1"/>
      <c r="T639" s="1"/>
      <c r="U639" s="1"/>
    </row>
    <row r="640" spans="1:21" s="2" customFormat="1" ht="15" customHeight="1" x14ac:dyDescent="0.25">
      <c r="A640" s="10" t="s">
        <v>836</v>
      </c>
      <c r="B640" s="8">
        <v>45196</v>
      </c>
      <c r="C640" s="8" t="str">
        <f t="shared" si="9"/>
        <v>113195-2023</v>
      </c>
      <c r="D640" s="17">
        <v>113195</v>
      </c>
      <c r="E640" s="19">
        <v>2023</v>
      </c>
      <c r="F640" s="10">
        <v>113195</v>
      </c>
      <c r="G640" s="9" t="s">
        <v>29</v>
      </c>
      <c r="H640" s="1" t="s">
        <v>79</v>
      </c>
      <c r="I640" s="7" t="s">
        <v>194</v>
      </c>
      <c r="J640" s="7" t="s">
        <v>940</v>
      </c>
      <c r="K640" s="9">
        <v>901669120</v>
      </c>
      <c r="L640" s="12"/>
      <c r="M640" s="6"/>
      <c r="N640" s="6"/>
      <c r="O640" s="6"/>
      <c r="P640" s="6"/>
      <c r="Q640" s="6"/>
      <c r="R640" s="1"/>
      <c r="S640" s="1"/>
      <c r="T640" s="1"/>
      <c r="U640" s="1"/>
    </row>
    <row r="641" spans="1:21" s="2" customFormat="1" ht="15" customHeight="1" x14ac:dyDescent="0.25">
      <c r="A641" s="10" t="s">
        <v>836</v>
      </c>
      <c r="B641" s="8">
        <v>45175</v>
      </c>
      <c r="C641" s="8" t="str">
        <f t="shared" si="9"/>
        <v>5274964-2023</v>
      </c>
      <c r="D641" s="17">
        <v>5274964</v>
      </c>
      <c r="E641" s="19">
        <v>2023</v>
      </c>
      <c r="F641" s="10" t="s">
        <v>941</v>
      </c>
      <c r="G641" s="9" t="s">
        <v>35</v>
      </c>
      <c r="H641" s="1" t="s">
        <v>265</v>
      </c>
      <c r="I641" s="7" t="s">
        <v>194</v>
      </c>
      <c r="J641" s="7" t="s">
        <v>942</v>
      </c>
      <c r="K641" s="9">
        <v>830007414</v>
      </c>
      <c r="L641" s="12"/>
      <c r="M641" s="6"/>
      <c r="N641" s="6"/>
      <c r="O641" s="6"/>
      <c r="P641" s="6"/>
      <c r="Q641" s="6"/>
      <c r="R641" s="1"/>
      <c r="S641" s="1"/>
      <c r="T641" s="1"/>
      <c r="U641" s="1"/>
    </row>
    <row r="642" spans="1:21" s="2" customFormat="1" ht="15" customHeight="1" x14ac:dyDescent="0.25">
      <c r="A642" s="10" t="s">
        <v>836</v>
      </c>
      <c r="B642" s="8">
        <v>45184</v>
      </c>
      <c r="C642" s="8" t="str">
        <f t="shared" si="9"/>
        <v>4006406-2022</v>
      </c>
      <c r="D642" s="17">
        <v>4006406</v>
      </c>
      <c r="E642" s="19">
        <v>2022</v>
      </c>
      <c r="F642" s="10" t="s">
        <v>943</v>
      </c>
      <c r="G642" s="9" t="s">
        <v>29</v>
      </c>
      <c r="H642" s="1" t="s">
        <v>41</v>
      </c>
      <c r="I642" s="7" t="s">
        <v>86</v>
      </c>
      <c r="J642" s="7" t="s">
        <v>944</v>
      </c>
      <c r="K642" s="9">
        <v>900037743</v>
      </c>
      <c r="L642" s="12"/>
      <c r="M642" s="6"/>
      <c r="N642" s="6"/>
      <c r="O642" s="6"/>
      <c r="P642" s="6"/>
      <c r="Q642" s="6"/>
      <c r="R642" s="1">
        <v>303</v>
      </c>
      <c r="S642" s="1">
        <v>0</v>
      </c>
      <c r="T642" s="1">
        <v>90</v>
      </c>
      <c r="U642" s="1">
        <v>393</v>
      </c>
    </row>
    <row r="643" spans="1:21" s="2" customFormat="1" ht="15" customHeight="1" x14ac:dyDescent="0.25">
      <c r="A643" s="10" t="s">
        <v>836</v>
      </c>
      <c r="B643" s="8">
        <v>45184</v>
      </c>
      <c r="C643" s="8" t="str">
        <f t="shared" si="9"/>
        <v>4077646-2022</v>
      </c>
      <c r="D643" s="17">
        <v>4077646</v>
      </c>
      <c r="E643" s="19">
        <v>2022</v>
      </c>
      <c r="F643" s="10" t="s">
        <v>945</v>
      </c>
      <c r="G643" s="9" t="s">
        <v>373</v>
      </c>
      <c r="H643" s="1" t="s">
        <v>85</v>
      </c>
      <c r="I643" s="7" t="s">
        <v>102</v>
      </c>
      <c r="J643" s="7" t="s">
        <v>946</v>
      </c>
      <c r="K643" s="9">
        <v>900085456</v>
      </c>
      <c r="L643" s="12"/>
      <c r="M643" s="6"/>
      <c r="N643" s="6"/>
      <c r="O643" s="6"/>
      <c r="P643" s="6"/>
      <c r="Q643" s="6"/>
      <c r="R643" s="1"/>
      <c r="S643" s="1"/>
      <c r="T643" s="1"/>
      <c r="U643" s="1"/>
    </row>
    <row r="644" spans="1:21" s="2" customFormat="1" ht="15" customHeight="1" x14ac:dyDescent="0.25">
      <c r="A644" s="10" t="s">
        <v>836</v>
      </c>
      <c r="B644" s="8">
        <v>45195</v>
      </c>
      <c r="C644" s="8" t="str">
        <f t="shared" si="9"/>
        <v>4437622-2023</v>
      </c>
      <c r="D644" s="17">
        <v>4437622</v>
      </c>
      <c r="E644" s="19">
        <v>2023</v>
      </c>
      <c r="F644" s="10" t="s">
        <v>947</v>
      </c>
      <c r="G644" s="9" t="s">
        <v>29</v>
      </c>
      <c r="H644" s="1" t="s">
        <v>76</v>
      </c>
      <c r="I644" s="7" t="s">
        <v>102</v>
      </c>
      <c r="J644" s="7" t="s">
        <v>948</v>
      </c>
      <c r="K644" s="9">
        <v>52471764</v>
      </c>
      <c r="L644" s="12"/>
      <c r="M644" s="6"/>
      <c r="N644" s="6"/>
      <c r="O644" s="6"/>
      <c r="P644" s="6"/>
      <c r="Q644" s="6"/>
      <c r="R644" s="1"/>
      <c r="S644" s="1"/>
      <c r="T644" s="1"/>
      <c r="U644" s="1"/>
    </row>
    <row r="645" spans="1:21" s="2" customFormat="1" ht="15" customHeight="1" x14ac:dyDescent="0.25">
      <c r="A645" s="10" t="s">
        <v>836</v>
      </c>
      <c r="B645" s="8">
        <v>45183</v>
      </c>
      <c r="C645" s="8" t="str">
        <f t="shared" si="9"/>
        <v>4443325-2023</v>
      </c>
      <c r="D645" s="17">
        <v>4443325</v>
      </c>
      <c r="E645" s="19">
        <v>2023</v>
      </c>
      <c r="F645" s="10" t="s">
        <v>949</v>
      </c>
      <c r="G645" s="9" t="s">
        <v>29</v>
      </c>
      <c r="H645" s="1" t="s">
        <v>76</v>
      </c>
      <c r="I645" s="7" t="s">
        <v>102</v>
      </c>
      <c r="J645" s="7" t="s">
        <v>950</v>
      </c>
      <c r="K645" s="9">
        <v>79972544</v>
      </c>
      <c r="L645" s="12"/>
      <c r="M645" s="6"/>
      <c r="N645" s="6"/>
      <c r="O645" s="6"/>
      <c r="P645" s="6"/>
      <c r="Q645" s="6"/>
      <c r="R645" s="1"/>
      <c r="S645" s="1"/>
      <c r="T645" s="1"/>
      <c r="U645" s="1"/>
    </row>
    <row r="646" spans="1:21" s="2" customFormat="1" ht="15" customHeight="1" x14ac:dyDescent="0.25">
      <c r="A646" s="10" t="s">
        <v>836</v>
      </c>
      <c r="B646" s="8">
        <v>45170</v>
      </c>
      <c r="C646" s="8" t="str">
        <f t="shared" si="9"/>
        <v>4439692-2023</v>
      </c>
      <c r="D646" s="17">
        <v>4439692</v>
      </c>
      <c r="E646" s="19">
        <v>2023</v>
      </c>
      <c r="F646" s="10" t="s">
        <v>951</v>
      </c>
      <c r="G646" s="9" t="s">
        <v>29</v>
      </c>
      <c r="H646" s="1" t="s">
        <v>96</v>
      </c>
      <c r="I646" s="7" t="s">
        <v>102</v>
      </c>
      <c r="J646" s="7" t="s">
        <v>952</v>
      </c>
      <c r="K646" s="9">
        <v>1030571081</v>
      </c>
      <c r="L646" s="12"/>
      <c r="M646" s="6"/>
      <c r="N646" s="6"/>
      <c r="O646" s="6"/>
      <c r="P646" s="6"/>
      <c r="Q646" s="6"/>
      <c r="R646" s="1"/>
      <c r="S646" s="1"/>
      <c r="T646" s="1"/>
      <c r="U646" s="1"/>
    </row>
    <row r="647" spans="1:21" s="2" customFormat="1" ht="15" customHeight="1" x14ac:dyDescent="0.25">
      <c r="A647" s="10" t="s">
        <v>836</v>
      </c>
      <c r="B647" s="8">
        <v>45182</v>
      </c>
      <c r="C647" s="8" t="str">
        <f t="shared" si="9"/>
        <v>4469994-2023</v>
      </c>
      <c r="D647" s="17">
        <v>4469994</v>
      </c>
      <c r="E647" s="19">
        <v>2023</v>
      </c>
      <c r="F647" s="10" t="s">
        <v>953</v>
      </c>
      <c r="G647" s="9" t="s">
        <v>29</v>
      </c>
      <c r="H647" s="1" t="s">
        <v>76</v>
      </c>
      <c r="I647" s="7" t="s">
        <v>102</v>
      </c>
      <c r="J647" s="7" t="s">
        <v>954</v>
      </c>
      <c r="K647" s="9">
        <v>51945950</v>
      </c>
      <c r="L647" s="12"/>
      <c r="M647" s="6"/>
      <c r="N647" s="6"/>
      <c r="O647" s="6"/>
      <c r="P647" s="6"/>
      <c r="Q647" s="6"/>
      <c r="R647" s="1"/>
      <c r="S647" s="1"/>
      <c r="T647" s="1"/>
      <c r="U647" s="1"/>
    </row>
    <row r="648" spans="1:21" s="2" customFormat="1" ht="15" customHeight="1" x14ac:dyDescent="0.25">
      <c r="A648" s="10" t="s">
        <v>836</v>
      </c>
      <c r="B648" s="8">
        <v>45170</v>
      </c>
      <c r="C648" s="8" t="str">
        <f t="shared" ref="C648:C711" si="10">_xlfn.CONCAT(D648,"-",E648)</f>
        <v>4471786-2023</v>
      </c>
      <c r="D648" s="17">
        <v>4471786</v>
      </c>
      <c r="E648" s="19">
        <v>2023</v>
      </c>
      <c r="F648" s="10" t="s">
        <v>955</v>
      </c>
      <c r="G648" s="9" t="s">
        <v>29</v>
      </c>
      <c r="H648" s="1" t="s">
        <v>76</v>
      </c>
      <c r="I648" s="7" t="s">
        <v>102</v>
      </c>
      <c r="J648" s="7" t="s">
        <v>956</v>
      </c>
      <c r="K648" s="9">
        <v>41681548</v>
      </c>
      <c r="L648" s="12"/>
      <c r="M648" s="6"/>
      <c r="N648" s="6"/>
      <c r="O648" s="6"/>
      <c r="P648" s="6"/>
      <c r="Q648" s="6"/>
      <c r="R648" s="1"/>
      <c r="S648" s="1"/>
      <c r="T648" s="1"/>
      <c r="U648" s="1"/>
    </row>
    <row r="649" spans="1:21" s="2" customFormat="1" ht="15" customHeight="1" x14ac:dyDescent="0.25">
      <c r="A649" s="10" t="s">
        <v>836</v>
      </c>
      <c r="B649" s="8">
        <v>45176</v>
      </c>
      <c r="C649" s="8" t="str">
        <f t="shared" si="10"/>
        <v>4473517-2023</v>
      </c>
      <c r="D649" s="17">
        <v>4473517</v>
      </c>
      <c r="E649" s="19">
        <v>2023</v>
      </c>
      <c r="F649" s="10" t="s">
        <v>770</v>
      </c>
      <c r="G649" s="9" t="s">
        <v>29</v>
      </c>
      <c r="H649" s="1" t="s">
        <v>76</v>
      </c>
      <c r="I649" s="7" t="s">
        <v>102</v>
      </c>
      <c r="J649" s="7" t="s">
        <v>957</v>
      </c>
      <c r="K649" s="9">
        <v>80853712</v>
      </c>
      <c r="L649" s="12"/>
      <c r="M649" s="6"/>
      <c r="N649" s="6"/>
      <c r="O649" s="6"/>
      <c r="P649" s="6"/>
      <c r="Q649" s="6"/>
      <c r="R649" s="1"/>
      <c r="S649" s="1"/>
      <c r="T649" s="1"/>
      <c r="U649" s="1"/>
    </row>
    <row r="650" spans="1:21" s="2" customFormat="1" ht="15" customHeight="1" x14ac:dyDescent="0.25">
      <c r="A650" s="10" t="s">
        <v>836</v>
      </c>
      <c r="B650" s="8">
        <v>45198</v>
      </c>
      <c r="C650" s="8" t="str">
        <f t="shared" si="10"/>
        <v>4474139-2023</v>
      </c>
      <c r="D650" s="17">
        <v>4474139</v>
      </c>
      <c r="E650" s="19">
        <v>2023</v>
      </c>
      <c r="F650" s="10" t="s">
        <v>958</v>
      </c>
      <c r="G650" s="9" t="s">
        <v>29</v>
      </c>
      <c r="H650" s="1" t="s">
        <v>76</v>
      </c>
      <c r="I650" s="7" t="s">
        <v>102</v>
      </c>
      <c r="J650" s="7" t="s">
        <v>959</v>
      </c>
      <c r="K650" s="9">
        <v>28549445</v>
      </c>
      <c r="L650" s="12"/>
      <c r="M650" s="6"/>
      <c r="N650" s="6"/>
      <c r="O650" s="6"/>
      <c r="P650" s="6"/>
      <c r="Q650" s="6"/>
      <c r="R650" s="1"/>
      <c r="S650" s="1"/>
      <c r="T650" s="1"/>
      <c r="U650" s="1"/>
    </row>
    <row r="651" spans="1:21" s="2" customFormat="1" ht="15" customHeight="1" x14ac:dyDescent="0.25">
      <c r="A651" s="10" t="s">
        <v>836</v>
      </c>
      <c r="B651" s="8">
        <v>45198</v>
      </c>
      <c r="C651" s="8" t="str">
        <f t="shared" si="10"/>
        <v>4482837-2023</v>
      </c>
      <c r="D651" s="17">
        <v>4482837</v>
      </c>
      <c r="E651" s="19">
        <v>2023</v>
      </c>
      <c r="F651" s="10" t="s">
        <v>452</v>
      </c>
      <c r="G651" s="9" t="s">
        <v>29</v>
      </c>
      <c r="H651" s="1" t="s">
        <v>76</v>
      </c>
      <c r="I651" s="7" t="s">
        <v>102</v>
      </c>
      <c r="J651" s="7" t="s">
        <v>960</v>
      </c>
      <c r="K651" s="9">
        <v>1023032591</v>
      </c>
      <c r="L651" s="12"/>
      <c r="M651" s="6"/>
      <c r="N651" s="6"/>
      <c r="O651" s="6"/>
      <c r="P651" s="6"/>
      <c r="Q651" s="6"/>
      <c r="R651" s="1"/>
      <c r="S651" s="1"/>
      <c r="T651" s="1"/>
      <c r="U651" s="1"/>
    </row>
    <row r="652" spans="1:21" s="2" customFormat="1" ht="15" customHeight="1" x14ac:dyDescent="0.25">
      <c r="A652" s="10" t="s">
        <v>836</v>
      </c>
      <c r="B652" s="8">
        <v>45188</v>
      </c>
      <c r="C652" s="8" t="str">
        <f t="shared" si="10"/>
        <v>4478044-2023</v>
      </c>
      <c r="D652" s="17">
        <v>4478044</v>
      </c>
      <c r="E652" s="19">
        <v>2023</v>
      </c>
      <c r="F652" s="10" t="s">
        <v>961</v>
      </c>
      <c r="G652" s="9" t="s">
        <v>29</v>
      </c>
      <c r="H652" s="1" t="s">
        <v>76</v>
      </c>
      <c r="I652" s="7" t="s">
        <v>102</v>
      </c>
      <c r="J652" s="7" t="s">
        <v>962</v>
      </c>
      <c r="K652" s="9">
        <v>1000270134</v>
      </c>
      <c r="L652" s="12"/>
      <c r="M652" s="6"/>
      <c r="N652" s="6"/>
      <c r="O652" s="6"/>
      <c r="P652" s="6"/>
      <c r="Q652" s="6"/>
      <c r="R652" s="1"/>
      <c r="S652" s="1"/>
      <c r="T652" s="1"/>
      <c r="U652" s="1"/>
    </row>
    <row r="653" spans="1:21" s="2" customFormat="1" ht="15" customHeight="1" x14ac:dyDescent="0.25">
      <c r="A653" s="10" t="s">
        <v>836</v>
      </c>
      <c r="B653" s="8">
        <v>45187</v>
      </c>
      <c r="C653" s="8" t="str">
        <f t="shared" si="10"/>
        <v>4511359-2023</v>
      </c>
      <c r="D653" s="17">
        <v>4511359</v>
      </c>
      <c r="E653" s="19">
        <v>2023</v>
      </c>
      <c r="F653" s="10" t="s">
        <v>963</v>
      </c>
      <c r="G653" s="9" t="s">
        <v>29</v>
      </c>
      <c r="H653" s="1" t="s">
        <v>76</v>
      </c>
      <c r="I653" s="7" t="s">
        <v>102</v>
      </c>
      <c r="J653" s="7" t="s">
        <v>964</v>
      </c>
      <c r="K653" s="9">
        <v>1018408899</v>
      </c>
      <c r="L653" s="12"/>
      <c r="M653" s="6"/>
      <c r="N653" s="6"/>
      <c r="O653" s="6"/>
      <c r="P653" s="6"/>
      <c r="Q653" s="6"/>
      <c r="R653" s="1"/>
      <c r="S653" s="1"/>
      <c r="T653" s="1"/>
      <c r="U653" s="1"/>
    </row>
    <row r="654" spans="1:21" s="2" customFormat="1" ht="15" customHeight="1" x14ac:dyDescent="0.25">
      <c r="A654" s="10" t="s">
        <v>836</v>
      </c>
      <c r="B654" s="8">
        <v>45188</v>
      </c>
      <c r="C654" s="8" t="str">
        <f t="shared" si="10"/>
        <v>4529730-2023</v>
      </c>
      <c r="D654" s="17">
        <v>4529730</v>
      </c>
      <c r="E654" s="19">
        <v>2023</v>
      </c>
      <c r="F654" s="10" t="s">
        <v>965</v>
      </c>
      <c r="G654" s="9" t="s">
        <v>29</v>
      </c>
      <c r="H654" s="1" t="s">
        <v>76</v>
      </c>
      <c r="I654" s="7" t="s">
        <v>102</v>
      </c>
      <c r="J654" s="7" t="s">
        <v>966</v>
      </c>
      <c r="K654" s="9">
        <v>1020767014</v>
      </c>
      <c r="L654" s="12"/>
      <c r="M654" s="6"/>
      <c r="N654" s="6"/>
      <c r="O654" s="6"/>
      <c r="P654" s="6"/>
      <c r="Q654" s="6"/>
      <c r="R654" s="1"/>
      <c r="S654" s="1"/>
      <c r="T654" s="1"/>
      <c r="U654" s="1"/>
    </row>
    <row r="655" spans="1:21" s="2" customFormat="1" ht="15" customHeight="1" x14ac:dyDescent="0.25">
      <c r="A655" s="10" t="s">
        <v>836</v>
      </c>
      <c r="B655" s="8">
        <v>45181</v>
      </c>
      <c r="C655" s="8" t="str">
        <f t="shared" si="10"/>
        <v>4528489-2023</v>
      </c>
      <c r="D655" s="17">
        <v>4528489</v>
      </c>
      <c r="E655" s="19">
        <v>2023</v>
      </c>
      <c r="F655" s="10" t="s">
        <v>967</v>
      </c>
      <c r="G655" s="9" t="s">
        <v>29</v>
      </c>
      <c r="H655" s="1" t="s">
        <v>96</v>
      </c>
      <c r="I655" s="7" t="s">
        <v>102</v>
      </c>
      <c r="J655" s="7" t="s">
        <v>968</v>
      </c>
      <c r="K655" s="9">
        <v>1019036888</v>
      </c>
      <c r="L655" s="12"/>
      <c r="M655" s="6"/>
      <c r="N655" s="6"/>
      <c r="O655" s="6"/>
      <c r="P655" s="6"/>
      <c r="Q655" s="6"/>
      <c r="R655" s="1"/>
      <c r="S655" s="1"/>
      <c r="T655" s="1"/>
      <c r="U655" s="1"/>
    </row>
    <row r="656" spans="1:21" s="2" customFormat="1" ht="15" customHeight="1" x14ac:dyDescent="0.25">
      <c r="A656" s="10" t="s">
        <v>836</v>
      </c>
      <c r="B656" s="8">
        <v>45198</v>
      </c>
      <c r="C656" s="8" t="str">
        <f t="shared" si="10"/>
        <v>4579957-2023</v>
      </c>
      <c r="D656" s="17">
        <v>4579957</v>
      </c>
      <c r="E656" s="19">
        <v>2023</v>
      </c>
      <c r="F656" s="10" t="s">
        <v>969</v>
      </c>
      <c r="G656" s="9" t="s">
        <v>29</v>
      </c>
      <c r="H656" s="1" t="s">
        <v>76</v>
      </c>
      <c r="I656" s="7" t="s">
        <v>102</v>
      </c>
      <c r="J656" s="7" t="s">
        <v>970</v>
      </c>
      <c r="K656" s="9">
        <v>1018442344</v>
      </c>
      <c r="L656" s="12"/>
      <c r="M656" s="6"/>
      <c r="N656" s="6"/>
      <c r="O656" s="6"/>
      <c r="P656" s="6"/>
      <c r="Q656" s="6"/>
      <c r="R656" s="1"/>
      <c r="S656" s="1"/>
      <c r="T656" s="1"/>
      <c r="U656" s="1"/>
    </row>
    <row r="657" spans="1:21" s="2" customFormat="1" ht="15" customHeight="1" x14ac:dyDescent="0.25">
      <c r="A657" s="10" t="s">
        <v>836</v>
      </c>
      <c r="B657" s="8">
        <v>45180</v>
      </c>
      <c r="C657" s="8" t="str">
        <f t="shared" si="10"/>
        <v>4621978-2023</v>
      </c>
      <c r="D657" s="17">
        <v>4621978</v>
      </c>
      <c r="E657" s="19">
        <v>2023</v>
      </c>
      <c r="F657" s="10" t="s">
        <v>971</v>
      </c>
      <c r="G657" s="9" t="s">
        <v>29</v>
      </c>
      <c r="H657" s="1" t="s">
        <v>76</v>
      </c>
      <c r="I657" s="7" t="s">
        <v>102</v>
      </c>
      <c r="J657" s="7" t="s">
        <v>972</v>
      </c>
      <c r="K657" s="9">
        <v>1088308990</v>
      </c>
      <c r="L657" s="12"/>
      <c r="M657" s="6"/>
      <c r="N657" s="6"/>
      <c r="O657" s="6"/>
      <c r="P657" s="6"/>
      <c r="Q657" s="6"/>
      <c r="R657" s="1"/>
      <c r="S657" s="1"/>
      <c r="T657" s="1"/>
      <c r="U657" s="1"/>
    </row>
    <row r="658" spans="1:21" s="2" customFormat="1" ht="15" customHeight="1" x14ac:dyDescent="0.25">
      <c r="A658" s="10" t="s">
        <v>836</v>
      </c>
      <c r="B658" s="8">
        <v>45194</v>
      </c>
      <c r="C658" s="8" t="str">
        <f t="shared" si="10"/>
        <v>4667532-2023</v>
      </c>
      <c r="D658" s="17">
        <v>4667532</v>
      </c>
      <c r="E658" s="19">
        <v>2023</v>
      </c>
      <c r="F658" s="10" t="s">
        <v>973</v>
      </c>
      <c r="G658" s="9" t="s">
        <v>29</v>
      </c>
      <c r="H658" s="1" t="s">
        <v>76</v>
      </c>
      <c r="I658" s="7" t="s">
        <v>102</v>
      </c>
      <c r="J658" s="7" t="s">
        <v>974</v>
      </c>
      <c r="K658" s="9">
        <v>1026288083</v>
      </c>
      <c r="L658" s="12"/>
      <c r="M658" s="6"/>
      <c r="N658" s="6"/>
      <c r="O658" s="6"/>
      <c r="P658" s="6"/>
      <c r="Q658" s="6"/>
      <c r="R658" s="1"/>
      <c r="S658" s="1"/>
      <c r="T658" s="1"/>
      <c r="U658" s="1"/>
    </row>
    <row r="659" spans="1:21" s="2" customFormat="1" ht="15" customHeight="1" x14ac:dyDescent="0.25">
      <c r="A659" s="10" t="s">
        <v>836</v>
      </c>
      <c r="B659" s="8">
        <v>45170</v>
      </c>
      <c r="C659" s="8" t="str">
        <f t="shared" si="10"/>
        <v>4701098-2023</v>
      </c>
      <c r="D659" s="17">
        <v>4701098</v>
      </c>
      <c r="E659" s="19">
        <v>2023</v>
      </c>
      <c r="F659" s="10" t="s">
        <v>975</v>
      </c>
      <c r="G659" s="9" t="s">
        <v>29</v>
      </c>
      <c r="H659" s="1" t="s">
        <v>76</v>
      </c>
      <c r="I659" s="7" t="s">
        <v>102</v>
      </c>
      <c r="J659" s="7" t="s">
        <v>976</v>
      </c>
      <c r="K659" s="9">
        <v>1019071118</v>
      </c>
      <c r="L659" s="12"/>
      <c r="M659" s="6"/>
      <c r="N659" s="6"/>
      <c r="O659" s="6"/>
      <c r="P659" s="6"/>
      <c r="Q659" s="6"/>
      <c r="R659" s="1"/>
      <c r="S659" s="1"/>
      <c r="T659" s="1"/>
      <c r="U659" s="1"/>
    </row>
    <row r="660" spans="1:21" s="2" customFormat="1" ht="15" customHeight="1" x14ac:dyDescent="0.25">
      <c r="A660" s="10" t="s">
        <v>836</v>
      </c>
      <c r="B660" s="8">
        <v>45176</v>
      </c>
      <c r="C660" s="8" t="str">
        <f t="shared" si="10"/>
        <v>4821647-2023</v>
      </c>
      <c r="D660" s="17">
        <v>4821647</v>
      </c>
      <c r="E660" s="19">
        <v>2023</v>
      </c>
      <c r="F660" s="10" t="s">
        <v>977</v>
      </c>
      <c r="G660" s="9" t="s">
        <v>29</v>
      </c>
      <c r="H660" s="1" t="s">
        <v>76</v>
      </c>
      <c r="I660" s="7" t="s">
        <v>102</v>
      </c>
      <c r="J660" s="7" t="s">
        <v>978</v>
      </c>
      <c r="K660" s="9">
        <v>1018421214</v>
      </c>
      <c r="L660" s="12"/>
      <c r="M660" s="6"/>
      <c r="N660" s="6"/>
      <c r="O660" s="6"/>
      <c r="P660" s="6"/>
      <c r="Q660" s="6"/>
      <c r="R660" s="1"/>
      <c r="S660" s="1"/>
      <c r="T660" s="1"/>
      <c r="U660" s="1"/>
    </row>
    <row r="661" spans="1:21" s="2" customFormat="1" ht="15" customHeight="1" x14ac:dyDescent="0.25">
      <c r="A661" s="10" t="s">
        <v>836</v>
      </c>
      <c r="B661" s="8">
        <v>45184</v>
      </c>
      <c r="C661" s="8" t="str">
        <f t="shared" si="10"/>
        <v>5250459-2023</v>
      </c>
      <c r="D661" s="17">
        <v>5250459</v>
      </c>
      <c r="E661" s="19">
        <v>2023</v>
      </c>
      <c r="F661" s="10" t="s">
        <v>979</v>
      </c>
      <c r="G661" s="9" t="s">
        <v>29</v>
      </c>
      <c r="H661" s="1" t="s">
        <v>76</v>
      </c>
      <c r="I661" s="7" t="s">
        <v>102</v>
      </c>
      <c r="J661" s="7" t="s">
        <v>980</v>
      </c>
      <c r="K661" s="9">
        <v>79914334</v>
      </c>
      <c r="L661" s="12"/>
      <c r="M661" s="6"/>
      <c r="N661" s="6"/>
      <c r="O661" s="6"/>
      <c r="P661" s="6"/>
      <c r="Q661" s="6"/>
      <c r="R661" s="1"/>
      <c r="S661" s="1"/>
      <c r="T661" s="1"/>
      <c r="U661" s="1"/>
    </row>
    <row r="662" spans="1:21" s="2" customFormat="1" ht="15" customHeight="1" x14ac:dyDescent="0.25">
      <c r="A662" s="10" t="s">
        <v>981</v>
      </c>
      <c r="B662" s="8">
        <v>45204</v>
      </c>
      <c r="C662" s="8" t="str">
        <f t="shared" si="10"/>
        <v>112891-2023</v>
      </c>
      <c r="D662" s="17">
        <v>112891</v>
      </c>
      <c r="E662" s="19">
        <v>2023</v>
      </c>
      <c r="F662" s="10">
        <v>112891</v>
      </c>
      <c r="G662" s="9" t="s">
        <v>29</v>
      </c>
      <c r="H662" s="1" t="s">
        <v>79</v>
      </c>
      <c r="I662" s="7" t="s">
        <v>31</v>
      </c>
      <c r="J662" s="7" t="s">
        <v>841</v>
      </c>
      <c r="K662" s="9">
        <v>901668151</v>
      </c>
      <c r="L662" s="12">
        <v>1030087584</v>
      </c>
      <c r="M662" s="6"/>
      <c r="N662" s="6">
        <v>51519540</v>
      </c>
      <c r="O662" s="6"/>
      <c r="P662" s="6"/>
      <c r="Q662" s="6">
        <v>1081607124</v>
      </c>
      <c r="R662" s="1"/>
      <c r="S662" s="1"/>
      <c r="T662" s="1"/>
      <c r="U662" s="1">
        <v>0</v>
      </c>
    </row>
    <row r="663" spans="1:21" s="2" customFormat="1" ht="15" customHeight="1" x14ac:dyDescent="0.25">
      <c r="A663" s="10" t="s">
        <v>981</v>
      </c>
      <c r="B663" s="8">
        <v>45225</v>
      </c>
      <c r="C663" s="8" t="str">
        <f t="shared" si="10"/>
        <v>113286-2023</v>
      </c>
      <c r="D663" s="17">
        <v>113286</v>
      </c>
      <c r="E663" s="19">
        <v>2023</v>
      </c>
      <c r="F663" s="10">
        <v>113286</v>
      </c>
      <c r="G663" s="9" t="s">
        <v>29</v>
      </c>
      <c r="H663" s="1" t="s">
        <v>79</v>
      </c>
      <c r="I663" s="7" t="s">
        <v>31</v>
      </c>
      <c r="J663" s="7" t="s">
        <v>940</v>
      </c>
      <c r="K663" s="9">
        <v>901669120</v>
      </c>
      <c r="L663" s="12">
        <v>1566831660</v>
      </c>
      <c r="M663" s="6"/>
      <c r="N663" s="6">
        <v>305368255</v>
      </c>
      <c r="O663" s="6"/>
      <c r="P663" s="6"/>
      <c r="Q663" s="6">
        <v>1872199915</v>
      </c>
      <c r="R663" s="1"/>
      <c r="S663" s="1"/>
      <c r="T663" s="1"/>
      <c r="U663" s="1">
        <v>0</v>
      </c>
    </row>
    <row r="664" spans="1:21" s="2" customFormat="1" ht="15" customHeight="1" x14ac:dyDescent="0.25">
      <c r="A664" s="10" t="s">
        <v>981</v>
      </c>
      <c r="B664" s="8">
        <v>45226</v>
      </c>
      <c r="C664" s="8" t="str">
        <f t="shared" si="10"/>
        <v>113529-2023</v>
      </c>
      <c r="D664" s="17">
        <v>113529</v>
      </c>
      <c r="E664" s="19">
        <v>2023</v>
      </c>
      <c r="F664" s="10">
        <v>113529</v>
      </c>
      <c r="G664" s="9" t="s">
        <v>29</v>
      </c>
      <c r="H664" s="1" t="s">
        <v>79</v>
      </c>
      <c r="I664" s="7" t="s">
        <v>31</v>
      </c>
      <c r="J664" s="7" t="s">
        <v>940</v>
      </c>
      <c r="K664" s="9">
        <v>901669120</v>
      </c>
      <c r="L664" s="12">
        <v>1783418521</v>
      </c>
      <c r="M664" s="6"/>
      <c r="N664" s="6">
        <v>471274898</v>
      </c>
      <c r="O664" s="6"/>
      <c r="P664" s="6"/>
      <c r="Q664" s="6">
        <v>2254693419</v>
      </c>
      <c r="R664" s="1"/>
      <c r="S664" s="1"/>
      <c r="T664" s="1"/>
      <c r="U664" s="1">
        <v>0</v>
      </c>
    </row>
    <row r="665" spans="1:21" s="2" customFormat="1" ht="15" customHeight="1" x14ac:dyDescent="0.25">
      <c r="A665" s="10" t="s">
        <v>981</v>
      </c>
      <c r="B665" s="8">
        <v>45226</v>
      </c>
      <c r="C665" s="8" t="str">
        <f t="shared" si="10"/>
        <v>116318-2023</v>
      </c>
      <c r="D665" s="17">
        <v>116318</v>
      </c>
      <c r="E665" s="19">
        <v>2023</v>
      </c>
      <c r="F665" s="10">
        <v>116318</v>
      </c>
      <c r="G665" s="9" t="s">
        <v>35</v>
      </c>
      <c r="H665" s="1" t="s">
        <v>36</v>
      </c>
      <c r="I665" s="7" t="s">
        <v>31</v>
      </c>
      <c r="J665" s="7" t="s">
        <v>295</v>
      </c>
      <c r="K665" s="9">
        <v>890807529</v>
      </c>
      <c r="L665" s="12">
        <v>171790055</v>
      </c>
      <c r="M665" s="6"/>
      <c r="N665" s="6">
        <v>47119799</v>
      </c>
      <c r="O665" s="6"/>
      <c r="P665" s="6"/>
      <c r="Q665" s="6">
        <v>218909854</v>
      </c>
      <c r="R665" s="1"/>
      <c r="S665" s="1"/>
      <c r="T665" s="1"/>
      <c r="U665" s="1">
        <v>0</v>
      </c>
    </row>
    <row r="666" spans="1:21" s="2" customFormat="1" ht="15" customHeight="1" x14ac:dyDescent="0.25">
      <c r="A666" s="10" t="s">
        <v>981</v>
      </c>
      <c r="B666" s="8">
        <v>45229</v>
      </c>
      <c r="C666" s="8" t="str">
        <f t="shared" si="10"/>
        <v>116319-2023</v>
      </c>
      <c r="D666" s="17">
        <v>116319</v>
      </c>
      <c r="E666" s="19">
        <v>2023</v>
      </c>
      <c r="F666" s="10">
        <v>116319</v>
      </c>
      <c r="G666" s="9" t="s">
        <v>35</v>
      </c>
      <c r="H666" s="1" t="s">
        <v>36</v>
      </c>
      <c r="I666" s="7" t="s">
        <v>31</v>
      </c>
      <c r="J666" s="7" t="s">
        <v>982</v>
      </c>
      <c r="K666" s="9">
        <v>890904478</v>
      </c>
      <c r="L666" s="12">
        <v>1545082552</v>
      </c>
      <c r="M666" s="6"/>
      <c r="N666" s="6">
        <v>772541276</v>
      </c>
      <c r="O666" s="6"/>
      <c r="P666" s="6"/>
      <c r="Q666" s="6">
        <v>2317623828</v>
      </c>
      <c r="R666" s="1"/>
      <c r="S666" s="1"/>
      <c r="T666" s="1"/>
      <c r="U666" s="1">
        <v>0</v>
      </c>
    </row>
    <row r="667" spans="1:21" s="2" customFormat="1" ht="15" customHeight="1" x14ac:dyDescent="0.25">
      <c r="A667" s="10" t="s">
        <v>981</v>
      </c>
      <c r="B667" s="8">
        <v>45226</v>
      </c>
      <c r="C667" s="8" t="str">
        <f t="shared" si="10"/>
        <v>116321-2023</v>
      </c>
      <c r="D667" s="17">
        <v>116321</v>
      </c>
      <c r="E667" s="19">
        <v>2023</v>
      </c>
      <c r="F667" s="10">
        <v>116321</v>
      </c>
      <c r="G667" s="9" t="s">
        <v>35</v>
      </c>
      <c r="H667" s="1" t="s">
        <v>36</v>
      </c>
      <c r="I667" s="7" t="s">
        <v>31</v>
      </c>
      <c r="J667" s="7" t="s">
        <v>306</v>
      </c>
      <c r="K667" s="9">
        <v>900086521</v>
      </c>
      <c r="L667" s="12">
        <v>447352747</v>
      </c>
      <c r="M667" s="6"/>
      <c r="N667" s="6">
        <v>223218447</v>
      </c>
      <c r="O667" s="6"/>
      <c r="P667" s="6"/>
      <c r="Q667" s="6">
        <v>670571194</v>
      </c>
      <c r="R667" s="1"/>
      <c r="S667" s="1"/>
      <c r="T667" s="1"/>
      <c r="U667" s="1">
        <v>0</v>
      </c>
    </row>
    <row r="668" spans="1:21" s="2" customFormat="1" ht="15" customHeight="1" x14ac:dyDescent="0.25">
      <c r="A668" s="10" t="s">
        <v>981</v>
      </c>
      <c r="B668" s="8">
        <v>45226</v>
      </c>
      <c r="C668" s="8" t="str">
        <f t="shared" si="10"/>
        <v>116322-2023</v>
      </c>
      <c r="D668" s="17">
        <v>116322</v>
      </c>
      <c r="E668" s="19">
        <v>2023</v>
      </c>
      <c r="F668" s="10">
        <v>116322</v>
      </c>
      <c r="G668" s="9" t="s">
        <v>35</v>
      </c>
      <c r="H668" s="1" t="s">
        <v>36</v>
      </c>
      <c r="I668" s="7" t="s">
        <v>31</v>
      </c>
      <c r="J668" s="7" t="s">
        <v>298</v>
      </c>
      <c r="K668" s="9">
        <v>900027991</v>
      </c>
      <c r="L668" s="12">
        <v>2972539982</v>
      </c>
      <c r="M668" s="6"/>
      <c r="N668" s="6">
        <v>972956139</v>
      </c>
      <c r="O668" s="6"/>
      <c r="P668" s="6"/>
      <c r="Q668" s="6">
        <v>3945496121</v>
      </c>
      <c r="R668" s="1"/>
      <c r="S668" s="1"/>
      <c r="T668" s="1"/>
      <c r="U668" s="1">
        <v>0</v>
      </c>
    </row>
    <row r="669" spans="1:21" s="2" customFormat="1" ht="15" customHeight="1" x14ac:dyDescent="0.25">
      <c r="A669" s="10" t="s">
        <v>981</v>
      </c>
      <c r="B669" s="8">
        <v>45226</v>
      </c>
      <c r="C669" s="8" t="str">
        <f t="shared" si="10"/>
        <v>116366-2023</v>
      </c>
      <c r="D669" s="17">
        <v>116366</v>
      </c>
      <c r="E669" s="19">
        <v>2023</v>
      </c>
      <c r="F669" s="10">
        <v>116366</v>
      </c>
      <c r="G669" s="9" t="s">
        <v>35</v>
      </c>
      <c r="H669" s="1" t="s">
        <v>36</v>
      </c>
      <c r="I669" s="7" t="s">
        <v>31</v>
      </c>
      <c r="J669" s="7" t="s">
        <v>290</v>
      </c>
      <c r="K669" s="9">
        <v>800164351</v>
      </c>
      <c r="L669" s="12">
        <v>2588416936</v>
      </c>
      <c r="M669" s="6"/>
      <c r="N669" s="6">
        <v>1151927676</v>
      </c>
      <c r="O669" s="6"/>
      <c r="P669" s="6"/>
      <c r="Q669" s="6">
        <v>3740344612</v>
      </c>
      <c r="R669" s="1"/>
      <c r="S669" s="1"/>
      <c r="T669" s="1"/>
      <c r="U669" s="1">
        <v>0</v>
      </c>
    </row>
    <row r="670" spans="1:21" s="2" customFormat="1" ht="15" customHeight="1" x14ac:dyDescent="0.25">
      <c r="A670" s="10" t="s">
        <v>981</v>
      </c>
      <c r="B670" s="8">
        <v>45226</v>
      </c>
      <c r="C670" s="8" t="str">
        <f t="shared" si="10"/>
        <v>116330-2023</v>
      </c>
      <c r="D670" s="17">
        <v>116330</v>
      </c>
      <c r="E670" s="19">
        <v>2023</v>
      </c>
      <c r="F670" s="10">
        <v>116330</v>
      </c>
      <c r="G670" s="9" t="s">
        <v>35</v>
      </c>
      <c r="H670" s="1" t="s">
        <v>36</v>
      </c>
      <c r="I670" s="7" t="s">
        <v>31</v>
      </c>
      <c r="J670" s="7" t="s">
        <v>983</v>
      </c>
      <c r="K670" s="9">
        <v>901708642</v>
      </c>
      <c r="L670" s="12">
        <v>137556211</v>
      </c>
      <c r="M670" s="6"/>
      <c r="N670" s="6">
        <v>68777480</v>
      </c>
      <c r="O670" s="6"/>
      <c r="P670" s="6"/>
      <c r="Q670" s="6">
        <v>206333691</v>
      </c>
      <c r="R670" s="1"/>
      <c r="S670" s="1"/>
      <c r="T670" s="1"/>
      <c r="U670" s="1">
        <v>0</v>
      </c>
    </row>
    <row r="671" spans="1:21" s="2" customFormat="1" ht="15" customHeight="1" x14ac:dyDescent="0.25">
      <c r="A671" s="10" t="s">
        <v>981</v>
      </c>
      <c r="B671" s="8">
        <v>45217</v>
      </c>
      <c r="C671" s="8" t="str">
        <f t="shared" si="10"/>
        <v>2617836-2021</v>
      </c>
      <c r="D671" s="17">
        <v>2617836</v>
      </c>
      <c r="E671" s="19">
        <v>2021</v>
      </c>
      <c r="F671" s="10" t="s">
        <v>410</v>
      </c>
      <c r="G671" s="9" t="s">
        <v>40</v>
      </c>
      <c r="H671" s="1" t="s">
        <v>85</v>
      </c>
      <c r="I671" s="7" t="s">
        <v>42</v>
      </c>
      <c r="J671" s="7" t="s">
        <v>411</v>
      </c>
      <c r="K671" s="9">
        <v>830008233</v>
      </c>
      <c r="L671" s="12">
        <v>32860714977</v>
      </c>
      <c r="M671" s="6">
        <v>4723888800</v>
      </c>
      <c r="N671" s="6">
        <v>2195199200</v>
      </c>
      <c r="O671" s="6"/>
      <c r="P671" s="6"/>
      <c r="Q671" s="6">
        <v>39779802977</v>
      </c>
      <c r="R671" s="1">
        <v>360</v>
      </c>
      <c r="S671" s="1">
        <v>467</v>
      </c>
      <c r="T671" s="1">
        <v>53</v>
      </c>
      <c r="U671" s="1">
        <v>880</v>
      </c>
    </row>
    <row r="672" spans="1:21" s="2" customFormat="1" ht="15" customHeight="1" x14ac:dyDescent="0.25">
      <c r="A672" s="10" t="s">
        <v>981</v>
      </c>
      <c r="B672" s="8">
        <v>45225</v>
      </c>
      <c r="C672" s="8" t="str">
        <f t="shared" si="10"/>
        <v>2762949-2021</v>
      </c>
      <c r="D672" s="17">
        <v>2762949</v>
      </c>
      <c r="E672" s="19">
        <v>2021</v>
      </c>
      <c r="F672" s="10" t="s">
        <v>413</v>
      </c>
      <c r="G672" s="9" t="s">
        <v>40</v>
      </c>
      <c r="H672" s="1" t="s">
        <v>65</v>
      </c>
      <c r="I672" s="7" t="s">
        <v>42</v>
      </c>
      <c r="J672" s="7" t="s">
        <v>414</v>
      </c>
      <c r="K672" s="9">
        <v>900235041</v>
      </c>
      <c r="L672" s="12">
        <v>1850892680</v>
      </c>
      <c r="M672" s="6">
        <v>1422288794</v>
      </c>
      <c r="N672" s="6">
        <v>201517244</v>
      </c>
      <c r="O672" s="6"/>
      <c r="P672" s="6"/>
      <c r="Q672" s="6">
        <v>3474698718</v>
      </c>
      <c r="R672" s="1">
        <v>390</v>
      </c>
      <c r="S672" s="1">
        <v>433</v>
      </c>
      <c r="T672" s="1">
        <v>61</v>
      </c>
      <c r="U672" s="1">
        <v>884</v>
      </c>
    </row>
    <row r="673" spans="1:21" s="2" customFormat="1" ht="15" customHeight="1" x14ac:dyDescent="0.25">
      <c r="A673" s="10" t="s">
        <v>981</v>
      </c>
      <c r="B673" s="8">
        <v>45217</v>
      </c>
      <c r="C673" s="8" t="str">
        <f t="shared" si="10"/>
        <v>2820711-2021</v>
      </c>
      <c r="D673" s="17">
        <v>2820711</v>
      </c>
      <c r="E673" s="19">
        <v>2021</v>
      </c>
      <c r="F673" s="10" t="s">
        <v>745</v>
      </c>
      <c r="G673" s="9" t="s">
        <v>40</v>
      </c>
      <c r="H673" s="1" t="s">
        <v>65</v>
      </c>
      <c r="I673" s="7" t="s">
        <v>42</v>
      </c>
      <c r="J673" s="7" t="s">
        <v>147</v>
      </c>
      <c r="K673" s="9">
        <v>63323375</v>
      </c>
      <c r="L673" s="12">
        <v>974003100</v>
      </c>
      <c r="M673" s="6">
        <v>90642300</v>
      </c>
      <c r="N673" s="6">
        <v>45321150</v>
      </c>
      <c r="O673" s="6"/>
      <c r="P673" s="6"/>
      <c r="Q673" s="6">
        <v>1109966550</v>
      </c>
      <c r="R673" s="1">
        <v>300</v>
      </c>
      <c r="S673" s="1">
        <v>214</v>
      </c>
      <c r="T673" s="1">
        <v>30</v>
      </c>
      <c r="U673" s="1">
        <v>544</v>
      </c>
    </row>
    <row r="674" spans="1:21" s="2" customFormat="1" ht="15" customHeight="1" x14ac:dyDescent="0.25">
      <c r="A674" s="10" t="s">
        <v>981</v>
      </c>
      <c r="B674" s="8">
        <v>45217</v>
      </c>
      <c r="C674" s="8" t="str">
        <f t="shared" si="10"/>
        <v>2798219-2021</v>
      </c>
      <c r="D674" s="17">
        <v>2798219</v>
      </c>
      <c r="E674" s="19">
        <v>2021</v>
      </c>
      <c r="F674" s="10" t="s">
        <v>791</v>
      </c>
      <c r="G674" s="9" t="s">
        <v>40</v>
      </c>
      <c r="H674" s="1" t="s">
        <v>85</v>
      </c>
      <c r="I674" s="7" t="s">
        <v>42</v>
      </c>
      <c r="J674" s="7" t="s">
        <v>792</v>
      </c>
      <c r="K674" s="9">
        <v>901521942</v>
      </c>
      <c r="L674" s="12">
        <v>13052956491</v>
      </c>
      <c r="M674" s="6">
        <v>5486124875</v>
      </c>
      <c r="N674" s="6">
        <v>809210791</v>
      </c>
      <c r="O674" s="6"/>
      <c r="P674" s="6"/>
      <c r="Q674" s="6">
        <v>19348292157</v>
      </c>
      <c r="R674" s="1">
        <v>270</v>
      </c>
      <c r="S674" s="1">
        <v>258</v>
      </c>
      <c r="T674" s="1">
        <v>30</v>
      </c>
      <c r="U674" s="1">
        <v>558</v>
      </c>
    </row>
    <row r="675" spans="1:21" s="2" customFormat="1" ht="15" customHeight="1" x14ac:dyDescent="0.25">
      <c r="A675" s="10" t="s">
        <v>981</v>
      </c>
      <c r="B675" s="8">
        <v>45229</v>
      </c>
      <c r="C675" s="8" t="str">
        <f t="shared" si="10"/>
        <v>3729801-2022</v>
      </c>
      <c r="D675" s="17">
        <v>3729801</v>
      </c>
      <c r="E675" s="19">
        <v>2022</v>
      </c>
      <c r="F675" s="10" t="s">
        <v>316</v>
      </c>
      <c r="G675" s="9" t="s">
        <v>35</v>
      </c>
      <c r="H675" s="1" t="s">
        <v>265</v>
      </c>
      <c r="I675" s="7" t="s">
        <v>42</v>
      </c>
      <c r="J675" s="7" t="s">
        <v>317</v>
      </c>
      <c r="K675" s="9">
        <v>830073899</v>
      </c>
      <c r="L675" s="12">
        <v>67700000</v>
      </c>
      <c r="M675" s="6">
        <v>24000000</v>
      </c>
      <c r="N675" s="6">
        <v>14000000</v>
      </c>
      <c r="O675" s="6"/>
      <c r="P675" s="6"/>
      <c r="Q675" s="6">
        <v>105700000</v>
      </c>
      <c r="R675" s="1">
        <v>262</v>
      </c>
      <c r="S675" s="1">
        <v>210</v>
      </c>
      <c r="T675" s="1">
        <v>60</v>
      </c>
      <c r="U675" s="1">
        <v>532</v>
      </c>
    </row>
    <row r="676" spans="1:21" s="2" customFormat="1" ht="15" customHeight="1" x14ac:dyDescent="0.25">
      <c r="A676" s="10" t="s">
        <v>981</v>
      </c>
      <c r="B676" s="8">
        <v>45205</v>
      </c>
      <c r="C676" s="8" t="str">
        <f t="shared" si="10"/>
        <v>4323979-2022</v>
      </c>
      <c r="D676" s="17">
        <v>4323979</v>
      </c>
      <c r="E676" s="19">
        <v>2022</v>
      </c>
      <c r="F676" s="10" t="s">
        <v>984</v>
      </c>
      <c r="G676" s="9" t="s">
        <v>204</v>
      </c>
      <c r="H676" s="1" t="s">
        <v>65</v>
      </c>
      <c r="I676" s="7" t="s">
        <v>42</v>
      </c>
      <c r="J676" s="7" t="s">
        <v>985</v>
      </c>
      <c r="K676" s="9">
        <v>900436622</v>
      </c>
      <c r="L676" s="12">
        <v>359109292</v>
      </c>
      <c r="M676" s="6"/>
      <c r="N676" s="6">
        <v>139880841</v>
      </c>
      <c r="O676" s="6"/>
      <c r="P676" s="6"/>
      <c r="Q676" s="6">
        <v>498990133</v>
      </c>
      <c r="R676" s="1">
        <v>240</v>
      </c>
      <c r="S676" s="1"/>
      <c r="T676" s="1">
        <v>96</v>
      </c>
      <c r="U676" s="1">
        <v>336</v>
      </c>
    </row>
    <row r="677" spans="1:21" s="2" customFormat="1" ht="15" customHeight="1" x14ac:dyDescent="0.25">
      <c r="A677" s="10" t="s">
        <v>981</v>
      </c>
      <c r="B677" s="8">
        <v>45223</v>
      </c>
      <c r="C677" s="8" t="str">
        <f t="shared" si="10"/>
        <v>4429982-2023</v>
      </c>
      <c r="D677" s="17">
        <v>4429982</v>
      </c>
      <c r="E677" s="19">
        <v>2023</v>
      </c>
      <c r="F677" s="10" t="s">
        <v>986</v>
      </c>
      <c r="G677" s="9" t="s">
        <v>29</v>
      </c>
      <c r="H677" s="1" t="s">
        <v>76</v>
      </c>
      <c r="I677" s="7" t="s">
        <v>42</v>
      </c>
      <c r="J677" s="7" t="s">
        <v>987</v>
      </c>
      <c r="K677" s="9">
        <v>1020787811</v>
      </c>
      <c r="L677" s="12">
        <v>71379000</v>
      </c>
      <c r="M677" s="6"/>
      <c r="N677" s="6">
        <v>2379300</v>
      </c>
      <c r="O677" s="6"/>
      <c r="P677" s="6"/>
      <c r="Q677" s="6">
        <v>73758300</v>
      </c>
      <c r="R677" s="1">
        <v>330</v>
      </c>
      <c r="S677" s="1"/>
      <c r="T677" s="1">
        <v>11</v>
      </c>
      <c r="U677" s="1">
        <v>341</v>
      </c>
    </row>
    <row r="678" spans="1:21" s="2" customFormat="1" ht="15" customHeight="1" x14ac:dyDescent="0.25">
      <c r="A678" s="10" t="s">
        <v>981</v>
      </c>
      <c r="B678" s="8">
        <v>45223</v>
      </c>
      <c r="C678" s="8" t="str">
        <f t="shared" si="10"/>
        <v>4429784-2023</v>
      </c>
      <c r="D678" s="17">
        <v>4429784</v>
      </c>
      <c r="E678" s="19">
        <v>2023</v>
      </c>
      <c r="F678" s="10" t="s">
        <v>988</v>
      </c>
      <c r="G678" s="9" t="s">
        <v>29</v>
      </c>
      <c r="H678" s="1" t="s">
        <v>76</v>
      </c>
      <c r="I678" s="7" t="s">
        <v>42</v>
      </c>
      <c r="J678" s="7" t="s">
        <v>989</v>
      </c>
      <c r="K678" s="9">
        <v>1018405624</v>
      </c>
      <c r="L678" s="12">
        <v>103824000</v>
      </c>
      <c r="M678" s="6"/>
      <c r="N678" s="6">
        <v>2018800</v>
      </c>
      <c r="O678" s="6"/>
      <c r="P678" s="6"/>
      <c r="Q678" s="6">
        <v>105842800</v>
      </c>
      <c r="R678" s="1">
        <v>360</v>
      </c>
      <c r="S678" s="1"/>
      <c r="T678" s="1">
        <v>7</v>
      </c>
      <c r="U678" s="1">
        <v>367</v>
      </c>
    </row>
    <row r="679" spans="1:21" s="2" customFormat="1" ht="15" customHeight="1" x14ac:dyDescent="0.25">
      <c r="A679" s="10" t="s">
        <v>981</v>
      </c>
      <c r="B679" s="8">
        <v>45223</v>
      </c>
      <c r="C679" s="8" t="str">
        <f t="shared" si="10"/>
        <v>4429890-2023</v>
      </c>
      <c r="D679" s="17">
        <v>4429890</v>
      </c>
      <c r="E679" s="19">
        <v>2023</v>
      </c>
      <c r="F679" s="10" t="s">
        <v>990</v>
      </c>
      <c r="G679" s="9" t="s">
        <v>29</v>
      </c>
      <c r="H679" s="1" t="s">
        <v>76</v>
      </c>
      <c r="I679" s="7" t="s">
        <v>42</v>
      </c>
      <c r="J679" s="7" t="s">
        <v>991</v>
      </c>
      <c r="K679" s="9">
        <v>1026267001</v>
      </c>
      <c r="L679" s="12">
        <v>46200000</v>
      </c>
      <c r="M679" s="6"/>
      <c r="N679" s="6">
        <v>5320000</v>
      </c>
      <c r="O679" s="6"/>
      <c r="P679" s="6"/>
      <c r="Q679" s="6">
        <v>51520000</v>
      </c>
      <c r="R679" s="1">
        <v>330</v>
      </c>
      <c r="S679" s="1"/>
      <c r="T679" s="1">
        <v>38</v>
      </c>
      <c r="U679" s="1">
        <v>368</v>
      </c>
    </row>
    <row r="680" spans="1:21" s="2" customFormat="1" ht="15" customHeight="1" x14ac:dyDescent="0.25">
      <c r="A680" s="10" t="s">
        <v>981</v>
      </c>
      <c r="B680" s="8">
        <v>45230</v>
      </c>
      <c r="C680" s="8" t="str">
        <f t="shared" si="10"/>
        <v>4434623-2023</v>
      </c>
      <c r="D680" s="17">
        <v>4434623</v>
      </c>
      <c r="E680" s="19">
        <v>2023</v>
      </c>
      <c r="F680" s="10" t="s">
        <v>346</v>
      </c>
      <c r="G680" s="9" t="s">
        <v>29</v>
      </c>
      <c r="H680" s="1" t="s">
        <v>76</v>
      </c>
      <c r="I680" s="7" t="s">
        <v>42</v>
      </c>
      <c r="J680" s="7" t="s">
        <v>347</v>
      </c>
      <c r="K680" s="9">
        <v>42162065</v>
      </c>
      <c r="L680" s="12">
        <v>83270000</v>
      </c>
      <c r="M680" s="6"/>
      <c r="N680" s="6">
        <v>4542000</v>
      </c>
      <c r="O680" s="6"/>
      <c r="P680" s="6"/>
      <c r="Q680" s="6">
        <v>87812000</v>
      </c>
      <c r="R680" s="1">
        <v>330</v>
      </c>
      <c r="S680" s="1"/>
      <c r="T680" s="1">
        <v>18</v>
      </c>
      <c r="U680" s="1">
        <v>348</v>
      </c>
    </row>
    <row r="681" spans="1:21" s="2" customFormat="1" ht="15" customHeight="1" x14ac:dyDescent="0.25">
      <c r="A681" s="10" t="s">
        <v>981</v>
      </c>
      <c r="B681" s="8">
        <v>45224</v>
      </c>
      <c r="C681" s="8" t="str">
        <f t="shared" si="10"/>
        <v>4437622-2023</v>
      </c>
      <c r="D681" s="17">
        <v>4437622</v>
      </c>
      <c r="E681" s="19">
        <v>2023</v>
      </c>
      <c r="F681" s="10" t="s">
        <v>947</v>
      </c>
      <c r="G681" s="9" t="s">
        <v>29</v>
      </c>
      <c r="H681" s="1" t="s">
        <v>76</v>
      </c>
      <c r="I681" s="7" t="s">
        <v>42</v>
      </c>
      <c r="J681" s="7" t="s">
        <v>948</v>
      </c>
      <c r="K681" s="9">
        <v>52471764</v>
      </c>
      <c r="L681" s="12">
        <v>86625000</v>
      </c>
      <c r="M681" s="6"/>
      <c r="N681" s="6">
        <v>9975000</v>
      </c>
      <c r="O681" s="6"/>
      <c r="P681" s="6"/>
      <c r="Q681" s="6">
        <v>96600000</v>
      </c>
      <c r="R681" s="1">
        <v>330</v>
      </c>
      <c r="S681" s="1"/>
      <c r="T681" s="1">
        <v>38</v>
      </c>
      <c r="U681" s="1">
        <v>368</v>
      </c>
    </row>
    <row r="682" spans="1:21" s="2" customFormat="1" ht="15" customHeight="1" x14ac:dyDescent="0.25">
      <c r="A682" s="10" t="s">
        <v>981</v>
      </c>
      <c r="B682" s="8">
        <v>45224</v>
      </c>
      <c r="C682" s="8" t="str">
        <f t="shared" si="10"/>
        <v>4438426-2023</v>
      </c>
      <c r="D682" s="17">
        <v>4438426</v>
      </c>
      <c r="E682" s="19">
        <v>2023</v>
      </c>
      <c r="F682" s="10" t="s">
        <v>992</v>
      </c>
      <c r="G682" s="9" t="s">
        <v>29</v>
      </c>
      <c r="H682" s="1" t="s">
        <v>76</v>
      </c>
      <c r="I682" s="7" t="s">
        <v>42</v>
      </c>
      <c r="J682" s="7" t="s">
        <v>993</v>
      </c>
      <c r="K682" s="9">
        <v>53108164</v>
      </c>
      <c r="L682" s="12">
        <v>72644000</v>
      </c>
      <c r="M682" s="6"/>
      <c r="N682" s="6">
        <v>1761067</v>
      </c>
      <c r="O682" s="6"/>
      <c r="P682" s="6"/>
      <c r="Q682" s="6">
        <v>74405067</v>
      </c>
      <c r="R682" s="1">
        <v>330</v>
      </c>
      <c r="S682" s="1"/>
      <c r="T682" s="1">
        <v>8</v>
      </c>
      <c r="U682" s="1">
        <v>338</v>
      </c>
    </row>
    <row r="683" spans="1:21" s="2" customFormat="1" ht="15" customHeight="1" x14ac:dyDescent="0.25">
      <c r="A683" s="10" t="s">
        <v>981</v>
      </c>
      <c r="B683" s="8">
        <v>45223</v>
      </c>
      <c r="C683" s="8" t="str">
        <f t="shared" si="10"/>
        <v>4438486-2023</v>
      </c>
      <c r="D683" s="17">
        <v>4438486</v>
      </c>
      <c r="E683" s="19">
        <v>2023</v>
      </c>
      <c r="F683" s="10" t="s">
        <v>994</v>
      </c>
      <c r="G683" s="9" t="s">
        <v>29</v>
      </c>
      <c r="H683" s="1" t="s">
        <v>76</v>
      </c>
      <c r="I683" s="7" t="s">
        <v>42</v>
      </c>
      <c r="J683" s="7" t="s">
        <v>995</v>
      </c>
      <c r="K683" s="9">
        <v>80060507</v>
      </c>
      <c r="L683" s="12">
        <v>71379000</v>
      </c>
      <c r="M683" s="6"/>
      <c r="N683" s="6">
        <v>8219400</v>
      </c>
      <c r="O683" s="6"/>
      <c r="P683" s="6"/>
      <c r="Q683" s="6">
        <v>79598400</v>
      </c>
      <c r="R683" s="1">
        <v>330</v>
      </c>
      <c r="S683" s="1"/>
      <c r="T683" s="1">
        <v>38</v>
      </c>
      <c r="U683" s="1">
        <v>368</v>
      </c>
    </row>
    <row r="684" spans="1:21" s="2" customFormat="1" ht="15" customHeight="1" x14ac:dyDescent="0.25">
      <c r="A684" s="10" t="s">
        <v>981</v>
      </c>
      <c r="B684" s="8">
        <v>45222</v>
      </c>
      <c r="C684" s="8" t="str">
        <f t="shared" si="10"/>
        <v>4454504-2023</v>
      </c>
      <c r="D684" s="17">
        <v>4454504</v>
      </c>
      <c r="E684" s="19">
        <v>2023</v>
      </c>
      <c r="F684" s="10" t="s">
        <v>996</v>
      </c>
      <c r="G684" s="9" t="s">
        <v>29</v>
      </c>
      <c r="H684" s="1" t="s">
        <v>76</v>
      </c>
      <c r="I684" s="7" t="s">
        <v>42</v>
      </c>
      <c r="J684" s="7" t="s">
        <v>997</v>
      </c>
      <c r="K684" s="9">
        <v>51984445</v>
      </c>
      <c r="L684" s="12">
        <v>59148000</v>
      </c>
      <c r="M684" s="6"/>
      <c r="N684" s="6">
        <v>6572000</v>
      </c>
      <c r="O684" s="6"/>
      <c r="P684" s="6"/>
      <c r="Q684" s="6">
        <v>65720000</v>
      </c>
      <c r="R684" s="1">
        <v>270</v>
      </c>
      <c r="S684" s="1"/>
      <c r="T684" s="1">
        <v>30</v>
      </c>
      <c r="U684" s="1">
        <v>300</v>
      </c>
    </row>
    <row r="685" spans="1:21" s="2" customFormat="1" ht="15" customHeight="1" x14ac:dyDescent="0.25">
      <c r="A685" s="10" t="s">
        <v>981</v>
      </c>
      <c r="B685" s="8">
        <v>45222</v>
      </c>
      <c r="C685" s="8" t="str">
        <f t="shared" si="10"/>
        <v>4454802-2023</v>
      </c>
      <c r="D685" s="17">
        <v>4454802</v>
      </c>
      <c r="E685" s="19">
        <v>2023</v>
      </c>
      <c r="F685" s="10" t="s">
        <v>998</v>
      </c>
      <c r="G685" s="9" t="s">
        <v>29</v>
      </c>
      <c r="H685" s="1" t="s">
        <v>76</v>
      </c>
      <c r="I685" s="7" t="s">
        <v>42</v>
      </c>
      <c r="J685" s="7" t="s">
        <v>999</v>
      </c>
      <c r="K685" s="9">
        <v>1032412912</v>
      </c>
      <c r="L685" s="12">
        <v>59148000</v>
      </c>
      <c r="M685" s="6"/>
      <c r="N685" s="6">
        <v>6572000</v>
      </c>
      <c r="O685" s="6"/>
      <c r="P685" s="6"/>
      <c r="Q685" s="6">
        <v>65720000</v>
      </c>
      <c r="R685" s="1">
        <v>270</v>
      </c>
      <c r="S685" s="1"/>
      <c r="T685" s="1">
        <v>30</v>
      </c>
      <c r="U685" s="1">
        <v>300</v>
      </c>
    </row>
    <row r="686" spans="1:21" s="2" customFormat="1" ht="15" customHeight="1" x14ac:dyDescent="0.25">
      <c r="A686" s="10" t="s">
        <v>981</v>
      </c>
      <c r="B686" s="8">
        <v>45229</v>
      </c>
      <c r="C686" s="8" t="str">
        <f t="shared" si="10"/>
        <v>4463096-2023</v>
      </c>
      <c r="D686" s="17">
        <v>4463096</v>
      </c>
      <c r="E686" s="19">
        <v>2023</v>
      </c>
      <c r="F686" s="10" t="s">
        <v>1000</v>
      </c>
      <c r="G686" s="9" t="s">
        <v>29</v>
      </c>
      <c r="H686" s="1" t="s">
        <v>76</v>
      </c>
      <c r="I686" s="7" t="s">
        <v>42</v>
      </c>
      <c r="J686" s="7" t="s">
        <v>1001</v>
      </c>
      <c r="K686" s="9">
        <v>53064209</v>
      </c>
      <c r="L686" s="12">
        <v>46350000</v>
      </c>
      <c r="M686" s="6"/>
      <c r="N686" s="6">
        <v>10300000</v>
      </c>
      <c r="O686" s="6"/>
      <c r="P686" s="6"/>
      <c r="Q686" s="6">
        <v>56650000</v>
      </c>
      <c r="R686" s="1">
        <v>270</v>
      </c>
      <c r="S686" s="1"/>
      <c r="T686" s="1">
        <v>60</v>
      </c>
      <c r="U686" s="1">
        <v>330</v>
      </c>
    </row>
    <row r="687" spans="1:21" s="2" customFormat="1" ht="15" customHeight="1" x14ac:dyDescent="0.25">
      <c r="A687" s="10" t="s">
        <v>981</v>
      </c>
      <c r="B687" s="8">
        <v>45229</v>
      </c>
      <c r="C687" s="8" t="str">
        <f t="shared" si="10"/>
        <v>4462232-2023</v>
      </c>
      <c r="D687" s="17">
        <v>4462232</v>
      </c>
      <c r="E687" s="19">
        <v>2023</v>
      </c>
      <c r="F687" s="10" t="s">
        <v>1002</v>
      </c>
      <c r="G687" s="9" t="s">
        <v>29</v>
      </c>
      <c r="H687" s="1" t="s">
        <v>76</v>
      </c>
      <c r="I687" s="7" t="s">
        <v>42</v>
      </c>
      <c r="J687" s="7" t="s">
        <v>1003</v>
      </c>
      <c r="K687" s="9">
        <v>35421398</v>
      </c>
      <c r="L687" s="12">
        <v>46350000</v>
      </c>
      <c r="M687" s="6"/>
      <c r="N687" s="6">
        <v>10300000</v>
      </c>
      <c r="O687" s="6"/>
      <c r="P687" s="6"/>
      <c r="Q687" s="6">
        <v>56650000</v>
      </c>
      <c r="R687" s="1">
        <v>270</v>
      </c>
      <c r="S687" s="1"/>
      <c r="T687" s="1">
        <v>60</v>
      </c>
      <c r="U687" s="1">
        <v>330</v>
      </c>
    </row>
    <row r="688" spans="1:21" s="2" customFormat="1" ht="15" customHeight="1" x14ac:dyDescent="0.25">
      <c r="A688" s="10" t="s">
        <v>981</v>
      </c>
      <c r="B688" s="8">
        <v>45229</v>
      </c>
      <c r="C688" s="8" t="str">
        <f t="shared" si="10"/>
        <v>4464038-2023</v>
      </c>
      <c r="D688" s="17">
        <v>4464038</v>
      </c>
      <c r="E688" s="19">
        <v>2023</v>
      </c>
      <c r="F688" s="10" t="s">
        <v>1004</v>
      </c>
      <c r="G688" s="9" t="s">
        <v>29</v>
      </c>
      <c r="H688" s="1" t="s">
        <v>76</v>
      </c>
      <c r="I688" s="7" t="s">
        <v>42</v>
      </c>
      <c r="J688" s="7" t="s">
        <v>1005</v>
      </c>
      <c r="K688" s="9">
        <v>1010180395</v>
      </c>
      <c r="L688" s="12">
        <v>75000000</v>
      </c>
      <c r="M688" s="6"/>
      <c r="N688" s="6">
        <v>7500000</v>
      </c>
      <c r="O688" s="6"/>
      <c r="P688" s="6"/>
      <c r="Q688" s="6">
        <v>82500000</v>
      </c>
      <c r="R688" s="1">
        <v>300</v>
      </c>
      <c r="S688" s="1"/>
      <c r="T688" s="1">
        <v>30</v>
      </c>
      <c r="U688" s="1">
        <v>330</v>
      </c>
    </row>
    <row r="689" spans="1:21" s="2" customFormat="1" ht="15" customHeight="1" x14ac:dyDescent="0.25">
      <c r="A689" s="10" t="s">
        <v>981</v>
      </c>
      <c r="B689" s="8">
        <v>45223</v>
      </c>
      <c r="C689" s="8" t="str">
        <f t="shared" si="10"/>
        <v>4454533-2023</v>
      </c>
      <c r="D689" s="17">
        <v>4454533</v>
      </c>
      <c r="E689" s="19">
        <v>2023</v>
      </c>
      <c r="F689" s="10" t="s">
        <v>1006</v>
      </c>
      <c r="G689" s="9" t="s">
        <v>29</v>
      </c>
      <c r="H689" s="1" t="s">
        <v>76</v>
      </c>
      <c r="I689" s="7" t="s">
        <v>42</v>
      </c>
      <c r="J689" s="7" t="s">
        <v>1007</v>
      </c>
      <c r="K689" s="9">
        <v>1070009220</v>
      </c>
      <c r="L689" s="12">
        <v>59148000</v>
      </c>
      <c r="M689" s="6"/>
      <c r="N689" s="6">
        <v>13144000</v>
      </c>
      <c r="O689" s="6"/>
      <c r="P689" s="6"/>
      <c r="Q689" s="6">
        <v>72292000</v>
      </c>
      <c r="R689" s="1">
        <v>270</v>
      </c>
      <c r="S689" s="1"/>
      <c r="T689" s="1">
        <v>60</v>
      </c>
      <c r="U689" s="1">
        <v>330</v>
      </c>
    </row>
    <row r="690" spans="1:21" s="2" customFormat="1" ht="15" customHeight="1" x14ac:dyDescent="0.25">
      <c r="A690" s="10" t="s">
        <v>981</v>
      </c>
      <c r="B690" s="8">
        <v>45216</v>
      </c>
      <c r="C690" s="8" t="str">
        <f t="shared" si="10"/>
        <v>4465164-2023</v>
      </c>
      <c r="D690" s="17">
        <v>4465164</v>
      </c>
      <c r="E690" s="19">
        <v>2023</v>
      </c>
      <c r="F690" s="10" t="s">
        <v>1008</v>
      </c>
      <c r="G690" s="9" t="s">
        <v>29</v>
      </c>
      <c r="H690" s="1" t="s">
        <v>76</v>
      </c>
      <c r="I690" s="7" t="s">
        <v>42</v>
      </c>
      <c r="J690" s="7" t="s">
        <v>1009</v>
      </c>
      <c r="K690" s="9">
        <v>32894032</v>
      </c>
      <c r="L690" s="12">
        <v>93400000</v>
      </c>
      <c r="M690" s="6"/>
      <c r="N690" s="6">
        <v>18680000</v>
      </c>
      <c r="O690" s="6"/>
      <c r="P690" s="6"/>
      <c r="Q690" s="6">
        <v>112080000</v>
      </c>
      <c r="R690" s="1">
        <v>300</v>
      </c>
      <c r="S690" s="1"/>
      <c r="T690" s="1">
        <v>60</v>
      </c>
      <c r="U690" s="1">
        <v>360</v>
      </c>
    </row>
    <row r="691" spans="1:21" s="2" customFormat="1" ht="15" customHeight="1" x14ac:dyDescent="0.25">
      <c r="A691" s="10" t="s">
        <v>981</v>
      </c>
      <c r="B691" s="8">
        <v>45224</v>
      </c>
      <c r="C691" s="8" t="str">
        <f t="shared" si="10"/>
        <v>4465555-2023</v>
      </c>
      <c r="D691" s="17">
        <v>4465555</v>
      </c>
      <c r="E691" s="19">
        <v>2023</v>
      </c>
      <c r="F691" s="10" t="s">
        <v>766</v>
      </c>
      <c r="G691" s="9" t="s">
        <v>29</v>
      </c>
      <c r="H691" s="1" t="s">
        <v>76</v>
      </c>
      <c r="I691" s="7" t="s">
        <v>42</v>
      </c>
      <c r="J691" s="7" t="s">
        <v>767</v>
      </c>
      <c r="K691" s="9">
        <v>51976826</v>
      </c>
      <c r="L691" s="12">
        <v>44590000</v>
      </c>
      <c r="M691" s="6">
        <v>12740000</v>
      </c>
      <c r="N691" s="6">
        <v>9555000</v>
      </c>
      <c r="O691" s="6"/>
      <c r="P691" s="6"/>
      <c r="Q691" s="6">
        <v>66885000</v>
      </c>
      <c r="R691" s="1">
        <v>210</v>
      </c>
      <c r="S691" s="1">
        <v>60</v>
      </c>
      <c r="T691" s="1">
        <v>45</v>
      </c>
      <c r="U691" s="1">
        <v>315</v>
      </c>
    </row>
    <row r="692" spans="1:21" s="2" customFormat="1" ht="15" customHeight="1" x14ac:dyDescent="0.25">
      <c r="A692" s="10" t="s">
        <v>981</v>
      </c>
      <c r="B692" s="8">
        <v>45216</v>
      </c>
      <c r="C692" s="8" t="str">
        <f t="shared" si="10"/>
        <v>4465646-2023</v>
      </c>
      <c r="D692" s="17">
        <v>4465646</v>
      </c>
      <c r="E692" s="19">
        <v>2023</v>
      </c>
      <c r="F692" s="10" t="s">
        <v>1010</v>
      </c>
      <c r="G692" s="9" t="s">
        <v>29</v>
      </c>
      <c r="H692" s="1" t="s">
        <v>76</v>
      </c>
      <c r="I692" s="7" t="s">
        <v>42</v>
      </c>
      <c r="J692" s="7" t="s">
        <v>1011</v>
      </c>
      <c r="K692" s="9">
        <v>1015412168</v>
      </c>
      <c r="L692" s="12">
        <v>61010000</v>
      </c>
      <c r="M692" s="6"/>
      <c r="N692" s="6">
        <v>12202000</v>
      </c>
      <c r="O692" s="6"/>
      <c r="P692" s="6"/>
      <c r="Q692" s="6">
        <v>73212000</v>
      </c>
      <c r="R692" s="1">
        <v>300</v>
      </c>
      <c r="S692" s="1"/>
      <c r="T692" s="1">
        <v>60</v>
      </c>
      <c r="U692" s="1">
        <v>360</v>
      </c>
    </row>
    <row r="693" spans="1:21" s="2" customFormat="1" ht="15" customHeight="1" x14ac:dyDescent="0.25">
      <c r="A693" s="10" t="s">
        <v>981</v>
      </c>
      <c r="B693" s="8">
        <v>45217</v>
      </c>
      <c r="C693" s="8" t="str">
        <f t="shared" si="10"/>
        <v>4466572-2023</v>
      </c>
      <c r="D693" s="17">
        <v>4466572</v>
      </c>
      <c r="E693" s="19">
        <v>2023</v>
      </c>
      <c r="F693" s="10" t="s">
        <v>1012</v>
      </c>
      <c r="G693" s="9" t="s">
        <v>29</v>
      </c>
      <c r="H693" s="1" t="s">
        <v>76</v>
      </c>
      <c r="I693" s="7" t="s">
        <v>42</v>
      </c>
      <c r="J693" s="7" t="s">
        <v>1013</v>
      </c>
      <c r="K693" s="9">
        <v>72161064</v>
      </c>
      <c r="L693" s="12">
        <v>66830000</v>
      </c>
      <c r="M693" s="6"/>
      <c r="N693" s="6">
        <v>13366000</v>
      </c>
      <c r="O693" s="6"/>
      <c r="P693" s="6"/>
      <c r="Q693" s="6">
        <v>80196000</v>
      </c>
      <c r="R693" s="1">
        <v>300</v>
      </c>
      <c r="S693" s="1"/>
      <c r="T693" s="1">
        <v>60</v>
      </c>
      <c r="U693" s="1">
        <v>360</v>
      </c>
    </row>
    <row r="694" spans="1:21" s="2" customFormat="1" ht="15" customHeight="1" x14ac:dyDescent="0.25">
      <c r="A694" s="10" t="s">
        <v>981</v>
      </c>
      <c r="B694" s="8">
        <v>45216</v>
      </c>
      <c r="C694" s="8" t="str">
        <f t="shared" si="10"/>
        <v>4465672-2023</v>
      </c>
      <c r="D694" s="17">
        <v>4465672</v>
      </c>
      <c r="E694" s="19">
        <v>2023</v>
      </c>
      <c r="F694" s="10" t="s">
        <v>1014</v>
      </c>
      <c r="G694" s="9" t="s">
        <v>29</v>
      </c>
      <c r="H694" s="1" t="s">
        <v>76</v>
      </c>
      <c r="I694" s="7" t="s">
        <v>42</v>
      </c>
      <c r="J694" s="7" t="s">
        <v>1015</v>
      </c>
      <c r="K694" s="9">
        <v>80091007</v>
      </c>
      <c r="L694" s="12">
        <v>111390000</v>
      </c>
      <c r="M694" s="6"/>
      <c r="N694" s="6">
        <v>22278000</v>
      </c>
      <c r="O694" s="6"/>
      <c r="P694" s="6"/>
      <c r="Q694" s="6">
        <v>133668000</v>
      </c>
      <c r="R694" s="1">
        <v>300</v>
      </c>
      <c r="S694" s="1"/>
      <c r="T694" s="1">
        <v>60</v>
      </c>
      <c r="U694" s="1">
        <v>360</v>
      </c>
    </row>
    <row r="695" spans="1:21" s="2" customFormat="1" ht="15" customHeight="1" x14ac:dyDescent="0.25">
      <c r="A695" s="10" t="s">
        <v>981</v>
      </c>
      <c r="B695" s="8">
        <v>45224</v>
      </c>
      <c r="C695" s="8" t="str">
        <f t="shared" si="10"/>
        <v>4464667-2023</v>
      </c>
      <c r="D695" s="17">
        <v>4464667</v>
      </c>
      <c r="E695" s="19">
        <v>2023</v>
      </c>
      <c r="F695" s="10" t="s">
        <v>768</v>
      </c>
      <c r="G695" s="9" t="s">
        <v>29</v>
      </c>
      <c r="H695" s="1" t="s">
        <v>76</v>
      </c>
      <c r="I695" s="7" t="s">
        <v>42</v>
      </c>
      <c r="J695" s="7" t="s">
        <v>769</v>
      </c>
      <c r="K695" s="9">
        <v>1049602919</v>
      </c>
      <c r="L695" s="12">
        <v>44590000</v>
      </c>
      <c r="M695" s="6">
        <v>12740000</v>
      </c>
      <c r="N695" s="6">
        <v>9555000</v>
      </c>
      <c r="O695" s="6"/>
      <c r="P695" s="6"/>
      <c r="Q695" s="6">
        <v>66885000</v>
      </c>
      <c r="R695" s="1">
        <v>210</v>
      </c>
      <c r="S695" s="1">
        <v>60</v>
      </c>
      <c r="T695" s="1">
        <v>45</v>
      </c>
      <c r="U695" s="1">
        <v>315</v>
      </c>
    </row>
    <row r="696" spans="1:21" s="2" customFormat="1" ht="15" customHeight="1" x14ac:dyDescent="0.25">
      <c r="A696" s="10" t="s">
        <v>981</v>
      </c>
      <c r="B696" s="8">
        <v>45217</v>
      </c>
      <c r="C696" s="8" t="str">
        <f t="shared" si="10"/>
        <v>4466527-2023</v>
      </c>
      <c r="D696" s="17">
        <v>4466527</v>
      </c>
      <c r="E696" s="19">
        <v>2023</v>
      </c>
      <c r="F696" s="10" t="s">
        <v>1016</v>
      </c>
      <c r="G696" s="9" t="s">
        <v>29</v>
      </c>
      <c r="H696" s="1" t="s">
        <v>76</v>
      </c>
      <c r="I696" s="7" t="s">
        <v>42</v>
      </c>
      <c r="J696" s="7" t="s">
        <v>1017</v>
      </c>
      <c r="K696" s="9">
        <v>80220166</v>
      </c>
      <c r="L696" s="12">
        <v>63490000</v>
      </c>
      <c r="M696" s="6"/>
      <c r="N696" s="6">
        <v>12698000</v>
      </c>
      <c r="O696" s="6"/>
      <c r="P696" s="6"/>
      <c r="Q696" s="6">
        <v>76188000</v>
      </c>
      <c r="R696" s="1">
        <v>300</v>
      </c>
      <c r="S696" s="1"/>
      <c r="T696" s="1">
        <v>60</v>
      </c>
      <c r="U696" s="1">
        <v>360</v>
      </c>
    </row>
    <row r="697" spans="1:21" s="2" customFormat="1" ht="15" customHeight="1" x14ac:dyDescent="0.25">
      <c r="A697" s="10" t="s">
        <v>981</v>
      </c>
      <c r="B697" s="8">
        <v>45217</v>
      </c>
      <c r="C697" s="8" t="str">
        <f t="shared" si="10"/>
        <v>4467525-2023</v>
      </c>
      <c r="D697" s="17">
        <v>4467525</v>
      </c>
      <c r="E697" s="19">
        <v>2023</v>
      </c>
      <c r="F697" s="10" t="s">
        <v>1018</v>
      </c>
      <c r="G697" s="9" t="s">
        <v>29</v>
      </c>
      <c r="H697" s="1" t="s">
        <v>76</v>
      </c>
      <c r="I697" s="7" t="s">
        <v>42</v>
      </c>
      <c r="J697" s="7" t="s">
        <v>1019</v>
      </c>
      <c r="K697" s="9">
        <v>31994635</v>
      </c>
      <c r="L697" s="12">
        <v>72400000</v>
      </c>
      <c r="M697" s="6"/>
      <c r="N697" s="6">
        <v>14238667</v>
      </c>
      <c r="O697" s="6"/>
      <c r="P697" s="6"/>
      <c r="Q697" s="6">
        <v>86638667</v>
      </c>
      <c r="R697" s="1">
        <v>300</v>
      </c>
      <c r="S697" s="1"/>
      <c r="T697" s="1">
        <v>59</v>
      </c>
      <c r="U697" s="1">
        <v>359</v>
      </c>
    </row>
    <row r="698" spans="1:21" s="2" customFormat="1" ht="15" customHeight="1" x14ac:dyDescent="0.25">
      <c r="A698" s="10" t="s">
        <v>981</v>
      </c>
      <c r="B698" s="8">
        <v>45222</v>
      </c>
      <c r="C698" s="8" t="str">
        <f t="shared" si="10"/>
        <v>4469049-2023</v>
      </c>
      <c r="D698" s="17">
        <v>4469049</v>
      </c>
      <c r="E698" s="19">
        <v>2023</v>
      </c>
      <c r="F698" s="10" t="s">
        <v>1020</v>
      </c>
      <c r="G698" s="9" t="s">
        <v>29</v>
      </c>
      <c r="H698" s="1" t="s">
        <v>76</v>
      </c>
      <c r="I698" s="7" t="s">
        <v>42</v>
      </c>
      <c r="J698" s="7" t="s">
        <v>1021</v>
      </c>
      <c r="K698" s="9">
        <v>52645557</v>
      </c>
      <c r="L698" s="12">
        <v>59148000</v>
      </c>
      <c r="M698" s="6"/>
      <c r="N698" s="6">
        <v>6133867</v>
      </c>
      <c r="O698" s="6"/>
      <c r="P698" s="6"/>
      <c r="Q698" s="6">
        <v>65281867</v>
      </c>
      <c r="R698" s="1">
        <v>270</v>
      </c>
      <c r="S698" s="1"/>
      <c r="T698" s="1">
        <v>28</v>
      </c>
      <c r="U698" s="1">
        <v>298</v>
      </c>
    </row>
    <row r="699" spans="1:21" s="2" customFormat="1" ht="15" customHeight="1" x14ac:dyDescent="0.25">
      <c r="A699" s="10" t="s">
        <v>981</v>
      </c>
      <c r="B699" s="8">
        <v>45222</v>
      </c>
      <c r="C699" s="8" t="str">
        <f t="shared" si="10"/>
        <v>4472298-2023</v>
      </c>
      <c r="D699" s="17">
        <v>4472298</v>
      </c>
      <c r="E699" s="19">
        <v>2023</v>
      </c>
      <c r="F699" s="10" t="s">
        <v>1022</v>
      </c>
      <c r="G699" s="9" t="s">
        <v>29</v>
      </c>
      <c r="H699" s="1" t="s">
        <v>76</v>
      </c>
      <c r="I699" s="7" t="s">
        <v>42</v>
      </c>
      <c r="J699" s="7" t="s">
        <v>1023</v>
      </c>
      <c r="K699" s="9">
        <v>53107099</v>
      </c>
      <c r="L699" s="12">
        <v>81306000</v>
      </c>
      <c r="M699" s="6"/>
      <c r="N699" s="6">
        <v>27102000</v>
      </c>
      <c r="O699" s="6"/>
      <c r="P699" s="6"/>
      <c r="Q699" s="6">
        <v>108408000</v>
      </c>
      <c r="R699" s="1">
        <v>270</v>
      </c>
      <c r="S699" s="1"/>
      <c r="T699" s="1">
        <v>90</v>
      </c>
      <c r="U699" s="1">
        <v>360</v>
      </c>
    </row>
    <row r="700" spans="1:21" s="2" customFormat="1" ht="15" customHeight="1" x14ac:dyDescent="0.25">
      <c r="A700" s="10" t="s">
        <v>981</v>
      </c>
      <c r="B700" s="8">
        <v>45222</v>
      </c>
      <c r="C700" s="8" t="str">
        <f t="shared" si="10"/>
        <v>4469928-2023</v>
      </c>
      <c r="D700" s="17">
        <v>4469928</v>
      </c>
      <c r="E700" s="19">
        <v>2023</v>
      </c>
      <c r="F700" s="10" t="s">
        <v>1024</v>
      </c>
      <c r="G700" s="9" t="s">
        <v>29</v>
      </c>
      <c r="H700" s="1" t="s">
        <v>76</v>
      </c>
      <c r="I700" s="7" t="s">
        <v>42</v>
      </c>
      <c r="J700" s="7" t="s">
        <v>1025</v>
      </c>
      <c r="K700" s="9">
        <v>65747445</v>
      </c>
      <c r="L700" s="12">
        <v>61146000</v>
      </c>
      <c r="M700" s="6"/>
      <c r="N700" s="6">
        <v>13588000</v>
      </c>
      <c r="O700" s="6"/>
      <c r="P700" s="6"/>
      <c r="Q700" s="6">
        <v>74734000</v>
      </c>
      <c r="R700" s="1">
        <v>270</v>
      </c>
      <c r="S700" s="1"/>
      <c r="T700" s="1">
        <v>60</v>
      </c>
      <c r="U700" s="1">
        <v>330</v>
      </c>
    </row>
    <row r="701" spans="1:21" s="2" customFormat="1" ht="15" customHeight="1" x14ac:dyDescent="0.25">
      <c r="A701" s="10" t="s">
        <v>981</v>
      </c>
      <c r="B701" s="8">
        <v>45217</v>
      </c>
      <c r="C701" s="8" t="str">
        <f t="shared" si="10"/>
        <v>4474499-2023</v>
      </c>
      <c r="D701" s="17">
        <v>4474499</v>
      </c>
      <c r="E701" s="19">
        <v>2023</v>
      </c>
      <c r="F701" s="10" t="s">
        <v>1026</v>
      </c>
      <c r="G701" s="9" t="s">
        <v>29</v>
      </c>
      <c r="H701" s="1" t="s">
        <v>76</v>
      </c>
      <c r="I701" s="7" t="s">
        <v>42</v>
      </c>
      <c r="J701" s="7" t="s">
        <v>1027</v>
      </c>
      <c r="K701" s="9">
        <v>1030631256</v>
      </c>
      <c r="L701" s="12">
        <v>57370000</v>
      </c>
      <c r="M701" s="6"/>
      <c r="N701" s="6">
        <v>11474000</v>
      </c>
      <c r="O701" s="6"/>
      <c r="P701" s="6"/>
      <c r="Q701" s="6">
        <v>68844000</v>
      </c>
      <c r="R701" s="1">
        <v>300</v>
      </c>
      <c r="S701" s="1"/>
      <c r="T701" s="1">
        <v>60</v>
      </c>
      <c r="U701" s="1">
        <v>360</v>
      </c>
    </row>
    <row r="702" spans="1:21" s="2" customFormat="1" ht="15" customHeight="1" x14ac:dyDescent="0.25">
      <c r="A702" s="10" t="s">
        <v>981</v>
      </c>
      <c r="B702" s="8">
        <v>45217</v>
      </c>
      <c r="C702" s="8" t="str">
        <f t="shared" si="10"/>
        <v>4478180-2023</v>
      </c>
      <c r="D702" s="17">
        <v>4478180</v>
      </c>
      <c r="E702" s="19">
        <v>2023</v>
      </c>
      <c r="F702" s="10" t="s">
        <v>1028</v>
      </c>
      <c r="G702" s="9" t="s">
        <v>29</v>
      </c>
      <c r="H702" s="1" t="s">
        <v>76</v>
      </c>
      <c r="I702" s="7" t="s">
        <v>42</v>
      </c>
      <c r="J702" s="7" t="s">
        <v>1029</v>
      </c>
      <c r="K702" s="9">
        <v>1032472286</v>
      </c>
      <c r="L702" s="12">
        <v>37220000</v>
      </c>
      <c r="M702" s="6"/>
      <c r="N702" s="6">
        <v>7444000</v>
      </c>
      <c r="O702" s="6"/>
      <c r="P702" s="6"/>
      <c r="Q702" s="6">
        <v>44664000</v>
      </c>
      <c r="R702" s="1">
        <v>300</v>
      </c>
      <c r="S702" s="1"/>
      <c r="T702" s="1">
        <v>60</v>
      </c>
      <c r="U702" s="1">
        <v>360</v>
      </c>
    </row>
    <row r="703" spans="1:21" s="2" customFormat="1" ht="15" customHeight="1" x14ac:dyDescent="0.25">
      <c r="A703" s="10" t="s">
        <v>981</v>
      </c>
      <c r="B703" s="8">
        <v>45217</v>
      </c>
      <c r="C703" s="8" t="str">
        <f t="shared" si="10"/>
        <v>4478567-2023</v>
      </c>
      <c r="D703" s="17">
        <v>4478567</v>
      </c>
      <c r="E703" s="19">
        <v>2023</v>
      </c>
      <c r="F703" s="10" t="s">
        <v>1030</v>
      </c>
      <c r="G703" s="9" t="s">
        <v>29</v>
      </c>
      <c r="H703" s="1" t="s">
        <v>76</v>
      </c>
      <c r="I703" s="7" t="s">
        <v>42</v>
      </c>
      <c r="J703" s="7" t="s">
        <v>1031</v>
      </c>
      <c r="K703" s="9">
        <v>1020718808</v>
      </c>
      <c r="L703" s="12">
        <v>63490000</v>
      </c>
      <c r="M703" s="6"/>
      <c r="N703" s="6">
        <v>12486367</v>
      </c>
      <c r="O703" s="6"/>
      <c r="P703" s="6"/>
      <c r="Q703" s="6">
        <v>75976367</v>
      </c>
      <c r="R703" s="1">
        <v>300</v>
      </c>
      <c r="S703" s="1"/>
      <c r="T703" s="1">
        <v>59</v>
      </c>
      <c r="U703" s="1">
        <v>359</v>
      </c>
    </row>
    <row r="704" spans="1:21" s="2" customFormat="1" ht="15" customHeight="1" x14ac:dyDescent="0.25">
      <c r="A704" s="10" t="s">
        <v>981</v>
      </c>
      <c r="B704" s="8">
        <v>45217</v>
      </c>
      <c r="C704" s="8" t="str">
        <f t="shared" si="10"/>
        <v>4485016-2023</v>
      </c>
      <c r="D704" s="17">
        <v>4485016</v>
      </c>
      <c r="E704" s="19">
        <v>2023</v>
      </c>
      <c r="F704" s="10" t="s">
        <v>1032</v>
      </c>
      <c r="G704" s="9" t="s">
        <v>29</v>
      </c>
      <c r="H704" s="1" t="s">
        <v>76</v>
      </c>
      <c r="I704" s="7" t="s">
        <v>42</v>
      </c>
      <c r="J704" s="7" t="s">
        <v>1033</v>
      </c>
      <c r="K704" s="9">
        <v>1019061830</v>
      </c>
      <c r="L704" s="12">
        <v>66830000</v>
      </c>
      <c r="M704" s="6"/>
      <c r="N704" s="6">
        <v>13366000</v>
      </c>
      <c r="O704" s="6"/>
      <c r="P704" s="6"/>
      <c r="Q704" s="6">
        <v>80196000</v>
      </c>
      <c r="R704" s="1">
        <v>300</v>
      </c>
      <c r="S704" s="1"/>
      <c r="T704" s="1">
        <v>60</v>
      </c>
      <c r="U704" s="1">
        <v>360</v>
      </c>
    </row>
    <row r="705" spans="1:21" s="2" customFormat="1" ht="15" customHeight="1" x14ac:dyDescent="0.25">
      <c r="A705" s="10" t="s">
        <v>981</v>
      </c>
      <c r="B705" s="8">
        <v>45217</v>
      </c>
      <c r="C705" s="8" t="str">
        <f t="shared" si="10"/>
        <v>4479975-2023</v>
      </c>
      <c r="D705" s="17">
        <v>4479975</v>
      </c>
      <c r="E705" s="19">
        <v>2023</v>
      </c>
      <c r="F705" s="10" t="s">
        <v>1034</v>
      </c>
      <c r="G705" s="9" t="s">
        <v>29</v>
      </c>
      <c r="H705" s="1" t="s">
        <v>76</v>
      </c>
      <c r="I705" s="7" t="s">
        <v>42</v>
      </c>
      <c r="J705" s="7" t="s">
        <v>1035</v>
      </c>
      <c r="K705" s="9">
        <v>79687195</v>
      </c>
      <c r="L705" s="12">
        <v>72400000</v>
      </c>
      <c r="M705" s="6"/>
      <c r="N705" s="6">
        <v>14480000</v>
      </c>
      <c r="O705" s="6"/>
      <c r="P705" s="6"/>
      <c r="Q705" s="6">
        <v>86880000</v>
      </c>
      <c r="R705" s="1">
        <v>300</v>
      </c>
      <c r="S705" s="1"/>
      <c r="T705" s="1">
        <v>60</v>
      </c>
      <c r="U705" s="1">
        <v>360</v>
      </c>
    </row>
    <row r="706" spans="1:21" s="2" customFormat="1" ht="15" customHeight="1" x14ac:dyDescent="0.25">
      <c r="A706" s="10" t="s">
        <v>981</v>
      </c>
      <c r="B706" s="8">
        <v>45219</v>
      </c>
      <c r="C706" s="8" t="str">
        <f t="shared" si="10"/>
        <v>4487016-2023</v>
      </c>
      <c r="D706" s="17">
        <v>4487016</v>
      </c>
      <c r="E706" s="19">
        <v>2023</v>
      </c>
      <c r="F706" s="10" t="s">
        <v>1036</v>
      </c>
      <c r="G706" s="9" t="s">
        <v>29</v>
      </c>
      <c r="H706" s="1" t="s">
        <v>76</v>
      </c>
      <c r="I706" s="7" t="s">
        <v>42</v>
      </c>
      <c r="J706" s="7" t="s">
        <v>1037</v>
      </c>
      <c r="K706" s="9">
        <v>1022959272</v>
      </c>
      <c r="L706" s="12">
        <v>57370000</v>
      </c>
      <c r="M706" s="6"/>
      <c r="N706" s="6">
        <v>11282767</v>
      </c>
      <c r="O706" s="6"/>
      <c r="P706" s="6"/>
      <c r="Q706" s="6">
        <v>68652767</v>
      </c>
      <c r="R706" s="1">
        <v>300</v>
      </c>
      <c r="S706" s="1"/>
      <c r="T706" s="1">
        <v>59</v>
      </c>
      <c r="U706" s="1">
        <v>359</v>
      </c>
    </row>
    <row r="707" spans="1:21" s="2" customFormat="1" ht="15" customHeight="1" x14ac:dyDescent="0.25">
      <c r="A707" s="10" t="s">
        <v>981</v>
      </c>
      <c r="B707" s="8">
        <v>45229</v>
      </c>
      <c r="C707" s="8" t="str">
        <f t="shared" si="10"/>
        <v>4484566-2023</v>
      </c>
      <c r="D707" s="17">
        <v>4484566</v>
      </c>
      <c r="E707" s="19">
        <v>2023</v>
      </c>
      <c r="F707" s="10" t="s">
        <v>1038</v>
      </c>
      <c r="G707" s="9" t="s">
        <v>29</v>
      </c>
      <c r="H707" s="1" t="s">
        <v>76</v>
      </c>
      <c r="I707" s="7" t="s">
        <v>42</v>
      </c>
      <c r="J707" s="7" t="s">
        <v>1039</v>
      </c>
      <c r="K707" s="9">
        <v>1026257473</v>
      </c>
      <c r="L707" s="12">
        <v>46350000</v>
      </c>
      <c r="M707" s="6"/>
      <c r="N707" s="6">
        <v>10300000</v>
      </c>
      <c r="O707" s="6"/>
      <c r="P707" s="6"/>
      <c r="Q707" s="6">
        <v>56650000</v>
      </c>
      <c r="R707" s="1">
        <v>270</v>
      </c>
      <c r="S707" s="1"/>
      <c r="T707" s="1">
        <v>60</v>
      </c>
      <c r="U707" s="1">
        <v>330</v>
      </c>
    </row>
    <row r="708" spans="1:21" s="2" customFormat="1" ht="15" customHeight="1" x14ac:dyDescent="0.25">
      <c r="A708" s="10" t="s">
        <v>981</v>
      </c>
      <c r="B708" s="8">
        <v>45222</v>
      </c>
      <c r="C708" s="8" t="str">
        <f t="shared" si="10"/>
        <v>4485927-2023</v>
      </c>
      <c r="D708" s="17">
        <v>4485927</v>
      </c>
      <c r="E708" s="19">
        <v>2023</v>
      </c>
      <c r="F708" s="10" t="s">
        <v>1040</v>
      </c>
      <c r="G708" s="9" t="s">
        <v>29</v>
      </c>
      <c r="H708" s="1" t="s">
        <v>76</v>
      </c>
      <c r="I708" s="7" t="s">
        <v>42</v>
      </c>
      <c r="J708" s="7" t="s">
        <v>1041</v>
      </c>
      <c r="K708" s="9">
        <v>1019022434</v>
      </c>
      <c r="L708" s="12">
        <v>37710000</v>
      </c>
      <c r="M708" s="6"/>
      <c r="N708" s="6">
        <v>8380000</v>
      </c>
      <c r="O708" s="6"/>
      <c r="P708" s="6"/>
      <c r="Q708" s="6">
        <v>46090000</v>
      </c>
      <c r="R708" s="1">
        <v>270</v>
      </c>
      <c r="S708" s="1"/>
      <c r="T708" s="1">
        <v>60</v>
      </c>
      <c r="U708" s="1">
        <v>330</v>
      </c>
    </row>
    <row r="709" spans="1:21" s="2" customFormat="1" ht="15" customHeight="1" x14ac:dyDescent="0.25">
      <c r="A709" s="10" t="s">
        <v>981</v>
      </c>
      <c r="B709" s="8">
        <v>45223</v>
      </c>
      <c r="C709" s="8" t="str">
        <f t="shared" si="10"/>
        <v>4487466-2023</v>
      </c>
      <c r="D709" s="17">
        <v>4487466</v>
      </c>
      <c r="E709" s="19">
        <v>2023</v>
      </c>
      <c r="F709" s="10" t="s">
        <v>1042</v>
      </c>
      <c r="G709" s="9" t="s">
        <v>29</v>
      </c>
      <c r="H709" s="1" t="s">
        <v>76</v>
      </c>
      <c r="I709" s="7" t="s">
        <v>42</v>
      </c>
      <c r="J709" s="7" t="s">
        <v>1043</v>
      </c>
      <c r="K709" s="9">
        <v>52283272</v>
      </c>
      <c r="L709" s="12">
        <v>85767000</v>
      </c>
      <c r="M709" s="6"/>
      <c r="N709" s="6">
        <v>7017300</v>
      </c>
      <c r="O709" s="6"/>
      <c r="P709" s="6"/>
      <c r="Q709" s="6">
        <v>92784300</v>
      </c>
      <c r="R709" s="1">
        <v>330</v>
      </c>
      <c r="S709" s="1"/>
      <c r="T709" s="1">
        <v>27</v>
      </c>
      <c r="U709" s="1">
        <v>357</v>
      </c>
    </row>
    <row r="710" spans="1:21" s="2" customFormat="1" ht="15" customHeight="1" x14ac:dyDescent="0.25">
      <c r="A710" s="10" t="s">
        <v>981</v>
      </c>
      <c r="B710" s="8">
        <v>45216</v>
      </c>
      <c r="C710" s="8" t="str">
        <f t="shared" si="10"/>
        <v>4497311-2023</v>
      </c>
      <c r="D710" s="17">
        <v>4497311</v>
      </c>
      <c r="E710" s="19">
        <v>2023</v>
      </c>
      <c r="F710" s="10" t="s">
        <v>1044</v>
      </c>
      <c r="G710" s="9" t="s">
        <v>29</v>
      </c>
      <c r="H710" s="1" t="s">
        <v>76</v>
      </c>
      <c r="I710" s="7" t="s">
        <v>42</v>
      </c>
      <c r="J710" s="7" t="s">
        <v>1045</v>
      </c>
      <c r="K710" s="9">
        <v>80269305</v>
      </c>
      <c r="L710" s="12">
        <v>105820000</v>
      </c>
      <c r="M710" s="6"/>
      <c r="N710" s="6">
        <v>21164000</v>
      </c>
      <c r="O710" s="6"/>
      <c r="P710" s="6"/>
      <c r="Q710" s="6">
        <v>126984000</v>
      </c>
      <c r="R710" s="1">
        <v>300</v>
      </c>
      <c r="S710" s="1"/>
      <c r="T710" s="1">
        <v>60</v>
      </c>
      <c r="U710" s="1">
        <v>360</v>
      </c>
    </row>
    <row r="711" spans="1:21" s="2" customFormat="1" ht="15" customHeight="1" x14ac:dyDescent="0.25">
      <c r="A711" s="10" t="s">
        <v>981</v>
      </c>
      <c r="B711" s="8">
        <v>45217</v>
      </c>
      <c r="C711" s="8" t="str">
        <f t="shared" si="10"/>
        <v>4487441-2023</v>
      </c>
      <c r="D711" s="17">
        <v>4487441</v>
      </c>
      <c r="E711" s="19">
        <v>2023</v>
      </c>
      <c r="F711" s="10" t="s">
        <v>1046</v>
      </c>
      <c r="G711" s="9" t="s">
        <v>29</v>
      </c>
      <c r="H711" s="1" t="s">
        <v>76</v>
      </c>
      <c r="I711" s="7" t="s">
        <v>42</v>
      </c>
      <c r="J711" s="7" t="s">
        <v>1047</v>
      </c>
      <c r="K711" s="9">
        <v>79968938</v>
      </c>
      <c r="L711" s="12">
        <v>59090000</v>
      </c>
      <c r="M711" s="6"/>
      <c r="N711" s="6">
        <v>11818000</v>
      </c>
      <c r="O711" s="6"/>
      <c r="P711" s="6"/>
      <c r="Q711" s="6">
        <v>70908000</v>
      </c>
      <c r="R711" s="1">
        <v>300</v>
      </c>
      <c r="S711" s="1"/>
      <c r="T711" s="1">
        <v>60</v>
      </c>
      <c r="U711" s="1">
        <v>360</v>
      </c>
    </row>
    <row r="712" spans="1:21" s="2" customFormat="1" ht="15" customHeight="1" x14ac:dyDescent="0.25">
      <c r="A712" s="10" t="s">
        <v>981</v>
      </c>
      <c r="B712" s="8">
        <v>45217</v>
      </c>
      <c r="C712" s="8" t="str">
        <f t="shared" ref="C712:C775" si="11">_xlfn.CONCAT(D712,"-",E712)</f>
        <v>4489818-2023</v>
      </c>
      <c r="D712" s="17">
        <v>4489818</v>
      </c>
      <c r="E712" s="19">
        <v>2023</v>
      </c>
      <c r="F712" s="10" t="s">
        <v>1048</v>
      </c>
      <c r="G712" s="9" t="s">
        <v>29</v>
      </c>
      <c r="H712" s="1" t="s">
        <v>76</v>
      </c>
      <c r="I712" s="7" t="s">
        <v>42</v>
      </c>
      <c r="J712" s="7" t="s">
        <v>1049</v>
      </c>
      <c r="K712" s="9">
        <v>51666918</v>
      </c>
      <c r="L712" s="12">
        <v>89110000</v>
      </c>
      <c r="M712" s="6"/>
      <c r="N712" s="6">
        <v>17822000</v>
      </c>
      <c r="O712" s="6"/>
      <c r="P712" s="6"/>
      <c r="Q712" s="6">
        <v>106932000</v>
      </c>
      <c r="R712" s="1">
        <v>300</v>
      </c>
      <c r="S712" s="1"/>
      <c r="T712" s="1">
        <v>60</v>
      </c>
      <c r="U712" s="1">
        <v>360</v>
      </c>
    </row>
    <row r="713" spans="1:21" s="2" customFormat="1" ht="15" customHeight="1" x14ac:dyDescent="0.25">
      <c r="A713" s="10" t="s">
        <v>981</v>
      </c>
      <c r="B713" s="8">
        <v>45217</v>
      </c>
      <c r="C713" s="8" t="str">
        <f t="shared" si="11"/>
        <v>4495059-2023</v>
      </c>
      <c r="D713" s="17">
        <v>4495059</v>
      </c>
      <c r="E713" s="19">
        <v>2023</v>
      </c>
      <c r="F713" s="10" t="s">
        <v>1050</v>
      </c>
      <c r="G713" s="9" t="s">
        <v>29</v>
      </c>
      <c r="H713" s="1" t="s">
        <v>76</v>
      </c>
      <c r="I713" s="7" t="s">
        <v>42</v>
      </c>
      <c r="J713" s="7" t="s">
        <v>1051</v>
      </c>
      <c r="K713" s="9">
        <v>1061721704</v>
      </c>
      <c r="L713" s="12">
        <v>38980000</v>
      </c>
      <c r="M713" s="6"/>
      <c r="N713" s="6">
        <v>7796000</v>
      </c>
      <c r="O713" s="6"/>
      <c r="P713" s="6"/>
      <c r="Q713" s="6">
        <v>46776000</v>
      </c>
      <c r="R713" s="1">
        <v>300</v>
      </c>
      <c r="S713" s="1"/>
      <c r="T713" s="1">
        <v>60</v>
      </c>
      <c r="U713" s="1">
        <v>360</v>
      </c>
    </row>
    <row r="714" spans="1:21" s="2" customFormat="1" ht="15" customHeight="1" x14ac:dyDescent="0.25">
      <c r="A714" s="10" t="s">
        <v>981</v>
      </c>
      <c r="B714" s="8">
        <v>45217</v>
      </c>
      <c r="C714" s="8" t="str">
        <f t="shared" si="11"/>
        <v>4498135-2023</v>
      </c>
      <c r="D714" s="17">
        <v>4498135</v>
      </c>
      <c r="E714" s="19">
        <v>2023</v>
      </c>
      <c r="F714" s="10" t="s">
        <v>1052</v>
      </c>
      <c r="G714" s="9" t="s">
        <v>29</v>
      </c>
      <c r="H714" s="1" t="s">
        <v>76</v>
      </c>
      <c r="I714" s="7" t="s">
        <v>42</v>
      </c>
      <c r="J714" s="7" t="s">
        <v>1053</v>
      </c>
      <c r="K714" s="9">
        <v>80168154</v>
      </c>
      <c r="L714" s="12">
        <v>81110000</v>
      </c>
      <c r="M714" s="6"/>
      <c r="N714" s="6">
        <v>16222000</v>
      </c>
      <c r="O714" s="6"/>
      <c r="P714" s="6"/>
      <c r="Q714" s="6">
        <v>97332000</v>
      </c>
      <c r="R714" s="1">
        <v>300</v>
      </c>
      <c r="S714" s="1"/>
      <c r="T714" s="1">
        <v>60</v>
      </c>
      <c r="U714" s="1">
        <v>360</v>
      </c>
    </row>
    <row r="715" spans="1:21" s="2" customFormat="1" ht="15" customHeight="1" x14ac:dyDescent="0.25">
      <c r="A715" s="10" t="s">
        <v>981</v>
      </c>
      <c r="B715" s="8">
        <v>45217</v>
      </c>
      <c r="C715" s="8" t="str">
        <f t="shared" si="11"/>
        <v>4488156-2023</v>
      </c>
      <c r="D715" s="17">
        <v>4488156</v>
      </c>
      <c r="E715" s="19">
        <v>2023</v>
      </c>
      <c r="F715" s="10" t="s">
        <v>1054</v>
      </c>
      <c r="G715" s="9" t="s">
        <v>29</v>
      </c>
      <c r="H715" s="1" t="s">
        <v>76</v>
      </c>
      <c r="I715" s="7" t="s">
        <v>42</v>
      </c>
      <c r="J715" s="7" t="s">
        <v>1055</v>
      </c>
      <c r="K715" s="9">
        <v>1020717025</v>
      </c>
      <c r="L715" s="12">
        <v>59090000</v>
      </c>
      <c r="M715" s="6"/>
      <c r="N715" s="6">
        <v>11818000</v>
      </c>
      <c r="O715" s="6"/>
      <c r="P715" s="6"/>
      <c r="Q715" s="6">
        <v>70908000</v>
      </c>
      <c r="R715" s="1">
        <v>300</v>
      </c>
      <c r="S715" s="1"/>
      <c r="T715" s="1">
        <v>60</v>
      </c>
      <c r="U715" s="1">
        <v>360</v>
      </c>
    </row>
    <row r="716" spans="1:21" s="2" customFormat="1" ht="15" customHeight="1" x14ac:dyDescent="0.25">
      <c r="A716" s="10" t="s">
        <v>981</v>
      </c>
      <c r="B716" s="8">
        <v>45217</v>
      </c>
      <c r="C716" s="8" t="str">
        <f t="shared" si="11"/>
        <v>4485432-2023</v>
      </c>
      <c r="D716" s="17">
        <v>4485432</v>
      </c>
      <c r="E716" s="19">
        <v>2023</v>
      </c>
      <c r="F716" s="10" t="s">
        <v>1056</v>
      </c>
      <c r="G716" s="9" t="s">
        <v>29</v>
      </c>
      <c r="H716" s="1" t="s">
        <v>76</v>
      </c>
      <c r="I716" s="7" t="s">
        <v>42</v>
      </c>
      <c r="J716" s="7" t="s">
        <v>1057</v>
      </c>
      <c r="K716" s="9">
        <v>52695815</v>
      </c>
      <c r="L716" s="12">
        <v>72400000</v>
      </c>
      <c r="M716" s="6"/>
      <c r="N716" s="6">
        <v>14480000</v>
      </c>
      <c r="O716" s="6"/>
      <c r="P716" s="6"/>
      <c r="Q716" s="6">
        <v>86880000</v>
      </c>
      <c r="R716" s="1">
        <v>300</v>
      </c>
      <c r="S716" s="1"/>
      <c r="T716" s="1">
        <v>60</v>
      </c>
      <c r="U716" s="1">
        <v>360</v>
      </c>
    </row>
    <row r="717" spans="1:21" s="2" customFormat="1" ht="15" customHeight="1" x14ac:dyDescent="0.25">
      <c r="A717" s="10" t="s">
        <v>981</v>
      </c>
      <c r="B717" s="8">
        <v>45216</v>
      </c>
      <c r="C717" s="8" t="str">
        <f t="shared" si="11"/>
        <v>4497554-2023</v>
      </c>
      <c r="D717" s="17">
        <v>4497554</v>
      </c>
      <c r="E717" s="19">
        <v>2023</v>
      </c>
      <c r="F717" s="10" t="s">
        <v>1058</v>
      </c>
      <c r="G717" s="9" t="s">
        <v>29</v>
      </c>
      <c r="H717" s="1" t="s">
        <v>76</v>
      </c>
      <c r="I717" s="7" t="s">
        <v>42</v>
      </c>
      <c r="J717" s="7" t="s">
        <v>1059</v>
      </c>
      <c r="K717" s="9">
        <v>1049619185</v>
      </c>
      <c r="L717" s="12">
        <v>55700000</v>
      </c>
      <c r="M717" s="6"/>
      <c r="N717" s="6">
        <v>11140000</v>
      </c>
      <c r="O717" s="6"/>
      <c r="P717" s="6"/>
      <c r="Q717" s="6">
        <v>66840000</v>
      </c>
      <c r="R717" s="1">
        <v>300</v>
      </c>
      <c r="S717" s="1"/>
      <c r="T717" s="1">
        <v>60</v>
      </c>
      <c r="U717" s="1">
        <v>360</v>
      </c>
    </row>
    <row r="718" spans="1:21" s="2" customFormat="1" ht="15" customHeight="1" x14ac:dyDescent="0.25">
      <c r="A718" s="10" t="s">
        <v>981</v>
      </c>
      <c r="B718" s="8">
        <v>45229</v>
      </c>
      <c r="C718" s="8" t="str">
        <f t="shared" si="11"/>
        <v>4565597-2023</v>
      </c>
      <c r="D718" s="17">
        <v>4565597</v>
      </c>
      <c r="E718" s="19">
        <v>2023</v>
      </c>
      <c r="F718" s="10" t="s">
        <v>1060</v>
      </c>
      <c r="G718" s="9" t="s">
        <v>29</v>
      </c>
      <c r="H718" s="1" t="s">
        <v>76</v>
      </c>
      <c r="I718" s="7" t="s">
        <v>42</v>
      </c>
      <c r="J718" s="7" t="s">
        <v>1061</v>
      </c>
      <c r="K718" s="9">
        <v>73206142</v>
      </c>
      <c r="L718" s="12">
        <v>63000000</v>
      </c>
      <c r="M718" s="6"/>
      <c r="N718" s="6">
        <v>14000000</v>
      </c>
      <c r="O718" s="6"/>
      <c r="P718" s="6"/>
      <c r="Q718" s="6">
        <v>77000000</v>
      </c>
      <c r="R718" s="1">
        <v>272</v>
      </c>
      <c r="S718" s="1"/>
      <c r="T718" s="1">
        <v>60</v>
      </c>
      <c r="U718" s="1">
        <v>332</v>
      </c>
    </row>
    <row r="719" spans="1:21" s="2" customFormat="1" ht="15" customHeight="1" x14ac:dyDescent="0.25">
      <c r="A719" s="10" t="s">
        <v>981</v>
      </c>
      <c r="B719" s="8">
        <v>45223</v>
      </c>
      <c r="C719" s="8" t="str">
        <f t="shared" si="11"/>
        <v>4559780-2023</v>
      </c>
      <c r="D719" s="17">
        <v>4559780</v>
      </c>
      <c r="E719" s="19">
        <v>2023</v>
      </c>
      <c r="F719" s="10" t="s">
        <v>1062</v>
      </c>
      <c r="G719" s="9" t="s">
        <v>29</v>
      </c>
      <c r="H719" s="1" t="s">
        <v>76</v>
      </c>
      <c r="I719" s="7" t="s">
        <v>42</v>
      </c>
      <c r="J719" s="7" t="s">
        <v>1063</v>
      </c>
      <c r="K719" s="9">
        <v>52866947</v>
      </c>
      <c r="L719" s="12">
        <v>106381000</v>
      </c>
      <c r="M719" s="6"/>
      <c r="N719" s="6">
        <v>5802600</v>
      </c>
      <c r="O719" s="6"/>
      <c r="P719" s="6"/>
      <c r="Q719" s="6">
        <v>112183600</v>
      </c>
      <c r="R719" s="1">
        <v>333</v>
      </c>
      <c r="S719" s="1"/>
      <c r="T719" s="1">
        <v>18</v>
      </c>
      <c r="U719" s="1">
        <v>351</v>
      </c>
    </row>
    <row r="720" spans="1:21" s="2" customFormat="1" ht="15" customHeight="1" x14ac:dyDescent="0.25">
      <c r="A720" s="10" t="s">
        <v>981</v>
      </c>
      <c r="B720" s="8">
        <v>45222</v>
      </c>
      <c r="C720" s="8" t="str">
        <f t="shared" si="11"/>
        <v>4566832-2023</v>
      </c>
      <c r="D720" s="17">
        <v>4566832</v>
      </c>
      <c r="E720" s="19">
        <v>2023</v>
      </c>
      <c r="F720" s="10" t="s">
        <v>1064</v>
      </c>
      <c r="G720" s="9" t="s">
        <v>29</v>
      </c>
      <c r="H720" s="1" t="s">
        <v>76</v>
      </c>
      <c r="I720" s="7" t="s">
        <v>42</v>
      </c>
      <c r="J720" s="7" t="s">
        <v>1065</v>
      </c>
      <c r="K720" s="9">
        <v>51949110</v>
      </c>
      <c r="L720" s="12">
        <v>45420000</v>
      </c>
      <c r="M720" s="6"/>
      <c r="N720" s="6">
        <v>4542000</v>
      </c>
      <c r="O720" s="6"/>
      <c r="P720" s="6"/>
      <c r="Q720" s="6">
        <v>49962000</v>
      </c>
      <c r="R720" s="1">
        <v>305</v>
      </c>
      <c r="S720" s="1"/>
      <c r="T720" s="1">
        <v>30</v>
      </c>
      <c r="U720" s="1">
        <v>335</v>
      </c>
    </row>
    <row r="721" spans="1:21" s="2" customFormat="1" ht="15" customHeight="1" x14ac:dyDescent="0.25">
      <c r="A721" s="10" t="s">
        <v>981</v>
      </c>
      <c r="B721" s="8">
        <v>45219</v>
      </c>
      <c r="C721" s="8" t="str">
        <f t="shared" si="11"/>
        <v>4548403-2023</v>
      </c>
      <c r="D721" s="17">
        <v>4548403</v>
      </c>
      <c r="E721" s="19">
        <v>2023</v>
      </c>
      <c r="F721" s="10" t="s">
        <v>1066</v>
      </c>
      <c r="G721" s="9" t="s">
        <v>29</v>
      </c>
      <c r="H721" s="1" t="s">
        <v>76</v>
      </c>
      <c r="I721" s="7" t="s">
        <v>42</v>
      </c>
      <c r="J721" s="7" t="s">
        <v>1067</v>
      </c>
      <c r="K721" s="9">
        <v>1015482405</v>
      </c>
      <c r="L721" s="12">
        <v>37701000</v>
      </c>
      <c r="M721" s="6"/>
      <c r="N721" s="6">
        <v>7260933</v>
      </c>
      <c r="O721" s="6"/>
      <c r="P721" s="6"/>
      <c r="Q721" s="6">
        <v>44961933</v>
      </c>
      <c r="R721" s="1">
        <v>205</v>
      </c>
      <c r="S721" s="1"/>
      <c r="T721" s="1">
        <v>52</v>
      </c>
      <c r="U721" s="1">
        <v>257</v>
      </c>
    </row>
    <row r="722" spans="1:21" s="2" customFormat="1" ht="15" customHeight="1" x14ac:dyDescent="0.25">
      <c r="A722" s="10" t="s">
        <v>981</v>
      </c>
      <c r="B722" s="8">
        <v>45230</v>
      </c>
      <c r="C722" s="8" t="str">
        <f t="shared" si="11"/>
        <v>4573481-2023</v>
      </c>
      <c r="D722" s="17">
        <v>4573481</v>
      </c>
      <c r="E722" s="19">
        <v>2023</v>
      </c>
      <c r="F722" s="10" t="s">
        <v>793</v>
      </c>
      <c r="G722" s="9" t="s">
        <v>29</v>
      </c>
      <c r="H722" s="1" t="s">
        <v>96</v>
      </c>
      <c r="I722" s="7" t="s">
        <v>42</v>
      </c>
      <c r="J722" s="7" t="s">
        <v>97</v>
      </c>
      <c r="K722" s="9">
        <v>860066942</v>
      </c>
      <c r="L722" s="12">
        <v>11400996000</v>
      </c>
      <c r="M722" s="6">
        <v>2980000000</v>
      </c>
      <c r="N722" s="6">
        <v>707500000</v>
      </c>
      <c r="O722" s="6"/>
      <c r="P722" s="6"/>
      <c r="Q722" s="6">
        <v>15088496000</v>
      </c>
      <c r="R722" s="1">
        <v>210</v>
      </c>
      <c r="S722" s="1">
        <v>60</v>
      </c>
      <c r="T722" s="1">
        <v>10</v>
      </c>
      <c r="U722" s="1">
        <v>280</v>
      </c>
    </row>
    <row r="723" spans="1:21" s="2" customFormat="1" ht="15" customHeight="1" x14ac:dyDescent="0.25">
      <c r="A723" s="10" t="s">
        <v>981</v>
      </c>
      <c r="B723" s="8">
        <v>45217</v>
      </c>
      <c r="C723" s="8" t="str">
        <f t="shared" si="11"/>
        <v>4570622-2023</v>
      </c>
      <c r="D723" s="17">
        <v>4570622</v>
      </c>
      <c r="E723" s="19">
        <v>2023</v>
      </c>
      <c r="F723" s="10" t="s">
        <v>1068</v>
      </c>
      <c r="G723" s="9" t="s">
        <v>29</v>
      </c>
      <c r="H723" s="1" t="s">
        <v>76</v>
      </c>
      <c r="I723" s="7" t="s">
        <v>42</v>
      </c>
      <c r="J723" s="7" t="s">
        <v>1069</v>
      </c>
      <c r="K723" s="9">
        <v>1032471387</v>
      </c>
      <c r="L723" s="12">
        <v>37220000</v>
      </c>
      <c r="M723" s="6"/>
      <c r="N723" s="6">
        <v>6327400</v>
      </c>
      <c r="O723" s="6"/>
      <c r="P723" s="6"/>
      <c r="Q723" s="6">
        <v>43547400</v>
      </c>
      <c r="R723" s="1">
        <v>302</v>
      </c>
      <c r="S723" s="1"/>
      <c r="T723" s="1">
        <v>51</v>
      </c>
      <c r="U723" s="1">
        <v>353</v>
      </c>
    </row>
    <row r="724" spans="1:21" s="2" customFormat="1" ht="15" customHeight="1" x14ac:dyDescent="0.25">
      <c r="A724" s="10" t="s">
        <v>981</v>
      </c>
      <c r="B724" s="8">
        <v>45217</v>
      </c>
      <c r="C724" s="8" t="str">
        <f t="shared" si="11"/>
        <v>4571633-2023</v>
      </c>
      <c r="D724" s="17">
        <v>4571633</v>
      </c>
      <c r="E724" s="19">
        <v>2023</v>
      </c>
      <c r="F724" s="10" t="s">
        <v>1070</v>
      </c>
      <c r="G724" s="9" t="s">
        <v>29</v>
      </c>
      <c r="H724" s="1" t="s">
        <v>76</v>
      </c>
      <c r="I724" s="7" t="s">
        <v>42</v>
      </c>
      <c r="J724" s="7" t="s">
        <v>1071</v>
      </c>
      <c r="K724" s="9">
        <v>1019130477</v>
      </c>
      <c r="L724" s="12">
        <v>37220000</v>
      </c>
      <c r="M724" s="6"/>
      <c r="N724" s="6">
        <v>4838600</v>
      </c>
      <c r="O724" s="6"/>
      <c r="P724" s="6"/>
      <c r="Q724" s="6">
        <v>42058600</v>
      </c>
      <c r="R724" s="1">
        <v>302</v>
      </c>
      <c r="S724" s="1"/>
      <c r="T724" s="1">
        <v>39</v>
      </c>
      <c r="U724" s="1">
        <v>341</v>
      </c>
    </row>
    <row r="725" spans="1:21" s="2" customFormat="1" ht="15" customHeight="1" x14ac:dyDescent="0.25">
      <c r="A725" s="10" t="s">
        <v>981</v>
      </c>
      <c r="B725" s="8">
        <v>45217</v>
      </c>
      <c r="C725" s="8" t="str">
        <f t="shared" si="11"/>
        <v>4574075-2023</v>
      </c>
      <c r="D725" s="17">
        <v>4574075</v>
      </c>
      <c r="E725" s="19">
        <v>2023</v>
      </c>
      <c r="F725" s="10" t="s">
        <v>1072</v>
      </c>
      <c r="G725" s="9" t="s">
        <v>29</v>
      </c>
      <c r="H725" s="1" t="s">
        <v>76</v>
      </c>
      <c r="I725" s="7" t="s">
        <v>42</v>
      </c>
      <c r="J725" s="7" t="s">
        <v>1073</v>
      </c>
      <c r="K725" s="9">
        <v>80205771</v>
      </c>
      <c r="L725" s="12">
        <v>63490000</v>
      </c>
      <c r="M725" s="6"/>
      <c r="N725" s="6">
        <v>10793300</v>
      </c>
      <c r="O725" s="6"/>
      <c r="P725" s="6"/>
      <c r="Q725" s="6">
        <v>74283300</v>
      </c>
      <c r="R725" s="1">
        <v>302</v>
      </c>
      <c r="S725" s="1"/>
      <c r="T725" s="1">
        <v>51</v>
      </c>
      <c r="U725" s="1">
        <v>353</v>
      </c>
    </row>
    <row r="726" spans="1:21" s="2" customFormat="1" ht="15" customHeight="1" x14ac:dyDescent="0.25">
      <c r="A726" s="10" t="s">
        <v>981</v>
      </c>
      <c r="B726" s="8">
        <v>45217</v>
      </c>
      <c r="C726" s="8" t="str">
        <f t="shared" si="11"/>
        <v>4572994-2023</v>
      </c>
      <c r="D726" s="17">
        <v>4572994</v>
      </c>
      <c r="E726" s="19">
        <v>2023</v>
      </c>
      <c r="F726" s="10" t="s">
        <v>1074</v>
      </c>
      <c r="G726" s="9" t="s">
        <v>29</v>
      </c>
      <c r="H726" s="1" t="s">
        <v>76</v>
      </c>
      <c r="I726" s="7" t="s">
        <v>42</v>
      </c>
      <c r="J726" s="7" t="s">
        <v>1075</v>
      </c>
      <c r="K726" s="9">
        <v>1018450091</v>
      </c>
      <c r="L726" s="12">
        <v>59480000</v>
      </c>
      <c r="M726" s="6"/>
      <c r="N726" s="6">
        <v>7732400</v>
      </c>
      <c r="O726" s="6"/>
      <c r="P726" s="6"/>
      <c r="Q726" s="6">
        <v>67212400</v>
      </c>
      <c r="R726" s="1">
        <v>302</v>
      </c>
      <c r="S726" s="1"/>
      <c r="T726" s="1">
        <v>39</v>
      </c>
      <c r="U726" s="1">
        <v>341</v>
      </c>
    </row>
    <row r="727" spans="1:21" s="2" customFormat="1" ht="15" customHeight="1" x14ac:dyDescent="0.25">
      <c r="A727" s="10" t="s">
        <v>981</v>
      </c>
      <c r="B727" s="8">
        <v>45216</v>
      </c>
      <c r="C727" s="8" t="str">
        <f t="shared" si="11"/>
        <v>4575848-2023</v>
      </c>
      <c r="D727" s="17">
        <v>4575848</v>
      </c>
      <c r="E727" s="19">
        <v>2023</v>
      </c>
      <c r="F727" s="10" t="s">
        <v>1076</v>
      </c>
      <c r="G727" s="9" t="s">
        <v>29</v>
      </c>
      <c r="H727" s="1" t="s">
        <v>76</v>
      </c>
      <c r="I727" s="7" t="s">
        <v>42</v>
      </c>
      <c r="J727" s="7" t="s">
        <v>1077</v>
      </c>
      <c r="K727" s="9">
        <v>1016058311</v>
      </c>
      <c r="L727" s="12">
        <v>37220000</v>
      </c>
      <c r="M727" s="6"/>
      <c r="N727" s="6">
        <v>4714533</v>
      </c>
      <c r="O727" s="6"/>
      <c r="P727" s="6"/>
      <c r="Q727" s="6">
        <v>41934533</v>
      </c>
      <c r="R727" s="1">
        <v>302</v>
      </c>
      <c r="S727" s="1"/>
      <c r="T727" s="1">
        <v>38</v>
      </c>
      <c r="U727" s="1">
        <v>340</v>
      </c>
    </row>
    <row r="728" spans="1:21" s="2" customFormat="1" ht="15" customHeight="1" x14ac:dyDescent="0.25">
      <c r="A728" s="10" t="s">
        <v>981</v>
      </c>
      <c r="B728" s="8">
        <v>45229</v>
      </c>
      <c r="C728" s="8" t="str">
        <f t="shared" si="11"/>
        <v>4579957-2023</v>
      </c>
      <c r="D728" s="17">
        <v>4579957</v>
      </c>
      <c r="E728" s="19">
        <v>2023</v>
      </c>
      <c r="F728" s="10" t="s">
        <v>969</v>
      </c>
      <c r="G728" s="9" t="s">
        <v>29</v>
      </c>
      <c r="H728" s="1" t="s">
        <v>76</v>
      </c>
      <c r="I728" s="7" t="s">
        <v>42</v>
      </c>
      <c r="J728" s="7" t="s">
        <v>970</v>
      </c>
      <c r="K728" s="9">
        <v>1018442344</v>
      </c>
      <c r="L728" s="12">
        <v>46350000</v>
      </c>
      <c r="M728" s="6"/>
      <c r="N728" s="6">
        <v>5150000</v>
      </c>
      <c r="O728" s="6"/>
      <c r="P728" s="6"/>
      <c r="Q728" s="6">
        <v>51500000</v>
      </c>
      <c r="R728" s="1">
        <v>272</v>
      </c>
      <c r="S728" s="1"/>
      <c r="T728" s="1">
        <v>30</v>
      </c>
      <c r="U728" s="1">
        <v>302</v>
      </c>
    </row>
    <row r="729" spans="1:21" s="2" customFormat="1" ht="15" customHeight="1" x14ac:dyDescent="0.25">
      <c r="A729" s="10" t="s">
        <v>981</v>
      </c>
      <c r="B729" s="8">
        <v>45229</v>
      </c>
      <c r="C729" s="8" t="str">
        <f t="shared" si="11"/>
        <v>4623472-2023</v>
      </c>
      <c r="D729" s="17">
        <v>4623472</v>
      </c>
      <c r="E729" s="19">
        <v>2023</v>
      </c>
      <c r="F729" s="10" t="s">
        <v>1078</v>
      </c>
      <c r="G729" s="9" t="s">
        <v>29</v>
      </c>
      <c r="H729" s="1" t="s">
        <v>76</v>
      </c>
      <c r="I729" s="7" t="s">
        <v>42</v>
      </c>
      <c r="J729" s="7" t="s">
        <v>1079</v>
      </c>
      <c r="K729" s="9">
        <v>1014199654</v>
      </c>
      <c r="L729" s="12">
        <v>59148000</v>
      </c>
      <c r="M729" s="6"/>
      <c r="N729" s="6">
        <v>6572000</v>
      </c>
      <c r="O729" s="6"/>
      <c r="P729" s="6"/>
      <c r="Q729" s="6">
        <v>65720000</v>
      </c>
      <c r="R729" s="1">
        <v>272</v>
      </c>
      <c r="S729" s="1"/>
      <c r="T729" s="1">
        <v>30</v>
      </c>
      <c r="U729" s="1">
        <v>302</v>
      </c>
    </row>
    <row r="730" spans="1:21" s="2" customFormat="1" ht="15" customHeight="1" x14ac:dyDescent="0.25">
      <c r="A730" s="10" t="s">
        <v>981</v>
      </c>
      <c r="B730" s="8">
        <v>45218</v>
      </c>
      <c r="C730" s="8" t="str">
        <f t="shared" si="11"/>
        <v>4649872-2023</v>
      </c>
      <c r="D730" s="17">
        <v>4649872</v>
      </c>
      <c r="E730" s="19">
        <v>2023</v>
      </c>
      <c r="F730" s="10" t="s">
        <v>1080</v>
      </c>
      <c r="G730" s="9" t="s">
        <v>29</v>
      </c>
      <c r="H730" s="1" t="s">
        <v>76</v>
      </c>
      <c r="I730" s="7" t="s">
        <v>42</v>
      </c>
      <c r="J730" s="7" t="s">
        <v>1081</v>
      </c>
      <c r="K730" s="9">
        <v>52395862</v>
      </c>
      <c r="L730" s="12">
        <v>66830000</v>
      </c>
      <c r="M730" s="6"/>
      <c r="N730" s="6">
        <v>6683000</v>
      </c>
      <c r="O730" s="6"/>
      <c r="P730" s="6"/>
      <c r="Q730" s="6">
        <v>73513000</v>
      </c>
      <c r="R730" s="1">
        <v>303</v>
      </c>
      <c r="S730" s="1"/>
      <c r="T730" s="1">
        <v>30</v>
      </c>
      <c r="U730" s="1">
        <v>333</v>
      </c>
    </row>
    <row r="731" spans="1:21" s="2" customFormat="1" ht="15" customHeight="1" x14ac:dyDescent="0.25">
      <c r="A731" s="10" t="s">
        <v>981</v>
      </c>
      <c r="B731" s="8">
        <v>45223</v>
      </c>
      <c r="C731" s="8" t="str">
        <f t="shared" si="11"/>
        <v>4649701-2023</v>
      </c>
      <c r="D731" s="17">
        <v>4649701</v>
      </c>
      <c r="E731" s="19">
        <v>2023</v>
      </c>
      <c r="F731" s="10" t="s">
        <v>1082</v>
      </c>
      <c r="G731" s="9" t="s">
        <v>29</v>
      </c>
      <c r="H731" s="1" t="s">
        <v>76</v>
      </c>
      <c r="I731" s="7" t="s">
        <v>42</v>
      </c>
      <c r="J731" s="7" t="s">
        <v>1083</v>
      </c>
      <c r="K731" s="9">
        <v>79903996</v>
      </c>
      <c r="L731" s="12">
        <v>75700000</v>
      </c>
      <c r="M731" s="6"/>
      <c r="N731" s="6">
        <v>4037333</v>
      </c>
      <c r="O731" s="6"/>
      <c r="P731" s="6"/>
      <c r="Q731" s="6">
        <v>79737333</v>
      </c>
      <c r="R731" s="1">
        <v>300</v>
      </c>
      <c r="S731" s="1"/>
      <c r="T731" s="1">
        <v>30</v>
      </c>
      <c r="U731" s="1">
        <v>330</v>
      </c>
    </row>
    <row r="732" spans="1:21" s="2" customFormat="1" ht="15" customHeight="1" x14ac:dyDescent="0.25">
      <c r="A732" s="10" t="s">
        <v>981</v>
      </c>
      <c r="B732" s="8">
        <v>45222</v>
      </c>
      <c r="C732" s="8" t="str">
        <f t="shared" si="11"/>
        <v>4677196-2023</v>
      </c>
      <c r="D732" s="17">
        <v>4677196</v>
      </c>
      <c r="E732" s="19">
        <v>2023</v>
      </c>
      <c r="F732" s="10" t="s">
        <v>1084</v>
      </c>
      <c r="G732" s="9" t="s">
        <v>29</v>
      </c>
      <c r="H732" s="1" t="s">
        <v>76</v>
      </c>
      <c r="I732" s="7" t="s">
        <v>42</v>
      </c>
      <c r="J732" s="7" t="s">
        <v>1085</v>
      </c>
      <c r="K732" s="9">
        <v>79594914</v>
      </c>
      <c r="L732" s="12">
        <v>83520000</v>
      </c>
      <c r="M732" s="6"/>
      <c r="N732" s="6">
        <v>8352000</v>
      </c>
      <c r="O732" s="6"/>
      <c r="P732" s="6"/>
      <c r="Q732" s="6">
        <v>91872000</v>
      </c>
      <c r="R732" s="1">
        <v>300</v>
      </c>
      <c r="S732" s="1"/>
      <c r="T732" s="1">
        <v>30</v>
      </c>
      <c r="U732" s="1">
        <v>330</v>
      </c>
    </row>
    <row r="733" spans="1:21" s="2" customFormat="1" ht="15" customHeight="1" x14ac:dyDescent="0.25">
      <c r="A733" s="10" t="s">
        <v>981</v>
      </c>
      <c r="B733" s="8">
        <v>45217</v>
      </c>
      <c r="C733" s="8" t="str">
        <f t="shared" si="11"/>
        <v>4675598-2023</v>
      </c>
      <c r="D733" s="17">
        <v>4675598</v>
      </c>
      <c r="E733" s="19">
        <v>2023</v>
      </c>
      <c r="F733" s="10" t="s">
        <v>1086</v>
      </c>
      <c r="G733" s="9" t="s">
        <v>29</v>
      </c>
      <c r="H733" s="1" t="s">
        <v>76</v>
      </c>
      <c r="I733" s="7" t="s">
        <v>42</v>
      </c>
      <c r="J733" s="7" t="s">
        <v>1087</v>
      </c>
      <c r="K733" s="9">
        <v>1013635880</v>
      </c>
      <c r="L733" s="12">
        <v>29330000</v>
      </c>
      <c r="M733" s="6"/>
      <c r="N733" s="6">
        <v>4190000</v>
      </c>
      <c r="O733" s="6"/>
      <c r="P733" s="6"/>
      <c r="Q733" s="6">
        <v>33520000</v>
      </c>
      <c r="R733" s="1">
        <v>212</v>
      </c>
      <c r="S733" s="1"/>
      <c r="T733" s="1">
        <v>30</v>
      </c>
      <c r="U733" s="1">
        <v>242</v>
      </c>
    </row>
    <row r="734" spans="1:21" s="2" customFormat="1" ht="15" customHeight="1" x14ac:dyDescent="0.25">
      <c r="A734" s="10" t="s">
        <v>981</v>
      </c>
      <c r="B734" s="8">
        <v>45222</v>
      </c>
      <c r="C734" s="8" t="str">
        <f t="shared" si="11"/>
        <v>4683028-2023</v>
      </c>
      <c r="D734" s="17">
        <v>4683028</v>
      </c>
      <c r="E734" s="19">
        <v>2023</v>
      </c>
      <c r="F734" s="10" t="s">
        <v>1088</v>
      </c>
      <c r="G734" s="9" t="s">
        <v>29</v>
      </c>
      <c r="H734" s="1" t="s">
        <v>76</v>
      </c>
      <c r="I734" s="7" t="s">
        <v>42</v>
      </c>
      <c r="J734" s="7" t="s">
        <v>1089</v>
      </c>
      <c r="K734" s="9">
        <v>80492522</v>
      </c>
      <c r="L734" s="12">
        <v>86520000</v>
      </c>
      <c r="M734" s="6"/>
      <c r="N734" s="6">
        <v>8652000</v>
      </c>
      <c r="O734" s="6"/>
      <c r="P734" s="6"/>
      <c r="Q734" s="6">
        <v>95172000</v>
      </c>
      <c r="R734" s="1">
        <v>300</v>
      </c>
      <c r="S734" s="1"/>
      <c r="T734" s="1">
        <v>30</v>
      </c>
      <c r="U734" s="1">
        <v>330</v>
      </c>
    </row>
    <row r="735" spans="1:21" s="2" customFormat="1" ht="15" customHeight="1" x14ac:dyDescent="0.25">
      <c r="A735" s="10" t="s">
        <v>981</v>
      </c>
      <c r="B735" s="8">
        <v>45218</v>
      </c>
      <c r="C735" s="8" t="str">
        <f t="shared" si="11"/>
        <v>4721290-2023</v>
      </c>
      <c r="D735" s="17">
        <v>4721290</v>
      </c>
      <c r="E735" s="19">
        <v>2023</v>
      </c>
      <c r="F735" s="10" t="s">
        <v>1090</v>
      </c>
      <c r="G735" s="9" t="s">
        <v>29</v>
      </c>
      <c r="H735" s="1" t="s">
        <v>76</v>
      </c>
      <c r="I735" s="7" t="s">
        <v>42</v>
      </c>
      <c r="J735" s="7" t="s">
        <v>1091</v>
      </c>
      <c r="K735" s="9">
        <v>21061506</v>
      </c>
      <c r="L735" s="12">
        <v>80310000</v>
      </c>
      <c r="M735" s="6"/>
      <c r="N735" s="6">
        <v>6424800</v>
      </c>
      <c r="O735" s="6"/>
      <c r="P735" s="6"/>
      <c r="Q735" s="6">
        <v>86734800</v>
      </c>
      <c r="R735" s="1">
        <v>300</v>
      </c>
      <c r="S735" s="1"/>
      <c r="T735" s="1">
        <v>24</v>
      </c>
      <c r="U735" s="1">
        <v>324</v>
      </c>
    </row>
    <row r="736" spans="1:21" s="2" customFormat="1" ht="15" customHeight="1" x14ac:dyDescent="0.25">
      <c r="A736" s="10" t="s">
        <v>981</v>
      </c>
      <c r="B736" s="8">
        <v>45217</v>
      </c>
      <c r="C736" s="8" t="str">
        <f t="shared" si="11"/>
        <v>4765291-2023</v>
      </c>
      <c r="D736" s="17">
        <v>4765291</v>
      </c>
      <c r="E736" s="19">
        <v>2023</v>
      </c>
      <c r="F736" s="10" t="s">
        <v>1092</v>
      </c>
      <c r="G736" s="9" t="s">
        <v>29</v>
      </c>
      <c r="H736" s="1" t="s">
        <v>76</v>
      </c>
      <c r="I736" s="7" t="s">
        <v>42</v>
      </c>
      <c r="J736" s="7" t="s">
        <v>1093</v>
      </c>
      <c r="K736" s="9">
        <v>52957894</v>
      </c>
      <c r="L736" s="12">
        <v>36498000</v>
      </c>
      <c r="M736" s="6"/>
      <c r="N736" s="6">
        <v>10428000</v>
      </c>
      <c r="O736" s="6"/>
      <c r="P736" s="6"/>
      <c r="Q736" s="6">
        <v>46926000</v>
      </c>
      <c r="R736" s="1">
        <v>210</v>
      </c>
      <c r="S736" s="1"/>
      <c r="T736" s="1">
        <v>60</v>
      </c>
      <c r="U736" s="1">
        <v>270</v>
      </c>
    </row>
    <row r="737" spans="1:21" s="2" customFormat="1" ht="15" customHeight="1" x14ac:dyDescent="0.25">
      <c r="A737" s="10" t="s">
        <v>981</v>
      </c>
      <c r="B737" s="8">
        <v>45212</v>
      </c>
      <c r="C737" s="8" t="str">
        <f t="shared" si="11"/>
        <v>4765700-2023</v>
      </c>
      <c r="D737" s="17">
        <v>4765700</v>
      </c>
      <c r="E737" s="19">
        <v>2023</v>
      </c>
      <c r="F737" s="10" t="s">
        <v>1094</v>
      </c>
      <c r="G737" s="9" t="s">
        <v>29</v>
      </c>
      <c r="H737" s="1" t="s">
        <v>76</v>
      </c>
      <c r="I737" s="7" t="s">
        <v>42</v>
      </c>
      <c r="J737" s="7" t="s">
        <v>1095</v>
      </c>
      <c r="K737" s="9">
        <v>52983001</v>
      </c>
      <c r="L737" s="12">
        <v>36498000</v>
      </c>
      <c r="M737" s="6"/>
      <c r="N737" s="6">
        <v>10428000</v>
      </c>
      <c r="O737" s="6"/>
      <c r="P737" s="6"/>
      <c r="Q737" s="6">
        <v>46926000</v>
      </c>
      <c r="R737" s="1">
        <v>210</v>
      </c>
      <c r="S737" s="1"/>
      <c r="T737" s="1">
        <v>60</v>
      </c>
      <c r="U737" s="1">
        <v>270</v>
      </c>
    </row>
    <row r="738" spans="1:21" s="2" customFormat="1" ht="15" customHeight="1" x14ac:dyDescent="0.25">
      <c r="A738" s="10" t="s">
        <v>981</v>
      </c>
      <c r="B738" s="8">
        <v>45224</v>
      </c>
      <c r="C738" s="8" t="str">
        <f t="shared" si="11"/>
        <v>4764384-2023</v>
      </c>
      <c r="D738" s="17">
        <v>4764384</v>
      </c>
      <c r="E738" s="19">
        <v>2023</v>
      </c>
      <c r="F738" s="10" t="s">
        <v>1096</v>
      </c>
      <c r="G738" s="9" t="s">
        <v>29</v>
      </c>
      <c r="H738" s="1" t="s">
        <v>76</v>
      </c>
      <c r="I738" s="7" t="s">
        <v>42</v>
      </c>
      <c r="J738" s="7" t="s">
        <v>1097</v>
      </c>
      <c r="K738" s="9">
        <v>1016011643</v>
      </c>
      <c r="L738" s="12">
        <v>60000000</v>
      </c>
      <c r="M738" s="6"/>
      <c r="N738" s="6">
        <v>3000000</v>
      </c>
      <c r="O738" s="6"/>
      <c r="P738" s="6"/>
      <c r="Q738" s="6">
        <v>63000000</v>
      </c>
      <c r="R738" s="1">
        <v>300</v>
      </c>
      <c r="S738" s="1"/>
      <c r="T738" s="1">
        <v>15</v>
      </c>
      <c r="U738" s="1">
        <v>315</v>
      </c>
    </row>
    <row r="739" spans="1:21" s="2" customFormat="1" ht="15" customHeight="1" x14ac:dyDescent="0.25">
      <c r="A739" s="10" t="s">
        <v>981</v>
      </c>
      <c r="B739" s="8">
        <v>45209</v>
      </c>
      <c r="C739" s="8" t="str">
        <f t="shared" si="11"/>
        <v>4771103-2023</v>
      </c>
      <c r="D739" s="17">
        <v>4771103</v>
      </c>
      <c r="E739" s="19">
        <v>2023</v>
      </c>
      <c r="F739" s="10" t="s">
        <v>1098</v>
      </c>
      <c r="G739" s="9" t="s">
        <v>157</v>
      </c>
      <c r="H739" s="1" t="s">
        <v>158</v>
      </c>
      <c r="I739" s="7" t="s">
        <v>42</v>
      </c>
      <c r="J739" s="7" t="s">
        <v>97</v>
      </c>
      <c r="K739" s="9">
        <v>860066942</v>
      </c>
      <c r="L739" s="12">
        <v>211923544973</v>
      </c>
      <c r="M739" s="6"/>
      <c r="N739" s="6">
        <v>26993982979</v>
      </c>
      <c r="O739" s="6"/>
      <c r="P739" s="6"/>
      <c r="Q739" s="6">
        <v>238917527952</v>
      </c>
      <c r="R739" s="1">
        <v>210</v>
      </c>
      <c r="S739" s="1"/>
      <c r="T739" s="1">
        <v>45</v>
      </c>
      <c r="U739" s="1">
        <v>255</v>
      </c>
    </row>
    <row r="740" spans="1:21" s="2" customFormat="1" ht="15" customHeight="1" x14ac:dyDescent="0.25">
      <c r="A740" s="10" t="s">
        <v>981</v>
      </c>
      <c r="B740" s="8">
        <v>45212</v>
      </c>
      <c r="C740" s="8" t="str">
        <f t="shared" si="11"/>
        <v>4776211-2023</v>
      </c>
      <c r="D740" s="17">
        <v>4776211</v>
      </c>
      <c r="E740" s="19">
        <v>2023</v>
      </c>
      <c r="F740" s="10" t="s">
        <v>1099</v>
      </c>
      <c r="G740" s="9" t="s">
        <v>29</v>
      </c>
      <c r="H740" s="1" t="s">
        <v>96</v>
      </c>
      <c r="I740" s="7" t="s">
        <v>42</v>
      </c>
      <c r="J740" s="7" t="s">
        <v>1100</v>
      </c>
      <c r="K740" s="9">
        <v>1070782267</v>
      </c>
      <c r="L740" s="12">
        <v>22274000</v>
      </c>
      <c r="M740" s="6"/>
      <c r="N740" s="6">
        <v>10500600</v>
      </c>
      <c r="O740" s="6"/>
      <c r="P740" s="6"/>
      <c r="Q740" s="6">
        <v>32774600</v>
      </c>
      <c r="R740" s="1">
        <v>210</v>
      </c>
      <c r="S740" s="1"/>
      <c r="T740" s="1">
        <v>99</v>
      </c>
      <c r="U740" s="1"/>
    </row>
    <row r="741" spans="1:21" s="2" customFormat="1" ht="15" customHeight="1" x14ac:dyDescent="0.25">
      <c r="A741" s="10" t="s">
        <v>981</v>
      </c>
      <c r="B741" s="8">
        <v>45219</v>
      </c>
      <c r="C741" s="8" t="str">
        <f t="shared" si="11"/>
        <v>4790227-2023</v>
      </c>
      <c r="D741" s="17">
        <v>4790227</v>
      </c>
      <c r="E741" s="19">
        <v>2023</v>
      </c>
      <c r="F741" s="10" t="s">
        <v>1101</v>
      </c>
      <c r="G741" s="9" t="s">
        <v>29</v>
      </c>
      <c r="H741" s="1" t="s">
        <v>76</v>
      </c>
      <c r="I741" s="7" t="s">
        <v>42</v>
      </c>
      <c r="J741" s="7" t="s">
        <v>1102</v>
      </c>
      <c r="K741" s="9">
        <v>79966185</v>
      </c>
      <c r="L741" s="12">
        <v>36498000</v>
      </c>
      <c r="M741" s="6"/>
      <c r="N741" s="6">
        <v>5214000</v>
      </c>
      <c r="O741" s="6"/>
      <c r="P741" s="6"/>
      <c r="Q741" s="6">
        <v>41712000</v>
      </c>
      <c r="R741" s="1">
        <v>210</v>
      </c>
      <c r="S741" s="1"/>
      <c r="T741" s="1">
        <v>30</v>
      </c>
      <c r="U741" s="1"/>
    </row>
    <row r="742" spans="1:21" s="2" customFormat="1" ht="15" customHeight="1" x14ac:dyDescent="0.25">
      <c r="A742" s="10" t="s">
        <v>981</v>
      </c>
      <c r="B742" s="8">
        <v>45219</v>
      </c>
      <c r="C742" s="8" t="str">
        <f t="shared" si="11"/>
        <v>4793809-2023</v>
      </c>
      <c r="D742" s="17">
        <v>4793809</v>
      </c>
      <c r="E742" s="19">
        <v>2023</v>
      </c>
      <c r="F742" s="10" t="s">
        <v>1103</v>
      </c>
      <c r="G742" s="9" t="s">
        <v>29</v>
      </c>
      <c r="H742" s="1" t="s">
        <v>76</v>
      </c>
      <c r="I742" s="7" t="s">
        <v>42</v>
      </c>
      <c r="J742" s="7" t="s">
        <v>1104</v>
      </c>
      <c r="K742" s="9">
        <v>51942617</v>
      </c>
      <c r="L742" s="12">
        <v>36498000</v>
      </c>
      <c r="M742" s="6"/>
      <c r="N742" s="6">
        <v>5214000</v>
      </c>
      <c r="O742" s="6"/>
      <c r="P742" s="6"/>
      <c r="Q742" s="6">
        <v>41712000</v>
      </c>
      <c r="R742" s="1">
        <v>210</v>
      </c>
      <c r="S742" s="1"/>
      <c r="T742" s="1">
        <v>30</v>
      </c>
      <c r="U742" s="1"/>
    </row>
    <row r="743" spans="1:21" s="2" customFormat="1" ht="15" customHeight="1" x14ac:dyDescent="0.25">
      <c r="A743" s="10" t="s">
        <v>981</v>
      </c>
      <c r="B743" s="8">
        <v>45211</v>
      </c>
      <c r="C743" s="8" t="str">
        <f t="shared" si="11"/>
        <v>4795130-2023</v>
      </c>
      <c r="D743" s="17">
        <v>4795130</v>
      </c>
      <c r="E743" s="19">
        <v>2023</v>
      </c>
      <c r="F743" s="10" t="s">
        <v>1105</v>
      </c>
      <c r="G743" s="9" t="s">
        <v>29</v>
      </c>
      <c r="H743" s="1" t="s">
        <v>76</v>
      </c>
      <c r="I743" s="7" t="s">
        <v>42</v>
      </c>
      <c r="J743" s="7" t="s">
        <v>1106</v>
      </c>
      <c r="K743" s="9">
        <v>1049612826</v>
      </c>
      <c r="L743" s="12">
        <v>41895000</v>
      </c>
      <c r="M743" s="6"/>
      <c r="N743" s="6">
        <v>9775500</v>
      </c>
      <c r="O743" s="6"/>
      <c r="P743" s="6"/>
      <c r="Q743" s="6">
        <v>51670500</v>
      </c>
      <c r="R743" s="1">
        <v>210</v>
      </c>
      <c r="S743" s="1"/>
      <c r="T743" s="1">
        <v>49</v>
      </c>
      <c r="U743" s="1"/>
    </row>
    <row r="744" spans="1:21" s="2" customFormat="1" ht="15" customHeight="1" x14ac:dyDescent="0.25">
      <c r="A744" s="10" t="s">
        <v>981</v>
      </c>
      <c r="B744" s="8">
        <v>45229</v>
      </c>
      <c r="C744" s="8" t="str">
        <f t="shared" si="11"/>
        <v>4831386-2023</v>
      </c>
      <c r="D744" s="17">
        <v>4831386</v>
      </c>
      <c r="E744" s="19">
        <v>2023</v>
      </c>
      <c r="F744" s="10" t="s">
        <v>1107</v>
      </c>
      <c r="G744" s="9" t="s">
        <v>29</v>
      </c>
      <c r="H744" s="1" t="s">
        <v>76</v>
      </c>
      <c r="I744" s="7" t="s">
        <v>42</v>
      </c>
      <c r="J744" s="7" t="s">
        <v>1108</v>
      </c>
      <c r="K744" s="9">
        <v>1122817117</v>
      </c>
      <c r="L744" s="12">
        <v>29750000</v>
      </c>
      <c r="M744" s="6"/>
      <c r="N744" s="6">
        <v>4250000</v>
      </c>
      <c r="O744" s="6"/>
      <c r="P744" s="6"/>
      <c r="Q744" s="6">
        <v>34000000</v>
      </c>
      <c r="R744" s="1">
        <v>210</v>
      </c>
      <c r="S744" s="1"/>
      <c r="T744" s="1">
        <v>30</v>
      </c>
      <c r="U744" s="1"/>
    </row>
    <row r="745" spans="1:21" s="2" customFormat="1" ht="15" customHeight="1" x14ac:dyDescent="0.25">
      <c r="A745" s="10" t="s">
        <v>981</v>
      </c>
      <c r="B745" s="8">
        <v>45217</v>
      </c>
      <c r="C745" s="8" t="str">
        <f t="shared" si="11"/>
        <v>4829698-2023</v>
      </c>
      <c r="D745" s="17">
        <v>4829698</v>
      </c>
      <c r="E745" s="19">
        <v>2023</v>
      </c>
      <c r="F745" s="10" t="s">
        <v>1109</v>
      </c>
      <c r="G745" s="9" t="s">
        <v>29</v>
      </c>
      <c r="H745" s="1" t="s">
        <v>76</v>
      </c>
      <c r="I745" s="7" t="s">
        <v>42</v>
      </c>
      <c r="J745" s="7" t="s">
        <v>1110</v>
      </c>
      <c r="K745" s="9">
        <v>1024462489</v>
      </c>
      <c r="L745" s="12">
        <v>36498000</v>
      </c>
      <c r="M745" s="6"/>
      <c r="N745" s="6">
        <v>5214000</v>
      </c>
      <c r="O745" s="6"/>
      <c r="P745" s="6"/>
      <c r="Q745" s="6">
        <v>41712000</v>
      </c>
      <c r="R745" s="1">
        <v>210</v>
      </c>
      <c r="S745" s="1"/>
      <c r="T745" s="1">
        <v>30</v>
      </c>
      <c r="U745" s="1"/>
    </row>
    <row r="746" spans="1:21" s="2" customFormat="1" ht="15" customHeight="1" x14ac:dyDescent="0.25">
      <c r="A746" s="10" t="s">
        <v>981</v>
      </c>
      <c r="B746" s="8">
        <v>45223</v>
      </c>
      <c r="C746" s="8" t="str">
        <f t="shared" si="11"/>
        <v>4838148-2023</v>
      </c>
      <c r="D746" s="17">
        <v>4838148</v>
      </c>
      <c r="E746" s="19">
        <v>2023</v>
      </c>
      <c r="F746" s="10" t="s">
        <v>1111</v>
      </c>
      <c r="G746" s="9" t="s">
        <v>29</v>
      </c>
      <c r="H746" s="1" t="s">
        <v>76</v>
      </c>
      <c r="I746" s="7" t="s">
        <v>42</v>
      </c>
      <c r="J746" s="7" t="s">
        <v>1112</v>
      </c>
      <c r="K746" s="9">
        <v>1016090622</v>
      </c>
      <c r="L746" s="12">
        <v>33570000</v>
      </c>
      <c r="M746" s="6"/>
      <c r="N746" s="6">
        <v>2362333</v>
      </c>
      <c r="O746" s="6"/>
      <c r="P746" s="6"/>
      <c r="Q746" s="6">
        <v>35932333</v>
      </c>
      <c r="R746" s="1">
        <v>270</v>
      </c>
      <c r="S746" s="1"/>
      <c r="T746" s="1">
        <v>19</v>
      </c>
      <c r="U746" s="1"/>
    </row>
    <row r="747" spans="1:21" s="2" customFormat="1" ht="15" customHeight="1" x14ac:dyDescent="0.25">
      <c r="A747" s="10" t="s">
        <v>981</v>
      </c>
      <c r="B747" s="8">
        <v>45222</v>
      </c>
      <c r="C747" s="8" t="str">
        <f t="shared" si="11"/>
        <v>4859820-2023</v>
      </c>
      <c r="D747" s="17">
        <v>4859820</v>
      </c>
      <c r="E747" s="19">
        <v>2023</v>
      </c>
      <c r="F747" s="10" t="s">
        <v>1113</v>
      </c>
      <c r="G747" s="9" t="s">
        <v>29</v>
      </c>
      <c r="H747" s="1" t="s">
        <v>76</v>
      </c>
      <c r="I747" s="7" t="s">
        <v>42</v>
      </c>
      <c r="J747" s="7" t="s">
        <v>1114</v>
      </c>
      <c r="K747" s="9">
        <v>1015444364</v>
      </c>
      <c r="L747" s="12">
        <v>36900000</v>
      </c>
      <c r="M747" s="6"/>
      <c r="N747" s="6">
        <v>1503333</v>
      </c>
      <c r="O747" s="6"/>
      <c r="P747" s="6"/>
      <c r="Q747" s="6">
        <v>38403333</v>
      </c>
      <c r="R747" s="1">
        <v>270</v>
      </c>
      <c r="S747" s="1"/>
      <c r="T747" s="1">
        <v>11</v>
      </c>
      <c r="U747" s="1"/>
    </row>
    <row r="748" spans="1:21" s="2" customFormat="1" ht="15" customHeight="1" x14ac:dyDescent="0.25">
      <c r="A748" s="10" t="s">
        <v>981</v>
      </c>
      <c r="B748" s="8">
        <v>45212</v>
      </c>
      <c r="C748" s="8" t="str">
        <f t="shared" si="11"/>
        <v>4858471-2023</v>
      </c>
      <c r="D748" s="17">
        <v>4858471</v>
      </c>
      <c r="E748" s="19">
        <v>2023</v>
      </c>
      <c r="F748" s="10" t="s">
        <v>1115</v>
      </c>
      <c r="G748" s="9" t="s">
        <v>29</v>
      </c>
      <c r="H748" s="1" t="s">
        <v>76</v>
      </c>
      <c r="I748" s="7" t="s">
        <v>42</v>
      </c>
      <c r="J748" s="7" t="s">
        <v>1116</v>
      </c>
      <c r="K748" s="9">
        <v>1122814817</v>
      </c>
      <c r="L748" s="12">
        <v>25140000</v>
      </c>
      <c r="M748" s="6"/>
      <c r="N748" s="6">
        <v>10475000</v>
      </c>
      <c r="O748" s="6"/>
      <c r="P748" s="6"/>
      <c r="Q748" s="6">
        <v>35615000</v>
      </c>
      <c r="R748" s="1">
        <v>180</v>
      </c>
      <c r="S748" s="1"/>
      <c r="T748" s="1">
        <v>75</v>
      </c>
      <c r="U748" s="1"/>
    </row>
    <row r="749" spans="1:21" s="2" customFormat="1" ht="15" customHeight="1" x14ac:dyDescent="0.25">
      <c r="A749" s="10" t="s">
        <v>981</v>
      </c>
      <c r="B749" s="8">
        <v>45219</v>
      </c>
      <c r="C749" s="8" t="str">
        <f t="shared" si="11"/>
        <v>4883144-2023</v>
      </c>
      <c r="D749" s="17">
        <v>4883144</v>
      </c>
      <c r="E749" s="19">
        <v>2023</v>
      </c>
      <c r="F749" s="10" t="s">
        <v>1117</v>
      </c>
      <c r="G749" s="9" t="s">
        <v>29</v>
      </c>
      <c r="H749" s="1" t="s">
        <v>76</v>
      </c>
      <c r="I749" s="7" t="s">
        <v>42</v>
      </c>
      <c r="J749" s="7" t="s">
        <v>1118</v>
      </c>
      <c r="K749" s="9">
        <v>1019040932</v>
      </c>
      <c r="L749" s="12">
        <v>42175000</v>
      </c>
      <c r="M749" s="6"/>
      <c r="N749" s="6">
        <v>4418333</v>
      </c>
      <c r="O749" s="6"/>
      <c r="P749" s="6"/>
      <c r="Q749" s="6">
        <v>46593333</v>
      </c>
      <c r="R749" s="1">
        <v>210</v>
      </c>
      <c r="S749" s="1"/>
      <c r="T749" s="1">
        <v>22</v>
      </c>
      <c r="U749" s="1"/>
    </row>
    <row r="750" spans="1:21" s="2" customFormat="1" ht="15" customHeight="1" x14ac:dyDescent="0.25">
      <c r="A750" s="10" t="s">
        <v>981</v>
      </c>
      <c r="B750" s="8">
        <v>45225</v>
      </c>
      <c r="C750" s="8" t="str">
        <f t="shared" si="11"/>
        <v>111957-2023</v>
      </c>
      <c r="D750" s="17">
        <v>111957</v>
      </c>
      <c r="E750" s="19">
        <v>2023</v>
      </c>
      <c r="F750" s="10">
        <v>111957</v>
      </c>
      <c r="G750" s="9" t="s">
        <v>29</v>
      </c>
      <c r="H750" s="1" t="s">
        <v>79</v>
      </c>
      <c r="I750" s="7" t="s">
        <v>42</v>
      </c>
      <c r="J750" s="7" t="s">
        <v>1119</v>
      </c>
      <c r="K750" s="9">
        <v>901669941</v>
      </c>
      <c r="L750" s="12">
        <v>1500933609</v>
      </c>
      <c r="M750" s="6"/>
      <c r="N750" s="6">
        <v>512686722</v>
      </c>
      <c r="O750" s="6"/>
      <c r="P750" s="6"/>
      <c r="Q750" s="6">
        <v>2013620331</v>
      </c>
      <c r="R750" s="1">
        <v>150</v>
      </c>
      <c r="S750" s="1"/>
      <c r="T750" s="1">
        <v>90</v>
      </c>
      <c r="U750" s="1"/>
    </row>
    <row r="751" spans="1:21" s="2" customFormat="1" ht="15" customHeight="1" x14ac:dyDescent="0.25">
      <c r="A751" s="10" t="s">
        <v>981</v>
      </c>
      <c r="B751" s="8">
        <v>45225</v>
      </c>
      <c r="C751" s="8" t="str">
        <f t="shared" si="11"/>
        <v>112177-2023</v>
      </c>
      <c r="D751" s="17">
        <v>112177</v>
      </c>
      <c r="E751" s="19">
        <v>2023</v>
      </c>
      <c r="F751" s="10">
        <v>112177</v>
      </c>
      <c r="G751" s="9" t="s">
        <v>29</v>
      </c>
      <c r="H751" s="1" t="s">
        <v>79</v>
      </c>
      <c r="I751" s="7" t="s">
        <v>42</v>
      </c>
      <c r="J751" s="7" t="s">
        <v>784</v>
      </c>
      <c r="K751" s="9">
        <v>901668643</v>
      </c>
      <c r="L751" s="12">
        <v>2000907772</v>
      </c>
      <c r="M751" s="6"/>
      <c r="N751" s="6">
        <v>458734374</v>
      </c>
      <c r="O751" s="6"/>
      <c r="P751" s="6"/>
      <c r="Q751" s="6">
        <v>2459642146</v>
      </c>
      <c r="R751" s="1">
        <v>116</v>
      </c>
      <c r="S751" s="1"/>
      <c r="T751" s="1">
        <v>90</v>
      </c>
      <c r="U751" s="1"/>
    </row>
    <row r="752" spans="1:21" s="2" customFormat="1" ht="15" customHeight="1" x14ac:dyDescent="0.25">
      <c r="A752" s="10" t="s">
        <v>981</v>
      </c>
      <c r="B752" s="8">
        <v>45226</v>
      </c>
      <c r="C752" s="8" t="str">
        <f t="shared" si="11"/>
        <v>4491150-2023</v>
      </c>
      <c r="D752" s="17">
        <v>4491150</v>
      </c>
      <c r="E752" s="19">
        <v>2023</v>
      </c>
      <c r="F752" s="10" t="s">
        <v>1120</v>
      </c>
      <c r="G752" s="9" t="s">
        <v>29</v>
      </c>
      <c r="H752" s="1" t="s">
        <v>76</v>
      </c>
      <c r="I752" s="7" t="s">
        <v>162</v>
      </c>
      <c r="J752" s="7" t="s">
        <v>1121</v>
      </c>
      <c r="K752" s="9">
        <v>1030585591</v>
      </c>
      <c r="L752" s="12">
        <v>46090000</v>
      </c>
      <c r="M752" s="6"/>
      <c r="N752" s="6">
        <v>0</v>
      </c>
      <c r="O752" s="6"/>
      <c r="P752" s="6">
        <v>-2095000</v>
      </c>
      <c r="Q752" s="6">
        <v>43995000</v>
      </c>
      <c r="R752" s="1">
        <v>330</v>
      </c>
      <c r="S752" s="1"/>
      <c r="T752" s="1">
        <v>-15</v>
      </c>
      <c r="U752" s="1"/>
    </row>
    <row r="753" spans="1:21" s="2" customFormat="1" ht="15" customHeight="1" x14ac:dyDescent="0.25">
      <c r="A753" s="10" t="s">
        <v>981</v>
      </c>
      <c r="B753" s="8">
        <v>45203</v>
      </c>
      <c r="C753" s="8" t="str">
        <f t="shared" si="11"/>
        <v>3915-2016</v>
      </c>
      <c r="D753" s="17">
        <v>3915</v>
      </c>
      <c r="E753" s="19">
        <v>2016</v>
      </c>
      <c r="F753" s="10">
        <v>3915</v>
      </c>
      <c r="G753" s="9" t="s">
        <v>157</v>
      </c>
      <c r="H753" s="1" t="s">
        <v>164</v>
      </c>
      <c r="I753" s="7" t="s">
        <v>86</v>
      </c>
      <c r="J753" s="7" t="s">
        <v>242</v>
      </c>
      <c r="K753" s="9">
        <v>899999035</v>
      </c>
      <c r="L753" s="12"/>
      <c r="M753" s="6"/>
      <c r="N753" s="6">
        <v>0</v>
      </c>
      <c r="O753" s="6"/>
      <c r="P753" s="6"/>
      <c r="Q753" s="6"/>
      <c r="R753" s="1">
        <v>1825</v>
      </c>
      <c r="S753" s="1">
        <v>820</v>
      </c>
      <c r="T753" s="1">
        <v>1440</v>
      </c>
      <c r="U753" s="1"/>
    </row>
    <row r="754" spans="1:21" s="2" customFormat="1" ht="15" customHeight="1" x14ac:dyDescent="0.25">
      <c r="A754" s="10" t="s">
        <v>981</v>
      </c>
      <c r="B754" s="8">
        <v>45209</v>
      </c>
      <c r="C754" s="8" t="str">
        <f t="shared" si="11"/>
        <v>2617836-2021</v>
      </c>
      <c r="D754" s="17">
        <v>2617836</v>
      </c>
      <c r="E754" s="19">
        <v>2021</v>
      </c>
      <c r="F754" s="10" t="s">
        <v>410</v>
      </c>
      <c r="G754" s="9" t="s">
        <v>40</v>
      </c>
      <c r="H754" s="1" t="s">
        <v>85</v>
      </c>
      <c r="I754" s="7" t="s">
        <v>86</v>
      </c>
      <c r="J754" s="7" t="s">
        <v>411</v>
      </c>
      <c r="K754" s="9">
        <v>830008233</v>
      </c>
      <c r="L754" s="12"/>
      <c r="M754" s="6"/>
      <c r="N754" s="6">
        <v>0</v>
      </c>
      <c r="O754" s="6"/>
      <c r="P754" s="6"/>
      <c r="Q754" s="6"/>
      <c r="R754" s="1">
        <v>360</v>
      </c>
      <c r="S754" s="1">
        <v>459</v>
      </c>
      <c r="T754" s="1">
        <v>8</v>
      </c>
      <c r="U754" s="1"/>
    </row>
    <row r="755" spans="1:21" s="2" customFormat="1" ht="15" customHeight="1" x14ac:dyDescent="0.25">
      <c r="A755" s="10" t="s">
        <v>981</v>
      </c>
      <c r="B755" s="8">
        <v>45212</v>
      </c>
      <c r="C755" s="8" t="str">
        <f t="shared" si="11"/>
        <v>4804556-2023</v>
      </c>
      <c r="D755" s="17">
        <v>4804556</v>
      </c>
      <c r="E755" s="19">
        <v>2023</v>
      </c>
      <c r="F755" s="10" t="s">
        <v>839</v>
      </c>
      <c r="G755" s="9" t="s">
        <v>29</v>
      </c>
      <c r="H755" s="1" t="s">
        <v>41</v>
      </c>
      <c r="I755" s="7" t="s">
        <v>86</v>
      </c>
      <c r="J755" s="7" t="s">
        <v>37</v>
      </c>
      <c r="K755" s="9">
        <v>830090264</v>
      </c>
      <c r="L755" s="12"/>
      <c r="M755" s="6"/>
      <c r="N755" s="6">
        <v>0</v>
      </c>
      <c r="O755" s="6"/>
      <c r="P755" s="6"/>
      <c r="Q755" s="6"/>
      <c r="R755" s="1">
        <v>180</v>
      </c>
      <c r="S755" s="1">
        <v>30</v>
      </c>
      <c r="T755" s="1">
        <v>4</v>
      </c>
      <c r="U755" s="1"/>
    </row>
    <row r="756" spans="1:21" s="2" customFormat="1" ht="15" customHeight="1" x14ac:dyDescent="0.25">
      <c r="A756" s="10" t="s">
        <v>981</v>
      </c>
      <c r="B756" s="8">
        <v>45229</v>
      </c>
      <c r="C756" s="8" t="str">
        <f t="shared" si="11"/>
        <v>5117967-2023</v>
      </c>
      <c r="D756" s="17">
        <v>5117967</v>
      </c>
      <c r="E756" s="19">
        <v>2023</v>
      </c>
      <c r="F756" s="10" t="s">
        <v>1122</v>
      </c>
      <c r="G756" s="9" t="s">
        <v>183</v>
      </c>
      <c r="H756" s="1" t="s">
        <v>170</v>
      </c>
      <c r="I756" s="7" t="s">
        <v>86</v>
      </c>
      <c r="J756" s="7" t="s">
        <v>1123</v>
      </c>
      <c r="K756" s="9">
        <v>830115844</v>
      </c>
      <c r="L756" s="12"/>
      <c r="M756" s="6"/>
      <c r="N756" s="6">
        <v>0</v>
      </c>
      <c r="O756" s="6"/>
      <c r="P756" s="6"/>
      <c r="Q756" s="6"/>
      <c r="R756" s="1">
        <v>120</v>
      </c>
      <c r="S756" s="1">
        <v>30</v>
      </c>
      <c r="T756" s="1">
        <v>30</v>
      </c>
      <c r="U756" s="1"/>
    </row>
    <row r="757" spans="1:21" s="2" customFormat="1" ht="15" customHeight="1" x14ac:dyDescent="0.25">
      <c r="A757" s="10" t="s">
        <v>981</v>
      </c>
      <c r="B757" s="8">
        <v>45229</v>
      </c>
      <c r="C757" s="8" t="str">
        <f t="shared" si="11"/>
        <v>4498251-2023</v>
      </c>
      <c r="D757" s="17">
        <v>4498251</v>
      </c>
      <c r="E757" s="19">
        <v>2023</v>
      </c>
      <c r="F757" s="10" t="s">
        <v>354</v>
      </c>
      <c r="G757" s="9" t="s">
        <v>29</v>
      </c>
      <c r="H757" s="1" t="s">
        <v>76</v>
      </c>
      <c r="I757" s="7" t="s">
        <v>194</v>
      </c>
      <c r="J757" s="7" t="s">
        <v>355</v>
      </c>
      <c r="K757" s="9">
        <v>1070007715</v>
      </c>
      <c r="L757" s="12"/>
      <c r="M757" s="6"/>
      <c r="N757" s="6">
        <v>0</v>
      </c>
      <c r="O757" s="6"/>
      <c r="P757" s="6"/>
      <c r="Q757" s="6"/>
      <c r="R757" s="1"/>
      <c r="S757" s="1"/>
      <c r="T757" s="1"/>
      <c r="U757" s="1"/>
    </row>
    <row r="758" spans="1:21" s="2" customFormat="1" ht="15" customHeight="1" x14ac:dyDescent="0.25">
      <c r="A758" s="10" t="s">
        <v>981</v>
      </c>
      <c r="B758" s="8">
        <v>45230</v>
      </c>
      <c r="C758" s="8" t="str">
        <f t="shared" si="11"/>
        <v>4516191-2023</v>
      </c>
      <c r="D758" s="17">
        <v>4516191</v>
      </c>
      <c r="E758" s="19">
        <v>2023</v>
      </c>
      <c r="F758" s="10" t="s">
        <v>1124</v>
      </c>
      <c r="G758" s="9" t="s">
        <v>29</v>
      </c>
      <c r="H758" s="1" t="s">
        <v>76</v>
      </c>
      <c r="I758" s="7" t="s">
        <v>194</v>
      </c>
      <c r="J758" s="7" t="s">
        <v>1125</v>
      </c>
      <c r="K758" s="9">
        <v>1019094647</v>
      </c>
      <c r="L758" s="12"/>
      <c r="M758" s="6"/>
      <c r="N758" s="6">
        <v>0</v>
      </c>
      <c r="O758" s="6"/>
      <c r="P758" s="6"/>
      <c r="Q758" s="6"/>
      <c r="R758" s="1"/>
      <c r="S758" s="1"/>
      <c r="T758" s="1"/>
      <c r="U758" s="1"/>
    </row>
    <row r="759" spans="1:21" s="2" customFormat="1" ht="15" customHeight="1" x14ac:dyDescent="0.25">
      <c r="A759" s="10" t="s">
        <v>981</v>
      </c>
      <c r="B759" s="8">
        <v>45226</v>
      </c>
      <c r="C759" s="8" t="str">
        <f t="shared" si="11"/>
        <v>4514796-2023</v>
      </c>
      <c r="D759" s="17">
        <v>4514796</v>
      </c>
      <c r="E759" s="19">
        <v>2023</v>
      </c>
      <c r="F759" s="10" t="s">
        <v>1126</v>
      </c>
      <c r="G759" s="9" t="s">
        <v>29</v>
      </c>
      <c r="H759" s="1" t="s">
        <v>76</v>
      </c>
      <c r="I759" s="7" t="s">
        <v>194</v>
      </c>
      <c r="J759" s="7" t="s">
        <v>1127</v>
      </c>
      <c r="K759" s="9">
        <v>1026567297</v>
      </c>
      <c r="L759" s="12"/>
      <c r="M759" s="6"/>
      <c r="N759" s="6">
        <v>0</v>
      </c>
      <c r="O759" s="6"/>
      <c r="P759" s="6"/>
      <c r="Q759" s="6"/>
      <c r="R759" s="1"/>
      <c r="S759" s="1"/>
      <c r="T759" s="1"/>
      <c r="U759" s="1"/>
    </row>
    <row r="760" spans="1:21" s="2" customFormat="1" ht="15" customHeight="1" x14ac:dyDescent="0.25">
      <c r="A760" s="10" t="s">
        <v>981</v>
      </c>
      <c r="B760" s="8">
        <v>45208</v>
      </c>
      <c r="C760" s="8" t="str">
        <f t="shared" si="11"/>
        <v>4649701-2023</v>
      </c>
      <c r="D760" s="17">
        <v>4649701</v>
      </c>
      <c r="E760" s="19">
        <v>2023</v>
      </c>
      <c r="F760" s="10" t="s">
        <v>1082</v>
      </c>
      <c r="G760" s="9" t="s">
        <v>29</v>
      </c>
      <c r="H760" s="1" t="s">
        <v>76</v>
      </c>
      <c r="I760" s="7" t="s">
        <v>194</v>
      </c>
      <c r="J760" s="7" t="s">
        <v>1083</v>
      </c>
      <c r="K760" s="9">
        <v>79903996</v>
      </c>
      <c r="L760" s="12"/>
      <c r="M760" s="6"/>
      <c r="N760" s="6">
        <v>0</v>
      </c>
      <c r="O760" s="6"/>
      <c r="P760" s="6"/>
      <c r="Q760" s="6"/>
      <c r="R760" s="1"/>
      <c r="S760" s="1"/>
      <c r="T760" s="1"/>
      <c r="U760" s="1"/>
    </row>
    <row r="761" spans="1:21" s="2" customFormat="1" ht="15" customHeight="1" x14ac:dyDescent="0.25">
      <c r="A761" s="10" t="s">
        <v>981</v>
      </c>
      <c r="B761" s="8">
        <v>45224</v>
      </c>
      <c r="C761" s="8" t="str">
        <f t="shared" si="11"/>
        <v>5107210-2023</v>
      </c>
      <c r="D761" s="17">
        <v>5107210</v>
      </c>
      <c r="E761" s="19">
        <v>2023</v>
      </c>
      <c r="F761" s="10" t="s">
        <v>1128</v>
      </c>
      <c r="G761" s="9" t="s">
        <v>29</v>
      </c>
      <c r="H761" s="1" t="s">
        <v>76</v>
      </c>
      <c r="I761" s="7" t="s">
        <v>194</v>
      </c>
      <c r="J761" s="7" t="s">
        <v>1129</v>
      </c>
      <c r="K761" s="9">
        <v>1032414234</v>
      </c>
      <c r="L761" s="12"/>
      <c r="M761" s="6"/>
      <c r="N761" s="6">
        <v>0</v>
      </c>
      <c r="O761" s="6"/>
      <c r="P761" s="6"/>
      <c r="Q761" s="6"/>
      <c r="R761" s="1"/>
      <c r="S761" s="1"/>
      <c r="T761" s="1"/>
      <c r="U761" s="1"/>
    </row>
    <row r="762" spans="1:21" s="2" customFormat="1" ht="15" customHeight="1" x14ac:dyDescent="0.25">
      <c r="A762" s="10" t="s">
        <v>981</v>
      </c>
      <c r="B762" s="8">
        <v>45223</v>
      </c>
      <c r="C762" s="8" t="str">
        <f t="shared" si="11"/>
        <v>4296762-2022</v>
      </c>
      <c r="D762" s="17">
        <v>4296762</v>
      </c>
      <c r="E762" s="19">
        <v>2022</v>
      </c>
      <c r="F762" s="10" t="s">
        <v>1130</v>
      </c>
      <c r="G762" s="9" t="s">
        <v>204</v>
      </c>
      <c r="H762" s="1" t="s">
        <v>202</v>
      </c>
      <c r="I762" s="7" t="s">
        <v>194</v>
      </c>
      <c r="J762" s="7" t="s">
        <v>1131</v>
      </c>
      <c r="K762" s="9">
        <v>900160387</v>
      </c>
      <c r="L762" s="12"/>
      <c r="M762" s="6"/>
      <c r="N762" s="6">
        <v>0</v>
      </c>
      <c r="O762" s="6"/>
      <c r="P762" s="6"/>
      <c r="Q762" s="6"/>
      <c r="R762" s="1"/>
      <c r="S762" s="1"/>
      <c r="T762" s="1"/>
      <c r="U762" s="1"/>
    </row>
    <row r="763" spans="1:21" s="2" customFormat="1" ht="15" customHeight="1" x14ac:dyDescent="0.25">
      <c r="A763" s="10" t="s">
        <v>981</v>
      </c>
      <c r="B763" s="8">
        <v>45218</v>
      </c>
      <c r="C763" s="8" t="str">
        <f t="shared" si="11"/>
        <v>5282398-2023</v>
      </c>
      <c r="D763" s="17">
        <v>5282398</v>
      </c>
      <c r="E763" s="19">
        <v>2023</v>
      </c>
      <c r="F763" s="10" t="s">
        <v>1132</v>
      </c>
      <c r="G763" s="9" t="s">
        <v>29</v>
      </c>
      <c r="H763" s="1" t="s">
        <v>76</v>
      </c>
      <c r="I763" s="7" t="s">
        <v>194</v>
      </c>
      <c r="J763" s="7" t="s">
        <v>1133</v>
      </c>
      <c r="K763" s="9">
        <v>79966606</v>
      </c>
      <c r="L763" s="12"/>
      <c r="M763" s="6"/>
      <c r="N763" s="6">
        <v>0</v>
      </c>
      <c r="O763" s="6"/>
      <c r="P763" s="6"/>
      <c r="Q763" s="6"/>
      <c r="R763" s="1"/>
      <c r="S763" s="1"/>
      <c r="T763" s="1"/>
      <c r="U763" s="1"/>
    </row>
    <row r="764" spans="1:21" s="2" customFormat="1" ht="15" customHeight="1" x14ac:dyDescent="0.25">
      <c r="A764" s="10" t="s">
        <v>981</v>
      </c>
      <c r="B764" s="8">
        <v>45226</v>
      </c>
      <c r="C764" s="8" t="str">
        <f t="shared" si="11"/>
        <v>4492793-2023</v>
      </c>
      <c r="D764" s="17">
        <v>4492793</v>
      </c>
      <c r="E764" s="19">
        <v>2023</v>
      </c>
      <c r="F764" s="10" t="s">
        <v>1134</v>
      </c>
      <c r="G764" s="9" t="s">
        <v>29</v>
      </c>
      <c r="H764" s="1" t="s">
        <v>76</v>
      </c>
      <c r="I764" s="7" t="s">
        <v>194</v>
      </c>
      <c r="J764" s="7" t="s">
        <v>1135</v>
      </c>
      <c r="K764" s="9">
        <v>1014217749</v>
      </c>
      <c r="L764" s="12"/>
      <c r="M764" s="6"/>
      <c r="N764" s="6">
        <v>0</v>
      </c>
      <c r="O764" s="6"/>
      <c r="P764" s="6"/>
      <c r="Q764" s="6"/>
      <c r="R764" s="1"/>
      <c r="S764" s="1"/>
      <c r="T764" s="1"/>
      <c r="U764" s="1"/>
    </row>
    <row r="765" spans="1:21" s="2" customFormat="1" ht="15" customHeight="1" x14ac:dyDescent="0.25">
      <c r="A765" s="10" t="s">
        <v>981</v>
      </c>
      <c r="B765" s="8">
        <v>45219</v>
      </c>
      <c r="C765" s="8" t="str">
        <f t="shared" si="11"/>
        <v>4857687-2023</v>
      </c>
      <c r="D765" s="17">
        <v>4857687</v>
      </c>
      <c r="E765" s="19">
        <v>2023</v>
      </c>
      <c r="F765" s="10" t="s">
        <v>1136</v>
      </c>
      <c r="G765" s="9" t="s">
        <v>29</v>
      </c>
      <c r="H765" s="1" t="s">
        <v>96</v>
      </c>
      <c r="I765" s="7" t="s">
        <v>194</v>
      </c>
      <c r="J765" s="7" t="s">
        <v>1137</v>
      </c>
      <c r="K765" s="9">
        <v>1030602494</v>
      </c>
      <c r="L765" s="12"/>
      <c r="M765" s="6"/>
      <c r="N765" s="6">
        <v>0</v>
      </c>
      <c r="O765" s="6"/>
      <c r="P765" s="6"/>
      <c r="Q765" s="6"/>
      <c r="R765" s="1"/>
      <c r="S765" s="1"/>
      <c r="T765" s="1"/>
      <c r="U765" s="1"/>
    </row>
    <row r="766" spans="1:21" s="2" customFormat="1" ht="15" customHeight="1" x14ac:dyDescent="0.25">
      <c r="A766" s="10" t="s">
        <v>981</v>
      </c>
      <c r="B766" s="8">
        <v>45205</v>
      </c>
      <c r="C766" s="8" t="str">
        <f t="shared" si="11"/>
        <v>4875106-2023</v>
      </c>
      <c r="D766" s="17">
        <v>4875106</v>
      </c>
      <c r="E766" s="19">
        <v>2023</v>
      </c>
      <c r="F766" s="10" t="s">
        <v>1138</v>
      </c>
      <c r="G766" s="9" t="s">
        <v>157</v>
      </c>
      <c r="H766" s="1" t="s">
        <v>164</v>
      </c>
      <c r="I766" s="7" t="s">
        <v>194</v>
      </c>
      <c r="J766" s="7" t="s">
        <v>165</v>
      </c>
      <c r="K766" s="9">
        <v>830007738</v>
      </c>
      <c r="L766" s="12"/>
      <c r="M766" s="6"/>
      <c r="N766" s="6">
        <v>0</v>
      </c>
      <c r="O766" s="6"/>
      <c r="P766" s="6"/>
      <c r="Q766" s="6"/>
      <c r="R766" s="1"/>
      <c r="S766" s="1"/>
      <c r="T766" s="1"/>
      <c r="U766" s="1"/>
    </row>
    <row r="767" spans="1:21" s="2" customFormat="1" ht="15" customHeight="1" x14ac:dyDescent="0.25">
      <c r="A767" s="10" t="s">
        <v>981</v>
      </c>
      <c r="B767" s="8">
        <v>45210</v>
      </c>
      <c r="C767" s="8" t="str">
        <f t="shared" si="11"/>
        <v>5103923-2023</v>
      </c>
      <c r="D767" s="17">
        <v>5103923</v>
      </c>
      <c r="E767" s="19">
        <v>2023</v>
      </c>
      <c r="F767" s="10" t="s">
        <v>1139</v>
      </c>
      <c r="G767" s="9" t="s">
        <v>157</v>
      </c>
      <c r="H767" s="1" t="s">
        <v>158</v>
      </c>
      <c r="I767" s="7" t="s">
        <v>194</v>
      </c>
      <c r="J767" s="7" t="s">
        <v>1140</v>
      </c>
      <c r="K767" s="9">
        <v>830510201</v>
      </c>
      <c r="L767" s="12"/>
      <c r="M767" s="6"/>
      <c r="N767" s="6">
        <v>0</v>
      </c>
      <c r="O767" s="6"/>
      <c r="P767" s="6"/>
      <c r="Q767" s="6"/>
      <c r="R767" s="1"/>
      <c r="S767" s="1"/>
      <c r="T767" s="1"/>
      <c r="U767" s="1"/>
    </row>
    <row r="768" spans="1:21" s="2" customFormat="1" ht="15" customHeight="1" x14ac:dyDescent="0.25">
      <c r="A768" s="10" t="s">
        <v>981</v>
      </c>
      <c r="B768" s="8">
        <v>45216</v>
      </c>
      <c r="C768" s="8" t="str">
        <f t="shared" si="11"/>
        <v>5155098-2023</v>
      </c>
      <c r="D768" s="17">
        <v>5155098</v>
      </c>
      <c r="E768" s="19">
        <v>2023</v>
      </c>
      <c r="F768" s="10" t="s">
        <v>1141</v>
      </c>
      <c r="G768" s="9" t="s">
        <v>183</v>
      </c>
      <c r="H768" s="1" t="s">
        <v>170</v>
      </c>
      <c r="I768" s="7" t="s">
        <v>194</v>
      </c>
      <c r="J768" s="7" t="s">
        <v>1142</v>
      </c>
      <c r="K768" s="9">
        <v>899999230</v>
      </c>
      <c r="L768" s="12"/>
      <c r="M768" s="6"/>
      <c r="N768" s="6">
        <v>0</v>
      </c>
      <c r="O768" s="6"/>
      <c r="P768" s="6"/>
      <c r="Q768" s="6"/>
      <c r="R768" s="1"/>
      <c r="S768" s="1"/>
      <c r="T768" s="1"/>
      <c r="U768" s="1"/>
    </row>
    <row r="769" spans="1:21" s="2" customFormat="1" ht="15" customHeight="1" x14ac:dyDescent="0.25">
      <c r="A769" s="10" t="s">
        <v>981</v>
      </c>
      <c r="B769" s="8">
        <v>45204</v>
      </c>
      <c r="C769" s="8" t="str">
        <f t="shared" si="11"/>
        <v>112156-2023</v>
      </c>
      <c r="D769" s="17">
        <v>112156</v>
      </c>
      <c r="E769" s="19">
        <v>2023</v>
      </c>
      <c r="F769" s="10">
        <v>112156</v>
      </c>
      <c r="G769" s="9" t="s">
        <v>29</v>
      </c>
      <c r="H769" s="1" t="s">
        <v>79</v>
      </c>
      <c r="I769" s="7" t="s">
        <v>194</v>
      </c>
      <c r="J769" s="7" t="s">
        <v>784</v>
      </c>
      <c r="K769" s="9">
        <v>901668643</v>
      </c>
      <c r="L769" s="12"/>
      <c r="M769" s="6"/>
      <c r="N769" s="6">
        <v>0</v>
      </c>
      <c r="O769" s="6"/>
      <c r="P769" s="6"/>
      <c r="Q769" s="6"/>
      <c r="R769" s="1"/>
      <c r="S769" s="1"/>
      <c r="T769" s="1"/>
      <c r="U769" s="1"/>
    </row>
    <row r="770" spans="1:21" s="2" customFormat="1" ht="15" customHeight="1" x14ac:dyDescent="0.25">
      <c r="A770" s="10" t="s">
        <v>981</v>
      </c>
      <c r="B770" s="8">
        <v>45210</v>
      </c>
      <c r="C770" s="8" t="str">
        <f t="shared" si="11"/>
        <v>112828-2023</v>
      </c>
      <c r="D770" s="17">
        <v>112828</v>
      </c>
      <c r="E770" s="19">
        <v>2023</v>
      </c>
      <c r="F770" s="10">
        <v>112828</v>
      </c>
      <c r="G770" s="9" t="s">
        <v>29</v>
      </c>
      <c r="H770" s="1" t="s">
        <v>79</v>
      </c>
      <c r="I770" s="7" t="s">
        <v>194</v>
      </c>
      <c r="J770" s="7" t="s">
        <v>841</v>
      </c>
      <c r="K770" s="9">
        <v>901668151</v>
      </c>
      <c r="L770" s="12"/>
      <c r="M770" s="6"/>
      <c r="N770" s="6">
        <v>0</v>
      </c>
      <c r="O770" s="6"/>
      <c r="P770" s="6"/>
      <c r="Q770" s="6"/>
      <c r="R770" s="1"/>
      <c r="S770" s="1"/>
      <c r="T770" s="1"/>
      <c r="U770" s="1"/>
    </row>
    <row r="771" spans="1:21" s="2" customFormat="1" ht="15" customHeight="1" x14ac:dyDescent="0.25">
      <c r="A771" s="10" t="s">
        <v>981</v>
      </c>
      <c r="B771" s="8">
        <v>45217</v>
      </c>
      <c r="C771" s="8" t="str">
        <f t="shared" si="11"/>
        <v>112868-2023</v>
      </c>
      <c r="D771" s="17">
        <v>112868</v>
      </c>
      <c r="E771" s="19">
        <v>2023</v>
      </c>
      <c r="F771" s="10">
        <v>112868</v>
      </c>
      <c r="G771" s="9" t="s">
        <v>29</v>
      </c>
      <c r="H771" s="1" t="s">
        <v>79</v>
      </c>
      <c r="I771" s="7" t="s">
        <v>194</v>
      </c>
      <c r="J771" s="7" t="s">
        <v>841</v>
      </c>
      <c r="K771" s="9">
        <v>901668151</v>
      </c>
      <c r="L771" s="12"/>
      <c r="M771" s="6"/>
      <c r="N771" s="6">
        <v>0</v>
      </c>
      <c r="O771" s="6"/>
      <c r="P771" s="6"/>
      <c r="Q771" s="6"/>
      <c r="R771" s="1"/>
      <c r="S771" s="1"/>
      <c r="T771" s="1"/>
      <c r="U771" s="1"/>
    </row>
    <row r="772" spans="1:21" s="2" customFormat="1" ht="15" customHeight="1" x14ac:dyDescent="0.25">
      <c r="A772" s="10" t="s">
        <v>981</v>
      </c>
      <c r="B772" s="8">
        <v>45204</v>
      </c>
      <c r="C772" s="8" t="str">
        <f t="shared" si="11"/>
        <v>112869-2023</v>
      </c>
      <c r="D772" s="17">
        <v>112869</v>
      </c>
      <c r="E772" s="19">
        <v>2023</v>
      </c>
      <c r="F772" s="10">
        <v>112869</v>
      </c>
      <c r="G772" s="9" t="s">
        <v>29</v>
      </c>
      <c r="H772" s="1" t="s">
        <v>79</v>
      </c>
      <c r="I772" s="7" t="s">
        <v>194</v>
      </c>
      <c r="J772" s="7" t="s">
        <v>841</v>
      </c>
      <c r="K772" s="9">
        <v>901668151</v>
      </c>
      <c r="L772" s="12"/>
      <c r="M772" s="6"/>
      <c r="N772" s="6">
        <v>0</v>
      </c>
      <c r="O772" s="6"/>
      <c r="P772" s="6"/>
      <c r="Q772" s="6"/>
      <c r="R772" s="1"/>
      <c r="S772" s="1"/>
      <c r="T772" s="1"/>
      <c r="U772" s="1"/>
    </row>
    <row r="773" spans="1:21" s="2" customFormat="1" ht="15" customHeight="1" x14ac:dyDescent="0.25">
      <c r="A773" s="10" t="s">
        <v>981</v>
      </c>
      <c r="B773" s="8">
        <v>45217</v>
      </c>
      <c r="C773" s="8" t="str">
        <f t="shared" si="11"/>
        <v>112869-2023</v>
      </c>
      <c r="D773" s="17">
        <v>112869</v>
      </c>
      <c r="E773" s="19">
        <v>2023</v>
      </c>
      <c r="F773" s="10">
        <v>112869</v>
      </c>
      <c r="G773" s="9" t="s">
        <v>29</v>
      </c>
      <c r="H773" s="1" t="s">
        <v>79</v>
      </c>
      <c r="I773" s="7" t="s">
        <v>194</v>
      </c>
      <c r="J773" s="7" t="s">
        <v>841</v>
      </c>
      <c r="K773" s="9">
        <v>901668151</v>
      </c>
      <c r="L773" s="12"/>
      <c r="M773" s="6"/>
      <c r="N773" s="6">
        <v>0</v>
      </c>
      <c r="O773" s="6"/>
      <c r="P773" s="6"/>
      <c r="Q773" s="6"/>
      <c r="R773" s="1"/>
      <c r="S773" s="1"/>
      <c r="T773" s="1"/>
      <c r="U773" s="1"/>
    </row>
    <row r="774" spans="1:21" s="2" customFormat="1" ht="15" customHeight="1" x14ac:dyDescent="0.25">
      <c r="A774" s="10" t="s">
        <v>981</v>
      </c>
      <c r="B774" s="8">
        <v>45217</v>
      </c>
      <c r="C774" s="8" t="str">
        <f t="shared" si="11"/>
        <v>112919-2023</v>
      </c>
      <c r="D774" s="17">
        <v>112919</v>
      </c>
      <c r="E774" s="19">
        <v>2023</v>
      </c>
      <c r="F774" s="10">
        <v>112919</v>
      </c>
      <c r="G774" s="9" t="s">
        <v>29</v>
      </c>
      <c r="H774" s="1" t="s">
        <v>79</v>
      </c>
      <c r="I774" s="7" t="s">
        <v>194</v>
      </c>
      <c r="J774" s="7" t="s">
        <v>841</v>
      </c>
      <c r="K774" s="9">
        <v>901668151</v>
      </c>
      <c r="L774" s="12"/>
      <c r="M774" s="6"/>
      <c r="N774" s="6">
        <v>0</v>
      </c>
      <c r="O774" s="6"/>
      <c r="P774" s="6"/>
      <c r="Q774" s="6"/>
      <c r="R774" s="1"/>
      <c r="S774" s="1"/>
      <c r="T774" s="1"/>
      <c r="U774" s="1"/>
    </row>
    <row r="775" spans="1:21" s="2" customFormat="1" ht="15" customHeight="1" x14ac:dyDescent="0.25">
      <c r="A775" s="10" t="s">
        <v>981</v>
      </c>
      <c r="B775" s="8">
        <v>45217</v>
      </c>
      <c r="C775" s="8" t="str">
        <f t="shared" si="11"/>
        <v>112920-2023</v>
      </c>
      <c r="D775" s="17">
        <v>112920</v>
      </c>
      <c r="E775" s="19">
        <v>2023</v>
      </c>
      <c r="F775" s="10">
        <v>112920</v>
      </c>
      <c r="G775" s="9" t="s">
        <v>29</v>
      </c>
      <c r="H775" s="1" t="s">
        <v>79</v>
      </c>
      <c r="I775" s="7" t="s">
        <v>194</v>
      </c>
      <c r="J775" s="7" t="s">
        <v>841</v>
      </c>
      <c r="K775" s="9">
        <v>901668151</v>
      </c>
      <c r="L775" s="12"/>
      <c r="M775" s="6"/>
      <c r="N775" s="6">
        <v>0</v>
      </c>
      <c r="O775" s="6"/>
      <c r="P775" s="6"/>
      <c r="Q775" s="6"/>
      <c r="R775" s="1"/>
      <c r="S775" s="1"/>
      <c r="T775" s="1"/>
      <c r="U775" s="1"/>
    </row>
    <row r="776" spans="1:21" s="2" customFormat="1" ht="15" customHeight="1" x14ac:dyDescent="0.25">
      <c r="A776" s="10" t="s">
        <v>981</v>
      </c>
      <c r="B776" s="8">
        <v>45217</v>
      </c>
      <c r="C776" s="8" t="str">
        <f t="shared" ref="C776:C839" si="12">_xlfn.CONCAT(D776,"-",E776)</f>
        <v>113196-2023</v>
      </c>
      <c r="D776" s="17">
        <v>113196</v>
      </c>
      <c r="E776" s="19">
        <v>2023</v>
      </c>
      <c r="F776" s="10">
        <v>113196</v>
      </c>
      <c r="G776" s="9" t="s">
        <v>29</v>
      </c>
      <c r="H776" s="1" t="s">
        <v>79</v>
      </c>
      <c r="I776" s="7" t="s">
        <v>194</v>
      </c>
      <c r="J776" s="7" t="s">
        <v>787</v>
      </c>
      <c r="K776" s="9">
        <v>901676315</v>
      </c>
      <c r="L776" s="12"/>
      <c r="M776" s="6"/>
      <c r="N776" s="6">
        <v>0</v>
      </c>
      <c r="O776" s="6"/>
      <c r="P776" s="6"/>
      <c r="Q776" s="6"/>
      <c r="R776" s="1"/>
      <c r="S776" s="1"/>
      <c r="T776" s="1"/>
      <c r="U776" s="1"/>
    </row>
    <row r="777" spans="1:21" s="2" customFormat="1" ht="15" customHeight="1" x14ac:dyDescent="0.25">
      <c r="A777" s="10" t="s">
        <v>981</v>
      </c>
      <c r="B777" s="8">
        <v>45205</v>
      </c>
      <c r="C777" s="8" t="str">
        <f t="shared" si="12"/>
        <v>113197-2023</v>
      </c>
      <c r="D777" s="17">
        <v>113197</v>
      </c>
      <c r="E777" s="19">
        <v>2023</v>
      </c>
      <c r="F777" s="10">
        <v>113197</v>
      </c>
      <c r="G777" s="9" t="s">
        <v>29</v>
      </c>
      <c r="H777" s="1" t="s">
        <v>79</v>
      </c>
      <c r="I777" s="7" t="s">
        <v>194</v>
      </c>
      <c r="J777" s="7" t="s">
        <v>940</v>
      </c>
      <c r="K777" s="9">
        <v>901669120</v>
      </c>
      <c r="L777" s="12"/>
      <c r="M777" s="6"/>
      <c r="N777" s="6">
        <v>0</v>
      </c>
      <c r="O777" s="6"/>
      <c r="P777" s="6"/>
      <c r="Q777" s="6"/>
      <c r="R777" s="1"/>
      <c r="S777" s="1"/>
      <c r="T777" s="1"/>
      <c r="U777" s="1"/>
    </row>
    <row r="778" spans="1:21" s="2" customFormat="1" ht="15" customHeight="1" x14ac:dyDescent="0.25">
      <c r="A778" s="10" t="s">
        <v>981</v>
      </c>
      <c r="B778" s="8">
        <v>45205</v>
      </c>
      <c r="C778" s="8" t="str">
        <f t="shared" si="12"/>
        <v>113473-2023</v>
      </c>
      <c r="D778" s="17">
        <v>113473</v>
      </c>
      <c r="E778" s="19">
        <v>2023</v>
      </c>
      <c r="F778" s="10">
        <v>113473</v>
      </c>
      <c r="G778" s="9" t="s">
        <v>29</v>
      </c>
      <c r="H778" s="1" t="s">
        <v>79</v>
      </c>
      <c r="I778" s="7" t="s">
        <v>194</v>
      </c>
      <c r="J778" s="7" t="s">
        <v>940</v>
      </c>
      <c r="K778" s="9">
        <v>901669120</v>
      </c>
      <c r="L778" s="12"/>
      <c r="M778" s="6"/>
      <c r="N778" s="6">
        <v>0</v>
      </c>
      <c r="O778" s="6"/>
      <c r="P778" s="6"/>
      <c r="Q778" s="6"/>
      <c r="R778" s="1"/>
      <c r="S778" s="1"/>
      <c r="T778" s="1"/>
      <c r="U778" s="1"/>
    </row>
    <row r="779" spans="1:21" s="2" customFormat="1" ht="15" customHeight="1" x14ac:dyDescent="0.25">
      <c r="A779" s="10" t="s">
        <v>981</v>
      </c>
      <c r="B779" s="8">
        <v>45230</v>
      </c>
      <c r="C779" s="8" t="str">
        <f t="shared" si="12"/>
        <v>5429116-2023</v>
      </c>
      <c r="D779" s="17">
        <v>5429116</v>
      </c>
      <c r="E779" s="19">
        <v>2023</v>
      </c>
      <c r="F779" s="10" t="s">
        <v>1143</v>
      </c>
      <c r="G779" s="9" t="s">
        <v>29</v>
      </c>
      <c r="H779" s="1" t="s">
        <v>96</v>
      </c>
      <c r="I779" s="7" t="s">
        <v>194</v>
      </c>
      <c r="J779" s="7" t="s">
        <v>1144</v>
      </c>
      <c r="K779" s="9">
        <v>36346427</v>
      </c>
      <c r="L779" s="12"/>
      <c r="M779" s="6"/>
      <c r="N779" s="6">
        <v>0</v>
      </c>
      <c r="O779" s="6"/>
      <c r="P779" s="6"/>
      <c r="Q779" s="6"/>
      <c r="R779" s="1"/>
      <c r="S779" s="1"/>
      <c r="T779" s="1"/>
      <c r="U779" s="1"/>
    </row>
    <row r="780" spans="1:21" s="2" customFormat="1" ht="15" customHeight="1" x14ac:dyDescent="0.25">
      <c r="A780" s="10" t="s">
        <v>981</v>
      </c>
      <c r="B780" s="8">
        <v>45201</v>
      </c>
      <c r="C780" s="8" t="str">
        <f t="shared" si="12"/>
        <v>4497570-2023</v>
      </c>
      <c r="D780" s="17">
        <v>4497570</v>
      </c>
      <c r="E780" s="19">
        <v>2023</v>
      </c>
      <c r="F780" s="10" t="s">
        <v>1145</v>
      </c>
      <c r="G780" s="9" t="s">
        <v>29</v>
      </c>
      <c r="H780" s="1" t="s">
        <v>76</v>
      </c>
      <c r="I780" s="7" t="s">
        <v>102</v>
      </c>
      <c r="J780" s="7" t="s">
        <v>1146</v>
      </c>
      <c r="K780" s="9">
        <v>52322956</v>
      </c>
      <c r="L780" s="12"/>
      <c r="M780" s="6"/>
      <c r="N780" s="6">
        <v>0</v>
      </c>
      <c r="O780" s="6"/>
      <c r="P780" s="6"/>
      <c r="Q780" s="6"/>
      <c r="R780" s="1"/>
      <c r="S780" s="1"/>
      <c r="T780" s="1"/>
      <c r="U780" s="1"/>
    </row>
    <row r="781" spans="1:21" s="2" customFormat="1" ht="15" customHeight="1" x14ac:dyDescent="0.25">
      <c r="A781" s="10" t="s">
        <v>981</v>
      </c>
      <c r="B781" s="8">
        <v>45230</v>
      </c>
      <c r="C781" s="8" t="str">
        <f t="shared" si="12"/>
        <v>4517687-2023</v>
      </c>
      <c r="D781" s="17">
        <v>4517687</v>
      </c>
      <c r="E781" s="19">
        <v>2023</v>
      </c>
      <c r="F781" s="10" t="s">
        <v>1147</v>
      </c>
      <c r="G781" s="9" t="s">
        <v>29</v>
      </c>
      <c r="H781" s="1" t="s">
        <v>76</v>
      </c>
      <c r="I781" s="7" t="s">
        <v>102</v>
      </c>
      <c r="J781" s="7" t="s">
        <v>1148</v>
      </c>
      <c r="K781" s="9">
        <v>1047402718</v>
      </c>
      <c r="L781" s="12"/>
      <c r="M781" s="6"/>
      <c r="N781" s="6">
        <v>0</v>
      </c>
      <c r="O781" s="6"/>
      <c r="P781" s="6"/>
      <c r="Q781" s="6"/>
      <c r="R781" s="1"/>
      <c r="S781" s="1"/>
      <c r="T781" s="1"/>
      <c r="U781" s="1"/>
    </row>
    <row r="782" spans="1:21" s="2" customFormat="1" ht="15" customHeight="1" x14ac:dyDescent="0.25">
      <c r="A782" s="10" t="s">
        <v>981</v>
      </c>
      <c r="B782" s="8">
        <v>45230</v>
      </c>
      <c r="C782" s="8" t="str">
        <f t="shared" si="12"/>
        <v>4528443-2023</v>
      </c>
      <c r="D782" s="17">
        <v>4528443</v>
      </c>
      <c r="E782" s="19">
        <v>2023</v>
      </c>
      <c r="F782" s="10" t="s">
        <v>1149</v>
      </c>
      <c r="G782" s="9" t="s">
        <v>29</v>
      </c>
      <c r="H782" s="1" t="s">
        <v>96</v>
      </c>
      <c r="I782" s="7" t="s">
        <v>102</v>
      </c>
      <c r="J782" s="7" t="s">
        <v>1150</v>
      </c>
      <c r="K782" s="9">
        <v>1030700160</v>
      </c>
      <c r="L782" s="12"/>
      <c r="M782" s="6"/>
      <c r="N782" s="6">
        <v>0</v>
      </c>
      <c r="O782" s="6"/>
      <c r="P782" s="6"/>
      <c r="Q782" s="6"/>
      <c r="R782" s="1"/>
      <c r="S782" s="1"/>
      <c r="T782" s="1"/>
      <c r="U782" s="1"/>
    </row>
    <row r="783" spans="1:21" s="2" customFormat="1" ht="15" customHeight="1" x14ac:dyDescent="0.25">
      <c r="A783" s="10" t="s">
        <v>981</v>
      </c>
      <c r="B783" s="8">
        <v>45204</v>
      </c>
      <c r="C783" s="8" t="str">
        <f t="shared" si="12"/>
        <v>4667964-2023</v>
      </c>
      <c r="D783" s="17">
        <v>4667964</v>
      </c>
      <c r="E783" s="19">
        <v>2023</v>
      </c>
      <c r="F783" s="10" t="s">
        <v>1151</v>
      </c>
      <c r="G783" s="9" t="s">
        <v>29</v>
      </c>
      <c r="H783" s="1" t="s">
        <v>76</v>
      </c>
      <c r="I783" s="7" t="s">
        <v>102</v>
      </c>
      <c r="J783" s="7" t="s">
        <v>1152</v>
      </c>
      <c r="K783" s="9">
        <v>52186056</v>
      </c>
      <c r="L783" s="12"/>
      <c r="M783" s="6"/>
      <c r="N783" s="6">
        <v>0</v>
      </c>
      <c r="O783" s="6"/>
      <c r="P783" s="6"/>
      <c r="Q783" s="6"/>
      <c r="R783" s="1"/>
      <c r="S783" s="1"/>
      <c r="T783" s="1"/>
      <c r="U783" s="1"/>
    </row>
    <row r="784" spans="1:21" s="2" customFormat="1" ht="15" customHeight="1" x14ac:dyDescent="0.25">
      <c r="A784" s="10" t="s">
        <v>981</v>
      </c>
      <c r="B784" s="8">
        <v>45219</v>
      </c>
      <c r="C784" s="8" t="str">
        <f t="shared" si="12"/>
        <v>4665516-2023</v>
      </c>
      <c r="D784" s="17">
        <v>4665516</v>
      </c>
      <c r="E784" s="19">
        <v>2023</v>
      </c>
      <c r="F784" s="10" t="s">
        <v>789</v>
      </c>
      <c r="G784" s="9" t="s">
        <v>29</v>
      </c>
      <c r="H784" s="1" t="s">
        <v>76</v>
      </c>
      <c r="I784" s="7" t="s">
        <v>102</v>
      </c>
      <c r="J784" s="7" t="s">
        <v>1153</v>
      </c>
      <c r="K784" s="9">
        <v>23438672</v>
      </c>
      <c r="L784" s="12"/>
      <c r="M784" s="6"/>
      <c r="N784" s="6">
        <v>0</v>
      </c>
      <c r="O784" s="6"/>
      <c r="P784" s="6"/>
      <c r="Q784" s="6"/>
      <c r="R784" s="1"/>
      <c r="S784" s="1"/>
      <c r="T784" s="1"/>
      <c r="U784" s="1"/>
    </row>
    <row r="785" spans="1:21" s="2" customFormat="1" ht="15" customHeight="1" x14ac:dyDescent="0.25">
      <c r="A785" s="10" t="s">
        <v>981</v>
      </c>
      <c r="B785" s="8">
        <v>45201</v>
      </c>
      <c r="C785" s="8" t="str">
        <f t="shared" si="12"/>
        <v>4675483-2023</v>
      </c>
      <c r="D785" s="17">
        <v>4675483</v>
      </c>
      <c r="E785" s="19">
        <v>2023</v>
      </c>
      <c r="F785" s="10" t="s">
        <v>1154</v>
      </c>
      <c r="G785" s="9" t="s">
        <v>29</v>
      </c>
      <c r="H785" s="1" t="s">
        <v>76</v>
      </c>
      <c r="I785" s="7" t="s">
        <v>102</v>
      </c>
      <c r="J785" s="7" t="s">
        <v>1155</v>
      </c>
      <c r="K785" s="9">
        <v>52886366</v>
      </c>
      <c r="L785" s="12"/>
      <c r="M785" s="6"/>
      <c r="N785" s="6">
        <v>0</v>
      </c>
      <c r="O785" s="6"/>
      <c r="P785" s="6"/>
      <c r="Q785" s="6"/>
      <c r="R785" s="1"/>
      <c r="S785" s="1"/>
      <c r="T785" s="1"/>
      <c r="U785" s="1"/>
    </row>
    <row r="786" spans="1:21" s="2" customFormat="1" ht="15" customHeight="1" x14ac:dyDescent="0.25">
      <c r="A786" s="10" t="s">
        <v>981</v>
      </c>
      <c r="B786" s="8">
        <v>45202</v>
      </c>
      <c r="C786" s="8" t="str">
        <f t="shared" si="12"/>
        <v>4731548-2023</v>
      </c>
      <c r="D786" s="17">
        <v>4731548</v>
      </c>
      <c r="E786" s="19">
        <v>2023</v>
      </c>
      <c r="F786" s="10" t="s">
        <v>684</v>
      </c>
      <c r="G786" s="9" t="s">
        <v>29</v>
      </c>
      <c r="H786" s="1" t="s">
        <v>76</v>
      </c>
      <c r="I786" s="7" t="s">
        <v>102</v>
      </c>
      <c r="J786" s="7" t="s">
        <v>1156</v>
      </c>
      <c r="K786" s="9">
        <v>51751915</v>
      </c>
      <c r="L786" s="12"/>
      <c r="M786" s="6"/>
      <c r="N786" s="6">
        <v>0</v>
      </c>
      <c r="O786" s="6"/>
      <c r="P786" s="6"/>
      <c r="Q786" s="6"/>
      <c r="R786" s="1"/>
      <c r="S786" s="1"/>
      <c r="T786" s="1"/>
      <c r="U786" s="1"/>
    </row>
    <row r="787" spans="1:21" s="2" customFormat="1" ht="15" customHeight="1" x14ac:dyDescent="0.25">
      <c r="A787" s="10" t="s">
        <v>981</v>
      </c>
      <c r="B787" s="8">
        <v>45201</v>
      </c>
      <c r="C787" s="8" t="str">
        <f t="shared" si="12"/>
        <v>4782733-2023</v>
      </c>
      <c r="D787" s="17">
        <v>4782733</v>
      </c>
      <c r="E787" s="19">
        <v>2023</v>
      </c>
      <c r="F787" s="10" t="s">
        <v>1157</v>
      </c>
      <c r="G787" s="9" t="s">
        <v>29</v>
      </c>
      <c r="H787" s="1" t="s">
        <v>76</v>
      </c>
      <c r="I787" s="7" t="s">
        <v>102</v>
      </c>
      <c r="J787" s="7" t="s">
        <v>1158</v>
      </c>
      <c r="K787" s="9">
        <v>1016020590</v>
      </c>
      <c r="L787" s="12"/>
      <c r="M787" s="6"/>
      <c r="N787" s="6">
        <v>0</v>
      </c>
      <c r="O787" s="6"/>
      <c r="P787" s="6"/>
      <c r="Q787" s="6"/>
      <c r="R787" s="1"/>
      <c r="S787" s="1"/>
      <c r="T787" s="1"/>
      <c r="U787" s="1"/>
    </row>
    <row r="788" spans="1:21" s="2" customFormat="1" ht="15" customHeight="1" x14ac:dyDescent="0.25">
      <c r="A788" s="10" t="s">
        <v>981</v>
      </c>
      <c r="B788" s="8">
        <v>45225</v>
      </c>
      <c r="C788" s="8" t="str">
        <f t="shared" si="12"/>
        <v>5018641-2023</v>
      </c>
      <c r="D788" s="17">
        <v>5018641</v>
      </c>
      <c r="E788" s="19">
        <v>2023</v>
      </c>
      <c r="F788" s="10" t="s">
        <v>738</v>
      </c>
      <c r="G788" s="9" t="s">
        <v>29</v>
      </c>
      <c r="H788" s="1" t="s">
        <v>96</v>
      </c>
      <c r="I788" s="7" t="s">
        <v>102</v>
      </c>
      <c r="J788" s="7" t="s">
        <v>1159</v>
      </c>
      <c r="K788" s="9">
        <v>52953853</v>
      </c>
      <c r="L788" s="12"/>
      <c r="M788" s="6"/>
      <c r="N788" s="6">
        <v>0</v>
      </c>
      <c r="O788" s="6"/>
      <c r="P788" s="6"/>
      <c r="Q788" s="6"/>
      <c r="R788" s="1"/>
      <c r="S788" s="1"/>
      <c r="T788" s="1"/>
      <c r="U788" s="1"/>
    </row>
    <row r="789" spans="1:21" s="2" customFormat="1" ht="15" customHeight="1" x14ac:dyDescent="0.25">
      <c r="A789" s="10" t="s">
        <v>981</v>
      </c>
      <c r="B789" s="8">
        <v>45202</v>
      </c>
      <c r="C789" s="8" t="str">
        <f t="shared" si="12"/>
        <v>5080632-2023</v>
      </c>
      <c r="D789" s="17">
        <v>5080632</v>
      </c>
      <c r="E789" s="19">
        <v>2023</v>
      </c>
      <c r="F789" s="10" t="s">
        <v>1160</v>
      </c>
      <c r="G789" s="9" t="s">
        <v>29</v>
      </c>
      <c r="H789" s="1" t="s">
        <v>76</v>
      </c>
      <c r="I789" s="7" t="s">
        <v>102</v>
      </c>
      <c r="J789" s="7" t="s">
        <v>1161</v>
      </c>
      <c r="K789" s="9">
        <v>1144057374</v>
      </c>
      <c r="L789" s="12"/>
      <c r="M789" s="6"/>
      <c r="N789" s="6">
        <v>0</v>
      </c>
      <c r="O789" s="6"/>
      <c r="P789" s="6"/>
      <c r="Q789" s="6"/>
      <c r="R789" s="1"/>
      <c r="S789" s="1"/>
      <c r="T789" s="1"/>
      <c r="U789" s="1"/>
    </row>
    <row r="790" spans="1:21" s="2" customFormat="1" ht="15" customHeight="1" x14ac:dyDescent="0.25">
      <c r="A790" s="10" t="s">
        <v>981</v>
      </c>
      <c r="B790" s="8">
        <v>45218</v>
      </c>
      <c r="C790" s="8" t="str">
        <f t="shared" si="12"/>
        <v>5282398-2023</v>
      </c>
      <c r="D790" s="17">
        <v>5282398</v>
      </c>
      <c r="E790" s="19">
        <v>2023</v>
      </c>
      <c r="F790" s="10" t="s">
        <v>1132</v>
      </c>
      <c r="G790" s="9" t="s">
        <v>29</v>
      </c>
      <c r="H790" s="1" t="s">
        <v>76</v>
      </c>
      <c r="I790" s="7" t="s">
        <v>102</v>
      </c>
      <c r="J790" s="7" t="s">
        <v>1162</v>
      </c>
      <c r="K790" s="9">
        <v>39674401</v>
      </c>
      <c r="L790" s="12"/>
      <c r="M790" s="6"/>
      <c r="N790" s="6">
        <v>0</v>
      </c>
      <c r="O790" s="6"/>
      <c r="P790" s="6"/>
      <c r="Q790" s="6"/>
      <c r="R790" s="1"/>
      <c r="S790" s="1"/>
      <c r="T790" s="1"/>
      <c r="U790" s="1"/>
    </row>
    <row r="791" spans="1:21" s="2" customFormat="1" ht="15" customHeight="1" x14ac:dyDescent="0.25">
      <c r="A791" s="10" t="s">
        <v>1163</v>
      </c>
      <c r="B791" s="8">
        <v>45260</v>
      </c>
      <c r="C791" s="8" t="str">
        <f t="shared" si="12"/>
        <v>4487529-2023</v>
      </c>
      <c r="D791" s="17">
        <v>4487529</v>
      </c>
      <c r="E791" s="19">
        <v>2023</v>
      </c>
      <c r="F791" s="10" t="s">
        <v>1164</v>
      </c>
      <c r="G791" s="9" t="s">
        <v>29</v>
      </c>
      <c r="H791" s="1" t="s">
        <v>76</v>
      </c>
      <c r="I791" s="7" t="s">
        <v>1679</v>
      </c>
      <c r="J791" s="7" t="s">
        <v>1681</v>
      </c>
      <c r="K791" s="9">
        <v>80217862</v>
      </c>
      <c r="L791" s="12"/>
      <c r="M791" s="6"/>
      <c r="N791" s="6">
        <v>0</v>
      </c>
      <c r="O791" s="6"/>
      <c r="P791" s="6"/>
      <c r="Q791" s="6">
        <v>0</v>
      </c>
      <c r="R791" s="1"/>
      <c r="S791" s="1"/>
      <c r="T791" s="1">
        <v>0</v>
      </c>
      <c r="U791" s="1">
        <v>0</v>
      </c>
    </row>
    <row r="792" spans="1:21" s="2" customFormat="1" ht="15" customHeight="1" x14ac:dyDescent="0.25">
      <c r="A792" s="10" t="s">
        <v>1163</v>
      </c>
      <c r="B792" s="8">
        <v>45260</v>
      </c>
      <c r="C792" s="8" t="str">
        <f t="shared" si="12"/>
        <v>4352924-2022</v>
      </c>
      <c r="D792" s="17">
        <v>4352924</v>
      </c>
      <c r="E792" s="19">
        <v>2022</v>
      </c>
      <c r="F792" s="10" t="s">
        <v>550</v>
      </c>
      <c r="G792" s="9" t="s">
        <v>183</v>
      </c>
      <c r="H792" s="1" t="s">
        <v>170</v>
      </c>
      <c r="I792" s="7" t="s">
        <v>31</v>
      </c>
      <c r="J792" s="7" t="s">
        <v>551</v>
      </c>
      <c r="K792" s="9">
        <v>830144890</v>
      </c>
      <c r="L792" s="12">
        <v>35475213504</v>
      </c>
      <c r="M792" s="6">
        <v>0</v>
      </c>
      <c r="N792" s="6">
        <v>73085764866</v>
      </c>
      <c r="O792" s="6"/>
      <c r="P792" s="6"/>
      <c r="Q792" s="6">
        <v>108560978370</v>
      </c>
      <c r="R792" s="1"/>
      <c r="S792" s="1"/>
      <c r="T792" s="1">
        <v>0</v>
      </c>
      <c r="U792" s="1">
        <v>0</v>
      </c>
    </row>
    <row r="793" spans="1:21" s="2" customFormat="1" ht="15" customHeight="1" x14ac:dyDescent="0.25">
      <c r="A793" s="10" t="s">
        <v>1163</v>
      </c>
      <c r="B793" s="8">
        <v>45257</v>
      </c>
      <c r="C793" s="8" t="str">
        <f t="shared" si="12"/>
        <v>4595935-2023</v>
      </c>
      <c r="D793" s="17">
        <v>4595935</v>
      </c>
      <c r="E793" s="19">
        <v>2023</v>
      </c>
      <c r="F793" s="10" t="s">
        <v>558</v>
      </c>
      <c r="G793" s="9" t="s">
        <v>29</v>
      </c>
      <c r="H793" s="1" t="s">
        <v>76</v>
      </c>
      <c r="I793" s="7" t="s">
        <v>31</v>
      </c>
      <c r="J793" s="7" t="s">
        <v>559</v>
      </c>
      <c r="K793" s="9">
        <v>900997204</v>
      </c>
      <c r="L793" s="12">
        <v>600000000</v>
      </c>
      <c r="M793" s="6">
        <v>0</v>
      </c>
      <c r="N793" s="6">
        <v>270000000</v>
      </c>
      <c r="O793" s="6"/>
      <c r="P793" s="6"/>
      <c r="Q793" s="6">
        <v>870000000</v>
      </c>
      <c r="R793" s="1"/>
      <c r="S793" s="1"/>
      <c r="T793" s="1">
        <v>0</v>
      </c>
      <c r="U793" s="1">
        <v>0</v>
      </c>
    </row>
    <row r="794" spans="1:21" s="2" customFormat="1" ht="15" customHeight="1" x14ac:dyDescent="0.25">
      <c r="A794" s="10" t="s">
        <v>1163</v>
      </c>
      <c r="B794" s="8">
        <v>45253</v>
      </c>
      <c r="C794" s="8" t="str">
        <f t="shared" si="12"/>
        <v>4631075-2023</v>
      </c>
      <c r="D794" s="17">
        <v>4631075</v>
      </c>
      <c r="E794" s="19">
        <v>2023</v>
      </c>
      <c r="F794" s="10" t="s">
        <v>561</v>
      </c>
      <c r="G794" s="9" t="s">
        <v>29</v>
      </c>
      <c r="H794" s="1" t="s">
        <v>76</v>
      </c>
      <c r="I794" s="7" t="s">
        <v>31</v>
      </c>
      <c r="J794" s="7" t="s">
        <v>562</v>
      </c>
      <c r="K794" s="9">
        <v>900395046</v>
      </c>
      <c r="L794" s="12">
        <v>565000000</v>
      </c>
      <c r="M794" s="6">
        <v>0</v>
      </c>
      <c r="N794" s="6">
        <v>254250000</v>
      </c>
      <c r="O794" s="6"/>
      <c r="P794" s="6"/>
      <c r="Q794" s="6">
        <v>819250000</v>
      </c>
      <c r="R794" s="1"/>
      <c r="S794" s="1"/>
      <c r="T794" s="1">
        <v>0</v>
      </c>
      <c r="U794" s="1">
        <v>0</v>
      </c>
    </row>
    <row r="795" spans="1:21" s="2" customFormat="1" ht="15" customHeight="1" x14ac:dyDescent="0.25">
      <c r="A795" s="10" t="s">
        <v>1163</v>
      </c>
      <c r="B795" s="8">
        <v>45237</v>
      </c>
      <c r="C795" s="8" t="str">
        <f t="shared" si="12"/>
        <v>106676-2023</v>
      </c>
      <c r="D795" s="17">
        <v>106676</v>
      </c>
      <c r="E795" s="19">
        <v>2023</v>
      </c>
      <c r="F795" s="10">
        <v>106676</v>
      </c>
      <c r="G795" s="9" t="s">
        <v>35</v>
      </c>
      <c r="H795" s="1" t="s">
        <v>36</v>
      </c>
      <c r="I795" s="7" t="s">
        <v>31</v>
      </c>
      <c r="J795" s="7" t="s">
        <v>913</v>
      </c>
      <c r="K795" s="9">
        <v>901682951</v>
      </c>
      <c r="L795" s="12">
        <v>2441364094</v>
      </c>
      <c r="M795" s="6">
        <v>892010044</v>
      </c>
      <c r="N795" s="6">
        <v>27744763</v>
      </c>
      <c r="O795" s="6"/>
      <c r="P795" s="6"/>
      <c r="Q795" s="6">
        <v>3361118901</v>
      </c>
      <c r="R795" s="1"/>
      <c r="S795" s="1"/>
      <c r="T795" s="1">
        <v>0</v>
      </c>
      <c r="U795" s="1">
        <v>0</v>
      </c>
    </row>
    <row r="796" spans="1:21" s="2" customFormat="1" ht="15" customHeight="1" x14ac:dyDescent="0.25">
      <c r="A796" s="10" t="s">
        <v>1163</v>
      </c>
      <c r="B796" s="8">
        <v>45237</v>
      </c>
      <c r="C796" s="8" t="str">
        <f t="shared" si="12"/>
        <v>106677-2023</v>
      </c>
      <c r="D796" s="17">
        <v>106677</v>
      </c>
      <c r="E796" s="19">
        <v>2023</v>
      </c>
      <c r="F796" s="10">
        <v>106677</v>
      </c>
      <c r="G796" s="9" t="s">
        <v>35</v>
      </c>
      <c r="H796" s="1" t="s">
        <v>36</v>
      </c>
      <c r="I796" s="7" t="s">
        <v>31</v>
      </c>
      <c r="J796" s="7" t="s">
        <v>306</v>
      </c>
      <c r="K796" s="9">
        <v>900086521</v>
      </c>
      <c r="L796" s="12">
        <v>2454662556</v>
      </c>
      <c r="M796" s="6">
        <v>952668829</v>
      </c>
      <c r="N796" s="6">
        <v>63917001</v>
      </c>
      <c r="O796" s="6"/>
      <c r="P796" s="6"/>
      <c r="Q796" s="6">
        <v>3471248386</v>
      </c>
      <c r="R796" s="1"/>
      <c r="S796" s="1"/>
      <c r="T796" s="1">
        <v>0</v>
      </c>
      <c r="U796" s="1">
        <v>0</v>
      </c>
    </row>
    <row r="797" spans="1:21" s="2" customFormat="1" ht="15" customHeight="1" x14ac:dyDescent="0.25">
      <c r="A797" s="10" t="s">
        <v>1163</v>
      </c>
      <c r="B797" s="8">
        <v>45237</v>
      </c>
      <c r="C797" s="8" t="str">
        <f t="shared" si="12"/>
        <v>106678-2023</v>
      </c>
      <c r="D797" s="17">
        <v>106678</v>
      </c>
      <c r="E797" s="19">
        <v>2023</v>
      </c>
      <c r="F797" s="10">
        <v>106678</v>
      </c>
      <c r="G797" s="9" t="s">
        <v>35</v>
      </c>
      <c r="H797" s="1" t="s">
        <v>36</v>
      </c>
      <c r="I797" s="7" t="s">
        <v>31</v>
      </c>
      <c r="J797" s="7" t="s">
        <v>914</v>
      </c>
      <c r="K797" s="9">
        <v>832009861</v>
      </c>
      <c r="L797" s="12">
        <v>2622779505</v>
      </c>
      <c r="M797" s="6">
        <v>878039414</v>
      </c>
      <c r="N797" s="6">
        <v>19296284</v>
      </c>
      <c r="O797" s="6"/>
      <c r="P797" s="6"/>
      <c r="Q797" s="6">
        <v>3520115203</v>
      </c>
      <c r="R797" s="1"/>
      <c r="S797" s="1"/>
      <c r="T797" s="1">
        <v>0</v>
      </c>
      <c r="U797" s="1">
        <v>0</v>
      </c>
    </row>
    <row r="798" spans="1:21" s="2" customFormat="1" ht="15" customHeight="1" x14ac:dyDescent="0.25">
      <c r="A798" s="10" t="s">
        <v>1163</v>
      </c>
      <c r="B798" s="8">
        <v>45237</v>
      </c>
      <c r="C798" s="8" t="str">
        <f t="shared" si="12"/>
        <v>106679-2023</v>
      </c>
      <c r="D798" s="17">
        <v>106679</v>
      </c>
      <c r="E798" s="19">
        <v>2023</v>
      </c>
      <c r="F798" s="10">
        <v>106679</v>
      </c>
      <c r="G798" s="9" t="s">
        <v>35</v>
      </c>
      <c r="H798" s="1" t="s">
        <v>36</v>
      </c>
      <c r="I798" s="7" t="s">
        <v>31</v>
      </c>
      <c r="J798" s="7" t="s">
        <v>915</v>
      </c>
      <c r="K798" s="9">
        <v>901671632</v>
      </c>
      <c r="L798" s="12">
        <v>2010309992</v>
      </c>
      <c r="M798" s="6">
        <v>813557966</v>
      </c>
      <c r="N798" s="6">
        <v>102867375</v>
      </c>
      <c r="O798" s="6"/>
      <c r="P798" s="6"/>
      <c r="Q798" s="6">
        <v>2926735333</v>
      </c>
      <c r="R798" s="1"/>
      <c r="S798" s="1"/>
      <c r="T798" s="1">
        <v>0</v>
      </c>
      <c r="U798" s="1">
        <v>0</v>
      </c>
    </row>
    <row r="799" spans="1:21" s="2" customFormat="1" ht="15" customHeight="1" x14ac:dyDescent="0.25">
      <c r="A799" s="10" t="s">
        <v>1163</v>
      </c>
      <c r="B799" s="8">
        <v>45237</v>
      </c>
      <c r="C799" s="8" t="str">
        <f t="shared" si="12"/>
        <v>106692-2023</v>
      </c>
      <c r="D799" s="17">
        <v>106692</v>
      </c>
      <c r="E799" s="19">
        <v>2023</v>
      </c>
      <c r="F799" s="10">
        <v>106692</v>
      </c>
      <c r="G799" s="9" t="s">
        <v>35</v>
      </c>
      <c r="H799" s="1" t="s">
        <v>36</v>
      </c>
      <c r="I799" s="7" t="s">
        <v>31</v>
      </c>
      <c r="J799" s="7" t="s">
        <v>915</v>
      </c>
      <c r="K799" s="9">
        <v>901671632</v>
      </c>
      <c r="L799" s="12">
        <v>2373858937</v>
      </c>
      <c r="M799" s="6">
        <v>813757604</v>
      </c>
      <c r="N799" s="6">
        <v>98216318</v>
      </c>
      <c r="O799" s="6"/>
      <c r="P799" s="6"/>
      <c r="Q799" s="6">
        <v>3285832859</v>
      </c>
      <c r="R799" s="1"/>
      <c r="S799" s="1"/>
      <c r="T799" s="1">
        <v>0</v>
      </c>
      <c r="U799" s="1">
        <v>0</v>
      </c>
    </row>
    <row r="800" spans="1:21" s="2" customFormat="1" ht="15" customHeight="1" x14ac:dyDescent="0.25">
      <c r="A800" s="10" t="s">
        <v>1163</v>
      </c>
      <c r="B800" s="8">
        <v>45240</v>
      </c>
      <c r="C800" s="8" t="str">
        <f t="shared" si="12"/>
        <v>4973848-2023</v>
      </c>
      <c r="D800" s="17">
        <v>4973848</v>
      </c>
      <c r="E800" s="19">
        <v>2023</v>
      </c>
      <c r="F800" s="10" t="s">
        <v>1165</v>
      </c>
      <c r="G800" s="9" t="s">
        <v>29</v>
      </c>
      <c r="H800" s="1" t="s">
        <v>115</v>
      </c>
      <c r="I800" s="7" t="s">
        <v>31</v>
      </c>
      <c r="J800" s="7" t="s">
        <v>1682</v>
      </c>
      <c r="K800" s="9">
        <v>901716554</v>
      </c>
      <c r="L800" s="12">
        <v>8613389262</v>
      </c>
      <c r="M800" s="6">
        <v>0</v>
      </c>
      <c r="N800" s="6">
        <v>2371226236</v>
      </c>
      <c r="O800" s="6"/>
      <c r="P800" s="6"/>
      <c r="Q800" s="6">
        <v>10984615498</v>
      </c>
      <c r="R800" s="1"/>
      <c r="S800" s="1"/>
      <c r="T800" s="1">
        <v>0</v>
      </c>
      <c r="U800" s="1">
        <v>0</v>
      </c>
    </row>
    <row r="801" spans="1:21" s="2" customFormat="1" ht="15" customHeight="1" x14ac:dyDescent="0.25">
      <c r="A801" s="10" t="s">
        <v>1163</v>
      </c>
      <c r="B801" s="8">
        <v>45259</v>
      </c>
      <c r="C801" s="8" t="str">
        <f t="shared" si="12"/>
        <v>111578-2023</v>
      </c>
      <c r="D801" s="17">
        <v>111578</v>
      </c>
      <c r="E801" s="19">
        <v>2023</v>
      </c>
      <c r="F801" s="10">
        <v>111578</v>
      </c>
      <c r="G801" s="9" t="s">
        <v>92</v>
      </c>
      <c r="H801" s="1" t="s">
        <v>41</v>
      </c>
      <c r="I801" s="7" t="s">
        <v>31</v>
      </c>
      <c r="J801" s="7" t="s">
        <v>1683</v>
      </c>
      <c r="K801" s="9">
        <v>800058607</v>
      </c>
      <c r="L801" s="12">
        <v>509229065</v>
      </c>
      <c r="M801" s="6">
        <v>0</v>
      </c>
      <c r="N801" s="6">
        <v>175000000</v>
      </c>
      <c r="O801" s="6"/>
      <c r="P801" s="6"/>
      <c r="Q801" s="6">
        <v>684229065</v>
      </c>
      <c r="R801" s="1"/>
      <c r="S801" s="1"/>
      <c r="T801" s="1">
        <v>0</v>
      </c>
      <c r="U801" s="1">
        <v>0</v>
      </c>
    </row>
    <row r="802" spans="1:21" s="2" customFormat="1" ht="15" customHeight="1" x14ac:dyDescent="0.25">
      <c r="A802" s="10" t="s">
        <v>1163</v>
      </c>
      <c r="B802" s="8">
        <v>45231</v>
      </c>
      <c r="C802" s="8" t="str">
        <f t="shared" si="12"/>
        <v>112632-2023</v>
      </c>
      <c r="D802" s="17">
        <v>112632</v>
      </c>
      <c r="E802" s="19">
        <v>2023</v>
      </c>
      <c r="F802" s="10">
        <v>112632</v>
      </c>
      <c r="G802" s="9" t="s">
        <v>29</v>
      </c>
      <c r="H802" s="1" t="s">
        <v>79</v>
      </c>
      <c r="I802" s="7" t="s">
        <v>31</v>
      </c>
      <c r="J802" s="7" t="s">
        <v>841</v>
      </c>
      <c r="K802" s="9">
        <v>901668151</v>
      </c>
      <c r="L802" s="12">
        <v>2350996160</v>
      </c>
      <c r="M802" s="6">
        <v>0</v>
      </c>
      <c r="N802" s="6">
        <v>862297186</v>
      </c>
      <c r="O802" s="6"/>
      <c r="P802" s="6"/>
      <c r="Q802" s="6">
        <v>3213293346</v>
      </c>
      <c r="R802" s="1"/>
      <c r="S802" s="1"/>
      <c r="T802" s="1">
        <v>0</v>
      </c>
      <c r="U802" s="1">
        <v>0</v>
      </c>
    </row>
    <row r="803" spans="1:21" s="2" customFormat="1" ht="15" customHeight="1" x14ac:dyDescent="0.25">
      <c r="A803" s="10" t="s">
        <v>1163</v>
      </c>
      <c r="B803" s="8">
        <v>45231</v>
      </c>
      <c r="C803" s="8" t="str">
        <f t="shared" si="12"/>
        <v>112865-2023</v>
      </c>
      <c r="D803" s="17">
        <v>112865</v>
      </c>
      <c r="E803" s="19">
        <v>2023</v>
      </c>
      <c r="F803" s="10">
        <v>112865</v>
      </c>
      <c r="G803" s="9" t="s">
        <v>29</v>
      </c>
      <c r="H803" s="1" t="s">
        <v>79</v>
      </c>
      <c r="I803" s="7" t="s">
        <v>31</v>
      </c>
      <c r="J803" s="7" t="s">
        <v>841</v>
      </c>
      <c r="K803" s="9">
        <v>901668151</v>
      </c>
      <c r="L803" s="12">
        <v>1663170890</v>
      </c>
      <c r="M803" s="6">
        <v>0</v>
      </c>
      <c r="N803" s="6">
        <v>576578129</v>
      </c>
      <c r="O803" s="6"/>
      <c r="P803" s="6"/>
      <c r="Q803" s="6">
        <v>2239749019</v>
      </c>
      <c r="R803" s="1"/>
      <c r="S803" s="1"/>
      <c r="T803" s="1">
        <v>0</v>
      </c>
      <c r="U803" s="1">
        <v>0</v>
      </c>
    </row>
    <row r="804" spans="1:21" s="2" customFormat="1" ht="15" customHeight="1" x14ac:dyDescent="0.25">
      <c r="A804" s="10" t="s">
        <v>1163</v>
      </c>
      <c r="B804" s="8">
        <v>45231</v>
      </c>
      <c r="C804" s="8" t="str">
        <f t="shared" si="12"/>
        <v>112895-2023</v>
      </c>
      <c r="D804" s="17">
        <v>112895</v>
      </c>
      <c r="E804" s="19">
        <v>2023</v>
      </c>
      <c r="F804" s="10">
        <v>112895</v>
      </c>
      <c r="G804" s="9" t="s">
        <v>29</v>
      </c>
      <c r="H804" s="1" t="s">
        <v>79</v>
      </c>
      <c r="I804" s="7" t="s">
        <v>31</v>
      </c>
      <c r="J804" s="7" t="s">
        <v>841</v>
      </c>
      <c r="K804" s="9">
        <v>901668151</v>
      </c>
      <c r="L804" s="12">
        <v>961591692</v>
      </c>
      <c r="M804" s="6">
        <v>0</v>
      </c>
      <c r="N804" s="6">
        <v>213791788</v>
      </c>
      <c r="O804" s="6"/>
      <c r="P804" s="6"/>
      <c r="Q804" s="6">
        <v>1175383480</v>
      </c>
      <c r="R804" s="1"/>
      <c r="S804" s="1"/>
      <c r="T804" s="1">
        <v>0</v>
      </c>
      <c r="U804" s="1">
        <v>0</v>
      </c>
    </row>
    <row r="805" spans="1:21" s="2" customFormat="1" ht="15" customHeight="1" x14ac:dyDescent="0.25">
      <c r="A805" s="10" t="s">
        <v>1163</v>
      </c>
      <c r="B805" s="8">
        <v>45231</v>
      </c>
      <c r="C805" s="8" t="str">
        <f t="shared" si="12"/>
        <v>113198-2023</v>
      </c>
      <c r="D805" s="17">
        <v>113198</v>
      </c>
      <c r="E805" s="19">
        <v>2023</v>
      </c>
      <c r="F805" s="10">
        <v>113198</v>
      </c>
      <c r="G805" s="9" t="s">
        <v>29</v>
      </c>
      <c r="H805" s="1" t="s">
        <v>79</v>
      </c>
      <c r="I805" s="7" t="s">
        <v>31</v>
      </c>
      <c r="J805" s="7" t="s">
        <v>940</v>
      </c>
      <c r="K805" s="9">
        <v>901669120</v>
      </c>
      <c r="L805" s="12">
        <v>1672586928</v>
      </c>
      <c r="M805" s="6">
        <v>0</v>
      </c>
      <c r="N805" s="6">
        <v>454664823</v>
      </c>
      <c r="O805" s="6"/>
      <c r="P805" s="6"/>
      <c r="Q805" s="6">
        <v>2127251751</v>
      </c>
      <c r="R805" s="1"/>
      <c r="S805" s="1"/>
      <c r="T805" s="1">
        <v>0</v>
      </c>
      <c r="U805" s="1">
        <v>0</v>
      </c>
    </row>
    <row r="806" spans="1:21" s="2" customFormat="1" ht="15" customHeight="1" x14ac:dyDescent="0.25">
      <c r="A806" s="10" t="s">
        <v>1163</v>
      </c>
      <c r="B806" s="8">
        <v>45231</v>
      </c>
      <c r="C806" s="8" t="str">
        <f t="shared" si="12"/>
        <v>113292-2023</v>
      </c>
      <c r="D806" s="17">
        <v>113292</v>
      </c>
      <c r="E806" s="19">
        <v>2023</v>
      </c>
      <c r="F806" s="10">
        <v>113292</v>
      </c>
      <c r="G806" s="9" t="s">
        <v>29</v>
      </c>
      <c r="H806" s="1" t="s">
        <v>79</v>
      </c>
      <c r="I806" s="7" t="s">
        <v>31</v>
      </c>
      <c r="J806" s="7" t="s">
        <v>940</v>
      </c>
      <c r="K806" s="9">
        <v>901669120</v>
      </c>
      <c r="L806" s="12">
        <v>1232321077</v>
      </c>
      <c r="M806" s="6">
        <v>0</v>
      </c>
      <c r="N806" s="6">
        <v>202590220</v>
      </c>
      <c r="O806" s="6"/>
      <c r="P806" s="6"/>
      <c r="Q806" s="6">
        <v>1434911297</v>
      </c>
      <c r="R806" s="1"/>
      <c r="S806" s="1"/>
      <c r="T806" s="1">
        <v>0</v>
      </c>
      <c r="U806" s="1">
        <v>0</v>
      </c>
    </row>
    <row r="807" spans="1:21" s="2" customFormat="1" ht="15" customHeight="1" x14ac:dyDescent="0.25">
      <c r="A807" s="10" t="s">
        <v>1163</v>
      </c>
      <c r="B807" s="8">
        <v>45231</v>
      </c>
      <c r="C807" s="8" t="str">
        <f t="shared" si="12"/>
        <v>113398-2023</v>
      </c>
      <c r="D807" s="17">
        <v>113398</v>
      </c>
      <c r="E807" s="19">
        <v>2023</v>
      </c>
      <c r="F807" s="10">
        <v>113398</v>
      </c>
      <c r="G807" s="9" t="s">
        <v>29</v>
      </c>
      <c r="H807" s="1" t="s">
        <v>79</v>
      </c>
      <c r="I807" s="7" t="s">
        <v>31</v>
      </c>
      <c r="J807" s="7" t="s">
        <v>1684</v>
      </c>
      <c r="K807" s="9">
        <v>901669005</v>
      </c>
      <c r="L807" s="12">
        <v>1029024895</v>
      </c>
      <c r="M807" s="6">
        <v>0</v>
      </c>
      <c r="N807" s="6">
        <v>271006224</v>
      </c>
      <c r="O807" s="6"/>
      <c r="P807" s="6"/>
      <c r="Q807" s="6">
        <v>1300031119</v>
      </c>
      <c r="R807" s="1"/>
      <c r="S807" s="1"/>
      <c r="T807" s="1">
        <v>0</v>
      </c>
      <c r="U807" s="1">
        <v>0</v>
      </c>
    </row>
    <row r="808" spans="1:21" s="2" customFormat="1" ht="15" customHeight="1" x14ac:dyDescent="0.25">
      <c r="A808" s="10" t="s">
        <v>1163</v>
      </c>
      <c r="B808" s="8">
        <v>45244</v>
      </c>
      <c r="C808" s="8" t="str">
        <f t="shared" si="12"/>
        <v>116322-2023</v>
      </c>
      <c r="D808" s="17">
        <v>116322</v>
      </c>
      <c r="E808" s="19">
        <v>2023</v>
      </c>
      <c r="F808" s="10">
        <v>116322</v>
      </c>
      <c r="G808" s="9" t="s">
        <v>35</v>
      </c>
      <c r="H808" s="1" t="s">
        <v>36</v>
      </c>
      <c r="I808" s="7" t="s">
        <v>31</v>
      </c>
      <c r="J808" s="7" t="s">
        <v>298</v>
      </c>
      <c r="K808" s="9">
        <v>900027991</v>
      </c>
      <c r="L808" s="12">
        <v>2972539982</v>
      </c>
      <c r="M808" s="6">
        <v>972956139</v>
      </c>
      <c r="N808" s="6">
        <v>512921013</v>
      </c>
      <c r="O808" s="6"/>
      <c r="P808" s="6"/>
      <c r="Q808" s="6">
        <v>4458417134</v>
      </c>
      <c r="R808" s="1"/>
      <c r="S808" s="1"/>
      <c r="T808" s="1">
        <v>0</v>
      </c>
      <c r="U808" s="1">
        <v>0</v>
      </c>
    </row>
    <row r="809" spans="1:21" s="2" customFormat="1" ht="15" customHeight="1" x14ac:dyDescent="0.25">
      <c r="A809" s="10" t="s">
        <v>1163</v>
      </c>
      <c r="B809" s="8">
        <v>45239</v>
      </c>
      <c r="C809" s="8" t="str">
        <f t="shared" si="12"/>
        <v>116323-2023</v>
      </c>
      <c r="D809" s="17">
        <v>116323</v>
      </c>
      <c r="E809" s="19">
        <v>2023</v>
      </c>
      <c r="F809" s="10">
        <v>116323</v>
      </c>
      <c r="G809" s="9" t="s">
        <v>35</v>
      </c>
      <c r="H809" s="1" t="s">
        <v>36</v>
      </c>
      <c r="I809" s="7" t="s">
        <v>31</v>
      </c>
      <c r="J809" s="7" t="s">
        <v>1685</v>
      </c>
      <c r="K809" s="9">
        <v>901713308</v>
      </c>
      <c r="L809" s="12">
        <v>768131116</v>
      </c>
      <c r="M809" s="6">
        <v>0</v>
      </c>
      <c r="N809" s="6">
        <v>384062332</v>
      </c>
      <c r="O809" s="6"/>
      <c r="P809" s="6"/>
      <c r="Q809" s="6">
        <v>1152193448</v>
      </c>
      <c r="R809" s="1"/>
      <c r="S809" s="1"/>
      <c r="T809" s="1">
        <v>0</v>
      </c>
      <c r="U809" s="1">
        <v>0</v>
      </c>
    </row>
    <row r="810" spans="1:21" s="2" customFormat="1" ht="15" customHeight="1" x14ac:dyDescent="0.25">
      <c r="A810" s="10" t="s">
        <v>1163</v>
      </c>
      <c r="B810" s="8">
        <v>45244</v>
      </c>
      <c r="C810" s="8" t="str">
        <f t="shared" si="12"/>
        <v>116325-2023</v>
      </c>
      <c r="D810" s="17">
        <v>116325</v>
      </c>
      <c r="E810" s="19">
        <v>2023</v>
      </c>
      <c r="F810" s="10">
        <v>116325</v>
      </c>
      <c r="G810" s="9" t="s">
        <v>35</v>
      </c>
      <c r="H810" s="1" t="s">
        <v>36</v>
      </c>
      <c r="I810" s="7" t="s">
        <v>31</v>
      </c>
      <c r="J810" s="7" t="s">
        <v>1686</v>
      </c>
      <c r="K810" s="9">
        <v>900024261</v>
      </c>
      <c r="L810" s="12">
        <v>195726028</v>
      </c>
      <c r="M810" s="6">
        <v>0</v>
      </c>
      <c r="N810" s="6">
        <v>97860702</v>
      </c>
      <c r="O810" s="6"/>
      <c r="P810" s="6"/>
      <c r="Q810" s="6">
        <v>293586730</v>
      </c>
      <c r="R810" s="1"/>
      <c r="S810" s="1"/>
      <c r="T810" s="1">
        <v>0</v>
      </c>
      <c r="U810" s="1">
        <v>0</v>
      </c>
    </row>
    <row r="811" spans="1:21" s="2" customFormat="1" ht="15" customHeight="1" x14ac:dyDescent="0.25">
      <c r="A811" s="10" t="s">
        <v>1163</v>
      </c>
      <c r="B811" s="8">
        <v>45244</v>
      </c>
      <c r="C811" s="8" t="str">
        <f t="shared" si="12"/>
        <v>116329-2023</v>
      </c>
      <c r="D811" s="17">
        <v>116329</v>
      </c>
      <c r="E811" s="19">
        <v>2023</v>
      </c>
      <c r="F811" s="10">
        <v>116329</v>
      </c>
      <c r="G811" s="9" t="s">
        <v>35</v>
      </c>
      <c r="H811" s="1" t="s">
        <v>36</v>
      </c>
      <c r="I811" s="7" t="s">
        <v>31</v>
      </c>
      <c r="J811" s="7" t="s">
        <v>1687</v>
      </c>
      <c r="K811" s="9">
        <v>901716334</v>
      </c>
      <c r="L811" s="12">
        <v>1167058900</v>
      </c>
      <c r="M811" s="6">
        <v>0</v>
      </c>
      <c r="N811" s="6">
        <v>101125917</v>
      </c>
      <c r="O811" s="6"/>
      <c r="P811" s="6"/>
      <c r="Q811" s="6">
        <v>1268184817</v>
      </c>
      <c r="R811" s="1"/>
      <c r="S811" s="1"/>
      <c r="T811" s="1">
        <v>0</v>
      </c>
      <c r="U811" s="1">
        <v>0</v>
      </c>
    </row>
    <row r="812" spans="1:21" s="2" customFormat="1" ht="15" customHeight="1" x14ac:dyDescent="0.25">
      <c r="A812" s="10" t="s">
        <v>1163</v>
      </c>
      <c r="B812" s="8">
        <v>45239</v>
      </c>
      <c r="C812" s="8" t="str">
        <f t="shared" si="12"/>
        <v>116333-2023</v>
      </c>
      <c r="D812" s="17">
        <v>116333</v>
      </c>
      <c r="E812" s="19">
        <v>2023</v>
      </c>
      <c r="F812" s="10">
        <v>116333</v>
      </c>
      <c r="G812" s="9" t="s">
        <v>35</v>
      </c>
      <c r="H812" s="1" t="s">
        <v>36</v>
      </c>
      <c r="I812" s="7" t="s">
        <v>31</v>
      </c>
      <c r="J812" s="7" t="s">
        <v>293</v>
      </c>
      <c r="K812" s="9">
        <v>900031833</v>
      </c>
      <c r="L812" s="12">
        <v>2180797456</v>
      </c>
      <c r="M812" s="6">
        <v>0</v>
      </c>
      <c r="N812" s="6">
        <v>740260000</v>
      </c>
      <c r="O812" s="6"/>
      <c r="P812" s="6"/>
      <c r="Q812" s="6">
        <v>2921057456</v>
      </c>
      <c r="R812" s="1"/>
      <c r="S812" s="1"/>
      <c r="T812" s="1">
        <v>0</v>
      </c>
      <c r="U812" s="1">
        <v>0</v>
      </c>
    </row>
    <row r="813" spans="1:21" s="2" customFormat="1" ht="15" customHeight="1" x14ac:dyDescent="0.25">
      <c r="A813" s="10" t="s">
        <v>1163</v>
      </c>
      <c r="B813" s="8">
        <v>45240</v>
      </c>
      <c r="C813" s="8" t="str">
        <f t="shared" si="12"/>
        <v>116365-2023</v>
      </c>
      <c r="D813" s="17">
        <v>116365</v>
      </c>
      <c r="E813" s="19">
        <v>2023</v>
      </c>
      <c r="F813" s="10">
        <v>116365</v>
      </c>
      <c r="G813" s="9" t="s">
        <v>35</v>
      </c>
      <c r="H813" s="1" t="s">
        <v>36</v>
      </c>
      <c r="I813" s="7" t="s">
        <v>31</v>
      </c>
      <c r="J813" s="7" t="s">
        <v>301</v>
      </c>
      <c r="K813" s="9">
        <v>890301884</v>
      </c>
      <c r="L813" s="12">
        <v>224698480</v>
      </c>
      <c r="M813" s="6">
        <v>0</v>
      </c>
      <c r="N813" s="6">
        <v>78113640</v>
      </c>
      <c r="O813" s="6"/>
      <c r="P813" s="6"/>
      <c r="Q813" s="6">
        <v>302812120</v>
      </c>
      <c r="R813" s="1"/>
      <c r="S813" s="1"/>
      <c r="T813" s="1">
        <v>0</v>
      </c>
      <c r="U813" s="1">
        <v>0</v>
      </c>
    </row>
    <row r="814" spans="1:21" s="2" customFormat="1" ht="15" customHeight="1" x14ac:dyDescent="0.25">
      <c r="A814" s="10" t="s">
        <v>1163</v>
      </c>
      <c r="B814" s="8">
        <v>45239</v>
      </c>
      <c r="C814" s="8" t="str">
        <f t="shared" si="12"/>
        <v>116366-2023</v>
      </c>
      <c r="D814" s="17">
        <v>116366</v>
      </c>
      <c r="E814" s="19">
        <v>2023</v>
      </c>
      <c r="F814" s="10">
        <v>116366</v>
      </c>
      <c r="G814" s="9" t="s">
        <v>35</v>
      </c>
      <c r="H814" s="1" t="s">
        <v>36</v>
      </c>
      <c r="I814" s="7" t="s">
        <v>31</v>
      </c>
      <c r="J814" s="7" t="s">
        <v>290</v>
      </c>
      <c r="K814" s="9">
        <v>800164351</v>
      </c>
      <c r="L814" s="12">
        <v>2588416936</v>
      </c>
      <c r="M814" s="6">
        <v>1151927676</v>
      </c>
      <c r="N814" s="6">
        <v>139904921</v>
      </c>
      <c r="O814" s="6"/>
      <c r="P814" s="6"/>
      <c r="Q814" s="6">
        <v>3880249533</v>
      </c>
      <c r="R814" s="1"/>
      <c r="S814" s="1"/>
      <c r="T814" s="1">
        <v>0</v>
      </c>
      <c r="U814" s="1">
        <v>0</v>
      </c>
    </row>
    <row r="815" spans="1:21" s="2" customFormat="1" ht="15" customHeight="1" x14ac:dyDescent="0.25">
      <c r="A815" s="10" t="s">
        <v>1163</v>
      </c>
      <c r="B815" s="8">
        <v>45247</v>
      </c>
      <c r="C815" s="8" t="str">
        <f t="shared" si="12"/>
        <v>3104144-2021</v>
      </c>
      <c r="D815" s="17">
        <v>3104144</v>
      </c>
      <c r="E815" s="19">
        <v>2021</v>
      </c>
      <c r="F815" s="10" t="s">
        <v>264</v>
      </c>
      <c r="G815" s="9" t="s">
        <v>40</v>
      </c>
      <c r="H815" s="1" t="s">
        <v>265</v>
      </c>
      <c r="I815" s="7" t="s">
        <v>42</v>
      </c>
      <c r="J815" s="7" t="s">
        <v>266</v>
      </c>
      <c r="K815" s="9">
        <v>900291897</v>
      </c>
      <c r="L815" s="12">
        <v>2500000000</v>
      </c>
      <c r="M815" s="6">
        <v>1000000000</v>
      </c>
      <c r="N815" s="6">
        <v>200000000</v>
      </c>
      <c r="O815" s="6"/>
      <c r="P815" s="6"/>
      <c r="Q815" s="6">
        <v>3700000000</v>
      </c>
      <c r="R815" s="1">
        <v>300</v>
      </c>
      <c r="S815" s="1">
        <v>330</v>
      </c>
      <c r="T815" s="1">
        <v>60</v>
      </c>
      <c r="U815" s="1">
        <v>690</v>
      </c>
    </row>
    <row r="816" spans="1:21" s="2" customFormat="1" ht="15" customHeight="1" x14ac:dyDescent="0.25">
      <c r="A816" s="10" t="s">
        <v>1163</v>
      </c>
      <c r="B816" s="8">
        <v>45247</v>
      </c>
      <c r="C816" s="8" t="str">
        <f t="shared" si="12"/>
        <v>4088303-2022</v>
      </c>
      <c r="D816" s="17">
        <v>4088303</v>
      </c>
      <c r="E816" s="19">
        <v>2022</v>
      </c>
      <c r="F816" s="10" t="s">
        <v>423</v>
      </c>
      <c r="G816" s="9" t="s">
        <v>373</v>
      </c>
      <c r="H816" s="1" t="s">
        <v>85</v>
      </c>
      <c r="I816" s="7" t="s">
        <v>42</v>
      </c>
      <c r="J816" s="7" t="s">
        <v>421</v>
      </c>
      <c r="K816" s="9">
        <v>901640210</v>
      </c>
      <c r="L816" s="12">
        <v>8519283128</v>
      </c>
      <c r="M816" s="6">
        <v>2130000000</v>
      </c>
      <c r="N816" s="6">
        <v>2129641564</v>
      </c>
      <c r="O816" s="6"/>
      <c r="P816" s="6"/>
      <c r="Q816" s="6">
        <v>12778924692</v>
      </c>
      <c r="R816" s="1">
        <v>296</v>
      </c>
      <c r="S816" s="1">
        <v>30</v>
      </c>
      <c r="T816" s="1">
        <v>120</v>
      </c>
      <c r="U816" s="1">
        <v>446</v>
      </c>
    </row>
    <row r="817" spans="1:21" s="2" customFormat="1" ht="15" customHeight="1" x14ac:dyDescent="0.25">
      <c r="A817" s="10" t="s">
        <v>1163</v>
      </c>
      <c r="B817" s="8">
        <v>45247</v>
      </c>
      <c r="C817" s="8" t="str">
        <f t="shared" si="12"/>
        <v>4077647-2022</v>
      </c>
      <c r="D817" s="17">
        <v>4077647</v>
      </c>
      <c r="E817" s="19">
        <v>2022</v>
      </c>
      <c r="F817" s="10" t="s">
        <v>1166</v>
      </c>
      <c r="G817" s="9" t="s">
        <v>373</v>
      </c>
      <c r="H817" s="1" t="s">
        <v>85</v>
      </c>
      <c r="I817" s="7" t="s">
        <v>42</v>
      </c>
      <c r="J817" s="7" t="s">
        <v>1688</v>
      </c>
      <c r="K817" s="9">
        <v>830045448</v>
      </c>
      <c r="L817" s="12">
        <v>11146874043</v>
      </c>
      <c r="M817" s="6">
        <v>0</v>
      </c>
      <c r="N817" s="6">
        <v>5484262029</v>
      </c>
      <c r="O817" s="6"/>
      <c r="P817" s="6"/>
      <c r="Q817" s="6">
        <v>16631136072</v>
      </c>
      <c r="R817" s="1">
        <v>323</v>
      </c>
      <c r="S817" s="1">
        <v>0</v>
      </c>
      <c r="T817" s="1">
        <v>120</v>
      </c>
      <c r="U817" s="1">
        <v>443</v>
      </c>
    </row>
    <row r="818" spans="1:21" s="2" customFormat="1" ht="15" customHeight="1" x14ac:dyDescent="0.25">
      <c r="A818" s="10" t="s">
        <v>1163</v>
      </c>
      <c r="B818" s="8">
        <v>45247</v>
      </c>
      <c r="C818" s="8" t="str">
        <f t="shared" si="12"/>
        <v>4077400-2022</v>
      </c>
      <c r="D818" s="17">
        <v>4077400</v>
      </c>
      <c r="E818" s="19">
        <v>2022</v>
      </c>
      <c r="F818" s="10" t="s">
        <v>379</v>
      </c>
      <c r="G818" s="9" t="s">
        <v>373</v>
      </c>
      <c r="H818" s="1" t="s">
        <v>85</v>
      </c>
      <c r="I818" s="7" t="s">
        <v>42</v>
      </c>
      <c r="J818" s="7" t="s">
        <v>380</v>
      </c>
      <c r="K818" s="9">
        <v>901639916</v>
      </c>
      <c r="L818" s="12">
        <v>10236445947</v>
      </c>
      <c r="M818" s="6">
        <v>3940000000</v>
      </c>
      <c r="N818" s="6">
        <v>1130000000</v>
      </c>
      <c r="O818" s="6"/>
      <c r="P818" s="6"/>
      <c r="Q818" s="6">
        <v>15306445947</v>
      </c>
      <c r="R818" s="1">
        <v>314</v>
      </c>
      <c r="S818" s="1">
        <v>0</v>
      </c>
      <c r="T818" s="1">
        <v>45</v>
      </c>
      <c r="U818" s="1">
        <v>359</v>
      </c>
    </row>
    <row r="819" spans="1:21" s="2" customFormat="1" ht="15" customHeight="1" x14ac:dyDescent="0.25">
      <c r="A819" s="10" t="s">
        <v>1163</v>
      </c>
      <c r="B819" s="8">
        <v>45253</v>
      </c>
      <c r="C819" s="8" t="str">
        <f t="shared" si="12"/>
        <v>4077396-2022</v>
      </c>
      <c r="D819" s="17">
        <v>4077396</v>
      </c>
      <c r="E819" s="19">
        <v>2022</v>
      </c>
      <c r="F819" s="10" t="s">
        <v>1167</v>
      </c>
      <c r="G819" s="9" t="s">
        <v>373</v>
      </c>
      <c r="H819" s="1" t="s">
        <v>85</v>
      </c>
      <c r="I819" s="7" t="s">
        <v>42</v>
      </c>
      <c r="J819" s="7" t="s">
        <v>1689</v>
      </c>
      <c r="K819" s="9">
        <v>901643509</v>
      </c>
      <c r="L819" s="12">
        <v>12073796813</v>
      </c>
      <c r="M819" s="6">
        <v>0</v>
      </c>
      <c r="N819" s="6">
        <v>5900000000</v>
      </c>
      <c r="O819" s="6"/>
      <c r="P819" s="6"/>
      <c r="Q819" s="6">
        <v>17973796813</v>
      </c>
      <c r="R819" s="1">
        <v>332</v>
      </c>
      <c r="S819" s="1">
        <v>0</v>
      </c>
      <c r="T819" s="1">
        <v>180</v>
      </c>
      <c r="U819" s="1">
        <v>512</v>
      </c>
    </row>
    <row r="820" spans="1:21" s="2" customFormat="1" ht="15" customHeight="1" x14ac:dyDescent="0.25">
      <c r="A820" s="10" t="s">
        <v>1163</v>
      </c>
      <c r="B820" s="8">
        <v>45251</v>
      </c>
      <c r="C820" s="8" t="str">
        <f t="shared" si="12"/>
        <v>4146311-2022</v>
      </c>
      <c r="D820" s="17">
        <v>4146311</v>
      </c>
      <c r="E820" s="19">
        <v>2022</v>
      </c>
      <c r="F820" s="10" t="s">
        <v>384</v>
      </c>
      <c r="G820" s="9" t="s">
        <v>204</v>
      </c>
      <c r="H820" s="1" t="s">
        <v>65</v>
      </c>
      <c r="I820" s="7" t="s">
        <v>42</v>
      </c>
      <c r="J820" s="7" t="s">
        <v>385</v>
      </c>
      <c r="K820" s="9">
        <v>900512933</v>
      </c>
      <c r="L820" s="12">
        <v>878947466</v>
      </c>
      <c r="M820" s="6">
        <v>283453768</v>
      </c>
      <c r="N820" s="6">
        <v>86359983</v>
      </c>
      <c r="O820" s="6"/>
      <c r="P820" s="6"/>
      <c r="Q820" s="6">
        <v>1248761217</v>
      </c>
      <c r="R820" s="1">
        <v>354</v>
      </c>
      <c r="S820" s="1">
        <v>0</v>
      </c>
      <c r="T820" s="1">
        <v>45</v>
      </c>
      <c r="U820" s="1">
        <v>399</v>
      </c>
    </row>
    <row r="821" spans="1:21" s="2" customFormat="1" ht="15" customHeight="1" x14ac:dyDescent="0.25">
      <c r="A821" s="10" t="s">
        <v>1163</v>
      </c>
      <c r="B821" s="8">
        <v>45237</v>
      </c>
      <c r="C821" s="8" t="str">
        <f t="shared" si="12"/>
        <v>4146302-2022</v>
      </c>
      <c r="D821" s="17">
        <v>4146302</v>
      </c>
      <c r="E821" s="19">
        <v>2022</v>
      </c>
      <c r="F821" s="10" t="s">
        <v>1168</v>
      </c>
      <c r="G821" s="9" t="s">
        <v>204</v>
      </c>
      <c r="H821" s="1" t="s">
        <v>65</v>
      </c>
      <c r="I821" s="7" t="s">
        <v>42</v>
      </c>
      <c r="J821" s="7" t="s">
        <v>1690</v>
      </c>
      <c r="K821" s="9">
        <v>901649365</v>
      </c>
      <c r="L821" s="12">
        <v>952549780</v>
      </c>
      <c r="M821" s="6">
        <v>0</v>
      </c>
      <c r="N821" s="6">
        <v>439638360</v>
      </c>
      <c r="O821" s="6"/>
      <c r="P821" s="6"/>
      <c r="Q821" s="6">
        <v>1392188140</v>
      </c>
      <c r="R821" s="1">
        <v>372</v>
      </c>
      <c r="S821" s="1">
        <v>0</v>
      </c>
      <c r="T821" s="1">
        <v>180</v>
      </c>
      <c r="U821" s="1">
        <v>552</v>
      </c>
    </row>
    <row r="822" spans="1:21" s="2" customFormat="1" ht="15" customHeight="1" x14ac:dyDescent="0.25">
      <c r="A822" s="10" t="s">
        <v>1163</v>
      </c>
      <c r="B822" s="8">
        <v>45260</v>
      </c>
      <c r="C822" s="8" t="str">
        <f t="shared" si="12"/>
        <v>4187053-2022</v>
      </c>
      <c r="D822" s="17">
        <v>4187053</v>
      </c>
      <c r="E822" s="19">
        <v>2022</v>
      </c>
      <c r="F822" s="10" t="s">
        <v>748</v>
      </c>
      <c r="G822" s="9" t="s">
        <v>204</v>
      </c>
      <c r="H822" s="1" t="s">
        <v>65</v>
      </c>
      <c r="I822" s="7" t="s">
        <v>42</v>
      </c>
      <c r="J822" s="7" t="s">
        <v>749</v>
      </c>
      <c r="K822" s="9">
        <v>860031335</v>
      </c>
      <c r="L822" s="12">
        <v>753916188</v>
      </c>
      <c r="M822" s="6">
        <v>430809250</v>
      </c>
      <c r="N822" s="6">
        <v>90169210</v>
      </c>
      <c r="O822" s="6"/>
      <c r="P822" s="6"/>
      <c r="Q822" s="6">
        <v>1274894648</v>
      </c>
      <c r="R822" s="1">
        <v>200</v>
      </c>
      <c r="S822" s="1">
        <v>120</v>
      </c>
      <c r="T822" s="1">
        <v>30</v>
      </c>
      <c r="U822" s="1">
        <v>350</v>
      </c>
    </row>
    <row r="823" spans="1:21" s="2" customFormat="1" ht="15" customHeight="1" x14ac:dyDescent="0.25">
      <c r="A823" s="10" t="s">
        <v>1163</v>
      </c>
      <c r="B823" s="8">
        <v>45253</v>
      </c>
      <c r="C823" s="8" t="str">
        <f t="shared" si="12"/>
        <v>4400516-2023</v>
      </c>
      <c r="D823" s="17">
        <v>4400516</v>
      </c>
      <c r="E823" s="19">
        <v>2023</v>
      </c>
      <c r="F823" s="10" t="s">
        <v>1169</v>
      </c>
      <c r="G823" s="9" t="s">
        <v>29</v>
      </c>
      <c r="H823" s="1" t="s">
        <v>76</v>
      </c>
      <c r="I823" s="7" t="s">
        <v>42</v>
      </c>
      <c r="J823" s="7" t="s">
        <v>1691</v>
      </c>
      <c r="K823" s="9">
        <v>80278665</v>
      </c>
      <c r="L823" s="12">
        <v>67397000</v>
      </c>
      <c r="M823" s="6">
        <v>0</v>
      </c>
      <c r="N823" s="6">
        <v>9190500</v>
      </c>
      <c r="O823" s="6"/>
      <c r="P823" s="6"/>
      <c r="Q823" s="6">
        <v>76587500</v>
      </c>
      <c r="R823" s="1">
        <v>330</v>
      </c>
      <c r="S823" s="1">
        <v>0</v>
      </c>
      <c r="T823" s="1">
        <v>45</v>
      </c>
      <c r="U823" s="1">
        <v>375</v>
      </c>
    </row>
    <row r="824" spans="1:21" s="2" customFormat="1" ht="15" customHeight="1" x14ac:dyDescent="0.25">
      <c r="A824" s="10" t="s">
        <v>1163</v>
      </c>
      <c r="B824" s="8">
        <v>45253</v>
      </c>
      <c r="C824" s="8" t="str">
        <f t="shared" si="12"/>
        <v>4399891-2023</v>
      </c>
      <c r="D824" s="17">
        <v>4399891</v>
      </c>
      <c r="E824" s="19">
        <v>2023</v>
      </c>
      <c r="F824" s="10" t="s">
        <v>1170</v>
      </c>
      <c r="G824" s="9" t="s">
        <v>29</v>
      </c>
      <c r="H824" s="1" t="s">
        <v>96</v>
      </c>
      <c r="I824" s="7" t="s">
        <v>42</v>
      </c>
      <c r="J824" s="7" t="s">
        <v>1692</v>
      </c>
      <c r="K824" s="9">
        <v>1032393532</v>
      </c>
      <c r="L824" s="12">
        <v>28424000</v>
      </c>
      <c r="M824" s="6">
        <v>0</v>
      </c>
      <c r="N824" s="6">
        <v>2584000</v>
      </c>
      <c r="O824" s="6"/>
      <c r="P824" s="6"/>
      <c r="Q824" s="6">
        <v>31008000</v>
      </c>
      <c r="R824" s="1">
        <v>330</v>
      </c>
      <c r="S824" s="1">
        <v>0</v>
      </c>
      <c r="T824" s="1">
        <v>30</v>
      </c>
      <c r="U824" s="1">
        <v>360</v>
      </c>
    </row>
    <row r="825" spans="1:21" s="2" customFormat="1" ht="15" customHeight="1" x14ac:dyDescent="0.25">
      <c r="A825" s="10" t="s">
        <v>1163</v>
      </c>
      <c r="B825" s="8">
        <v>45254</v>
      </c>
      <c r="C825" s="8" t="str">
        <f t="shared" si="12"/>
        <v>4399614-2023</v>
      </c>
      <c r="D825" s="17">
        <v>4399614</v>
      </c>
      <c r="E825" s="19">
        <v>2023</v>
      </c>
      <c r="F825" s="10" t="s">
        <v>1171</v>
      </c>
      <c r="G825" s="9" t="s">
        <v>29</v>
      </c>
      <c r="H825" s="1" t="s">
        <v>96</v>
      </c>
      <c r="I825" s="7" t="s">
        <v>42</v>
      </c>
      <c r="J825" s="7" t="s">
        <v>1693</v>
      </c>
      <c r="K825" s="9">
        <v>21069670</v>
      </c>
      <c r="L825" s="12">
        <v>34078000</v>
      </c>
      <c r="M825" s="6">
        <v>0</v>
      </c>
      <c r="N825" s="6">
        <v>3098000</v>
      </c>
      <c r="O825" s="6"/>
      <c r="P825" s="6"/>
      <c r="Q825" s="6">
        <v>37176000</v>
      </c>
      <c r="R825" s="1">
        <v>330</v>
      </c>
      <c r="S825" s="1">
        <v>0</v>
      </c>
      <c r="T825" s="1">
        <v>30</v>
      </c>
      <c r="U825" s="1">
        <v>360</v>
      </c>
    </row>
    <row r="826" spans="1:21" s="2" customFormat="1" ht="15" customHeight="1" x14ac:dyDescent="0.25">
      <c r="A826" s="10" t="s">
        <v>1163</v>
      </c>
      <c r="B826" s="8">
        <v>45253</v>
      </c>
      <c r="C826" s="8" t="str">
        <f t="shared" si="12"/>
        <v>4399681-2023</v>
      </c>
      <c r="D826" s="17">
        <v>4399681</v>
      </c>
      <c r="E826" s="19">
        <v>2023</v>
      </c>
      <c r="F826" s="10" t="s">
        <v>1172</v>
      </c>
      <c r="G826" s="9" t="s">
        <v>29</v>
      </c>
      <c r="H826" s="1" t="s">
        <v>96</v>
      </c>
      <c r="I826" s="7" t="s">
        <v>42</v>
      </c>
      <c r="J826" s="7" t="s">
        <v>1694</v>
      </c>
      <c r="K826" s="9">
        <v>51679523</v>
      </c>
      <c r="L826" s="12">
        <v>36157000</v>
      </c>
      <c r="M826" s="6">
        <v>0</v>
      </c>
      <c r="N826" s="6">
        <v>3287000</v>
      </c>
      <c r="O826" s="6"/>
      <c r="P826" s="6"/>
      <c r="Q826" s="6">
        <v>39444000</v>
      </c>
      <c r="R826" s="1">
        <v>330</v>
      </c>
      <c r="S826" s="1">
        <v>0</v>
      </c>
      <c r="T826" s="1">
        <v>30</v>
      </c>
      <c r="U826" s="1">
        <v>360</v>
      </c>
    </row>
    <row r="827" spans="1:21" s="2" customFormat="1" ht="15" customHeight="1" x14ac:dyDescent="0.25">
      <c r="A827" s="10" t="s">
        <v>1163</v>
      </c>
      <c r="B827" s="8">
        <v>45253</v>
      </c>
      <c r="C827" s="8" t="str">
        <f t="shared" si="12"/>
        <v>4399400-2023</v>
      </c>
      <c r="D827" s="17">
        <v>4399400</v>
      </c>
      <c r="E827" s="19">
        <v>2023</v>
      </c>
      <c r="F827" s="10" t="s">
        <v>570</v>
      </c>
      <c r="G827" s="9" t="s">
        <v>29</v>
      </c>
      <c r="H827" s="1" t="s">
        <v>76</v>
      </c>
      <c r="I827" s="7" t="s">
        <v>42</v>
      </c>
      <c r="J827" s="7" t="s">
        <v>571</v>
      </c>
      <c r="K827" s="9">
        <v>52817478</v>
      </c>
      <c r="L827" s="12">
        <v>101948000</v>
      </c>
      <c r="M827" s="6">
        <v>0</v>
      </c>
      <c r="N827" s="6">
        <v>12975200</v>
      </c>
      <c r="O827" s="6"/>
      <c r="P827" s="6"/>
      <c r="Q827" s="6">
        <v>114923200</v>
      </c>
      <c r="R827" s="1">
        <v>330</v>
      </c>
      <c r="S827" s="1">
        <v>0</v>
      </c>
      <c r="T827" s="1">
        <v>42</v>
      </c>
      <c r="U827" s="1">
        <v>372</v>
      </c>
    </row>
    <row r="828" spans="1:21" s="2" customFormat="1" ht="15" customHeight="1" x14ac:dyDescent="0.25">
      <c r="A828" s="10" t="s">
        <v>1163</v>
      </c>
      <c r="B828" s="8">
        <v>45253</v>
      </c>
      <c r="C828" s="8" t="str">
        <f t="shared" si="12"/>
        <v>4399951-2023</v>
      </c>
      <c r="D828" s="17">
        <v>4399951</v>
      </c>
      <c r="E828" s="19">
        <v>2023</v>
      </c>
      <c r="F828" s="10" t="s">
        <v>1173</v>
      </c>
      <c r="G828" s="9" t="s">
        <v>29</v>
      </c>
      <c r="H828" s="1" t="s">
        <v>96</v>
      </c>
      <c r="I828" s="7" t="s">
        <v>42</v>
      </c>
      <c r="J828" s="7" t="s">
        <v>1695</v>
      </c>
      <c r="K828" s="9">
        <v>79703576</v>
      </c>
      <c r="L828" s="12">
        <v>34463000</v>
      </c>
      <c r="M828" s="6">
        <v>0</v>
      </c>
      <c r="N828" s="6">
        <v>3133000</v>
      </c>
      <c r="O828" s="6"/>
      <c r="P828" s="6"/>
      <c r="Q828" s="6">
        <v>37596000</v>
      </c>
      <c r="R828" s="1">
        <v>330</v>
      </c>
      <c r="S828" s="1">
        <v>0</v>
      </c>
      <c r="T828" s="1">
        <v>30</v>
      </c>
      <c r="U828" s="1">
        <v>360</v>
      </c>
    </row>
    <row r="829" spans="1:21" s="2" customFormat="1" ht="15" customHeight="1" x14ac:dyDescent="0.25">
      <c r="A829" s="10" t="s">
        <v>1163</v>
      </c>
      <c r="B829" s="8">
        <v>45253</v>
      </c>
      <c r="C829" s="8" t="str">
        <f t="shared" si="12"/>
        <v>4399918-2023</v>
      </c>
      <c r="D829" s="17">
        <v>4399918</v>
      </c>
      <c r="E829" s="19">
        <v>2023</v>
      </c>
      <c r="F829" s="10" t="s">
        <v>1174</v>
      </c>
      <c r="G829" s="9" t="s">
        <v>29</v>
      </c>
      <c r="H829" s="1" t="s">
        <v>76</v>
      </c>
      <c r="I829" s="7" t="s">
        <v>42</v>
      </c>
      <c r="J829" s="7" t="s">
        <v>1696</v>
      </c>
      <c r="K829" s="9">
        <v>51974390</v>
      </c>
      <c r="L829" s="12">
        <v>61270000</v>
      </c>
      <c r="M829" s="6">
        <v>0</v>
      </c>
      <c r="N829" s="6">
        <v>8355000</v>
      </c>
      <c r="O829" s="6"/>
      <c r="P829" s="6"/>
      <c r="Q829" s="6">
        <v>69625000</v>
      </c>
      <c r="R829" s="1">
        <v>330</v>
      </c>
      <c r="S829" s="1">
        <v>0</v>
      </c>
      <c r="T829" s="1">
        <v>45</v>
      </c>
      <c r="U829" s="1">
        <v>375</v>
      </c>
    </row>
    <row r="830" spans="1:21" s="2" customFormat="1" ht="15" customHeight="1" x14ac:dyDescent="0.25">
      <c r="A830" s="10" t="s">
        <v>1163</v>
      </c>
      <c r="B830" s="8">
        <v>45253</v>
      </c>
      <c r="C830" s="8" t="str">
        <f t="shared" si="12"/>
        <v>4399492-2023</v>
      </c>
      <c r="D830" s="17">
        <v>4399492</v>
      </c>
      <c r="E830" s="19">
        <v>2023</v>
      </c>
      <c r="F830" s="10" t="s">
        <v>1175</v>
      </c>
      <c r="G830" s="9" t="s">
        <v>29</v>
      </c>
      <c r="H830" s="1" t="s">
        <v>76</v>
      </c>
      <c r="I830" s="7" t="s">
        <v>42</v>
      </c>
      <c r="J830" s="7" t="s">
        <v>1697</v>
      </c>
      <c r="K830" s="9">
        <v>51842427</v>
      </c>
      <c r="L830" s="12">
        <v>101948000</v>
      </c>
      <c r="M830" s="6">
        <v>0</v>
      </c>
      <c r="N830" s="6">
        <v>13902000</v>
      </c>
      <c r="O830" s="6"/>
      <c r="P830" s="6"/>
      <c r="Q830" s="6">
        <v>115850000</v>
      </c>
      <c r="R830" s="1">
        <v>330</v>
      </c>
      <c r="S830" s="1">
        <v>0</v>
      </c>
      <c r="T830" s="1">
        <v>45</v>
      </c>
      <c r="U830" s="1">
        <v>375</v>
      </c>
    </row>
    <row r="831" spans="1:21" s="2" customFormat="1" ht="15" customHeight="1" x14ac:dyDescent="0.25">
      <c r="A831" s="10" t="s">
        <v>1163</v>
      </c>
      <c r="B831" s="8">
        <v>45253</v>
      </c>
      <c r="C831" s="8" t="str">
        <f t="shared" si="12"/>
        <v>4399873-2023</v>
      </c>
      <c r="D831" s="17">
        <v>4399873</v>
      </c>
      <c r="E831" s="19">
        <v>2023</v>
      </c>
      <c r="F831" s="10" t="s">
        <v>1176</v>
      </c>
      <c r="G831" s="9" t="s">
        <v>29</v>
      </c>
      <c r="H831" s="1" t="s">
        <v>76</v>
      </c>
      <c r="I831" s="7" t="s">
        <v>42</v>
      </c>
      <c r="J831" s="7" t="s">
        <v>1698</v>
      </c>
      <c r="K831" s="9">
        <v>1020777881</v>
      </c>
      <c r="L831" s="12">
        <v>67397000</v>
      </c>
      <c r="M831" s="6">
        <v>0</v>
      </c>
      <c r="N831" s="6">
        <v>9190500</v>
      </c>
      <c r="O831" s="6"/>
      <c r="P831" s="6"/>
      <c r="Q831" s="6">
        <v>76587500</v>
      </c>
      <c r="R831" s="1">
        <v>330</v>
      </c>
      <c r="S831" s="1">
        <v>0</v>
      </c>
      <c r="T831" s="1">
        <v>45</v>
      </c>
      <c r="U831" s="1">
        <v>375</v>
      </c>
    </row>
    <row r="832" spans="1:21" s="2" customFormat="1" ht="15" customHeight="1" x14ac:dyDescent="0.25">
      <c r="A832" s="10" t="s">
        <v>1163</v>
      </c>
      <c r="B832" s="8">
        <v>45253</v>
      </c>
      <c r="C832" s="8" t="str">
        <f t="shared" si="12"/>
        <v>4402325-2023</v>
      </c>
      <c r="D832" s="17">
        <v>4402325</v>
      </c>
      <c r="E832" s="19">
        <v>2023</v>
      </c>
      <c r="F832" s="10" t="s">
        <v>1177</v>
      </c>
      <c r="G832" s="9" t="s">
        <v>29</v>
      </c>
      <c r="H832" s="1" t="s">
        <v>76</v>
      </c>
      <c r="I832" s="7" t="s">
        <v>42</v>
      </c>
      <c r="J832" s="7" t="s">
        <v>1699</v>
      </c>
      <c r="K832" s="9">
        <v>79980220</v>
      </c>
      <c r="L832" s="12">
        <v>67397000</v>
      </c>
      <c r="M832" s="6">
        <v>0</v>
      </c>
      <c r="N832" s="6">
        <v>5718533</v>
      </c>
      <c r="O832" s="6"/>
      <c r="P832" s="6"/>
      <c r="Q832" s="6">
        <v>73115533</v>
      </c>
      <c r="R832" s="1">
        <v>330</v>
      </c>
      <c r="S832" s="1">
        <v>0</v>
      </c>
      <c r="T832" s="1">
        <v>28</v>
      </c>
      <c r="U832" s="1">
        <v>358</v>
      </c>
    </row>
    <row r="833" spans="1:21" s="2" customFormat="1" ht="15" customHeight="1" x14ac:dyDescent="0.25">
      <c r="A833" s="10" t="s">
        <v>1163</v>
      </c>
      <c r="B833" s="8">
        <v>45253</v>
      </c>
      <c r="C833" s="8" t="str">
        <f t="shared" si="12"/>
        <v>4402371-2023</v>
      </c>
      <c r="D833" s="17">
        <v>4402371</v>
      </c>
      <c r="E833" s="19">
        <v>2023</v>
      </c>
      <c r="F833" s="10" t="s">
        <v>1178</v>
      </c>
      <c r="G833" s="9" t="s">
        <v>29</v>
      </c>
      <c r="H833" s="1" t="s">
        <v>76</v>
      </c>
      <c r="I833" s="7" t="s">
        <v>42</v>
      </c>
      <c r="J833" s="7" t="s">
        <v>1700</v>
      </c>
      <c r="K833" s="9">
        <v>1057581992</v>
      </c>
      <c r="L833" s="12">
        <v>67397000</v>
      </c>
      <c r="M833" s="6">
        <v>0</v>
      </c>
      <c r="N833" s="6">
        <v>5514300</v>
      </c>
      <c r="O833" s="6"/>
      <c r="P833" s="6"/>
      <c r="Q833" s="6">
        <v>72911300</v>
      </c>
      <c r="R833" s="1">
        <v>330</v>
      </c>
      <c r="S833" s="1">
        <v>0</v>
      </c>
      <c r="T833" s="1">
        <v>27</v>
      </c>
      <c r="U833" s="1">
        <v>357</v>
      </c>
    </row>
    <row r="834" spans="1:21" s="2" customFormat="1" ht="15" customHeight="1" x14ac:dyDescent="0.25">
      <c r="A834" s="10" t="s">
        <v>1163</v>
      </c>
      <c r="B834" s="8">
        <v>45253</v>
      </c>
      <c r="C834" s="8" t="str">
        <f t="shared" si="12"/>
        <v>4401378-2023</v>
      </c>
      <c r="D834" s="17">
        <v>4401378</v>
      </c>
      <c r="E834" s="19">
        <v>2023</v>
      </c>
      <c r="F834" s="10" t="s">
        <v>1179</v>
      </c>
      <c r="G834" s="9" t="s">
        <v>29</v>
      </c>
      <c r="H834" s="1" t="s">
        <v>96</v>
      </c>
      <c r="I834" s="7" t="s">
        <v>42</v>
      </c>
      <c r="J834" s="7" t="s">
        <v>1701</v>
      </c>
      <c r="K834" s="9">
        <v>13923910</v>
      </c>
      <c r="L834" s="12">
        <v>28424000</v>
      </c>
      <c r="M834" s="6">
        <v>0</v>
      </c>
      <c r="N834" s="6">
        <v>2584000</v>
      </c>
      <c r="O834" s="6"/>
      <c r="P834" s="6"/>
      <c r="Q834" s="6">
        <v>31008000</v>
      </c>
      <c r="R834" s="1">
        <v>330</v>
      </c>
      <c r="S834" s="1">
        <v>0</v>
      </c>
      <c r="T834" s="1">
        <v>30</v>
      </c>
      <c r="U834" s="1">
        <v>360</v>
      </c>
    </row>
    <row r="835" spans="1:21" s="2" customFormat="1" ht="15" customHeight="1" x14ac:dyDescent="0.25">
      <c r="A835" s="10" t="s">
        <v>1163</v>
      </c>
      <c r="B835" s="8">
        <v>45254</v>
      </c>
      <c r="C835" s="8" t="str">
        <f t="shared" si="12"/>
        <v>4402039-2023</v>
      </c>
      <c r="D835" s="17">
        <v>4402039</v>
      </c>
      <c r="E835" s="19">
        <v>2023</v>
      </c>
      <c r="F835" s="10" t="s">
        <v>1180</v>
      </c>
      <c r="G835" s="9" t="s">
        <v>29</v>
      </c>
      <c r="H835" s="1" t="s">
        <v>76</v>
      </c>
      <c r="I835" s="7" t="s">
        <v>42</v>
      </c>
      <c r="J835" s="7" t="s">
        <v>1702</v>
      </c>
      <c r="K835" s="9">
        <v>1015423683</v>
      </c>
      <c r="L835" s="12">
        <v>68200000</v>
      </c>
      <c r="M835" s="6">
        <v>0</v>
      </c>
      <c r="N835" s="6">
        <v>5580000</v>
      </c>
      <c r="O835" s="6"/>
      <c r="P835" s="6"/>
      <c r="Q835" s="6">
        <v>73780000</v>
      </c>
      <c r="R835" s="1">
        <v>330</v>
      </c>
      <c r="S835" s="1">
        <v>0</v>
      </c>
      <c r="T835" s="1">
        <v>27</v>
      </c>
      <c r="U835" s="1">
        <v>357</v>
      </c>
    </row>
    <row r="836" spans="1:21" s="2" customFormat="1" ht="15" customHeight="1" x14ac:dyDescent="0.25">
      <c r="A836" s="10" t="s">
        <v>1163</v>
      </c>
      <c r="B836" s="8">
        <v>45254</v>
      </c>
      <c r="C836" s="8" t="str">
        <f t="shared" si="12"/>
        <v>4402330-2023</v>
      </c>
      <c r="D836" s="17">
        <v>4402330</v>
      </c>
      <c r="E836" s="19">
        <v>2023</v>
      </c>
      <c r="F836" s="10" t="s">
        <v>1181</v>
      </c>
      <c r="G836" s="9" t="s">
        <v>29</v>
      </c>
      <c r="H836" s="1" t="s">
        <v>76</v>
      </c>
      <c r="I836" s="7" t="s">
        <v>42</v>
      </c>
      <c r="J836" s="7" t="s">
        <v>1703</v>
      </c>
      <c r="K836" s="9">
        <v>39547230</v>
      </c>
      <c r="L836" s="12">
        <v>76461000</v>
      </c>
      <c r="M836" s="6">
        <v>0</v>
      </c>
      <c r="N836" s="6">
        <v>6487600</v>
      </c>
      <c r="O836" s="6"/>
      <c r="P836" s="6"/>
      <c r="Q836" s="6">
        <v>82948600</v>
      </c>
      <c r="R836" s="1">
        <v>330</v>
      </c>
      <c r="S836" s="1">
        <v>0</v>
      </c>
      <c r="T836" s="1">
        <v>28</v>
      </c>
      <c r="U836" s="1">
        <v>358</v>
      </c>
    </row>
    <row r="837" spans="1:21" s="2" customFormat="1" ht="15" customHeight="1" x14ac:dyDescent="0.25">
      <c r="A837" s="10" t="s">
        <v>1163</v>
      </c>
      <c r="B837" s="8">
        <v>45253</v>
      </c>
      <c r="C837" s="8" t="str">
        <f t="shared" si="12"/>
        <v>4402350-2023</v>
      </c>
      <c r="D837" s="17">
        <v>4402350</v>
      </c>
      <c r="E837" s="19">
        <v>2023</v>
      </c>
      <c r="F837" s="10" t="s">
        <v>1182</v>
      </c>
      <c r="G837" s="9" t="s">
        <v>29</v>
      </c>
      <c r="H837" s="1" t="s">
        <v>76</v>
      </c>
      <c r="I837" s="7" t="s">
        <v>42</v>
      </c>
      <c r="J837" s="7" t="s">
        <v>1704</v>
      </c>
      <c r="K837" s="9">
        <v>1063285617</v>
      </c>
      <c r="L837" s="12">
        <v>67397000</v>
      </c>
      <c r="M837" s="6">
        <v>0</v>
      </c>
      <c r="N837" s="6">
        <v>5514300</v>
      </c>
      <c r="O837" s="6"/>
      <c r="P837" s="6"/>
      <c r="Q837" s="6">
        <v>72911300</v>
      </c>
      <c r="R837" s="1">
        <v>330</v>
      </c>
      <c r="S837" s="1">
        <v>0</v>
      </c>
      <c r="T837" s="1">
        <v>27</v>
      </c>
      <c r="U837" s="1">
        <v>357</v>
      </c>
    </row>
    <row r="838" spans="1:21" s="2" customFormat="1" ht="15" customHeight="1" x14ac:dyDescent="0.25">
      <c r="A838" s="10" t="s">
        <v>1163</v>
      </c>
      <c r="B838" s="8">
        <v>45253</v>
      </c>
      <c r="C838" s="8" t="str">
        <f t="shared" si="12"/>
        <v>4401392-2023</v>
      </c>
      <c r="D838" s="17">
        <v>4401392</v>
      </c>
      <c r="E838" s="19">
        <v>2023</v>
      </c>
      <c r="F838" s="10" t="s">
        <v>1183</v>
      </c>
      <c r="G838" s="9" t="s">
        <v>29</v>
      </c>
      <c r="H838" s="1" t="s">
        <v>76</v>
      </c>
      <c r="I838" s="7" t="s">
        <v>42</v>
      </c>
      <c r="J838" s="7" t="s">
        <v>1705</v>
      </c>
      <c r="K838" s="9">
        <v>1018409212</v>
      </c>
      <c r="L838" s="12">
        <v>89199000</v>
      </c>
      <c r="M838" s="6">
        <v>0</v>
      </c>
      <c r="N838" s="6">
        <v>7568400</v>
      </c>
      <c r="O838" s="6"/>
      <c r="P838" s="6"/>
      <c r="Q838" s="6">
        <v>96767400</v>
      </c>
      <c r="R838" s="1">
        <v>330</v>
      </c>
      <c r="S838" s="1">
        <v>0</v>
      </c>
      <c r="T838" s="1">
        <v>28</v>
      </c>
      <c r="U838" s="1">
        <v>358</v>
      </c>
    </row>
    <row r="839" spans="1:21" s="2" customFormat="1" ht="15" customHeight="1" x14ac:dyDescent="0.25">
      <c r="A839" s="10" t="s">
        <v>1163</v>
      </c>
      <c r="B839" s="8">
        <v>45253</v>
      </c>
      <c r="C839" s="8" t="str">
        <f t="shared" si="12"/>
        <v>4401884-2023</v>
      </c>
      <c r="D839" s="17">
        <v>4401884</v>
      </c>
      <c r="E839" s="19">
        <v>2023</v>
      </c>
      <c r="F839" s="10" t="s">
        <v>1184</v>
      </c>
      <c r="G839" s="9" t="s">
        <v>29</v>
      </c>
      <c r="H839" s="1" t="s">
        <v>96</v>
      </c>
      <c r="I839" s="7" t="s">
        <v>42</v>
      </c>
      <c r="J839" s="7" t="s">
        <v>1706</v>
      </c>
      <c r="K839" s="9">
        <v>3262203</v>
      </c>
      <c r="L839" s="12">
        <v>28424000</v>
      </c>
      <c r="M839" s="6">
        <v>0</v>
      </c>
      <c r="N839" s="6">
        <v>2584000</v>
      </c>
      <c r="O839" s="6"/>
      <c r="P839" s="6"/>
      <c r="Q839" s="6">
        <v>31008000</v>
      </c>
      <c r="R839" s="1">
        <v>330</v>
      </c>
      <c r="S839" s="1">
        <v>0</v>
      </c>
      <c r="T839" s="1">
        <v>30</v>
      </c>
      <c r="U839" s="1">
        <v>360</v>
      </c>
    </row>
    <row r="840" spans="1:21" s="2" customFormat="1" ht="15" customHeight="1" x14ac:dyDescent="0.25">
      <c r="A840" s="10" t="s">
        <v>1163</v>
      </c>
      <c r="B840" s="8">
        <v>45254</v>
      </c>
      <c r="C840" s="8" t="str">
        <f t="shared" ref="C840:C903" si="13">_xlfn.CONCAT(D840,"-",E840)</f>
        <v>4400993-2023</v>
      </c>
      <c r="D840" s="17">
        <v>4400993</v>
      </c>
      <c r="E840" s="19">
        <v>2023</v>
      </c>
      <c r="F840" s="10" t="s">
        <v>1185</v>
      </c>
      <c r="G840" s="9" t="s">
        <v>29</v>
      </c>
      <c r="H840" s="1" t="s">
        <v>96</v>
      </c>
      <c r="I840" s="7" t="s">
        <v>42</v>
      </c>
      <c r="J840" s="7" t="s">
        <v>1707</v>
      </c>
      <c r="K840" s="9">
        <v>51906458</v>
      </c>
      <c r="L840" s="12">
        <v>28424000</v>
      </c>
      <c r="M840" s="6">
        <v>0</v>
      </c>
      <c r="N840" s="6">
        <v>2584000</v>
      </c>
      <c r="O840" s="6"/>
      <c r="P840" s="6"/>
      <c r="Q840" s="6">
        <v>31008000</v>
      </c>
      <c r="R840" s="1">
        <v>330</v>
      </c>
      <c r="S840" s="1">
        <v>0</v>
      </c>
      <c r="T840" s="1">
        <v>30</v>
      </c>
      <c r="U840" s="1">
        <v>360</v>
      </c>
    </row>
    <row r="841" spans="1:21" s="2" customFormat="1" ht="15" customHeight="1" x14ac:dyDescent="0.25">
      <c r="A841" s="10" t="s">
        <v>1163</v>
      </c>
      <c r="B841" s="8">
        <v>45254</v>
      </c>
      <c r="C841" s="8" t="str">
        <f t="shared" si="13"/>
        <v>4400877-2023</v>
      </c>
      <c r="D841" s="17">
        <v>4400877</v>
      </c>
      <c r="E841" s="19">
        <v>2023</v>
      </c>
      <c r="F841" s="10" t="s">
        <v>1186</v>
      </c>
      <c r="G841" s="9" t="s">
        <v>29</v>
      </c>
      <c r="H841" s="1" t="s">
        <v>96</v>
      </c>
      <c r="I841" s="7" t="s">
        <v>42</v>
      </c>
      <c r="J841" s="7" t="s">
        <v>1708</v>
      </c>
      <c r="K841" s="9">
        <v>1019018276</v>
      </c>
      <c r="L841" s="12">
        <v>28424000</v>
      </c>
      <c r="M841" s="6">
        <v>0</v>
      </c>
      <c r="N841" s="6">
        <v>2584000</v>
      </c>
      <c r="O841" s="6"/>
      <c r="P841" s="6"/>
      <c r="Q841" s="6">
        <v>31008000</v>
      </c>
      <c r="R841" s="1">
        <v>330</v>
      </c>
      <c r="S841" s="1">
        <v>0</v>
      </c>
      <c r="T841" s="1">
        <v>30</v>
      </c>
      <c r="U841" s="1">
        <v>360</v>
      </c>
    </row>
    <row r="842" spans="1:21" s="2" customFormat="1" ht="15" customHeight="1" x14ac:dyDescent="0.25">
      <c r="A842" s="10" t="s">
        <v>1163</v>
      </c>
      <c r="B842" s="8">
        <v>45253</v>
      </c>
      <c r="C842" s="8" t="str">
        <f t="shared" si="13"/>
        <v>4400262-2023</v>
      </c>
      <c r="D842" s="17">
        <v>4400262</v>
      </c>
      <c r="E842" s="19">
        <v>2023</v>
      </c>
      <c r="F842" s="10" t="s">
        <v>1187</v>
      </c>
      <c r="G842" s="9" t="s">
        <v>29</v>
      </c>
      <c r="H842" s="1" t="s">
        <v>96</v>
      </c>
      <c r="I842" s="7" t="s">
        <v>42</v>
      </c>
      <c r="J842" s="7" t="s">
        <v>1709</v>
      </c>
      <c r="K842" s="9">
        <v>17111549</v>
      </c>
      <c r="L842" s="12">
        <v>28424000</v>
      </c>
      <c r="M842" s="6">
        <v>0</v>
      </c>
      <c r="N842" s="6">
        <v>2584000</v>
      </c>
      <c r="O842" s="6"/>
      <c r="P842" s="6"/>
      <c r="Q842" s="6">
        <v>31008000</v>
      </c>
      <c r="R842" s="1">
        <v>330</v>
      </c>
      <c r="S842" s="1">
        <v>0</v>
      </c>
      <c r="T842" s="1">
        <v>30</v>
      </c>
      <c r="U842" s="1">
        <v>360</v>
      </c>
    </row>
    <row r="843" spans="1:21" s="2" customFormat="1" ht="15" customHeight="1" x14ac:dyDescent="0.25">
      <c r="A843" s="10" t="s">
        <v>1163</v>
      </c>
      <c r="B843" s="8">
        <v>45253</v>
      </c>
      <c r="C843" s="8" t="str">
        <f t="shared" si="13"/>
        <v>4401723-2023</v>
      </c>
      <c r="D843" s="17">
        <v>4401723</v>
      </c>
      <c r="E843" s="19">
        <v>2023</v>
      </c>
      <c r="F843" s="10" t="s">
        <v>1188</v>
      </c>
      <c r="G843" s="9" t="s">
        <v>29</v>
      </c>
      <c r="H843" s="1" t="s">
        <v>96</v>
      </c>
      <c r="I843" s="7" t="s">
        <v>42</v>
      </c>
      <c r="J843" s="7" t="s">
        <v>1710</v>
      </c>
      <c r="K843" s="9">
        <v>1073176227</v>
      </c>
      <c r="L843" s="12">
        <v>28424000</v>
      </c>
      <c r="M843" s="6">
        <v>0</v>
      </c>
      <c r="N843" s="6">
        <v>1636533</v>
      </c>
      <c r="O843" s="6"/>
      <c r="P843" s="6"/>
      <c r="Q843" s="6">
        <v>30060533</v>
      </c>
      <c r="R843" s="1">
        <v>330</v>
      </c>
      <c r="S843" s="1">
        <v>0</v>
      </c>
      <c r="T843" s="1">
        <v>19</v>
      </c>
      <c r="U843" s="1">
        <v>349</v>
      </c>
    </row>
    <row r="844" spans="1:21" s="2" customFormat="1" ht="15" customHeight="1" x14ac:dyDescent="0.25">
      <c r="A844" s="10" t="s">
        <v>1163</v>
      </c>
      <c r="B844" s="8">
        <v>45253</v>
      </c>
      <c r="C844" s="8" t="str">
        <f t="shared" si="13"/>
        <v>4400329-2023</v>
      </c>
      <c r="D844" s="17">
        <v>4400329</v>
      </c>
      <c r="E844" s="19">
        <v>2023</v>
      </c>
      <c r="F844" s="10" t="s">
        <v>1189</v>
      </c>
      <c r="G844" s="9" t="s">
        <v>29</v>
      </c>
      <c r="H844" s="1" t="s">
        <v>76</v>
      </c>
      <c r="I844" s="7" t="s">
        <v>42</v>
      </c>
      <c r="J844" s="7" t="s">
        <v>1711</v>
      </c>
      <c r="K844" s="9">
        <v>52965078</v>
      </c>
      <c r="L844" s="12">
        <v>101948000</v>
      </c>
      <c r="M844" s="6">
        <v>0</v>
      </c>
      <c r="N844" s="6">
        <v>12666266</v>
      </c>
      <c r="O844" s="6"/>
      <c r="P844" s="6"/>
      <c r="Q844" s="6">
        <v>114614266</v>
      </c>
      <c r="R844" s="1">
        <v>330</v>
      </c>
      <c r="S844" s="1">
        <v>0</v>
      </c>
      <c r="T844" s="1">
        <v>41</v>
      </c>
      <c r="U844" s="1">
        <v>371</v>
      </c>
    </row>
    <row r="845" spans="1:21" s="2" customFormat="1" ht="15" customHeight="1" x14ac:dyDescent="0.25">
      <c r="A845" s="10" t="s">
        <v>1163</v>
      </c>
      <c r="B845" s="8">
        <v>45253</v>
      </c>
      <c r="C845" s="8" t="str">
        <f t="shared" si="13"/>
        <v>4401623-2023</v>
      </c>
      <c r="D845" s="17">
        <v>4401623</v>
      </c>
      <c r="E845" s="19">
        <v>2023</v>
      </c>
      <c r="F845" s="10" t="s">
        <v>1190</v>
      </c>
      <c r="G845" s="9" t="s">
        <v>29</v>
      </c>
      <c r="H845" s="1" t="s">
        <v>96</v>
      </c>
      <c r="I845" s="7" t="s">
        <v>42</v>
      </c>
      <c r="J845" s="7" t="s">
        <v>1712</v>
      </c>
      <c r="K845" s="9">
        <v>1015401528</v>
      </c>
      <c r="L845" s="12">
        <v>28424000</v>
      </c>
      <c r="M845" s="6">
        <v>0</v>
      </c>
      <c r="N845" s="6">
        <v>2584000</v>
      </c>
      <c r="O845" s="6"/>
      <c r="P845" s="6"/>
      <c r="Q845" s="6">
        <v>31008000</v>
      </c>
      <c r="R845" s="1">
        <v>330</v>
      </c>
      <c r="S845" s="1">
        <v>0</v>
      </c>
      <c r="T845" s="1">
        <v>30</v>
      </c>
      <c r="U845" s="1">
        <v>360</v>
      </c>
    </row>
    <row r="846" spans="1:21" s="2" customFormat="1" ht="15" customHeight="1" x14ac:dyDescent="0.25">
      <c r="A846" s="10" t="s">
        <v>1163</v>
      </c>
      <c r="B846" s="8">
        <v>45254</v>
      </c>
      <c r="C846" s="8" t="str">
        <f t="shared" si="13"/>
        <v>4400238-2023</v>
      </c>
      <c r="D846" s="17">
        <v>4400238</v>
      </c>
      <c r="E846" s="19">
        <v>2023</v>
      </c>
      <c r="F846" s="10" t="s">
        <v>1191</v>
      </c>
      <c r="G846" s="9" t="s">
        <v>29</v>
      </c>
      <c r="H846" s="1" t="s">
        <v>96</v>
      </c>
      <c r="I846" s="7" t="s">
        <v>42</v>
      </c>
      <c r="J846" s="7" t="s">
        <v>1713</v>
      </c>
      <c r="K846" s="9">
        <v>74347804</v>
      </c>
      <c r="L846" s="12">
        <v>29227000</v>
      </c>
      <c r="M846" s="6">
        <v>0</v>
      </c>
      <c r="N846" s="6">
        <v>2657000</v>
      </c>
      <c r="O846" s="6"/>
      <c r="P846" s="6"/>
      <c r="Q846" s="6">
        <v>31884000</v>
      </c>
      <c r="R846" s="1">
        <v>330</v>
      </c>
      <c r="S846" s="1">
        <v>0</v>
      </c>
      <c r="T846" s="1">
        <v>30</v>
      </c>
      <c r="U846" s="1">
        <v>360</v>
      </c>
    </row>
    <row r="847" spans="1:21" s="2" customFormat="1" ht="15" customHeight="1" x14ac:dyDescent="0.25">
      <c r="A847" s="10" t="s">
        <v>1163</v>
      </c>
      <c r="B847" s="8">
        <v>45253</v>
      </c>
      <c r="C847" s="8" t="str">
        <f t="shared" si="13"/>
        <v>4400958-2023</v>
      </c>
      <c r="D847" s="17">
        <v>4400958</v>
      </c>
      <c r="E847" s="19">
        <v>2023</v>
      </c>
      <c r="F847" s="10" t="s">
        <v>1192</v>
      </c>
      <c r="G847" s="9" t="s">
        <v>29</v>
      </c>
      <c r="H847" s="1" t="s">
        <v>76</v>
      </c>
      <c r="I847" s="7" t="s">
        <v>42</v>
      </c>
      <c r="J847" s="7" t="s">
        <v>1714</v>
      </c>
      <c r="K847" s="9">
        <v>1085313462</v>
      </c>
      <c r="L847" s="12">
        <v>49698000</v>
      </c>
      <c r="M847" s="6">
        <v>0</v>
      </c>
      <c r="N847" s="6">
        <v>4969800</v>
      </c>
      <c r="O847" s="6"/>
      <c r="P847" s="6"/>
      <c r="Q847" s="6">
        <v>54667800</v>
      </c>
      <c r="R847" s="1">
        <v>330</v>
      </c>
      <c r="S847" s="1">
        <v>0</v>
      </c>
      <c r="T847" s="1">
        <v>33</v>
      </c>
      <c r="U847" s="1">
        <v>363</v>
      </c>
    </row>
    <row r="848" spans="1:21" s="2" customFormat="1" ht="15" customHeight="1" x14ac:dyDescent="0.25">
      <c r="A848" s="10" t="s">
        <v>1163</v>
      </c>
      <c r="B848" s="8">
        <v>45253</v>
      </c>
      <c r="C848" s="8" t="str">
        <f t="shared" si="13"/>
        <v>4401485-2023</v>
      </c>
      <c r="D848" s="17">
        <v>4401485</v>
      </c>
      <c r="E848" s="19">
        <v>2023</v>
      </c>
      <c r="F848" s="10" t="s">
        <v>1193</v>
      </c>
      <c r="G848" s="9" t="s">
        <v>29</v>
      </c>
      <c r="H848" s="1" t="s">
        <v>76</v>
      </c>
      <c r="I848" s="7" t="s">
        <v>42</v>
      </c>
      <c r="J848" s="7" t="s">
        <v>1715</v>
      </c>
      <c r="K848" s="9">
        <v>1030526230</v>
      </c>
      <c r="L848" s="12">
        <v>49698000</v>
      </c>
      <c r="M848" s="6">
        <v>0</v>
      </c>
      <c r="N848" s="6">
        <v>4518000</v>
      </c>
      <c r="O848" s="6"/>
      <c r="P848" s="6"/>
      <c r="Q848" s="6">
        <v>54216000</v>
      </c>
      <c r="R848" s="1">
        <v>330</v>
      </c>
      <c r="S848" s="1">
        <v>0</v>
      </c>
      <c r="T848" s="1">
        <v>30</v>
      </c>
      <c r="U848" s="1">
        <v>360</v>
      </c>
    </row>
    <row r="849" spans="1:21" s="2" customFormat="1" ht="15" customHeight="1" x14ac:dyDescent="0.25">
      <c r="A849" s="10" t="s">
        <v>1163</v>
      </c>
      <c r="B849" s="8">
        <v>45238</v>
      </c>
      <c r="C849" s="8" t="str">
        <f t="shared" si="13"/>
        <v>4397308-2023</v>
      </c>
      <c r="D849" s="17">
        <v>4397308</v>
      </c>
      <c r="E849" s="19">
        <v>2023</v>
      </c>
      <c r="F849" s="10" t="s">
        <v>1194</v>
      </c>
      <c r="G849" s="9" t="s">
        <v>29</v>
      </c>
      <c r="H849" s="1" t="s">
        <v>76</v>
      </c>
      <c r="I849" s="7" t="s">
        <v>42</v>
      </c>
      <c r="J849" s="7" t="s">
        <v>1716</v>
      </c>
      <c r="K849" s="9">
        <v>52623686</v>
      </c>
      <c r="L849" s="12">
        <v>75086000</v>
      </c>
      <c r="M849" s="6">
        <v>0</v>
      </c>
      <c r="N849" s="6">
        <v>2502867</v>
      </c>
      <c r="O849" s="6"/>
      <c r="P849" s="6"/>
      <c r="Q849" s="6">
        <v>77588867</v>
      </c>
      <c r="R849" s="1">
        <v>330</v>
      </c>
      <c r="S849" s="1">
        <v>0</v>
      </c>
      <c r="T849" s="1">
        <v>11</v>
      </c>
      <c r="U849" s="1">
        <v>341</v>
      </c>
    </row>
    <row r="850" spans="1:21" s="2" customFormat="1" ht="15" customHeight="1" x14ac:dyDescent="0.25">
      <c r="A850" s="10" t="s">
        <v>1163</v>
      </c>
      <c r="B850" s="8">
        <v>45254</v>
      </c>
      <c r="C850" s="8" t="str">
        <f t="shared" si="13"/>
        <v>4398332-2023</v>
      </c>
      <c r="D850" s="17">
        <v>4398332</v>
      </c>
      <c r="E850" s="19">
        <v>2023</v>
      </c>
      <c r="F850" s="10" t="s">
        <v>1195</v>
      </c>
      <c r="G850" s="9" t="s">
        <v>29</v>
      </c>
      <c r="H850" s="1" t="s">
        <v>76</v>
      </c>
      <c r="I850" s="7" t="s">
        <v>42</v>
      </c>
      <c r="J850" s="7" t="s">
        <v>1717</v>
      </c>
      <c r="K850" s="9">
        <v>52256284</v>
      </c>
      <c r="L850" s="12">
        <v>89584000</v>
      </c>
      <c r="M850" s="6">
        <v>0</v>
      </c>
      <c r="N850" s="6">
        <v>11944533</v>
      </c>
      <c r="O850" s="6"/>
      <c r="P850" s="6"/>
      <c r="Q850" s="6">
        <v>101528533</v>
      </c>
      <c r="R850" s="1">
        <v>330</v>
      </c>
      <c r="S850" s="1">
        <v>0</v>
      </c>
      <c r="T850" s="1">
        <v>44</v>
      </c>
      <c r="U850" s="1">
        <v>374</v>
      </c>
    </row>
    <row r="851" spans="1:21" s="2" customFormat="1" ht="15" customHeight="1" x14ac:dyDescent="0.25">
      <c r="A851" s="10" t="s">
        <v>1163</v>
      </c>
      <c r="B851" s="8">
        <v>45244</v>
      </c>
      <c r="C851" s="8" t="str">
        <f t="shared" si="13"/>
        <v>4399666-2023</v>
      </c>
      <c r="D851" s="17">
        <v>4399666</v>
      </c>
      <c r="E851" s="19">
        <v>2023</v>
      </c>
      <c r="F851" s="10" t="s">
        <v>1196</v>
      </c>
      <c r="G851" s="9" t="s">
        <v>29</v>
      </c>
      <c r="H851" s="1" t="s">
        <v>76</v>
      </c>
      <c r="I851" s="7" t="s">
        <v>42</v>
      </c>
      <c r="J851" s="7" t="s">
        <v>1718</v>
      </c>
      <c r="K851" s="9">
        <v>52187734</v>
      </c>
      <c r="L851" s="12">
        <v>60225000</v>
      </c>
      <c r="M851" s="6">
        <v>0</v>
      </c>
      <c r="N851" s="6">
        <v>5292500</v>
      </c>
      <c r="O851" s="6"/>
      <c r="P851" s="6"/>
      <c r="Q851" s="6">
        <v>65517500</v>
      </c>
      <c r="R851" s="1">
        <v>330</v>
      </c>
      <c r="S851" s="1">
        <v>0</v>
      </c>
      <c r="T851" s="1">
        <v>29</v>
      </c>
      <c r="U851" s="1">
        <v>359</v>
      </c>
    </row>
    <row r="852" spans="1:21" s="2" customFormat="1" ht="15" customHeight="1" x14ac:dyDescent="0.25">
      <c r="A852" s="10" t="s">
        <v>1163</v>
      </c>
      <c r="B852" s="8">
        <v>45244</v>
      </c>
      <c r="C852" s="8" t="str">
        <f t="shared" si="13"/>
        <v>4400420-2023</v>
      </c>
      <c r="D852" s="17">
        <v>4400420</v>
      </c>
      <c r="E852" s="19">
        <v>2023</v>
      </c>
      <c r="F852" s="10" t="s">
        <v>1197</v>
      </c>
      <c r="G852" s="9" t="s">
        <v>29</v>
      </c>
      <c r="H852" s="1" t="s">
        <v>76</v>
      </c>
      <c r="I852" s="7" t="s">
        <v>42</v>
      </c>
      <c r="J852" s="7" t="s">
        <v>1719</v>
      </c>
      <c r="K852" s="9">
        <v>51741823</v>
      </c>
      <c r="L852" s="12">
        <v>67760000</v>
      </c>
      <c r="M852" s="6">
        <v>0</v>
      </c>
      <c r="N852" s="6">
        <v>5133333</v>
      </c>
      <c r="O852" s="6"/>
      <c r="P852" s="6"/>
      <c r="Q852" s="6">
        <v>72893333</v>
      </c>
      <c r="R852" s="1">
        <v>330</v>
      </c>
      <c r="S852" s="1">
        <v>0</v>
      </c>
      <c r="T852" s="1">
        <v>25</v>
      </c>
      <c r="U852" s="1">
        <v>355</v>
      </c>
    </row>
    <row r="853" spans="1:21" s="2" customFormat="1" ht="15" customHeight="1" x14ac:dyDescent="0.25">
      <c r="A853" s="10" t="s">
        <v>1163</v>
      </c>
      <c r="B853" s="8">
        <v>45254</v>
      </c>
      <c r="C853" s="8" t="str">
        <f t="shared" si="13"/>
        <v>4398467-2023</v>
      </c>
      <c r="D853" s="17">
        <v>4398467</v>
      </c>
      <c r="E853" s="19">
        <v>2023</v>
      </c>
      <c r="F853" s="10" t="s">
        <v>1198</v>
      </c>
      <c r="G853" s="9" t="s">
        <v>29</v>
      </c>
      <c r="H853" s="1" t="s">
        <v>76</v>
      </c>
      <c r="I853" s="7" t="s">
        <v>42</v>
      </c>
      <c r="J853" s="7" t="s">
        <v>1720</v>
      </c>
      <c r="K853" s="9">
        <v>1015412563</v>
      </c>
      <c r="L853" s="12">
        <v>55088000</v>
      </c>
      <c r="M853" s="6">
        <v>0</v>
      </c>
      <c r="N853" s="6">
        <v>6343467</v>
      </c>
      <c r="O853" s="6"/>
      <c r="P853" s="6"/>
      <c r="Q853" s="6">
        <v>61431467</v>
      </c>
      <c r="R853" s="1">
        <v>330</v>
      </c>
      <c r="S853" s="1">
        <v>0</v>
      </c>
      <c r="T853" s="1">
        <v>38</v>
      </c>
      <c r="U853" s="1">
        <v>368</v>
      </c>
    </row>
    <row r="854" spans="1:21" s="2" customFormat="1" ht="15" customHeight="1" x14ac:dyDescent="0.25">
      <c r="A854" s="10" t="s">
        <v>1163</v>
      </c>
      <c r="B854" s="8">
        <v>45254</v>
      </c>
      <c r="C854" s="8" t="str">
        <f t="shared" si="13"/>
        <v>4398780-2023</v>
      </c>
      <c r="D854" s="17">
        <v>4398780</v>
      </c>
      <c r="E854" s="19">
        <v>2023</v>
      </c>
      <c r="F854" s="10" t="s">
        <v>1199</v>
      </c>
      <c r="G854" s="9" t="s">
        <v>29</v>
      </c>
      <c r="H854" s="1" t="s">
        <v>76</v>
      </c>
      <c r="I854" s="7" t="s">
        <v>42</v>
      </c>
      <c r="J854" s="7" t="s">
        <v>1721</v>
      </c>
      <c r="K854" s="9">
        <v>1030580044</v>
      </c>
      <c r="L854" s="12">
        <v>42878000</v>
      </c>
      <c r="M854" s="6">
        <v>0</v>
      </c>
      <c r="N854" s="6">
        <v>5587133</v>
      </c>
      <c r="O854" s="6"/>
      <c r="P854" s="6"/>
      <c r="Q854" s="6">
        <v>48465133</v>
      </c>
      <c r="R854" s="1">
        <v>330</v>
      </c>
      <c r="S854" s="1">
        <v>0</v>
      </c>
      <c r="T854" s="1">
        <v>43</v>
      </c>
      <c r="U854" s="1">
        <v>373</v>
      </c>
    </row>
    <row r="855" spans="1:21" s="2" customFormat="1" ht="15" customHeight="1" x14ac:dyDescent="0.25">
      <c r="A855" s="10" t="s">
        <v>1163</v>
      </c>
      <c r="B855" s="8">
        <v>45239</v>
      </c>
      <c r="C855" s="8" t="str">
        <f t="shared" si="13"/>
        <v>4407873-2023</v>
      </c>
      <c r="D855" s="17">
        <v>4407873</v>
      </c>
      <c r="E855" s="19">
        <v>2023</v>
      </c>
      <c r="F855" s="10" t="s">
        <v>1200</v>
      </c>
      <c r="G855" s="9" t="s">
        <v>29</v>
      </c>
      <c r="H855" s="1" t="s">
        <v>76</v>
      </c>
      <c r="I855" s="7" t="s">
        <v>42</v>
      </c>
      <c r="J855" s="7" t="s">
        <v>1722</v>
      </c>
      <c r="K855" s="9">
        <v>53046392</v>
      </c>
      <c r="L855" s="12">
        <v>48378000</v>
      </c>
      <c r="M855" s="6">
        <v>0</v>
      </c>
      <c r="N855" s="6">
        <v>3371800</v>
      </c>
      <c r="O855" s="6"/>
      <c r="P855" s="6"/>
      <c r="Q855" s="6">
        <v>51749800</v>
      </c>
      <c r="R855" s="1">
        <v>330</v>
      </c>
      <c r="S855" s="1">
        <v>0</v>
      </c>
      <c r="T855" s="1">
        <v>23</v>
      </c>
      <c r="U855" s="1">
        <v>353</v>
      </c>
    </row>
    <row r="856" spans="1:21" s="2" customFormat="1" ht="15" customHeight="1" x14ac:dyDescent="0.25">
      <c r="A856" s="10" t="s">
        <v>1163</v>
      </c>
      <c r="B856" s="8">
        <v>45254</v>
      </c>
      <c r="C856" s="8" t="str">
        <f t="shared" si="13"/>
        <v>4406611-2023</v>
      </c>
      <c r="D856" s="17">
        <v>4406611</v>
      </c>
      <c r="E856" s="19">
        <v>2023</v>
      </c>
      <c r="F856" s="10" t="s">
        <v>1201</v>
      </c>
      <c r="G856" s="9" t="s">
        <v>29</v>
      </c>
      <c r="H856" s="1" t="s">
        <v>76</v>
      </c>
      <c r="I856" s="7" t="s">
        <v>42</v>
      </c>
      <c r="J856" s="7" t="s">
        <v>1723</v>
      </c>
      <c r="K856" s="9">
        <v>93420929</v>
      </c>
      <c r="L856" s="12">
        <v>42042000</v>
      </c>
      <c r="M856" s="6">
        <v>0</v>
      </c>
      <c r="N856" s="6">
        <v>5605600</v>
      </c>
      <c r="O856" s="6"/>
      <c r="P856" s="6"/>
      <c r="Q856" s="6">
        <v>47647600</v>
      </c>
      <c r="R856" s="1">
        <v>330</v>
      </c>
      <c r="S856" s="1">
        <v>0</v>
      </c>
      <c r="T856" s="1">
        <v>44</v>
      </c>
      <c r="U856" s="1">
        <v>374</v>
      </c>
    </row>
    <row r="857" spans="1:21" s="2" customFormat="1" ht="15" customHeight="1" x14ac:dyDescent="0.25">
      <c r="A857" s="10" t="s">
        <v>1163</v>
      </c>
      <c r="B857" s="8">
        <v>45253</v>
      </c>
      <c r="C857" s="8" t="str">
        <f t="shared" si="13"/>
        <v>4410326-2023</v>
      </c>
      <c r="D857" s="17">
        <v>4410326</v>
      </c>
      <c r="E857" s="19">
        <v>2023</v>
      </c>
      <c r="F857" s="10" t="s">
        <v>1202</v>
      </c>
      <c r="G857" s="9" t="s">
        <v>29</v>
      </c>
      <c r="H857" s="1" t="s">
        <v>96</v>
      </c>
      <c r="I857" s="7" t="s">
        <v>42</v>
      </c>
      <c r="J857" s="7" t="s">
        <v>1724</v>
      </c>
      <c r="K857" s="9">
        <v>52546774</v>
      </c>
      <c r="L857" s="12">
        <v>36916000</v>
      </c>
      <c r="M857" s="6">
        <v>0</v>
      </c>
      <c r="N857" s="6">
        <v>3244133</v>
      </c>
      <c r="O857" s="6"/>
      <c r="P857" s="6"/>
      <c r="Q857" s="6">
        <v>40160133</v>
      </c>
      <c r="R857" s="1">
        <v>330</v>
      </c>
      <c r="S857" s="1">
        <v>0</v>
      </c>
      <c r="T857" s="1">
        <v>29</v>
      </c>
      <c r="U857" s="1">
        <v>359</v>
      </c>
    </row>
    <row r="858" spans="1:21" s="2" customFormat="1" ht="15" customHeight="1" x14ac:dyDescent="0.25">
      <c r="A858" s="10" t="s">
        <v>1163</v>
      </c>
      <c r="B858" s="8">
        <v>45245</v>
      </c>
      <c r="C858" s="8" t="str">
        <f t="shared" si="13"/>
        <v>4408978-2023</v>
      </c>
      <c r="D858" s="17">
        <v>4408978</v>
      </c>
      <c r="E858" s="19">
        <v>2023</v>
      </c>
      <c r="F858" s="10" t="s">
        <v>1203</v>
      </c>
      <c r="G858" s="9" t="s">
        <v>29</v>
      </c>
      <c r="H858" s="1" t="s">
        <v>76</v>
      </c>
      <c r="I858" s="7" t="s">
        <v>42</v>
      </c>
      <c r="J858" s="7" t="s">
        <v>1725</v>
      </c>
      <c r="K858" s="9">
        <v>1022940973</v>
      </c>
      <c r="L858" s="12">
        <v>46079000</v>
      </c>
      <c r="M858" s="6">
        <v>0</v>
      </c>
      <c r="N858" s="6">
        <v>4189000</v>
      </c>
      <c r="O858" s="6"/>
      <c r="P858" s="6"/>
      <c r="Q858" s="6">
        <v>50268000</v>
      </c>
      <c r="R858" s="1">
        <v>330</v>
      </c>
      <c r="S858" s="1">
        <v>0</v>
      </c>
      <c r="T858" s="1">
        <v>30</v>
      </c>
      <c r="U858" s="1">
        <v>360</v>
      </c>
    </row>
    <row r="859" spans="1:21" s="2" customFormat="1" ht="15" customHeight="1" x14ac:dyDescent="0.25">
      <c r="A859" s="10" t="s">
        <v>1163</v>
      </c>
      <c r="B859" s="8">
        <v>45238</v>
      </c>
      <c r="C859" s="8" t="str">
        <f t="shared" si="13"/>
        <v>4400032-2023</v>
      </c>
      <c r="D859" s="17">
        <v>4400032</v>
      </c>
      <c r="E859" s="19">
        <v>2023</v>
      </c>
      <c r="F859" s="10" t="s">
        <v>1204</v>
      </c>
      <c r="G859" s="9" t="s">
        <v>29</v>
      </c>
      <c r="H859" s="1" t="s">
        <v>76</v>
      </c>
      <c r="I859" s="7" t="s">
        <v>42</v>
      </c>
      <c r="J859" s="7" t="s">
        <v>1726</v>
      </c>
      <c r="K859" s="9">
        <v>79748573</v>
      </c>
      <c r="L859" s="12">
        <v>60225000</v>
      </c>
      <c r="M859" s="6">
        <v>0</v>
      </c>
      <c r="N859" s="6">
        <v>4562500</v>
      </c>
      <c r="O859" s="6"/>
      <c r="P859" s="6"/>
      <c r="Q859" s="6">
        <v>64787500</v>
      </c>
      <c r="R859" s="1">
        <v>330</v>
      </c>
      <c r="S859" s="1">
        <v>0</v>
      </c>
      <c r="T859" s="1">
        <v>25</v>
      </c>
      <c r="U859" s="1">
        <v>355</v>
      </c>
    </row>
    <row r="860" spans="1:21" s="2" customFormat="1" ht="15" customHeight="1" x14ac:dyDescent="0.25">
      <c r="A860" s="10" t="s">
        <v>1163</v>
      </c>
      <c r="B860" s="8">
        <v>45244</v>
      </c>
      <c r="C860" s="8" t="str">
        <f t="shared" si="13"/>
        <v>4410369-2023</v>
      </c>
      <c r="D860" s="17">
        <v>4410369</v>
      </c>
      <c r="E860" s="19">
        <v>2023</v>
      </c>
      <c r="F860" s="10" t="s">
        <v>1205</v>
      </c>
      <c r="G860" s="9" t="s">
        <v>29</v>
      </c>
      <c r="H860" s="1" t="s">
        <v>76</v>
      </c>
      <c r="I860" s="7" t="s">
        <v>42</v>
      </c>
      <c r="J860" s="7" t="s">
        <v>1727</v>
      </c>
      <c r="K860" s="9">
        <v>80852373</v>
      </c>
      <c r="L860" s="12">
        <v>105413000</v>
      </c>
      <c r="M860" s="6">
        <v>0</v>
      </c>
      <c r="N860" s="6">
        <v>3194333</v>
      </c>
      <c r="O860" s="6"/>
      <c r="P860" s="6"/>
      <c r="Q860" s="6">
        <v>108607333</v>
      </c>
      <c r="R860" s="1">
        <v>330</v>
      </c>
      <c r="S860" s="1">
        <v>0</v>
      </c>
      <c r="T860" s="1">
        <v>10</v>
      </c>
      <c r="U860" s="1">
        <v>340</v>
      </c>
    </row>
    <row r="861" spans="1:21" s="2" customFormat="1" ht="15" customHeight="1" x14ac:dyDescent="0.25">
      <c r="A861" s="10" t="s">
        <v>1163</v>
      </c>
      <c r="B861" s="8">
        <v>45259</v>
      </c>
      <c r="C861" s="8" t="str">
        <f t="shared" si="13"/>
        <v>4412516-2023</v>
      </c>
      <c r="D861" s="17">
        <v>4412516</v>
      </c>
      <c r="E861" s="19">
        <v>2023</v>
      </c>
      <c r="F861" s="10" t="s">
        <v>1206</v>
      </c>
      <c r="G861" s="9" t="s">
        <v>29</v>
      </c>
      <c r="H861" s="1" t="s">
        <v>96</v>
      </c>
      <c r="I861" s="7" t="s">
        <v>42</v>
      </c>
      <c r="J861" s="7" t="s">
        <v>1728</v>
      </c>
      <c r="K861" s="9">
        <v>80088494</v>
      </c>
      <c r="L861" s="12">
        <v>39420000</v>
      </c>
      <c r="M861" s="6">
        <v>0</v>
      </c>
      <c r="N861" s="6">
        <v>766500</v>
      </c>
      <c r="O861" s="6"/>
      <c r="P861" s="6"/>
      <c r="Q861" s="6">
        <v>40186500</v>
      </c>
      <c r="R861" s="1">
        <v>360</v>
      </c>
      <c r="S861" s="1">
        <v>0</v>
      </c>
      <c r="T861" s="1">
        <v>7</v>
      </c>
      <c r="U861" s="1">
        <v>367</v>
      </c>
    </row>
    <row r="862" spans="1:21" s="2" customFormat="1" ht="15" customHeight="1" x14ac:dyDescent="0.25">
      <c r="A862" s="10" t="s">
        <v>1163</v>
      </c>
      <c r="B862" s="8">
        <v>45260</v>
      </c>
      <c r="C862" s="8" t="str">
        <f t="shared" si="13"/>
        <v>4412008-2023</v>
      </c>
      <c r="D862" s="17">
        <v>4412008</v>
      </c>
      <c r="E862" s="19">
        <v>2023</v>
      </c>
      <c r="F862" s="10" t="s">
        <v>1207</v>
      </c>
      <c r="G862" s="9" t="s">
        <v>29</v>
      </c>
      <c r="H862" s="1" t="s">
        <v>76</v>
      </c>
      <c r="I862" s="7" t="s">
        <v>42</v>
      </c>
      <c r="J862" s="7" t="s">
        <v>1729</v>
      </c>
      <c r="K862" s="9">
        <v>51746987</v>
      </c>
      <c r="L862" s="12">
        <v>94764000</v>
      </c>
      <c r="M862" s="6">
        <v>0</v>
      </c>
      <c r="N862" s="6">
        <v>1842633</v>
      </c>
      <c r="O862" s="6"/>
      <c r="P862" s="6"/>
      <c r="Q862" s="6">
        <v>96606633</v>
      </c>
      <c r="R862" s="1">
        <v>360</v>
      </c>
      <c r="S862" s="1">
        <v>0</v>
      </c>
      <c r="T862" s="1">
        <v>7</v>
      </c>
      <c r="U862" s="1">
        <v>367</v>
      </c>
    </row>
    <row r="863" spans="1:21" s="2" customFormat="1" ht="15" customHeight="1" x14ac:dyDescent="0.25">
      <c r="A863" s="10" t="s">
        <v>1163</v>
      </c>
      <c r="B863" s="8">
        <v>45245</v>
      </c>
      <c r="C863" s="8" t="str">
        <f t="shared" si="13"/>
        <v>4411378-2023</v>
      </c>
      <c r="D863" s="17">
        <v>4411378</v>
      </c>
      <c r="E863" s="19">
        <v>2023</v>
      </c>
      <c r="F863" s="10" t="s">
        <v>1208</v>
      </c>
      <c r="G863" s="9" t="s">
        <v>29</v>
      </c>
      <c r="H863" s="1" t="s">
        <v>76</v>
      </c>
      <c r="I863" s="7" t="s">
        <v>42</v>
      </c>
      <c r="J863" s="7" t="s">
        <v>1730</v>
      </c>
      <c r="K863" s="9">
        <v>1071166838</v>
      </c>
      <c r="L863" s="12">
        <v>65153000</v>
      </c>
      <c r="M863" s="6">
        <v>0</v>
      </c>
      <c r="N863" s="6">
        <v>4738400</v>
      </c>
      <c r="O863" s="6"/>
      <c r="P863" s="6"/>
      <c r="Q863" s="6">
        <v>69891400</v>
      </c>
      <c r="R863" s="1">
        <v>330</v>
      </c>
      <c r="S863" s="1">
        <v>0</v>
      </c>
      <c r="T863" s="1">
        <v>24</v>
      </c>
      <c r="U863" s="1">
        <v>354</v>
      </c>
    </row>
    <row r="864" spans="1:21" s="2" customFormat="1" ht="15" customHeight="1" x14ac:dyDescent="0.25">
      <c r="A864" s="10" t="s">
        <v>1163</v>
      </c>
      <c r="B864" s="8">
        <v>45240</v>
      </c>
      <c r="C864" s="8" t="str">
        <f t="shared" si="13"/>
        <v>4412297-2023</v>
      </c>
      <c r="D864" s="17">
        <v>4412297</v>
      </c>
      <c r="E864" s="19">
        <v>2023</v>
      </c>
      <c r="F864" s="10" t="s">
        <v>1209</v>
      </c>
      <c r="G864" s="9" t="s">
        <v>29</v>
      </c>
      <c r="H864" s="1" t="s">
        <v>76</v>
      </c>
      <c r="I864" s="7" t="s">
        <v>42</v>
      </c>
      <c r="J864" s="7" t="s">
        <v>1731</v>
      </c>
      <c r="K864" s="9">
        <v>79697927</v>
      </c>
      <c r="L864" s="12">
        <v>51095000</v>
      </c>
      <c r="M864" s="6">
        <v>0</v>
      </c>
      <c r="N864" s="6">
        <v>3870833</v>
      </c>
      <c r="O864" s="6"/>
      <c r="P864" s="6"/>
      <c r="Q864" s="6">
        <v>54965833</v>
      </c>
      <c r="R864" s="1">
        <v>330</v>
      </c>
      <c r="S864" s="1">
        <v>0</v>
      </c>
      <c r="T864" s="1">
        <v>25</v>
      </c>
      <c r="U864" s="1">
        <v>355</v>
      </c>
    </row>
    <row r="865" spans="1:21" s="2" customFormat="1" ht="15" customHeight="1" x14ac:dyDescent="0.25">
      <c r="A865" s="10" t="s">
        <v>1163</v>
      </c>
      <c r="B865" s="8">
        <v>45254</v>
      </c>
      <c r="C865" s="8" t="str">
        <f t="shared" si="13"/>
        <v>4413666-2023</v>
      </c>
      <c r="D865" s="17">
        <v>4413666</v>
      </c>
      <c r="E865" s="19">
        <v>2023</v>
      </c>
      <c r="F865" s="10" t="s">
        <v>1210</v>
      </c>
      <c r="G865" s="9" t="s">
        <v>29</v>
      </c>
      <c r="H865" s="1" t="s">
        <v>96</v>
      </c>
      <c r="I865" s="7" t="s">
        <v>42</v>
      </c>
      <c r="J865" s="7" t="s">
        <v>1732</v>
      </c>
      <c r="K865" s="9">
        <v>1102830545</v>
      </c>
      <c r="L865" s="12">
        <v>24552000</v>
      </c>
      <c r="M865" s="6">
        <v>0</v>
      </c>
      <c r="N865" s="6">
        <v>3432000</v>
      </c>
      <c r="O865" s="6"/>
      <c r="P865" s="6"/>
      <c r="Q865" s="6">
        <v>27984000</v>
      </c>
      <c r="R865" s="1">
        <v>279</v>
      </c>
      <c r="S865" s="1">
        <v>0</v>
      </c>
      <c r="T865" s="1">
        <v>39</v>
      </c>
      <c r="U865" s="1">
        <v>318</v>
      </c>
    </row>
    <row r="866" spans="1:21" s="2" customFormat="1" ht="15" customHeight="1" x14ac:dyDescent="0.25">
      <c r="A866" s="10" t="s">
        <v>1163</v>
      </c>
      <c r="B866" s="8">
        <v>45257</v>
      </c>
      <c r="C866" s="8" t="str">
        <f t="shared" si="13"/>
        <v>4420711-2023</v>
      </c>
      <c r="D866" s="17">
        <v>4420711</v>
      </c>
      <c r="E866" s="19">
        <v>2023</v>
      </c>
      <c r="F866" s="10" t="s">
        <v>1211</v>
      </c>
      <c r="G866" s="9" t="s">
        <v>29</v>
      </c>
      <c r="H866" s="1" t="s">
        <v>76</v>
      </c>
      <c r="I866" s="7" t="s">
        <v>42</v>
      </c>
      <c r="J866" s="7" t="s">
        <v>1733</v>
      </c>
      <c r="K866" s="9">
        <v>52997843</v>
      </c>
      <c r="L866" s="12">
        <v>79651000</v>
      </c>
      <c r="M866" s="6">
        <v>0</v>
      </c>
      <c r="N866" s="6">
        <v>10378767</v>
      </c>
      <c r="O866" s="6"/>
      <c r="P866" s="6"/>
      <c r="Q866" s="6">
        <v>90029767</v>
      </c>
      <c r="R866" s="1">
        <v>330</v>
      </c>
      <c r="S866" s="1">
        <v>0</v>
      </c>
      <c r="T866" s="1">
        <v>43</v>
      </c>
      <c r="U866" s="1">
        <v>373</v>
      </c>
    </row>
    <row r="867" spans="1:21" s="2" customFormat="1" ht="15" customHeight="1" x14ac:dyDescent="0.25">
      <c r="A867" s="10" t="s">
        <v>1163</v>
      </c>
      <c r="B867" s="8">
        <v>45253</v>
      </c>
      <c r="C867" s="8" t="str">
        <f t="shared" si="13"/>
        <v>4419581-2023</v>
      </c>
      <c r="D867" s="17">
        <v>4419581</v>
      </c>
      <c r="E867" s="19">
        <v>2023</v>
      </c>
      <c r="F867" s="10" t="s">
        <v>1212</v>
      </c>
      <c r="G867" s="9" t="s">
        <v>29</v>
      </c>
      <c r="H867" s="1" t="s">
        <v>76</v>
      </c>
      <c r="I867" s="7" t="s">
        <v>42</v>
      </c>
      <c r="J867" s="7" t="s">
        <v>1734</v>
      </c>
      <c r="K867" s="9">
        <v>51647190</v>
      </c>
      <c r="L867" s="12">
        <v>124630000</v>
      </c>
      <c r="M867" s="6">
        <v>0</v>
      </c>
      <c r="N867" s="6">
        <v>11330000</v>
      </c>
      <c r="O867" s="6"/>
      <c r="P867" s="6"/>
      <c r="Q867" s="6">
        <v>135960000</v>
      </c>
      <c r="R867" s="1">
        <v>330</v>
      </c>
      <c r="S867" s="1">
        <v>0</v>
      </c>
      <c r="T867" s="1">
        <v>30</v>
      </c>
      <c r="U867" s="1">
        <v>360</v>
      </c>
    </row>
    <row r="868" spans="1:21" s="2" customFormat="1" ht="15" customHeight="1" x14ac:dyDescent="0.25">
      <c r="A868" s="10" t="s">
        <v>1163</v>
      </c>
      <c r="B868" s="8">
        <v>45239</v>
      </c>
      <c r="C868" s="8" t="str">
        <f t="shared" si="13"/>
        <v>4423189-2023</v>
      </c>
      <c r="D868" s="17">
        <v>4423189</v>
      </c>
      <c r="E868" s="19">
        <v>2023</v>
      </c>
      <c r="F868" s="10" t="s">
        <v>1213</v>
      </c>
      <c r="G868" s="9" t="s">
        <v>29</v>
      </c>
      <c r="H868" s="1" t="s">
        <v>76</v>
      </c>
      <c r="I868" s="7" t="s">
        <v>42</v>
      </c>
      <c r="J868" s="7" t="s">
        <v>1735</v>
      </c>
      <c r="K868" s="9">
        <v>52066674</v>
      </c>
      <c r="L868" s="12">
        <v>86350000</v>
      </c>
      <c r="M868" s="6">
        <v>0</v>
      </c>
      <c r="N868" s="6">
        <v>6541667</v>
      </c>
      <c r="O868" s="6"/>
      <c r="P868" s="6"/>
      <c r="Q868" s="6">
        <v>92891667</v>
      </c>
      <c r="R868" s="1">
        <v>330</v>
      </c>
      <c r="S868" s="1">
        <v>0</v>
      </c>
      <c r="T868" s="1">
        <v>25</v>
      </c>
      <c r="U868" s="1">
        <v>355</v>
      </c>
    </row>
    <row r="869" spans="1:21" s="2" customFormat="1" ht="15" customHeight="1" x14ac:dyDescent="0.25">
      <c r="A869" s="10" t="s">
        <v>1163</v>
      </c>
      <c r="B869" s="8">
        <v>45239</v>
      </c>
      <c r="C869" s="8" t="str">
        <f t="shared" si="13"/>
        <v>4417122-2023</v>
      </c>
      <c r="D869" s="17">
        <v>4417122</v>
      </c>
      <c r="E869" s="19">
        <v>2023</v>
      </c>
      <c r="F869" s="10" t="s">
        <v>1214</v>
      </c>
      <c r="G869" s="9" t="s">
        <v>29</v>
      </c>
      <c r="H869" s="1" t="s">
        <v>76</v>
      </c>
      <c r="I869" s="7" t="s">
        <v>42</v>
      </c>
      <c r="J869" s="7" t="s">
        <v>1736</v>
      </c>
      <c r="K869" s="9">
        <v>39546400</v>
      </c>
      <c r="L869" s="12">
        <v>53647000</v>
      </c>
      <c r="M869" s="6">
        <v>0</v>
      </c>
      <c r="N869" s="6">
        <v>4714433</v>
      </c>
      <c r="O869" s="6"/>
      <c r="P869" s="6"/>
      <c r="Q869" s="6">
        <v>58361433</v>
      </c>
      <c r="R869" s="1">
        <v>330</v>
      </c>
      <c r="S869" s="1">
        <v>0</v>
      </c>
      <c r="T869" s="1">
        <v>29</v>
      </c>
      <c r="U869" s="1">
        <v>359</v>
      </c>
    </row>
    <row r="870" spans="1:21" s="2" customFormat="1" ht="15" customHeight="1" x14ac:dyDescent="0.25">
      <c r="A870" s="10" t="s">
        <v>1163</v>
      </c>
      <c r="B870" s="8">
        <v>45258</v>
      </c>
      <c r="C870" s="8" t="str">
        <f t="shared" si="13"/>
        <v>4420659-2023</v>
      </c>
      <c r="D870" s="17">
        <v>4420659</v>
      </c>
      <c r="E870" s="19">
        <v>2023</v>
      </c>
      <c r="F870" s="10" t="s">
        <v>1215</v>
      </c>
      <c r="G870" s="9" t="s">
        <v>29</v>
      </c>
      <c r="H870" s="1" t="s">
        <v>76</v>
      </c>
      <c r="I870" s="7" t="s">
        <v>42</v>
      </c>
      <c r="J870" s="7" t="s">
        <v>1737</v>
      </c>
      <c r="K870" s="9">
        <v>1014188133</v>
      </c>
      <c r="L870" s="12">
        <v>65164000</v>
      </c>
      <c r="M870" s="6">
        <v>0</v>
      </c>
      <c r="N870" s="6">
        <v>8293600</v>
      </c>
      <c r="O870" s="6"/>
      <c r="P870" s="6"/>
      <c r="Q870" s="6">
        <v>73457600</v>
      </c>
      <c r="R870" s="1">
        <v>330</v>
      </c>
      <c r="S870" s="1">
        <v>0</v>
      </c>
      <c r="T870" s="1">
        <v>42</v>
      </c>
      <c r="U870" s="1">
        <v>372</v>
      </c>
    </row>
    <row r="871" spans="1:21" s="2" customFormat="1" ht="15" customHeight="1" x14ac:dyDescent="0.25">
      <c r="A871" s="10" t="s">
        <v>1163</v>
      </c>
      <c r="B871" s="8">
        <v>45259</v>
      </c>
      <c r="C871" s="8" t="str">
        <f t="shared" si="13"/>
        <v>4421357-2023</v>
      </c>
      <c r="D871" s="17">
        <v>4421357</v>
      </c>
      <c r="E871" s="19">
        <v>2023</v>
      </c>
      <c r="F871" s="10" t="s">
        <v>1216</v>
      </c>
      <c r="G871" s="9" t="s">
        <v>29</v>
      </c>
      <c r="H871" s="1" t="s">
        <v>76</v>
      </c>
      <c r="I871" s="7" t="s">
        <v>42</v>
      </c>
      <c r="J871" s="7" t="s">
        <v>1738</v>
      </c>
      <c r="K871" s="9">
        <v>52824138</v>
      </c>
      <c r="L871" s="12">
        <v>65164000</v>
      </c>
      <c r="M871" s="6">
        <v>0</v>
      </c>
      <c r="N871" s="6">
        <v>8293600</v>
      </c>
      <c r="O871" s="6"/>
      <c r="P871" s="6"/>
      <c r="Q871" s="6">
        <v>73457600</v>
      </c>
      <c r="R871" s="1">
        <v>330</v>
      </c>
      <c r="S871" s="1">
        <v>0</v>
      </c>
      <c r="T871" s="1">
        <v>42</v>
      </c>
      <c r="U871" s="1">
        <v>372</v>
      </c>
    </row>
    <row r="872" spans="1:21" s="2" customFormat="1" ht="15" customHeight="1" x14ac:dyDescent="0.25">
      <c r="A872" s="10" t="s">
        <v>1163</v>
      </c>
      <c r="B872" s="8">
        <v>45254</v>
      </c>
      <c r="C872" s="8" t="str">
        <f t="shared" si="13"/>
        <v>4421559-2023</v>
      </c>
      <c r="D872" s="17">
        <v>4421559</v>
      </c>
      <c r="E872" s="19">
        <v>2023</v>
      </c>
      <c r="F872" s="10" t="s">
        <v>1217</v>
      </c>
      <c r="G872" s="9" t="s">
        <v>29</v>
      </c>
      <c r="H872" s="1" t="s">
        <v>76</v>
      </c>
      <c r="I872" s="7" t="s">
        <v>42</v>
      </c>
      <c r="J872" s="7" t="s">
        <v>1739</v>
      </c>
      <c r="K872" s="9">
        <v>39576218</v>
      </c>
      <c r="L872" s="12">
        <v>65164000</v>
      </c>
      <c r="M872" s="6">
        <v>0</v>
      </c>
      <c r="N872" s="6">
        <v>8293600</v>
      </c>
      <c r="O872" s="6"/>
      <c r="P872" s="6"/>
      <c r="Q872" s="6">
        <v>73457600</v>
      </c>
      <c r="R872" s="1">
        <v>330</v>
      </c>
      <c r="S872" s="1">
        <v>0</v>
      </c>
      <c r="T872" s="1">
        <v>42</v>
      </c>
      <c r="U872" s="1">
        <v>372</v>
      </c>
    </row>
    <row r="873" spans="1:21" s="2" customFormat="1" ht="15" customHeight="1" x14ac:dyDescent="0.25">
      <c r="A873" s="10" t="s">
        <v>1163</v>
      </c>
      <c r="B873" s="8">
        <v>45233</v>
      </c>
      <c r="C873" s="8" t="str">
        <f t="shared" si="13"/>
        <v>4418255-2023</v>
      </c>
      <c r="D873" s="17">
        <v>4418255</v>
      </c>
      <c r="E873" s="19">
        <v>2023</v>
      </c>
      <c r="F873" s="10" t="s">
        <v>1218</v>
      </c>
      <c r="G873" s="9" t="s">
        <v>29</v>
      </c>
      <c r="H873" s="1" t="s">
        <v>96</v>
      </c>
      <c r="I873" s="7" t="s">
        <v>42</v>
      </c>
      <c r="J873" s="7" t="s">
        <v>1740</v>
      </c>
      <c r="K873" s="9">
        <v>53117577</v>
      </c>
      <c r="L873" s="12">
        <v>24552000</v>
      </c>
      <c r="M873" s="6">
        <v>0</v>
      </c>
      <c r="N873" s="6">
        <v>5280000</v>
      </c>
      <c r="O873" s="6"/>
      <c r="P873" s="6"/>
      <c r="Q873" s="6">
        <v>29832000</v>
      </c>
      <c r="R873" s="1">
        <v>279</v>
      </c>
      <c r="S873" s="1">
        <v>0</v>
      </c>
      <c r="T873" s="1">
        <v>60</v>
      </c>
      <c r="U873" s="1">
        <v>339</v>
      </c>
    </row>
    <row r="874" spans="1:21" s="2" customFormat="1" ht="15" customHeight="1" x14ac:dyDescent="0.25">
      <c r="A874" s="10" t="s">
        <v>1163</v>
      </c>
      <c r="B874" s="8">
        <v>45254</v>
      </c>
      <c r="C874" s="8" t="str">
        <f t="shared" si="13"/>
        <v>4419159-2023</v>
      </c>
      <c r="D874" s="17">
        <v>4419159</v>
      </c>
      <c r="E874" s="19">
        <v>2023</v>
      </c>
      <c r="F874" s="10" t="s">
        <v>1219</v>
      </c>
      <c r="G874" s="9" t="s">
        <v>29</v>
      </c>
      <c r="H874" s="1" t="s">
        <v>96</v>
      </c>
      <c r="I874" s="7" t="s">
        <v>42</v>
      </c>
      <c r="J874" s="7" t="s">
        <v>1741</v>
      </c>
      <c r="K874" s="9">
        <v>1032465622</v>
      </c>
      <c r="L874" s="12">
        <v>24552000</v>
      </c>
      <c r="M874" s="6">
        <v>0</v>
      </c>
      <c r="N874" s="6">
        <v>3432000</v>
      </c>
      <c r="O874" s="6"/>
      <c r="P874" s="6"/>
      <c r="Q874" s="6">
        <v>27984000</v>
      </c>
      <c r="R874" s="1">
        <v>279</v>
      </c>
      <c r="S874" s="1">
        <v>0</v>
      </c>
      <c r="T874" s="1">
        <v>39</v>
      </c>
      <c r="U874" s="1">
        <v>318</v>
      </c>
    </row>
    <row r="875" spans="1:21" s="2" customFormat="1" ht="15" customHeight="1" x14ac:dyDescent="0.25">
      <c r="A875" s="10" t="s">
        <v>1163</v>
      </c>
      <c r="B875" s="8">
        <v>45258</v>
      </c>
      <c r="C875" s="8" t="str">
        <f t="shared" si="13"/>
        <v>4410726-2023</v>
      </c>
      <c r="D875" s="17">
        <v>4410726</v>
      </c>
      <c r="E875" s="19">
        <v>2023</v>
      </c>
      <c r="F875" s="10" t="s">
        <v>1220</v>
      </c>
      <c r="G875" s="9" t="s">
        <v>29</v>
      </c>
      <c r="H875" s="1" t="s">
        <v>96</v>
      </c>
      <c r="I875" s="7" t="s">
        <v>42</v>
      </c>
      <c r="J875" s="7" t="s">
        <v>1742</v>
      </c>
      <c r="K875" s="9">
        <v>23624271</v>
      </c>
      <c r="L875" s="12">
        <v>36336000</v>
      </c>
      <c r="M875" s="6">
        <v>0</v>
      </c>
      <c r="N875" s="6">
        <v>1211200</v>
      </c>
      <c r="O875" s="6"/>
      <c r="P875" s="6"/>
      <c r="Q875" s="6">
        <v>37547200</v>
      </c>
      <c r="R875" s="1">
        <v>360</v>
      </c>
      <c r="S875" s="1">
        <v>0</v>
      </c>
      <c r="T875" s="1">
        <v>12</v>
      </c>
      <c r="U875" s="1">
        <v>372</v>
      </c>
    </row>
    <row r="876" spans="1:21" s="2" customFormat="1" ht="15" customHeight="1" x14ac:dyDescent="0.25">
      <c r="A876" s="10" t="s">
        <v>1163</v>
      </c>
      <c r="B876" s="8">
        <v>45258</v>
      </c>
      <c r="C876" s="8" t="str">
        <f t="shared" si="13"/>
        <v>4417116-2023</v>
      </c>
      <c r="D876" s="17">
        <v>4417116</v>
      </c>
      <c r="E876" s="19">
        <v>2023</v>
      </c>
      <c r="F876" s="10" t="s">
        <v>1221</v>
      </c>
      <c r="G876" s="9" t="s">
        <v>29</v>
      </c>
      <c r="H876" s="1" t="s">
        <v>76</v>
      </c>
      <c r="I876" s="7" t="s">
        <v>42</v>
      </c>
      <c r="J876" s="7" t="s">
        <v>1743</v>
      </c>
      <c r="K876" s="9">
        <v>1018418468</v>
      </c>
      <c r="L876" s="12">
        <v>47795000</v>
      </c>
      <c r="M876" s="6">
        <v>0</v>
      </c>
      <c r="N876" s="6">
        <v>6083000</v>
      </c>
      <c r="O876" s="6"/>
      <c r="P876" s="6"/>
      <c r="Q876" s="6">
        <v>53878000</v>
      </c>
      <c r="R876" s="1">
        <v>330</v>
      </c>
      <c r="S876" s="1">
        <v>0</v>
      </c>
      <c r="T876" s="1">
        <v>42</v>
      </c>
      <c r="U876" s="1">
        <v>372</v>
      </c>
    </row>
    <row r="877" spans="1:21" s="2" customFormat="1" ht="15" customHeight="1" x14ac:dyDescent="0.25">
      <c r="A877" s="10" t="s">
        <v>1163</v>
      </c>
      <c r="B877" s="8">
        <v>45257</v>
      </c>
      <c r="C877" s="8" t="str">
        <f t="shared" si="13"/>
        <v>4412828-2023</v>
      </c>
      <c r="D877" s="17">
        <v>4412828</v>
      </c>
      <c r="E877" s="19">
        <v>2023</v>
      </c>
      <c r="F877" s="10" t="s">
        <v>1222</v>
      </c>
      <c r="G877" s="9" t="s">
        <v>29</v>
      </c>
      <c r="H877" s="1" t="s">
        <v>76</v>
      </c>
      <c r="I877" s="7" t="s">
        <v>42</v>
      </c>
      <c r="J877" s="7" t="s">
        <v>1744</v>
      </c>
      <c r="K877" s="9">
        <v>52807812</v>
      </c>
      <c r="L877" s="12">
        <v>42042000</v>
      </c>
      <c r="M877" s="6">
        <v>0</v>
      </c>
      <c r="N877" s="6">
        <v>5223400</v>
      </c>
      <c r="O877" s="6"/>
      <c r="P877" s="6"/>
      <c r="Q877" s="6">
        <v>47265400</v>
      </c>
      <c r="R877" s="1">
        <v>330</v>
      </c>
      <c r="S877" s="1">
        <v>0</v>
      </c>
      <c r="T877" s="1">
        <v>41</v>
      </c>
      <c r="U877" s="1">
        <v>371</v>
      </c>
    </row>
    <row r="878" spans="1:21" s="2" customFormat="1" ht="15" customHeight="1" x14ac:dyDescent="0.25">
      <c r="A878" s="10" t="s">
        <v>1163</v>
      </c>
      <c r="B878" s="8">
        <v>45257</v>
      </c>
      <c r="C878" s="8" t="str">
        <f t="shared" si="13"/>
        <v>4415515-2023</v>
      </c>
      <c r="D878" s="17">
        <v>4415515</v>
      </c>
      <c r="E878" s="19">
        <v>2023</v>
      </c>
      <c r="F878" s="10" t="s">
        <v>448</v>
      </c>
      <c r="G878" s="9" t="s">
        <v>29</v>
      </c>
      <c r="H878" s="1" t="s">
        <v>76</v>
      </c>
      <c r="I878" s="7" t="s">
        <v>42</v>
      </c>
      <c r="J878" s="7" t="s">
        <v>449</v>
      </c>
      <c r="K878" s="9">
        <v>60383241</v>
      </c>
      <c r="L878" s="12">
        <v>109593000</v>
      </c>
      <c r="M878" s="6">
        <v>0</v>
      </c>
      <c r="N878" s="6">
        <v>13616100</v>
      </c>
      <c r="O878" s="6"/>
      <c r="P878" s="6"/>
      <c r="Q878" s="6">
        <v>123209100</v>
      </c>
      <c r="R878" s="1">
        <v>330</v>
      </c>
      <c r="S878" s="1">
        <v>0</v>
      </c>
      <c r="T878" s="1">
        <v>41</v>
      </c>
      <c r="U878" s="1">
        <v>371</v>
      </c>
    </row>
    <row r="879" spans="1:21" s="2" customFormat="1" ht="15" customHeight="1" x14ac:dyDescent="0.25">
      <c r="A879" s="10" t="s">
        <v>1163</v>
      </c>
      <c r="B879" s="8">
        <v>45260</v>
      </c>
      <c r="C879" s="8" t="str">
        <f t="shared" si="13"/>
        <v>4417021-2023</v>
      </c>
      <c r="D879" s="17">
        <v>4417021</v>
      </c>
      <c r="E879" s="19">
        <v>2023</v>
      </c>
      <c r="F879" s="10" t="s">
        <v>1223</v>
      </c>
      <c r="G879" s="9" t="s">
        <v>29</v>
      </c>
      <c r="H879" s="1" t="s">
        <v>76</v>
      </c>
      <c r="I879" s="7" t="s">
        <v>42</v>
      </c>
      <c r="J879" s="7" t="s">
        <v>1745</v>
      </c>
      <c r="K879" s="9">
        <v>27452022</v>
      </c>
      <c r="L879" s="12">
        <v>126900000</v>
      </c>
      <c r="M879" s="6">
        <v>0</v>
      </c>
      <c r="N879" s="6">
        <v>7755000</v>
      </c>
      <c r="O879" s="6"/>
      <c r="P879" s="6"/>
      <c r="Q879" s="6">
        <v>134655000</v>
      </c>
      <c r="R879" s="1">
        <v>360</v>
      </c>
      <c r="S879" s="1">
        <v>0</v>
      </c>
      <c r="T879" s="1">
        <v>22</v>
      </c>
      <c r="U879" s="1">
        <v>382</v>
      </c>
    </row>
    <row r="880" spans="1:21" s="2" customFormat="1" ht="15" customHeight="1" x14ac:dyDescent="0.25">
      <c r="A880" s="10" t="s">
        <v>1163</v>
      </c>
      <c r="B880" s="8">
        <v>45260</v>
      </c>
      <c r="C880" s="8" t="str">
        <f t="shared" si="13"/>
        <v>4417165-2023</v>
      </c>
      <c r="D880" s="17">
        <v>4417165</v>
      </c>
      <c r="E880" s="19">
        <v>2023</v>
      </c>
      <c r="F880" s="10" t="s">
        <v>1224</v>
      </c>
      <c r="G880" s="9" t="s">
        <v>29</v>
      </c>
      <c r="H880" s="1" t="s">
        <v>76</v>
      </c>
      <c r="I880" s="7" t="s">
        <v>42</v>
      </c>
      <c r="J880" s="7" t="s">
        <v>1746</v>
      </c>
      <c r="K880" s="9">
        <v>1012343613</v>
      </c>
      <c r="L880" s="12">
        <v>55872000</v>
      </c>
      <c r="M880" s="6">
        <v>0</v>
      </c>
      <c r="N880" s="6">
        <v>3569600</v>
      </c>
      <c r="O880" s="6"/>
      <c r="P880" s="6"/>
      <c r="Q880" s="6">
        <v>59441600</v>
      </c>
      <c r="R880" s="1">
        <v>360</v>
      </c>
      <c r="S880" s="1">
        <v>0</v>
      </c>
      <c r="T880" s="1">
        <v>23</v>
      </c>
      <c r="U880" s="1">
        <v>383</v>
      </c>
    </row>
    <row r="881" spans="1:21" s="2" customFormat="1" ht="15" customHeight="1" x14ac:dyDescent="0.25">
      <c r="A881" s="10" t="s">
        <v>1163</v>
      </c>
      <c r="B881" s="8">
        <v>45259</v>
      </c>
      <c r="C881" s="8" t="str">
        <f t="shared" si="13"/>
        <v>4418047-2023</v>
      </c>
      <c r="D881" s="17">
        <v>4418047</v>
      </c>
      <c r="E881" s="19">
        <v>2023</v>
      </c>
      <c r="F881" s="10" t="s">
        <v>1225</v>
      </c>
      <c r="G881" s="9" t="s">
        <v>29</v>
      </c>
      <c r="H881" s="1" t="s">
        <v>76</v>
      </c>
      <c r="I881" s="7" t="s">
        <v>42</v>
      </c>
      <c r="J881" s="7" t="s">
        <v>1747</v>
      </c>
      <c r="K881" s="9">
        <v>1026572341</v>
      </c>
      <c r="L881" s="12">
        <v>94764000</v>
      </c>
      <c r="M881" s="6">
        <v>0</v>
      </c>
      <c r="N881" s="6">
        <v>2105867</v>
      </c>
      <c r="O881" s="6"/>
      <c r="P881" s="6"/>
      <c r="Q881" s="6">
        <v>96869867</v>
      </c>
      <c r="R881" s="1">
        <v>360</v>
      </c>
      <c r="S881" s="1">
        <v>0</v>
      </c>
      <c r="T881" s="1">
        <v>8</v>
      </c>
      <c r="U881" s="1">
        <v>368</v>
      </c>
    </row>
    <row r="882" spans="1:21" s="2" customFormat="1" ht="15" customHeight="1" x14ac:dyDescent="0.25">
      <c r="A882" s="10" t="s">
        <v>1163</v>
      </c>
      <c r="B882" s="8">
        <v>45259</v>
      </c>
      <c r="C882" s="8" t="str">
        <f t="shared" si="13"/>
        <v>4418084-2023</v>
      </c>
      <c r="D882" s="17">
        <v>4418084</v>
      </c>
      <c r="E882" s="19">
        <v>2023</v>
      </c>
      <c r="F882" s="10" t="s">
        <v>552</v>
      </c>
      <c r="G882" s="9" t="s">
        <v>29</v>
      </c>
      <c r="H882" s="1" t="s">
        <v>76</v>
      </c>
      <c r="I882" s="7" t="s">
        <v>42</v>
      </c>
      <c r="J882" s="7" t="s">
        <v>1748</v>
      </c>
      <c r="K882" s="9">
        <v>80135406</v>
      </c>
      <c r="L882" s="12">
        <v>52320000</v>
      </c>
      <c r="M882" s="6">
        <v>0</v>
      </c>
      <c r="N882" s="6">
        <v>1598667</v>
      </c>
      <c r="O882" s="6"/>
      <c r="P882" s="6"/>
      <c r="Q882" s="6">
        <v>53918667</v>
      </c>
      <c r="R882" s="1">
        <v>360</v>
      </c>
      <c r="S882" s="1">
        <v>0</v>
      </c>
      <c r="T882" s="1">
        <v>11</v>
      </c>
      <c r="U882" s="1">
        <v>371</v>
      </c>
    </row>
    <row r="883" spans="1:21" s="2" customFormat="1" ht="15" customHeight="1" x14ac:dyDescent="0.25">
      <c r="A883" s="10" t="s">
        <v>1163</v>
      </c>
      <c r="B883" s="8">
        <v>45260</v>
      </c>
      <c r="C883" s="8" t="str">
        <f t="shared" si="13"/>
        <v>4419847-2023</v>
      </c>
      <c r="D883" s="17">
        <v>4419847</v>
      </c>
      <c r="E883" s="19">
        <v>2023</v>
      </c>
      <c r="F883" s="10" t="s">
        <v>554</v>
      </c>
      <c r="G883" s="9" t="s">
        <v>29</v>
      </c>
      <c r="H883" s="1" t="s">
        <v>76</v>
      </c>
      <c r="I883" s="7" t="s">
        <v>42</v>
      </c>
      <c r="J883" s="7" t="s">
        <v>555</v>
      </c>
      <c r="K883" s="9">
        <v>93402390</v>
      </c>
      <c r="L883" s="12">
        <v>76464000</v>
      </c>
      <c r="M883" s="6">
        <v>0</v>
      </c>
      <c r="N883" s="6">
        <v>2336400</v>
      </c>
      <c r="O883" s="6"/>
      <c r="P883" s="6"/>
      <c r="Q883" s="6">
        <v>78800400</v>
      </c>
      <c r="R883" s="1">
        <v>360</v>
      </c>
      <c r="S883" s="1">
        <v>0</v>
      </c>
      <c r="T883" s="1">
        <v>11</v>
      </c>
      <c r="U883" s="1">
        <v>371</v>
      </c>
    </row>
    <row r="884" spans="1:21" s="2" customFormat="1" ht="15" customHeight="1" x14ac:dyDescent="0.25">
      <c r="A884" s="10" t="s">
        <v>1163</v>
      </c>
      <c r="B884" s="8">
        <v>45260</v>
      </c>
      <c r="C884" s="8" t="str">
        <f t="shared" si="13"/>
        <v>4419423-2023</v>
      </c>
      <c r="D884" s="17">
        <v>4419423</v>
      </c>
      <c r="E884" s="19">
        <v>2023</v>
      </c>
      <c r="F884" s="10" t="s">
        <v>1226</v>
      </c>
      <c r="G884" s="9" t="s">
        <v>29</v>
      </c>
      <c r="H884" s="1" t="s">
        <v>76</v>
      </c>
      <c r="I884" s="7" t="s">
        <v>42</v>
      </c>
      <c r="J884" s="7" t="s">
        <v>1749</v>
      </c>
      <c r="K884" s="9">
        <v>81745049</v>
      </c>
      <c r="L884" s="12">
        <v>126900000</v>
      </c>
      <c r="M884" s="6">
        <v>0</v>
      </c>
      <c r="N884" s="6">
        <v>8107500</v>
      </c>
      <c r="O884" s="6"/>
      <c r="P884" s="6"/>
      <c r="Q884" s="6">
        <v>135007500</v>
      </c>
      <c r="R884" s="1">
        <v>360</v>
      </c>
      <c r="S884" s="1">
        <v>0</v>
      </c>
      <c r="T884" s="1">
        <v>23</v>
      </c>
      <c r="U884" s="1">
        <v>383</v>
      </c>
    </row>
    <row r="885" spans="1:21" s="2" customFormat="1" ht="15" customHeight="1" x14ac:dyDescent="0.25">
      <c r="A885" s="10" t="s">
        <v>1163</v>
      </c>
      <c r="B885" s="8">
        <v>45260</v>
      </c>
      <c r="C885" s="8" t="str">
        <f t="shared" si="13"/>
        <v>4422057-2023</v>
      </c>
      <c r="D885" s="17">
        <v>4422057</v>
      </c>
      <c r="E885" s="19">
        <v>2023</v>
      </c>
      <c r="F885" s="10" t="s">
        <v>1227</v>
      </c>
      <c r="G885" s="9" t="s">
        <v>29</v>
      </c>
      <c r="H885" s="1" t="s">
        <v>76</v>
      </c>
      <c r="I885" s="7" t="s">
        <v>42</v>
      </c>
      <c r="J885" s="7" t="s">
        <v>1750</v>
      </c>
      <c r="K885" s="9">
        <v>1015424468</v>
      </c>
      <c r="L885" s="12">
        <v>52320000</v>
      </c>
      <c r="M885" s="6">
        <v>0</v>
      </c>
      <c r="N885" s="6">
        <v>1598667</v>
      </c>
      <c r="O885" s="6"/>
      <c r="P885" s="6"/>
      <c r="Q885" s="6">
        <v>53918667</v>
      </c>
      <c r="R885" s="1">
        <v>360</v>
      </c>
      <c r="S885" s="1">
        <v>0</v>
      </c>
      <c r="T885" s="1">
        <v>11</v>
      </c>
      <c r="U885" s="1">
        <v>371</v>
      </c>
    </row>
    <row r="886" spans="1:21" s="2" customFormat="1" ht="15" customHeight="1" x14ac:dyDescent="0.25">
      <c r="A886" s="10" t="s">
        <v>1163</v>
      </c>
      <c r="B886" s="8">
        <v>45254</v>
      </c>
      <c r="C886" s="8" t="str">
        <f t="shared" si="13"/>
        <v>4422321-2023</v>
      </c>
      <c r="D886" s="17">
        <v>4422321</v>
      </c>
      <c r="E886" s="19">
        <v>2023</v>
      </c>
      <c r="F886" s="10" t="s">
        <v>1228</v>
      </c>
      <c r="G886" s="9" t="s">
        <v>29</v>
      </c>
      <c r="H886" s="1" t="s">
        <v>96</v>
      </c>
      <c r="I886" s="7" t="s">
        <v>42</v>
      </c>
      <c r="J886" s="7" t="s">
        <v>1751</v>
      </c>
      <c r="K886" s="9">
        <v>1033742018</v>
      </c>
      <c r="L886" s="12">
        <v>24552000</v>
      </c>
      <c r="M886" s="6">
        <v>0</v>
      </c>
      <c r="N886" s="6">
        <v>3432000</v>
      </c>
      <c r="O886" s="6"/>
      <c r="P886" s="6"/>
      <c r="Q886" s="6">
        <v>27984000</v>
      </c>
      <c r="R886" s="1">
        <v>279</v>
      </c>
      <c r="S886" s="1">
        <v>0</v>
      </c>
      <c r="T886" s="1">
        <v>39</v>
      </c>
      <c r="U886" s="1">
        <v>318</v>
      </c>
    </row>
    <row r="887" spans="1:21" s="2" customFormat="1" ht="15" customHeight="1" x14ac:dyDescent="0.25">
      <c r="A887" s="10" t="s">
        <v>1163</v>
      </c>
      <c r="B887" s="8">
        <v>45253</v>
      </c>
      <c r="C887" s="8" t="str">
        <f t="shared" si="13"/>
        <v>4425926-2023</v>
      </c>
      <c r="D887" s="17">
        <v>4425926</v>
      </c>
      <c r="E887" s="19">
        <v>2023</v>
      </c>
      <c r="F887" s="10" t="s">
        <v>1229</v>
      </c>
      <c r="G887" s="9" t="s">
        <v>29</v>
      </c>
      <c r="H887" s="1" t="s">
        <v>96</v>
      </c>
      <c r="I887" s="7" t="s">
        <v>42</v>
      </c>
      <c r="J887" s="7" t="s">
        <v>1752</v>
      </c>
      <c r="K887" s="9">
        <v>80179262</v>
      </c>
      <c r="L887" s="12">
        <v>40942000</v>
      </c>
      <c r="M887" s="6">
        <v>0</v>
      </c>
      <c r="N887" s="6">
        <v>3473866</v>
      </c>
      <c r="O887" s="6"/>
      <c r="P887" s="6"/>
      <c r="Q887" s="6">
        <v>44415866</v>
      </c>
      <c r="R887" s="1">
        <v>330</v>
      </c>
      <c r="S887" s="1">
        <v>0</v>
      </c>
      <c r="T887" s="1">
        <v>28</v>
      </c>
      <c r="U887" s="1">
        <v>358</v>
      </c>
    </row>
    <row r="888" spans="1:21" s="2" customFormat="1" ht="15" customHeight="1" x14ac:dyDescent="0.25">
      <c r="A888" s="10" t="s">
        <v>1163</v>
      </c>
      <c r="B888" s="8">
        <v>45244</v>
      </c>
      <c r="C888" s="8" t="str">
        <f t="shared" si="13"/>
        <v>4419327-2023</v>
      </c>
      <c r="D888" s="17">
        <v>4419327</v>
      </c>
      <c r="E888" s="19">
        <v>2023</v>
      </c>
      <c r="F888" s="10" t="s">
        <v>1230</v>
      </c>
      <c r="G888" s="9" t="s">
        <v>29</v>
      </c>
      <c r="H888" s="1" t="s">
        <v>76</v>
      </c>
      <c r="I888" s="7" t="s">
        <v>42</v>
      </c>
      <c r="J888" s="7" t="s">
        <v>1753</v>
      </c>
      <c r="K888" s="9">
        <v>35328751</v>
      </c>
      <c r="L888" s="12">
        <v>63228000</v>
      </c>
      <c r="M888" s="6">
        <v>0</v>
      </c>
      <c r="N888" s="6">
        <v>7280800</v>
      </c>
      <c r="O888" s="6"/>
      <c r="P888" s="6"/>
      <c r="Q888" s="6">
        <v>70508800</v>
      </c>
      <c r="R888" s="1">
        <v>330</v>
      </c>
      <c r="S888" s="1">
        <v>0</v>
      </c>
      <c r="T888" s="1">
        <v>38</v>
      </c>
      <c r="U888" s="1">
        <v>368</v>
      </c>
    </row>
    <row r="889" spans="1:21" s="2" customFormat="1" ht="15" customHeight="1" x14ac:dyDescent="0.25">
      <c r="A889" s="10" t="s">
        <v>1163</v>
      </c>
      <c r="B889" s="8">
        <v>45239</v>
      </c>
      <c r="C889" s="8" t="str">
        <f t="shared" si="13"/>
        <v>4417310-2023</v>
      </c>
      <c r="D889" s="17">
        <v>4417310</v>
      </c>
      <c r="E889" s="19">
        <v>2023</v>
      </c>
      <c r="F889" s="10" t="s">
        <v>1231</v>
      </c>
      <c r="G889" s="9" t="s">
        <v>29</v>
      </c>
      <c r="H889" s="1" t="s">
        <v>76</v>
      </c>
      <c r="I889" s="7" t="s">
        <v>42</v>
      </c>
      <c r="J889" s="7" t="s">
        <v>1754</v>
      </c>
      <c r="K889" s="9">
        <v>52541826</v>
      </c>
      <c r="L889" s="12">
        <v>65153000</v>
      </c>
      <c r="M889" s="6">
        <v>0</v>
      </c>
      <c r="N889" s="6">
        <v>4935833</v>
      </c>
      <c r="O889" s="6"/>
      <c r="P889" s="6"/>
      <c r="Q889" s="6">
        <v>70088833</v>
      </c>
      <c r="R889" s="1">
        <v>330</v>
      </c>
      <c r="S889" s="1">
        <v>0</v>
      </c>
      <c r="T889" s="1">
        <v>25</v>
      </c>
      <c r="U889" s="1">
        <v>355</v>
      </c>
    </row>
    <row r="890" spans="1:21" s="2" customFormat="1" ht="15" customHeight="1" x14ac:dyDescent="0.25">
      <c r="A890" s="10" t="s">
        <v>1163</v>
      </c>
      <c r="B890" s="8">
        <v>45239</v>
      </c>
      <c r="C890" s="8" t="str">
        <f t="shared" si="13"/>
        <v>4417345-2023</v>
      </c>
      <c r="D890" s="17">
        <v>4417345</v>
      </c>
      <c r="E890" s="19">
        <v>2023</v>
      </c>
      <c r="F890" s="10" t="s">
        <v>1232</v>
      </c>
      <c r="G890" s="9" t="s">
        <v>29</v>
      </c>
      <c r="H890" s="1" t="s">
        <v>76</v>
      </c>
      <c r="I890" s="7" t="s">
        <v>42</v>
      </c>
      <c r="J890" s="7" t="s">
        <v>1755</v>
      </c>
      <c r="K890" s="9">
        <v>52281591</v>
      </c>
      <c r="L890" s="12">
        <v>104148000</v>
      </c>
      <c r="M890" s="6">
        <v>0</v>
      </c>
      <c r="N890" s="6">
        <v>9783600</v>
      </c>
      <c r="O890" s="6"/>
      <c r="P890" s="6"/>
      <c r="Q890" s="6">
        <v>113931600</v>
      </c>
      <c r="R890" s="1">
        <v>330</v>
      </c>
      <c r="S890" s="1">
        <v>0</v>
      </c>
      <c r="T890" s="1">
        <v>31</v>
      </c>
      <c r="U890" s="1">
        <v>361</v>
      </c>
    </row>
    <row r="891" spans="1:21" s="2" customFormat="1" ht="15" customHeight="1" x14ac:dyDescent="0.25">
      <c r="A891" s="10" t="s">
        <v>1163</v>
      </c>
      <c r="B891" s="8">
        <v>45258</v>
      </c>
      <c r="C891" s="8" t="str">
        <f t="shared" si="13"/>
        <v>4422483-2023</v>
      </c>
      <c r="D891" s="17">
        <v>4422483</v>
      </c>
      <c r="E891" s="19">
        <v>2023</v>
      </c>
      <c r="F891" s="10" t="s">
        <v>1233</v>
      </c>
      <c r="G891" s="9" t="s">
        <v>29</v>
      </c>
      <c r="H891" s="1" t="s">
        <v>76</v>
      </c>
      <c r="I891" s="7" t="s">
        <v>42</v>
      </c>
      <c r="J891" s="7" t="s">
        <v>1756</v>
      </c>
      <c r="K891" s="9">
        <v>80412740</v>
      </c>
      <c r="L891" s="12">
        <v>65164000</v>
      </c>
      <c r="M891" s="6">
        <v>0</v>
      </c>
      <c r="N891" s="6">
        <v>8293600</v>
      </c>
      <c r="O891" s="6"/>
      <c r="P891" s="6"/>
      <c r="Q891" s="6">
        <v>73457600</v>
      </c>
      <c r="R891" s="1">
        <v>330</v>
      </c>
      <c r="S891" s="1">
        <v>0</v>
      </c>
      <c r="T891" s="1">
        <v>42</v>
      </c>
      <c r="U891" s="1">
        <v>372</v>
      </c>
    </row>
    <row r="892" spans="1:21" s="2" customFormat="1" ht="15" customHeight="1" x14ac:dyDescent="0.25">
      <c r="A892" s="10" t="s">
        <v>1163</v>
      </c>
      <c r="B892" s="8">
        <v>45259</v>
      </c>
      <c r="C892" s="8" t="str">
        <f t="shared" si="13"/>
        <v>4417107-2023</v>
      </c>
      <c r="D892" s="17">
        <v>4417107</v>
      </c>
      <c r="E892" s="19">
        <v>2023</v>
      </c>
      <c r="F892" s="10" t="s">
        <v>1234</v>
      </c>
      <c r="G892" s="9" t="s">
        <v>29</v>
      </c>
      <c r="H892" s="1" t="s">
        <v>76</v>
      </c>
      <c r="I892" s="7" t="s">
        <v>42</v>
      </c>
      <c r="J892" s="7" t="s">
        <v>1757</v>
      </c>
      <c r="K892" s="9">
        <v>52727096</v>
      </c>
      <c r="L892" s="12">
        <v>68340000</v>
      </c>
      <c r="M892" s="6">
        <v>0</v>
      </c>
      <c r="N892" s="6">
        <v>1518667</v>
      </c>
      <c r="O892" s="6"/>
      <c r="P892" s="6"/>
      <c r="Q892" s="6">
        <v>69858667</v>
      </c>
      <c r="R892" s="1">
        <v>360</v>
      </c>
      <c r="S892" s="1">
        <v>0</v>
      </c>
      <c r="T892" s="1">
        <v>8</v>
      </c>
      <c r="U892" s="1">
        <v>368</v>
      </c>
    </row>
    <row r="893" spans="1:21" s="2" customFormat="1" ht="15" customHeight="1" x14ac:dyDescent="0.25">
      <c r="A893" s="10" t="s">
        <v>1163</v>
      </c>
      <c r="B893" s="8">
        <v>45257</v>
      </c>
      <c r="C893" s="8" t="str">
        <f t="shared" si="13"/>
        <v>4422098-2023</v>
      </c>
      <c r="D893" s="17">
        <v>4422098</v>
      </c>
      <c r="E893" s="19">
        <v>2023</v>
      </c>
      <c r="F893" s="10" t="s">
        <v>1235</v>
      </c>
      <c r="G893" s="9" t="s">
        <v>29</v>
      </c>
      <c r="H893" s="1" t="s">
        <v>76</v>
      </c>
      <c r="I893" s="7" t="s">
        <v>42</v>
      </c>
      <c r="J893" s="7" t="s">
        <v>1758</v>
      </c>
      <c r="K893" s="9">
        <v>82383871</v>
      </c>
      <c r="L893" s="12">
        <v>65164000</v>
      </c>
      <c r="M893" s="6">
        <v>0</v>
      </c>
      <c r="N893" s="6">
        <v>8293600</v>
      </c>
      <c r="O893" s="6"/>
      <c r="P893" s="6"/>
      <c r="Q893" s="6">
        <v>73457600</v>
      </c>
      <c r="R893" s="1">
        <v>330</v>
      </c>
      <c r="S893" s="1">
        <v>0</v>
      </c>
      <c r="T893" s="1">
        <v>42</v>
      </c>
      <c r="U893" s="1">
        <v>372</v>
      </c>
    </row>
    <row r="894" spans="1:21" s="2" customFormat="1" ht="15" customHeight="1" x14ac:dyDescent="0.25">
      <c r="A894" s="10" t="s">
        <v>1163</v>
      </c>
      <c r="B894" s="8">
        <v>45253</v>
      </c>
      <c r="C894" s="8" t="str">
        <f t="shared" si="13"/>
        <v>4430239-2023</v>
      </c>
      <c r="D894" s="17">
        <v>4430239</v>
      </c>
      <c r="E894" s="19">
        <v>2023</v>
      </c>
      <c r="F894" s="10" t="s">
        <v>1236</v>
      </c>
      <c r="G894" s="9" t="s">
        <v>29</v>
      </c>
      <c r="H894" s="1" t="s">
        <v>76</v>
      </c>
      <c r="I894" s="7" t="s">
        <v>42</v>
      </c>
      <c r="J894" s="7" t="s">
        <v>1759</v>
      </c>
      <c r="K894" s="9">
        <v>51725003</v>
      </c>
      <c r="L894" s="12">
        <v>161700000</v>
      </c>
      <c r="M894" s="6">
        <v>0</v>
      </c>
      <c r="N894" s="6">
        <v>20090000</v>
      </c>
      <c r="O894" s="6"/>
      <c r="P894" s="6"/>
      <c r="Q894" s="6">
        <v>181790000</v>
      </c>
      <c r="R894" s="1">
        <v>330</v>
      </c>
      <c r="S894" s="1">
        <v>0</v>
      </c>
      <c r="T894" s="1">
        <v>41</v>
      </c>
      <c r="U894" s="1">
        <v>371</v>
      </c>
    </row>
    <row r="895" spans="1:21" s="2" customFormat="1" ht="15" customHeight="1" x14ac:dyDescent="0.25">
      <c r="A895" s="10" t="s">
        <v>1163</v>
      </c>
      <c r="B895" s="8">
        <v>45254</v>
      </c>
      <c r="C895" s="8" t="str">
        <f t="shared" si="13"/>
        <v>4426922-2023</v>
      </c>
      <c r="D895" s="17">
        <v>4426922</v>
      </c>
      <c r="E895" s="19">
        <v>2023</v>
      </c>
      <c r="F895" s="10" t="s">
        <v>1237</v>
      </c>
      <c r="G895" s="9" t="s">
        <v>29</v>
      </c>
      <c r="H895" s="1" t="s">
        <v>96</v>
      </c>
      <c r="I895" s="7" t="s">
        <v>42</v>
      </c>
      <c r="J895" s="7" t="s">
        <v>1760</v>
      </c>
      <c r="K895" s="9">
        <v>24120521</v>
      </c>
      <c r="L895" s="12">
        <v>27698000</v>
      </c>
      <c r="M895" s="6">
        <v>0</v>
      </c>
      <c r="N895" s="6">
        <v>3525200</v>
      </c>
      <c r="O895" s="6"/>
      <c r="P895" s="6"/>
      <c r="Q895" s="6">
        <v>31223200</v>
      </c>
      <c r="R895" s="1">
        <v>330</v>
      </c>
      <c r="S895" s="1">
        <v>0</v>
      </c>
      <c r="T895" s="1">
        <v>42</v>
      </c>
      <c r="U895" s="1">
        <v>372</v>
      </c>
    </row>
    <row r="896" spans="1:21" s="2" customFormat="1" ht="15" customHeight="1" x14ac:dyDescent="0.25">
      <c r="A896" s="10" t="s">
        <v>1163</v>
      </c>
      <c r="B896" s="8">
        <v>45257</v>
      </c>
      <c r="C896" s="8" t="str">
        <f t="shared" si="13"/>
        <v>4427120-2023</v>
      </c>
      <c r="D896" s="17">
        <v>4427120</v>
      </c>
      <c r="E896" s="19">
        <v>2023</v>
      </c>
      <c r="F896" s="10" t="s">
        <v>1238</v>
      </c>
      <c r="G896" s="9" t="s">
        <v>29</v>
      </c>
      <c r="H896" s="1" t="s">
        <v>96</v>
      </c>
      <c r="I896" s="7" t="s">
        <v>42</v>
      </c>
      <c r="J896" s="7" t="s">
        <v>1761</v>
      </c>
      <c r="K896" s="9">
        <v>51840732</v>
      </c>
      <c r="L896" s="12">
        <v>27698000</v>
      </c>
      <c r="M896" s="6">
        <v>0</v>
      </c>
      <c r="N896" s="6">
        <v>3525200</v>
      </c>
      <c r="O896" s="6"/>
      <c r="P896" s="6"/>
      <c r="Q896" s="6">
        <v>31223200</v>
      </c>
      <c r="R896" s="1">
        <v>330</v>
      </c>
      <c r="S896" s="1">
        <v>0</v>
      </c>
      <c r="T896" s="1">
        <v>42</v>
      </c>
      <c r="U896" s="1">
        <v>372</v>
      </c>
    </row>
    <row r="897" spans="1:21" s="2" customFormat="1" ht="15" customHeight="1" x14ac:dyDescent="0.25">
      <c r="A897" s="10" t="s">
        <v>1163</v>
      </c>
      <c r="B897" s="8">
        <v>45258</v>
      </c>
      <c r="C897" s="8" t="str">
        <f t="shared" si="13"/>
        <v>4427217-2023</v>
      </c>
      <c r="D897" s="17">
        <v>4427217</v>
      </c>
      <c r="E897" s="19">
        <v>2023</v>
      </c>
      <c r="F897" s="10" t="s">
        <v>1239</v>
      </c>
      <c r="G897" s="9" t="s">
        <v>29</v>
      </c>
      <c r="H897" s="1" t="s">
        <v>76</v>
      </c>
      <c r="I897" s="7" t="s">
        <v>42</v>
      </c>
      <c r="J897" s="7" t="s">
        <v>1762</v>
      </c>
      <c r="K897" s="9">
        <v>1024557348</v>
      </c>
      <c r="L897" s="12">
        <v>65637000</v>
      </c>
      <c r="M897" s="6">
        <v>0</v>
      </c>
      <c r="N897" s="6">
        <v>8353800</v>
      </c>
      <c r="O897" s="6"/>
      <c r="P897" s="6"/>
      <c r="Q897" s="6">
        <v>73990800</v>
      </c>
      <c r="R897" s="1">
        <v>330</v>
      </c>
      <c r="S897" s="1">
        <v>0</v>
      </c>
      <c r="T897" s="1">
        <v>42</v>
      </c>
      <c r="U897" s="1">
        <v>372</v>
      </c>
    </row>
    <row r="898" spans="1:21" s="2" customFormat="1" ht="15" customHeight="1" x14ac:dyDescent="0.25">
      <c r="A898" s="10" t="s">
        <v>1163</v>
      </c>
      <c r="B898" s="8">
        <v>45253</v>
      </c>
      <c r="C898" s="8" t="str">
        <f t="shared" si="13"/>
        <v>4426619-2023</v>
      </c>
      <c r="D898" s="17">
        <v>4426619</v>
      </c>
      <c r="E898" s="19">
        <v>2023</v>
      </c>
      <c r="F898" s="10" t="s">
        <v>1240</v>
      </c>
      <c r="G898" s="9" t="s">
        <v>29</v>
      </c>
      <c r="H898" s="1" t="s">
        <v>96</v>
      </c>
      <c r="I898" s="7" t="s">
        <v>42</v>
      </c>
      <c r="J898" s="7" t="s">
        <v>1763</v>
      </c>
      <c r="K898" s="9">
        <v>1022427930</v>
      </c>
      <c r="L898" s="12">
        <v>35002000</v>
      </c>
      <c r="M898" s="6">
        <v>0</v>
      </c>
      <c r="N898" s="6">
        <v>4454800</v>
      </c>
      <c r="O898" s="6"/>
      <c r="P898" s="6"/>
      <c r="Q898" s="6">
        <v>39456800</v>
      </c>
      <c r="R898" s="1">
        <v>330</v>
      </c>
      <c r="S898" s="1">
        <v>0</v>
      </c>
      <c r="T898" s="1">
        <v>42</v>
      </c>
      <c r="U898" s="1">
        <v>372</v>
      </c>
    </row>
    <row r="899" spans="1:21" s="2" customFormat="1" ht="15" customHeight="1" x14ac:dyDescent="0.25">
      <c r="A899" s="10" t="s">
        <v>1163</v>
      </c>
      <c r="B899" s="8">
        <v>45260</v>
      </c>
      <c r="C899" s="8" t="str">
        <f t="shared" si="13"/>
        <v>4429972-2023</v>
      </c>
      <c r="D899" s="17">
        <v>4429972</v>
      </c>
      <c r="E899" s="19">
        <v>2023</v>
      </c>
      <c r="F899" s="10" t="s">
        <v>1241</v>
      </c>
      <c r="G899" s="9" t="s">
        <v>29</v>
      </c>
      <c r="H899" s="1" t="s">
        <v>76</v>
      </c>
      <c r="I899" s="7" t="s">
        <v>42</v>
      </c>
      <c r="J899" s="7" t="s">
        <v>1764</v>
      </c>
      <c r="K899" s="9">
        <v>46382756</v>
      </c>
      <c r="L899" s="12">
        <v>65520000</v>
      </c>
      <c r="M899" s="6">
        <v>0</v>
      </c>
      <c r="N899" s="6">
        <v>4914000</v>
      </c>
      <c r="O899" s="6"/>
      <c r="P899" s="6"/>
      <c r="Q899" s="6">
        <v>70434000</v>
      </c>
      <c r="R899" s="1">
        <v>360</v>
      </c>
      <c r="S899" s="1">
        <v>0</v>
      </c>
      <c r="T899" s="1">
        <v>27</v>
      </c>
      <c r="U899" s="1">
        <v>387</v>
      </c>
    </row>
    <row r="900" spans="1:21" s="2" customFormat="1" ht="15" customHeight="1" x14ac:dyDescent="0.25">
      <c r="A900" s="10" t="s">
        <v>1163</v>
      </c>
      <c r="B900" s="8">
        <v>45254</v>
      </c>
      <c r="C900" s="8" t="str">
        <f t="shared" si="13"/>
        <v>4428500-2023</v>
      </c>
      <c r="D900" s="17">
        <v>4428500</v>
      </c>
      <c r="E900" s="19">
        <v>2023</v>
      </c>
      <c r="F900" s="10" t="s">
        <v>1242</v>
      </c>
      <c r="G900" s="9" t="s">
        <v>29</v>
      </c>
      <c r="H900" s="1" t="s">
        <v>96</v>
      </c>
      <c r="I900" s="7" t="s">
        <v>42</v>
      </c>
      <c r="J900" s="7" t="s">
        <v>1765</v>
      </c>
      <c r="K900" s="9">
        <v>1111200954</v>
      </c>
      <c r="L900" s="12">
        <v>24552000</v>
      </c>
      <c r="M900" s="6">
        <v>0</v>
      </c>
      <c r="N900" s="6">
        <v>2904000</v>
      </c>
      <c r="O900" s="6"/>
      <c r="P900" s="6"/>
      <c r="Q900" s="6">
        <v>27456000</v>
      </c>
      <c r="R900" s="1">
        <v>279</v>
      </c>
      <c r="S900" s="1">
        <v>0</v>
      </c>
      <c r="T900" s="1">
        <v>33</v>
      </c>
      <c r="U900" s="1">
        <v>312</v>
      </c>
    </row>
    <row r="901" spans="1:21" s="2" customFormat="1" ht="15" customHeight="1" x14ac:dyDescent="0.25">
      <c r="A901" s="10" t="s">
        <v>1163</v>
      </c>
      <c r="B901" s="8">
        <v>45238</v>
      </c>
      <c r="C901" s="8" t="str">
        <f t="shared" si="13"/>
        <v>4430164-2023</v>
      </c>
      <c r="D901" s="17">
        <v>4430164</v>
      </c>
      <c r="E901" s="19">
        <v>2023</v>
      </c>
      <c r="F901" s="10" t="s">
        <v>1243</v>
      </c>
      <c r="G901" s="9" t="s">
        <v>29</v>
      </c>
      <c r="H901" s="1" t="s">
        <v>96</v>
      </c>
      <c r="I901" s="7" t="s">
        <v>42</v>
      </c>
      <c r="J901" s="7" t="s">
        <v>1766</v>
      </c>
      <c r="K901" s="9">
        <v>79915578</v>
      </c>
      <c r="L901" s="12">
        <v>24552000</v>
      </c>
      <c r="M901" s="6">
        <v>0</v>
      </c>
      <c r="N901" s="6">
        <v>4752000</v>
      </c>
      <c r="O901" s="6"/>
      <c r="P901" s="6"/>
      <c r="Q901" s="6">
        <v>29304000</v>
      </c>
      <c r="R901" s="1">
        <v>279</v>
      </c>
      <c r="S901" s="1">
        <v>0</v>
      </c>
      <c r="T901" s="1">
        <v>54</v>
      </c>
      <c r="U901" s="1">
        <v>333</v>
      </c>
    </row>
    <row r="902" spans="1:21" s="2" customFormat="1" ht="15" customHeight="1" x14ac:dyDescent="0.25">
      <c r="A902" s="10" t="s">
        <v>1163</v>
      </c>
      <c r="B902" s="8">
        <v>45254</v>
      </c>
      <c r="C902" s="8" t="str">
        <f t="shared" si="13"/>
        <v>4432307-2023</v>
      </c>
      <c r="D902" s="17">
        <v>4432307</v>
      </c>
      <c r="E902" s="19">
        <v>2023</v>
      </c>
      <c r="F902" s="10" t="s">
        <v>1244</v>
      </c>
      <c r="G902" s="9" t="s">
        <v>29</v>
      </c>
      <c r="H902" s="1" t="s">
        <v>96</v>
      </c>
      <c r="I902" s="7" t="s">
        <v>42</v>
      </c>
      <c r="J902" s="7" t="s">
        <v>1767</v>
      </c>
      <c r="K902" s="9">
        <v>1116545019</v>
      </c>
      <c r="L902" s="12">
        <v>24552000</v>
      </c>
      <c r="M902" s="6">
        <v>0</v>
      </c>
      <c r="N902" s="6">
        <v>2904000</v>
      </c>
      <c r="O902" s="6"/>
      <c r="P902" s="6"/>
      <c r="Q902" s="6">
        <v>27456000</v>
      </c>
      <c r="R902" s="1">
        <v>279</v>
      </c>
      <c r="S902" s="1">
        <v>0</v>
      </c>
      <c r="T902" s="1">
        <v>33</v>
      </c>
      <c r="U902" s="1">
        <v>312</v>
      </c>
    </row>
    <row r="903" spans="1:21" s="2" customFormat="1" ht="15" customHeight="1" x14ac:dyDescent="0.25">
      <c r="A903" s="10" t="s">
        <v>1163</v>
      </c>
      <c r="B903" s="8">
        <v>45254</v>
      </c>
      <c r="C903" s="8" t="str">
        <f t="shared" si="13"/>
        <v>4427735-2023</v>
      </c>
      <c r="D903" s="17">
        <v>4427735</v>
      </c>
      <c r="E903" s="19">
        <v>2023</v>
      </c>
      <c r="F903" s="10" t="s">
        <v>1245</v>
      </c>
      <c r="G903" s="9" t="s">
        <v>29</v>
      </c>
      <c r="H903" s="1" t="s">
        <v>76</v>
      </c>
      <c r="I903" s="7" t="s">
        <v>42</v>
      </c>
      <c r="J903" s="7" t="s">
        <v>1768</v>
      </c>
      <c r="K903" s="9">
        <v>52153292</v>
      </c>
      <c r="L903" s="12">
        <v>71610000</v>
      </c>
      <c r="M903" s="6">
        <v>0</v>
      </c>
      <c r="N903" s="6">
        <v>8897000</v>
      </c>
      <c r="O903" s="6"/>
      <c r="P903" s="6"/>
      <c r="Q903" s="6">
        <v>80507000</v>
      </c>
      <c r="R903" s="1">
        <v>330</v>
      </c>
      <c r="S903" s="1">
        <v>0</v>
      </c>
      <c r="T903" s="1">
        <v>41</v>
      </c>
      <c r="U903" s="1">
        <v>371</v>
      </c>
    </row>
    <row r="904" spans="1:21" s="2" customFormat="1" ht="15" customHeight="1" x14ac:dyDescent="0.25">
      <c r="A904" s="10" t="s">
        <v>1163</v>
      </c>
      <c r="B904" s="8">
        <v>45260</v>
      </c>
      <c r="C904" s="8" t="str">
        <f t="shared" ref="C904:C967" si="14">_xlfn.CONCAT(D904,"-",E904)</f>
        <v>4430038-2023</v>
      </c>
      <c r="D904" s="17">
        <v>4430038</v>
      </c>
      <c r="E904" s="19">
        <v>2023</v>
      </c>
      <c r="F904" s="10" t="s">
        <v>1246</v>
      </c>
      <c r="G904" s="9" t="s">
        <v>29</v>
      </c>
      <c r="H904" s="1" t="s">
        <v>76</v>
      </c>
      <c r="I904" s="7" t="s">
        <v>42</v>
      </c>
      <c r="J904" s="7" t="s">
        <v>1769</v>
      </c>
      <c r="K904" s="9">
        <v>1014182004</v>
      </c>
      <c r="L904" s="12">
        <v>50280000</v>
      </c>
      <c r="M904" s="6">
        <v>0</v>
      </c>
      <c r="N904" s="6">
        <v>3072667</v>
      </c>
      <c r="O904" s="6"/>
      <c r="P904" s="6"/>
      <c r="Q904" s="6">
        <v>53352667</v>
      </c>
      <c r="R904" s="1">
        <v>360</v>
      </c>
      <c r="S904" s="1">
        <v>0</v>
      </c>
      <c r="T904" s="1">
        <v>22</v>
      </c>
      <c r="U904" s="1">
        <v>382</v>
      </c>
    </row>
    <row r="905" spans="1:21" s="2" customFormat="1" ht="15" customHeight="1" x14ac:dyDescent="0.25">
      <c r="A905" s="10" t="s">
        <v>1163</v>
      </c>
      <c r="B905" s="8">
        <v>45260</v>
      </c>
      <c r="C905" s="8" t="str">
        <f t="shared" si="14"/>
        <v>4427511-2023</v>
      </c>
      <c r="D905" s="17">
        <v>4427511</v>
      </c>
      <c r="E905" s="19">
        <v>2023</v>
      </c>
      <c r="F905" s="10" t="s">
        <v>1247</v>
      </c>
      <c r="G905" s="9" t="s">
        <v>29</v>
      </c>
      <c r="H905" s="1" t="s">
        <v>76</v>
      </c>
      <c r="I905" s="7" t="s">
        <v>42</v>
      </c>
      <c r="J905" s="7" t="s">
        <v>1770</v>
      </c>
      <c r="K905" s="9">
        <v>80792016</v>
      </c>
      <c r="L905" s="12">
        <v>126900000</v>
      </c>
      <c r="M905" s="6">
        <v>0</v>
      </c>
      <c r="N905" s="6">
        <v>7050000</v>
      </c>
      <c r="O905" s="6"/>
      <c r="P905" s="6"/>
      <c r="Q905" s="6">
        <v>133950000</v>
      </c>
      <c r="R905" s="1">
        <v>360</v>
      </c>
      <c r="S905" s="1">
        <v>0</v>
      </c>
      <c r="T905" s="1">
        <v>20</v>
      </c>
      <c r="U905" s="1">
        <v>380</v>
      </c>
    </row>
    <row r="906" spans="1:21" s="2" customFormat="1" ht="15" customHeight="1" x14ac:dyDescent="0.25">
      <c r="A906" s="10" t="s">
        <v>1163</v>
      </c>
      <c r="B906" s="8">
        <v>45251</v>
      </c>
      <c r="C906" s="8" t="str">
        <f t="shared" si="14"/>
        <v>4428317-2023</v>
      </c>
      <c r="D906" s="17">
        <v>4428317</v>
      </c>
      <c r="E906" s="19">
        <v>2023</v>
      </c>
      <c r="F906" s="10" t="s">
        <v>1248</v>
      </c>
      <c r="G906" s="9" t="s">
        <v>29</v>
      </c>
      <c r="H906" s="1" t="s">
        <v>76</v>
      </c>
      <c r="I906" s="7" t="s">
        <v>42</v>
      </c>
      <c r="J906" s="7" t="s">
        <v>1771</v>
      </c>
      <c r="K906" s="9">
        <v>52828546</v>
      </c>
      <c r="L906" s="12">
        <v>130867000</v>
      </c>
      <c r="M906" s="6">
        <v>0</v>
      </c>
      <c r="N906" s="6">
        <v>11897000</v>
      </c>
      <c r="O906" s="6"/>
      <c r="P906" s="6"/>
      <c r="Q906" s="6">
        <v>142764000</v>
      </c>
      <c r="R906" s="1">
        <v>330</v>
      </c>
      <c r="S906" s="1">
        <v>0</v>
      </c>
      <c r="T906" s="1">
        <v>30</v>
      </c>
      <c r="U906" s="1">
        <v>360</v>
      </c>
    </row>
    <row r="907" spans="1:21" s="2" customFormat="1" ht="15" customHeight="1" x14ac:dyDescent="0.25">
      <c r="A907" s="10" t="s">
        <v>1163</v>
      </c>
      <c r="B907" s="8">
        <v>45260</v>
      </c>
      <c r="C907" s="8" t="str">
        <f t="shared" si="14"/>
        <v>4433015-2023</v>
      </c>
      <c r="D907" s="17">
        <v>4433015</v>
      </c>
      <c r="E907" s="19">
        <v>2023</v>
      </c>
      <c r="F907" s="10" t="s">
        <v>1249</v>
      </c>
      <c r="G907" s="9" t="s">
        <v>29</v>
      </c>
      <c r="H907" s="1" t="s">
        <v>76</v>
      </c>
      <c r="I907" s="7" t="s">
        <v>42</v>
      </c>
      <c r="J907" s="7" t="s">
        <v>1772</v>
      </c>
      <c r="K907" s="9" t="s">
        <v>1773</v>
      </c>
      <c r="L907" s="12">
        <v>94764000</v>
      </c>
      <c r="M907" s="6">
        <v>0</v>
      </c>
      <c r="N907" s="6">
        <v>1842633</v>
      </c>
      <c r="O907" s="6"/>
      <c r="P907" s="6"/>
      <c r="Q907" s="6">
        <v>96606633</v>
      </c>
      <c r="R907" s="1">
        <v>360</v>
      </c>
      <c r="S907" s="1">
        <v>0</v>
      </c>
      <c r="T907" s="1">
        <v>7</v>
      </c>
      <c r="U907" s="1">
        <v>367</v>
      </c>
    </row>
    <row r="908" spans="1:21" s="2" customFormat="1" ht="15" customHeight="1" x14ac:dyDescent="0.25">
      <c r="A908" s="10" t="s">
        <v>1163</v>
      </c>
      <c r="B908" s="8">
        <v>45258</v>
      </c>
      <c r="C908" s="8" t="str">
        <f t="shared" si="14"/>
        <v>4428023-2023</v>
      </c>
      <c r="D908" s="17">
        <v>4428023</v>
      </c>
      <c r="E908" s="19">
        <v>2023</v>
      </c>
      <c r="F908" s="10" t="s">
        <v>1250</v>
      </c>
      <c r="G908" s="9" t="s">
        <v>29</v>
      </c>
      <c r="H908" s="1" t="s">
        <v>76</v>
      </c>
      <c r="I908" s="7" t="s">
        <v>42</v>
      </c>
      <c r="J908" s="7" t="s">
        <v>1774</v>
      </c>
      <c r="K908" s="9">
        <v>63397640</v>
      </c>
      <c r="L908" s="12">
        <v>103800000</v>
      </c>
      <c r="M908" s="6">
        <v>0</v>
      </c>
      <c r="N908" s="6">
        <v>5766667</v>
      </c>
      <c r="O908" s="6"/>
      <c r="P908" s="6"/>
      <c r="Q908" s="6">
        <v>109566667</v>
      </c>
      <c r="R908" s="1">
        <v>360</v>
      </c>
      <c r="S908" s="1">
        <v>0</v>
      </c>
      <c r="T908" s="1">
        <v>20</v>
      </c>
      <c r="U908" s="1">
        <v>380</v>
      </c>
    </row>
    <row r="909" spans="1:21" s="2" customFormat="1" ht="15" customHeight="1" x14ac:dyDescent="0.25">
      <c r="A909" s="10" t="s">
        <v>1163</v>
      </c>
      <c r="B909" s="8">
        <v>45238</v>
      </c>
      <c r="C909" s="8" t="str">
        <f t="shared" si="14"/>
        <v>4429915-2023</v>
      </c>
      <c r="D909" s="17">
        <v>4429915</v>
      </c>
      <c r="E909" s="19">
        <v>2023</v>
      </c>
      <c r="F909" s="10" t="s">
        <v>1251</v>
      </c>
      <c r="G909" s="9" t="s">
        <v>29</v>
      </c>
      <c r="H909" s="1" t="s">
        <v>96</v>
      </c>
      <c r="I909" s="7" t="s">
        <v>42</v>
      </c>
      <c r="J909" s="7" t="s">
        <v>1775</v>
      </c>
      <c r="K909" s="9">
        <v>1022332082</v>
      </c>
      <c r="L909" s="12">
        <v>24552000</v>
      </c>
      <c r="M909" s="6">
        <v>0</v>
      </c>
      <c r="N909" s="6">
        <v>4752000</v>
      </c>
      <c r="O909" s="6"/>
      <c r="P909" s="6"/>
      <c r="Q909" s="6">
        <v>29304000</v>
      </c>
      <c r="R909" s="1">
        <v>279</v>
      </c>
      <c r="S909" s="1">
        <v>0</v>
      </c>
      <c r="T909" s="1">
        <v>54</v>
      </c>
      <c r="U909" s="1">
        <v>333</v>
      </c>
    </row>
    <row r="910" spans="1:21" s="2" customFormat="1" ht="15" customHeight="1" x14ac:dyDescent="0.25">
      <c r="A910" s="10" t="s">
        <v>1163</v>
      </c>
      <c r="B910" s="8">
        <v>45254</v>
      </c>
      <c r="C910" s="8" t="str">
        <f t="shared" si="14"/>
        <v>4429946-2023</v>
      </c>
      <c r="D910" s="17">
        <v>4429946</v>
      </c>
      <c r="E910" s="19">
        <v>2023</v>
      </c>
      <c r="F910" s="10" t="s">
        <v>1252</v>
      </c>
      <c r="G910" s="9" t="s">
        <v>29</v>
      </c>
      <c r="H910" s="1" t="s">
        <v>96</v>
      </c>
      <c r="I910" s="7" t="s">
        <v>42</v>
      </c>
      <c r="J910" s="7" t="s">
        <v>1776</v>
      </c>
      <c r="K910" s="9">
        <v>23492992</v>
      </c>
      <c r="L910" s="12">
        <v>24552000</v>
      </c>
      <c r="M910" s="6">
        <v>0</v>
      </c>
      <c r="N910" s="6">
        <v>3432000</v>
      </c>
      <c r="O910" s="6"/>
      <c r="P910" s="6"/>
      <c r="Q910" s="6">
        <v>27984000</v>
      </c>
      <c r="R910" s="1">
        <v>279</v>
      </c>
      <c r="S910" s="1">
        <v>0</v>
      </c>
      <c r="T910" s="1">
        <v>39</v>
      </c>
      <c r="U910" s="1">
        <v>318</v>
      </c>
    </row>
    <row r="911" spans="1:21" s="2" customFormat="1" ht="15" customHeight="1" x14ac:dyDescent="0.25">
      <c r="A911" s="10" t="s">
        <v>1163</v>
      </c>
      <c r="B911" s="8">
        <v>45254</v>
      </c>
      <c r="C911" s="8" t="str">
        <f t="shared" si="14"/>
        <v>4434373-2023</v>
      </c>
      <c r="D911" s="17">
        <v>4434373</v>
      </c>
      <c r="E911" s="19">
        <v>2023</v>
      </c>
      <c r="F911" s="10" t="s">
        <v>1253</v>
      </c>
      <c r="G911" s="9" t="s">
        <v>29</v>
      </c>
      <c r="H911" s="1" t="s">
        <v>96</v>
      </c>
      <c r="I911" s="7" t="s">
        <v>42</v>
      </c>
      <c r="J911" s="7" t="s">
        <v>1777</v>
      </c>
      <c r="K911" s="9">
        <v>1140815712</v>
      </c>
      <c r="L911" s="12">
        <v>24552000</v>
      </c>
      <c r="M911" s="6">
        <v>0</v>
      </c>
      <c r="N911" s="6">
        <v>2904000</v>
      </c>
      <c r="O911" s="6"/>
      <c r="P911" s="6"/>
      <c r="Q911" s="6">
        <v>27456000</v>
      </c>
      <c r="R911" s="1">
        <v>279</v>
      </c>
      <c r="S911" s="1">
        <v>0</v>
      </c>
      <c r="T911" s="1">
        <v>33</v>
      </c>
      <c r="U911" s="1">
        <v>312</v>
      </c>
    </row>
    <row r="912" spans="1:21" s="2" customFormat="1" ht="15" customHeight="1" x14ac:dyDescent="0.25">
      <c r="A912" s="10" t="s">
        <v>1163</v>
      </c>
      <c r="B912" s="8">
        <v>45259</v>
      </c>
      <c r="C912" s="8" t="str">
        <f t="shared" si="14"/>
        <v>4427220-2023</v>
      </c>
      <c r="D912" s="17">
        <v>4427220</v>
      </c>
      <c r="E912" s="19">
        <v>2023</v>
      </c>
      <c r="F912" s="10" t="s">
        <v>1254</v>
      </c>
      <c r="G912" s="9" t="s">
        <v>29</v>
      </c>
      <c r="H912" s="1" t="s">
        <v>76</v>
      </c>
      <c r="I912" s="7" t="s">
        <v>42</v>
      </c>
      <c r="J912" s="7" t="s">
        <v>1778</v>
      </c>
      <c r="K912" s="9">
        <v>1026573103</v>
      </c>
      <c r="L912" s="12">
        <v>48675000</v>
      </c>
      <c r="M912" s="6">
        <v>0</v>
      </c>
      <c r="N912" s="6">
        <v>6047500</v>
      </c>
      <c r="O912" s="6"/>
      <c r="P912" s="6"/>
      <c r="Q912" s="6">
        <v>54722500</v>
      </c>
      <c r="R912" s="1">
        <v>330</v>
      </c>
      <c r="S912" s="1">
        <v>0</v>
      </c>
      <c r="T912" s="1">
        <v>41</v>
      </c>
      <c r="U912" s="1">
        <v>371</v>
      </c>
    </row>
    <row r="913" spans="1:21" s="2" customFormat="1" ht="15" customHeight="1" x14ac:dyDescent="0.25">
      <c r="A913" s="10" t="s">
        <v>1163</v>
      </c>
      <c r="B913" s="8">
        <v>45260</v>
      </c>
      <c r="C913" s="8" t="str">
        <f t="shared" si="14"/>
        <v>4427223-2023</v>
      </c>
      <c r="D913" s="17">
        <v>4427223</v>
      </c>
      <c r="E913" s="19">
        <v>2023</v>
      </c>
      <c r="F913" s="10" t="s">
        <v>1255</v>
      </c>
      <c r="G913" s="9" t="s">
        <v>29</v>
      </c>
      <c r="H913" s="1" t="s">
        <v>96</v>
      </c>
      <c r="I913" s="7" t="s">
        <v>42</v>
      </c>
      <c r="J913" s="7" t="s">
        <v>1779</v>
      </c>
      <c r="K913" s="9">
        <v>1016025938</v>
      </c>
      <c r="L913" s="12">
        <v>27698000</v>
      </c>
      <c r="M913" s="6">
        <v>0</v>
      </c>
      <c r="N913" s="6">
        <v>3441268</v>
      </c>
      <c r="O913" s="6"/>
      <c r="P913" s="6"/>
      <c r="Q913" s="6">
        <v>31139268</v>
      </c>
      <c r="R913" s="1">
        <v>330</v>
      </c>
      <c r="S913" s="1">
        <v>0</v>
      </c>
      <c r="T913" s="1">
        <v>41</v>
      </c>
      <c r="U913" s="1">
        <v>371</v>
      </c>
    </row>
    <row r="914" spans="1:21" s="2" customFormat="1" ht="15" customHeight="1" x14ac:dyDescent="0.25">
      <c r="A914" s="10" t="s">
        <v>1163</v>
      </c>
      <c r="B914" s="8">
        <v>45259</v>
      </c>
      <c r="C914" s="8" t="str">
        <f t="shared" si="14"/>
        <v>4427320-2023</v>
      </c>
      <c r="D914" s="17">
        <v>4427320</v>
      </c>
      <c r="E914" s="19">
        <v>2023</v>
      </c>
      <c r="F914" s="10" t="s">
        <v>1256</v>
      </c>
      <c r="G914" s="9" t="s">
        <v>29</v>
      </c>
      <c r="H914" s="1" t="s">
        <v>76</v>
      </c>
      <c r="I914" s="7" t="s">
        <v>42</v>
      </c>
      <c r="J914" s="7" t="s">
        <v>1780</v>
      </c>
      <c r="K914" s="9">
        <v>79694781</v>
      </c>
      <c r="L914" s="12">
        <v>48675000</v>
      </c>
      <c r="M914" s="6">
        <v>0</v>
      </c>
      <c r="N914" s="6">
        <v>6047500</v>
      </c>
      <c r="O914" s="6"/>
      <c r="P914" s="6"/>
      <c r="Q914" s="6">
        <v>54722500</v>
      </c>
      <c r="R914" s="1">
        <v>330</v>
      </c>
      <c r="S914" s="1">
        <v>0</v>
      </c>
      <c r="T914" s="1">
        <v>41</v>
      </c>
      <c r="U914" s="1">
        <v>371</v>
      </c>
    </row>
    <row r="915" spans="1:21" s="2" customFormat="1" ht="15" customHeight="1" x14ac:dyDescent="0.25">
      <c r="A915" s="10" t="s">
        <v>1163</v>
      </c>
      <c r="B915" s="8">
        <v>45259</v>
      </c>
      <c r="C915" s="8" t="str">
        <f t="shared" si="14"/>
        <v>4430425-2023</v>
      </c>
      <c r="D915" s="17">
        <v>4430425</v>
      </c>
      <c r="E915" s="19">
        <v>2023</v>
      </c>
      <c r="F915" s="10" t="s">
        <v>1257</v>
      </c>
      <c r="G915" s="9" t="s">
        <v>29</v>
      </c>
      <c r="H915" s="1" t="s">
        <v>96</v>
      </c>
      <c r="I915" s="7" t="s">
        <v>42</v>
      </c>
      <c r="J915" s="7" t="s">
        <v>1781</v>
      </c>
      <c r="K915" s="9">
        <v>80913051</v>
      </c>
      <c r="L915" s="12">
        <v>35596000</v>
      </c>
      <c r="M915" s="6">
        <v>0</v>
      </c>
      <c r="N915" s="6">
        <v>3775333</v>
      </c>
      <c r="O915" s="6"/>
      <c r="P915" s="6"/>
      <c r="Q915" s="6">
        <v>39371333</v>
      </c>
      <c r="R915" s="1">
        <v>330</v>
      </c>
      <c r="S915" s="1">
        <v>0</v>
      </c>
      <c r="T915" s="1">
        <v>36</v>
      </c>
      <c r="U915" s="1">
        <v>366</v>
      </c>
    </row>
    <row r="916" spans="1:21" s="2" customFormat="1" ht="15" customHeight="1" x14ac:dyDescent="0.25">
      <c r="A916" s="10" t="s">
        <v>1163</v>
      </c>
      <c r="B916" s="8">
        <v>45259</v>
      </c>
      <c r="C916" s="8" t="str">
        <f t="shared" si="14"/>
        <v>4430560-2023</v>
      </c>
      <c r="D916" s="17">
        <v>4430560</v>
      </c>
      <c r="E916" s="19">
        <v>2023</v>
      </c>
      <c r="F916" s="10" t="s">
        <v>1258</v>
      </c>
      <c r="G916" s="9" t="s">
        <v>29</v>
      </c>
      <c r="H916" s="1" t="s">
        <v>96</v>
      </c>
      <c r="I916" s="7" t="s">
        <v>42</v>
      </c>
      <c r="J916" s="7" t="s">
        <v>1782</v>
      </c>
      <c r="K916" s="9">
        <v>1013609092</v>
      </c>
      <c r="L916" s="12">
        <v>40942000</v>
      </c>
      <c r="M916" s="6">
        <v>0</v>
      </c>
      <c r="N916" s="6">
        <v>4466400</v>
      </c>
      <c r="O916" s="6"/>
      <c r="P916" s="6"/>
      <c r="Q916" s="6">
        <v>45408400</v>
      </c>
      <c r="R916" s="1">
        <v>330</v>
      </c>
      <c r="S916" s="1">
        <v>0</v>
      </c>
      <c r="T916" s="1">
        <v>36</v>
      </c>
      <c r="U916" s="1">
        <v>366</v>
      </c>
    </row>
    <row r="917" spans="1:21" s="2" customFormat="1" ht="15" customHeight="1" x14ac:dyDescent="0.25">
      <c r="A917" s="10" t="s">
        <v>1163</v>
      </c>
      <c r="B917" s="8">
        <v>45258</v>
      </c>
      <c r="C917" s="8" t="str">
        <f t="shared" si="14"/>
        <v>4427228-2023</v>
      </c>
      <c r="D917" s="17">
        <v>4427228</v>
      </c>
      <c r="E917" s="19">
        <v>2023</v>
      </c>
      <c r="F917" s="10" t="s">
        <v>1259</v>
      </c>
      <c r="G917" s="9" t="s">
        <v>29</v>
      </c>
      <c r="H917" s="1" t="s">
        <v>96</v>
      </c>
      <c r="I917" s="7" t="s">
        <v>42</v>
      </c>
      <c r="J917" s="7" t="s">
        <v>1783</v>
      </c>
      <c r="K917" s="9">
        <v>1019042512</v>
      </c>
      <c r="L917" s="12">
        <v>27698000</v>
      </c>
      <c r="M917" s="6">
        <v>0</v>
      </c>
      <c r="N917" s="6">
        <v>3441268</v>
      </c>
      <c r="O917" s="6"/>
      <c r="P917" s="6"/>
      <c r="Q917" s="6">
        <v>31139268</v>
      </c>
      <c r="R917" s="1">
        <v>330</v>
      </c>
      <c r="S917" s="1">
        <v>0</v>
      </c>
      <c r="T917" s="1">
        <v>41</v>
      </c>
      <c r="U917" s="1">
        <v>371</v>
      </c>
    </row>
    <row r="918" spans="1:21" s="2" customFormat="1" ht="15" customHeight="1" x14ac:dyDescent="0.25">
      <c r="A918" s="10" t="s">
        <v>1163</v>
      </c>
      <c r="B918" s="8">
        <v>45260</v>
      </c>
      <c r="C918" s="8" t="str">
        <f t="shared" si="14"/>
        <v>4428301-2023</v>
      </c>
      <c r="D918" s="17">
        <v>4428301</v>
      </c>
      <c r="E918" s="19">
        <v>2023</v>
      </c>
      <c r="F918" s="10" t="s">
        <v>1260</v>
      </c>
      <c r="G918" s="9" t="s">
        <v>29</v>
      </c>
      <c r="H918" s="1" t="s">
        <v>96</v>
      </c>
      <c r="I918" s="7" t="s">
        <v>42</v>
      </c>
      <c r="J918" s="7" t="s">
        <v>1784</v>
      </c>
      <c r="K918" s="9">
        <v>1019107578</v>
      </c>
      <c r="L918" s="12">
        <v>36146000</v>
      </c>
      <c r="M918" s="6">
        <v>0</v>
      </c>
      <c r="N918" s="6">
        <v>4490868</v>
      </c>
      <c r="O918" s="6"/>
      <c r="P918" s="6"/>
      <c r="Q918" s="6">
        <v>40636868</v>
      </c>
      <c r="R918" s="1">
        <v>330</v>
      </c>
      <c r="S918" s="1">
        <v>0</v>
      </c>
      <c r="T918" s="1">
        <v>41</v>
      </c>
      <c r="U918" s="1">
        <v>371</v>
      </c>
    </row>
    <row r="919" spans="1:21" s="2" customFormat="1" ht="15" customHeight="1" x14ac:dyDescent="0.25">
      <c r="A919" s="10" t="s">
        <v>1163</v>
      </c>
      <c r="B919" s="8">
        <v>45259</v>
      </c>
      <c r="C919" s="8" t="str">
        <f t="shared" si="14"/>
        <v>4428635-2023</v>
      </c>
      <c r="D919" s="17">
        <v>4428635</v>
      </c>
      <c r="E919" s="19">
        <v>2023</v>
      </c>
      <c r="F919" s="10" t="s">
        <v>1261</v>
      </c>
      <c r="G919" s="9" t="s">
        <v>29</v>
      </c>
      <c r="H919" s="1" t="s">
        <v>96</v>
      </c>
      <c r="I919" s="7" t="s">
        <v>42</v>
      </c>
      <c r="J919" s="7" t="s">
        <v>1785</v>
      </c>
      <c r="K919" s="9">
        <v>3805905</v>
      </c>
      <c r="L919" s="12">
        <v>21846000</v>
      </c>
      <c r="M919" s="6">
        <v>0</v>
      </c>
      <c r="N919" s="6">
        <v>2383200</v>
      </c>
      <c r="O919" s="6"/>
      <c r="P919" s="6"/>
      <c r="Q919" s="6">
        <v>24229200</v>
      </c>
      <c r="R919" s="1">
        <v>330</v>
      </c>
      <c r="S919" s="1">
        <v>0</v>
      </c>
      <c r="T919" s="1">
        <v>36</v>
      </c>
      <c r="U919" s="1">
        <v>366</v>
      </c>
    </row>
    <row r="920" spans="1:21" s="2" customFormat="1" ht="15" customHeight="1" x14ac:dyDescent="0.25">
      <c r="A920" s="10" t="s">
        <v>1163</v>
      </c>
      <c r="B920" s="8">
        <v>45259</v>
      </c>
      <c r="C920" s="8" t="str">
        <f t="shared" si="14"/>
        <v>4430770-2023</v>
      </c>
      <c r="D920" s="17">
        <v>4430770</v>
      </c>
      <c r="E920" s="19">
        <v>2023</v>
      </c>
      <c r="F920" s="10" t="s">
        <v>1262</v>
      </c>
      <c r="G920" s="9" t="s">
        <v>29</v>
      </c>
      <c r="H920" s="1" t="s">
        <v>96</v>
      </c>
      <c r="I920" s="7" t="s">
        <v>42</v>
      </c>
      <c r="J920" s="7" t="s">
        <v>1786</v>
      </c>
      <c r="K920" s="9">
        <v>1083931239</v>
      </c>
      <c r="L920" s="12">
        <v>21846000</v>
      </c>
      <c r="M920" s="6">
        <v>0</v>
      </c>
      <c r="N920" s="6">
        <v>2383200</v>
      </c>
      <c r="O920" s="6"/>
      <c r="P920" s="6"/>
      <c r="Q920" s="6">
        <v>24229200</v>
      </c>
      <c r="R920" s="1">
        <v>330</v>
      </c>
      <c r="S920" s="1">
        <v>0</v>
      </c>
      <c r="T920" s="1">
        <v>36</v>
      </c>
      <c r="U920" s="1">
        <v>366</v>
      </c>
    </row>
    <row r="921" spans="1:21" s="2" customFormat="1" ht="15" customHeight="1" x14ac:dyDescent="0.25">
      <c r="A921" s="10" t="s">
        <v>1163</v>
      </c>
      <c r="B921" s="8">
        <v>45259</v>
      </c>
      <c r="C921" s="8" t="str">
        <f t="shared" si="14"/>
        <v>4431308-2023</v>
      </c>
      <c r="D921" s="17">
        <v>4431308</v>
      </c>
      <c r="E921" s="19">
        <v>2023</v>
      </c>
      <c r="F921" s="10" t="s">
        <v>1263</v>
      </c>
      <c r="G921" s="9" t="s">
        <v>29</v>
      </c>
      <c r="H921" s="1" t="s">
        <v>96</v>
      </c>
      <c r="I921" s="7" t="s">
        <v>42</v>
      </c>
      <c r="J921" s="7" t="s">
        <v>1787</v>
      </c>
      <c r="K921" s="9">
        <v>51657468</v>
      </c>
      <c r="L921" s="12">
        <v>21846000</v>
      </c>
      <c r="M921" s="6">
        <v>0</v>
      </c>
      <c r="N921" s="6">
        <v>2383200</v>
      </c>
      <c r="O921" s="6"/>
      <c r="P921" s="6"/>
      <c r="Q921" s="6">
        <v>24229200</v>
      </c>
      <c r="R921" s="1">
        <v>330</v>
      </c>
      <c r="S921" s="1">
        <v>0</v>
      </c>
      <c r="T921" s="1">
        <v>36</v>
      </c>
      <c r="U921" s="1">
        <v>366</v>
      </c>
    </row>
    <row r="922" spans="1:21" s="2" customFormat="1" ht="15" customHeight="1" x14ac:dyDescent="0.25">
      <c r="A922" s="10" t="s">
        <v>1163</v>
      </c>
      <c r="B922" s="8">
        <v>45254</v>
      </c>
      <c r="C922" s="8" t="str">
        <f t="shared" si="14"/>
        <v>4430834-2023</v>
      </c>
      <c r="D922" s="17">
        <v>4430834</v>
      </c>
      <c r="E922" s="19">
        <v>2023</v>
      </c>
      <c r="F922" s="10" t="s">
        <v>529</v>
      </c>
      <c r="G922" s="9" t="s">
        <v>29</v>
      </c>
      <c r="H922" s="1" t="s">
        <v>96</v>
      </c>
      <c r="I922" s="7" t="s">
        <v>42</v>
      </c>
      <c r="J922" s="7" t="s">
        <v>530</v>
      </c>
      <c r="K922" s="9">
        <v>10952822</v>
      </c>
      <c r="L922" s="12">
        <v>26840000</v>
      </c>
      <c r="M922" s="6">
        <v>0</v>
      </c>
      <c r="N922" s="6">
        <v>3432000</v>
      </c>
      <c r="O922" s="6">
        <v>-2288000</v>
      </c>
      <c r="P922" s="6"/>
      <c r="Q922" s="6">
        <v>27984000</v>
      </c>
      <c r="R922" s="1">
        <v>279</v>
      </c>
      <c r="S922" s="1">
        <v>-26</v>
      </c>
      <c r="T922" s="1">
        <v>39</v>
      </c>
      <c r="U922" s="1">
        <v>292</v>
      </c>
    </row>
    <row r="923" spans="1:21" s="2" customFormat="1" ht="15" customHeight="1" x14ac:dyDescent="0.25">
      <c r="A923" s="10" t="s">
        <v>1163</v>
      </c>
      <c r="B923" s="8">
        <v>45260</v>
      </c>
      <c r="C923" s="8" t="str">
        <f t="shared" si="14"/>
        <v>4436644-2023</v>
      </c>
      <c r="D923" s="17">
        <v>4436644</v>
      </c>
      <c r="E923" s="19">
        <v>2023</v>
      </c>
      <c r="F923" s="10" t="s">
        <v>1264</v>
      </c>
      <c r="G923" s="9" t="s">
        <v>29</v>
      </c>
      <c r="H923" s="1" t="s">
        <v>76</v>
      </c>
      <c r="I923" s="7" t="s">
        <v>42</v>
      </c>
      <c r="J923" s="7" t="s">
        <v>1788</v>
      </c>
      <c r="K923" s="9">
        <v>1014213478</v>
      </c>
      <c r="L923" s="12">
        <v>72300000</v>
      </c>
      <c r="M923" s="6">
        <v>0</v>
      </c>
      <c r="N923" s="6">
        <v>4619167</v>
      </c>
      <c r="O923" s="6"/>
      <c r="P923" s="6"/>
      <c r="Q923" s="6">
        <v>76919167</v>
      </c>
      <c r="R923" s="1">
        <v>360</v>
      </c>
      <c r="S923" s="1">
        <v>0</v>
      </c>
      <c r="T923" s="1">
        <v>23</v>
      </c>
      <c r="U923" s="1">
        <v>383</v>
      </c>
    </row>
    <row r="924" spans="1:21" s="2" customFormat="1" ht="15" customHeight="1" x14ac:dyDescent="0.25">
      <c r="A924" s="10" t="s">
        <v>1163</v>
      </c>
      <c r="B924" s="8">
        <v>45254</v>
      </c>
      <c r="C924" s="8" t="str">
        <f t="shared" si="14"/>
        <v>4436981-2023</v>
      </c>
      <c r="D924" s="17">
        <v>4436981</v>
      </c>
      <c r="E924" s="19">
        <v>2023</v>
      </c>
      <c r="F924" s="10" t="s">
        <v>1265</v>
      </c>
      <c r="G924" s="9" t="s">
        <v>29</v>
      </c>
      <c r="H924" s="1" t="s">
        <v>96</v>
      </c>
      <c r="I924" s="7" t="s">
        <v>42</v>
      </c>
      <c r="J924" s="7" t="s">
        <v>1789</v>
      </c>
      <c r="K924" s="9">
        <v>1070966527</v>
      </c>
      <c r="L924" s="12">
        <v>24552000</v>
      </c>
      <c r="M924" s="6">
        <v>0</v>
      </c>
      <c r="N924" s="6">
        <v>3432000</v>
      </c>
      <c r="O924" s="6"/>
      <c r="P924" s="6"/>
      <c r="Q924" s="6">
        <v>27984000</v>
      </c>
      <c r="R924" s="1">
        <v>279</v>
      </c>
      <c r="S924" s="1">
        <v>0</v>
      </c>
      <c r="T924" s="1">
        <v>39</v>
      </c>
      <c r="U924" s="1">
        <v>318</v>
      </c>
    </row>
    <row r="925" spans="1:21" s="2" customFormat="1" ht="15" customHeight="1" x14ac:dyDescent="0.25">
      <c r="A925" s="10" t="s">
        <v>1163</v>
      </c>
      <c r="B925" s="8">
        <v>45254</v>
      </c>
      <c r="C925" s="8" t="str">
        <f t="shared" si="14"/>
        <v>4437029-2023</v>
      </c>
      <c r="D925" s="17">
        <v>4437029</v>
      </c>
      <c r="E925" s="19">
        <v>2023</v>
      </c>
      <c r="F925" s="10" t="s">
        <v>1266</v>
      </c>
      <c r="G925" s="9" t="s">
        <v>29</v>
      </c>
      <c r="H925" s="1" t="s">
        <v>76</v>
      </c>
      <c r="I925" s="7" t="s">
        <v>42</v>
      </c>
      <c r="J925" s="7" t="s">
        <v>1790</v>
      </c>
      <c r="K925" s="9">
        <v>80798753</v>
      </c>
      <c r="L925" s="12">
        <v>83160000</v>
      </c>
      <c r="M925" s="6">
        <v>0</v>
      </c>
      <c r="N925" s="6">
        <v>9576000</v>
      </c>
      <c r="O925" s="6"/>
      <c r="P925" s="6"/>
      <c r="Q925" s="6">
        <v>92736000</v>
      </c>
      <c r="R925" s="1">
        <v>330</v>
      </c>
      <c r="S925" s="1">
        <v>0</v>
      </c>
      <c r="T925" s="1">
        <v>38</v>
      </c>
      <c r="U925" s="1">
        <v>368</v>
      </c>
    </row>
    <row r="926" spans="1:21" s="2" customFormat="1" ht="15" customHeight="1" x14ac:dyDescent="0.25">
      <c r="A926" s="10" t="s">
        <v>1163</v>
      </c>
      <c r="B926" s="8">
        <v>45260</v>
      </c>
      <c r="C926" s="8" t="str">
        <f t="shared" si="14"/>
        <v>4437419-2023</v>
      </c>
      <c r="D926" s="17">
        <v>4437419</v>
      </c>
      <c r="E926" s="19">
        <v>2023</v>
      </c>
      <c r="F926" s="10" t="s">
        <v>1267</v>
      </c>
      <c r="G926" s="9" t="s">
        <v>29</v>
      </c>
      <c r="H926" s="1" t="s">
        <v>76</v>
      </c>
      <c r="I926" s="7" t="s">
        <v>42</v>
      </c>
      <c r="J926" s="7" t="s">
        <v>1791</v>
      </c>
      <c r="K926" s="9">
        <v>51748993</v>
      </c>
      <c r="L926" s="12">
        <v>44676000</v>
      </c>
      <c r="M926" s="6">
        <v>0</v>
      </c>
      <c r="N926" s="6">
        <v>2482000</v>
      </c>
      <c r="O926" s="6"/>
      <c r="P926" s="6"/>
      <c r="Q926" s="6">
        <v>47158000</v>
      </c>
      <c r="R926" s="1">
        <v>360</v>
      </c>
      <c r="S926" s="1">
        <v>0</v>
      </c>
      <c r="T926" s="1">
        <v>20</v>
      </c>
      <c r="U926" s="1">
        <v>380</v>
      </c>
    </row>
    <row r="927" spans="1:21" s="2" customFormat="1" ht="15" customHeight="1" x14ac:dyDescent="0.25">
      <c r="A927" s="10" t="s">
        <v>1163</v>
      </c>
      <c r="B927" s="8">
        <v>45259</v>
      </c>
      <c r="C927" s="8" t="str">
        <f t="shared" si="14"/>
        <v>4438198-2023</v>
      </c>
      <c r="D927" s="17">
        <v>4438198</v>
      </c>
      <c r="E927" s="19">
        <v>2023</v>
      </c>
      <c r="F927" s="10" t="s">
        <v>1268</v>
      </c>
      <c r="G927" s="9" t="s">
        <v>29</v>
      </c>
      <c r="H927" s="1" t="s">
        <v>96</v>
      </c>
      <c r="I927" s="7" t="s">
        <v>42</v>
      </c>
      <c r="J927" s="7" t="s">
        <v>1792</v>
      </c>
      <c r="K927" s="9">
        <v>52211910</v>
      </c>
      <c r="L927" s="12">
        <v>36816000</v>
      </c>
      <c r="M927" s="6">
        <v>0</v>
      </c>
      <c r="N927" s="6">
        <v>818133</v>
      </c>
      <c r="O927" s="6"/>
      <c r="P927" s="6"/>
      <c r="Q927" s="6">
        <v>37634133</v>
      </c>
      <c r="R927" s="1">
        <v>360</v>
      </c>
      <c r="S927" s="1">
        <v>0</v>
      </c>
      <c r="T927" s="1">
        <v>8</v>
      </c>
      <c r="U927" s="1">
        <v>368</v>
      </c>
    </row>
    <row r="928" spans="1:21" s="2" customFormat="1" ht="15" customHeight="1" x14ac:dyDescent="0.25">
      <c r="A928" s="10" t="s">
        <v>1163</v>
      </c>
      <c r="B928" s="8">
        <v>45254</v>
      </c>
      <c r="C928" s="8" t="str">
        <f t="shared" si="14"/>
        <v>4427100-2023</v>
      </c>
      <c r="D928" s="17">
        <v>4427100</v>
      </c>
      <c r="E928" s="19">
        <v>2023</v>
      </c>
      <c r="F928" s="10" t="s">
        <v>1269</v>
      </c>
      <c r="G928" s="9" t="s">
        <v>29</v>
      </c>
      <c r="H928" s="1" t="s">
        <v>96</v>
      </c>
      <c r="I928" s="7" t="s">
        <v>42</v>
      </c>
      <c r="J928" s="7" t="s">
        <v>1793</v>
      </c>
      <c r="K928" s="9">
        <v>51959398</v>
      </c>
      <c r="L928" s="12">
        <v>24552000</v>
      </c>
      <c r="M928" s="6">
        <v>0</v>
      </c>
      <c r="N928" s="6">
        <v>3432000</v>
      </c>
      <c r="O928" s="6"/>
      <c r="P928" s="6"/>
      <c r="Q928" s="6">
        <v>27984000</v>
      </c>
      <c r="R928" s="1">
        <v>279</v>
      </c>
      <c r="S928" s="1">
        <v>0</v>
      </c>
      <c r="T928" s="1">
        <v>39</v>
      </c>
      <c r="U928" s="1">
        <v>318</v>
      </c>
    </row>
    <row r="929" spans="1:21" s="2" customFormat="1" ht="15" customHeight="1" x14ac:dyDescent="0.25">
      <c r="A929" s="10" t="s">
        <v>1163</v>
      </c>
      <c r="B929" s="8">
        <v>45254</v>
      </c>
      <c r="C929" s="8" t="str">
        <f t="shared" si="14"/>
        <v>4427655-2023</v>
      </c>
      <c r="D929" s="17">
        <v>4427655</v>
      </c>
      <c r="E929" s="19">
        <v>2023</v>
      </c>
      <c r="F929" s="10" t="s">
        <v>1270</v>
      </c>
      <c r="G929" s="9" t="s">
        <v>29</v>
      </c>
      <c r="H929" s="1" t="s">
        <v>96</v>
      </c>
      <c r="I929" s="7" t="s">
        <v>42</v>
      </c>
      <c r="J929" s="7" t="s">
        <v>1794</v>
      </c>
      <c r="K929" s="9">
        <v>1016037185</v>
      </c>
      <c r="L929" s="12">
        <v>24552000</v>
      </c>
      <c r="M929" s="6">
        <v>0</v>
      </c>
      <c r="N929" s="6">
        <v>1320000</v>
      </c>
      <c r="O929" s="6"/>
      <c r="P929" s="6"/>
      <c r="Q929" s="6">
        <v>25872000</v>
      </c>
      <c r="R929" s="1">
        <v>279</v>
      </c>
      <c r="S929" s="1">
        <v>0</v>
      </c>
      <c r="T929" s="1">
        <v>15</v>
      </c>
      <c r="U929" s="1">
        <v>294</v>
      </c>
    </row>
    <row r="930" spans="1:21" s="2" customFormat="1" ht="15" customHeight="1" x14ac:dyDescent="0.25">
      <c r="A930" s="10" t="s">
        <v>1163</v>
      </c>
      <c r="B930" s="8">
        <v>45233</v>
      </c>
      <c r="C930" s="8" t="str">
        <f t="shared" si="14"/>
        <v>4429482-2023</v>
      </c>
      <c r="D930" s="17">
        <v>4429482</v>
      </c>
      <c r="E930" s="19">
        <v>2023</v>
      </c>
      <c r="F930" s="10" t="s">
        <v>1271</v>
      </c>
      <c r="G930" s="9" t="s">
        <v>29</v>
      </c>
      <c r="H930" s="1" t="s">
        <v>96</v>
      </c>
      <c r="I930" s="7" t="s">
        <v>42</v>
      </c>
      <c r="J930" s="7" t="s">
        <v>1795</v>
      </c>
      <c r="K930" s="9">
        <v>1012324707</v>
      </c>
      <c r="L930" s="12">
        <v>24552000</v>
      </c>
      <c r="M930" s="6">
        <v>0</v>
      </c>
      <c r="N930" s="6">
        <v>5280000</v>
      </c>
      <c r="O930" s="6"/>
      <c r="P930" s="6"/>
      <c r="Q930" s="6">
        <v>29832000</v>
      </c>
      <c r="R930" s="1">
        <v>279</v>
      </c>
      <c r="S930" s="1">
        <v>0</v>
      </c>
      <c r="T930" s="1">
        <v>60</v>
      </c>
      <c r="U930" s="1">
        <v>339</v>
      </c>
    </row>
    <row r="931" spans="1:21" s="2" customFormat="1" ht="15" customHeight="1" x14ac:dyDescent="0.25">
      <c r="A931" s="10" t="s">
        <v>1163</v>
      </c>
      <c r="B931" s="8">
        <v>45260</v>
      </c>
      <c r="C931" s="8" t="str">
        <f t="shared" si="14"/>
        <v>4429949-2023</v>
      </c>
      <c r="D931" s="17">
        <v>4429949</v>
      </c>
      <c r="E931" s="19">
        <v>2023</v>
      </c>
      <c r="F931" s="10" t="s">
        <v>1272</v>
      </c>
      <c r="G931" s="9" t="s">
        <v>29</v>
      </c>
      <c r="H931" s="1" t="s">
        <v>76</v>
      </c>
      <c r="I931" s="7" t="s">
        <v>42</v>
      </c>
      <c r="J931" s="7" t="s">
        <v>1796</v>
      </c>
      <c r="K931" s="9">
        <v>52787283</v>
      </c>
      <c r="L931" s="12">
        <v>61836000</v>
      </c>
      <c r="M931" s="6">
        <v>0</v>
      </c>
      <c r="N931" s="6">
        <v>3607100</v>
      </c>
      <c r="O931" s="6"/>
      <c r="P931" s="6"/>
      <c r="Q931" s="6">
        <v>65443100</v>
      </c>
      <c r="R931" s="1">
        <v>360</v>
      </c>
      <c r="S931" s="1">
        <v>0</v>
      </c>
      <c r="T931" s="1">
        <v>21</v>
      </c>
      <c r="U931" s="1">
        <v>381</v>
      </c>
    </row>
    <row r="932" spans="1:21" s="2" customFormat="1" ht="15" customHeight="1" x14ac:dyDescent="0.25">
      <c r="A932" s="10" t="s">
        <v>1163</v>
      </c>
      <c r="B932" s="8">
        <v>45254</v>
      </c>
      <c r="C932" s="8" t="str">
        <f t="shared" si="14"/>
        <v>4430030-2023</v>
      </c>
      <c r="D932" s="17">
        <v>4430030</v>
      </c>
      <c r="E932" s="19">
        <v>2023</v>
      </c>
      <c r="F932" s="10" t="s">
        <v>1273</v>
      </c>
      <c r="G932" s="9" t="s">
        <v>29</v>
      </c>
      <c r="H932" s="1" t="s">
        <v>96</v>
      </c>
      <c r="I932" s="7" t="s">
        <v>42</v>
      </c>
      <c r="J932" s="7" t="s">
        <v>1797</v>
      </c>
      <c r="K932" s="9">
        <v>1014257803</v>
      </c>
      <c r="L932" s="12">
        <v>24552000</v>
      </c>
      <c r="M932" s="6">
        <v>0</v>
      </c>
      <c r="N932" s="6">
        <v>3432000</v>
      </c>
      <c r="O932" s="6"/>
      <c r="P932" s="6"/>
      <c r="Q932" s="6">
        <v>27984000</v>
      </c>
      <c r="R932" s="1">
        <v>279</v>
      </c>
      <c r="S932" s="1">
        <v>0</v>
      </c>
      <c r="T932" s="1">
        <v>39</v>
      </c>
      <c r="U932" s="1">
        <v>318</v>
      </c>
    </row>
    <row r="933" spans="1:21" s="2" customFormat="1" ht="15" customHeight="1" x14ac:dyDescent="0.25">
      <c r="A933" s="10" t="s">
        <v>1163</v>
      </c>
      <c r="B933" s="8">
        <v>45257</v>
      </c>
      <c r="C933" s="8" t="str">
        <f t="shared" si="14"/>
        <v>4434169-2023</v>
      </c>
      <c r="D933" s="17">
        <v>4434169</v>
      </c>
      <c r="E933" s="19">
        <v>2023</v>
      </c>
      <c r="F933" s="10" t="s">
        <v>1274</v>
      </c>
      <c r="G933" s="9" t="s">
        <v>29</v>
      </c>
      <c r="H933" s="1" t="s">
        <v>76</v>
      </c>
      <c r="I933" s="7" t="s">
        <v>42</v>
      </c>
      <c r="J933" s="7" t="s">
        <v>1798</v>
      </c>
      <c r="K933" s="9">
        <v>1032489999</v>
      </c>
      <c r="L933" s="12">
        <v>64339000</v>
      </c>
      <c r="M933" s="6">
        <v>0</v>
      </c>
      <c r="N933" s="6">
        <v>7018800</v>
      </c>
      <c r="O933" s="6"/>
      <c r="P933" s="6"/>
      <c r="Q933" s="6">
        <v>71357800</v>
      </c>
      <c r="R933" s="1">
        <v>330</v>
      </c>
      <c r="S933" s="1">
        <v>0</v>
      </c>
      <c r="T933" s="1">
        <v>36</v>
      </c>
      <c r="U933" s="1">
        <v>366</v>
      </c>
    </row>
    <row r="934" spans="1:21" s="2" customFormat="1" ht="15" customHeight="1" x14ac:dyDescent="0.25">
      <c r="A934" s="10" t="s">
        <v>1163</v>
      </c>
      <c r="B934" s="8">
        <v>45254</v>
      </c>
      <c r="C934" s="8" t="str">
        <f t="shared" si="14"/>
        <v>4435028-2023</v>
      </c>
      <c r="D934" s="17">
        <v>4435028</v>
      </c>
      <c r="E934" s="19">
        <v>2023</v>
      </c>
      <c r="F934" s="10" t="s">
        <v>1275</v>
      </c>
      <c r="G934" s="9" t="s">
        <v>29</v>
      </c>
      <c r="H934" s="1" t="s">
        <v>76</v>
      </c>
      <c r="I934" s="7" t="s">
        <v>42</v>
      </c>
      <c r="J934" s="7" t="s">
        <v>1799</v>
      </c>
      <c r="K934" s="9">
        <v>1022379045</v>
      </c>
      <c r="L934" s="12">
        <v>49632000</v>
      </c>
      <c r="M934" s="6">
        <v>0</v>
      </c>
      <c r="N934" s="6">
        <v>5715200</v>
      </c>
      <c r="O934" s="6"/>
      <c r="P934" s="6"/>
      <c r="Q934" s="6">
        <v>55347200</v>
      </c>
      <c r="R934" s="1">
        <v>330</v>
      </c>
      <c r="S934" s="1">
        <v>0</v>
      </c>
      <c r="T934" s="1">
        <v>38</v>
      </c>
      <c r="U934" s="1">
        <v>368</v>
      </c>
    </row>
    <row r="935" spans="1:21" s="2" customFormat="1" ht="15" customHeight="1" x14ac:dyDescent="0.25">
      <c r="A935" s="10" t="s">
        <v>1163</v>
      </c>
      <c r="B935" s="8">
        <v>45254</v>
      </c>
      <c r="C935" s="8" t="str">
        <f t="shared" si="14"/>
        <v>4436508-2023</v>
      </c>
      <c r="D935" s="17">
        <v>4436508</v>
      </c>
      <c r="E935" s="19">
        <v>2023</v>
      </c>
      <c r="F935" s="10" t="s">
        <v>1276</v>
      </c>
      <c r="G935" s="9" t="s">
        <v>29</v>
      </c>
      <c r="H935" s="1" t="s">
        <v>96</v>
      </c>
      <c r="I935" s="7" t="s">
        <v>42</v>
      </c>
      <c r="J935" s="7" t="s">
        <v>1800</v>
      </c>
      <c r="K935" s="9">
        <v>52234434</v>
      </c>
      <c r="L935" s="12">
        <v>24552000</v>
      </c>
      <c r="M935" s="6">
        <v>0</v>
      </c>
      <c r="N935" s="6">
        <v>3344000</v>
      </c>
      <c r="O935" s="6"/>
      <c r="P935" s="6"/>
      <c r="Q935" s="6">
        <v>27896000</v>
      </c>
      <c r="R935" s="1">
        <v>279</v>
      </c>
      <c r="S935" s="1">
        <v>0</v>
      </c>
      <c r="T935" s="1">
        <v>38</v>
      </c>
      <c r="U935" s="1">
        <v>317</v>
      </c>
    </row>
    <row r="936" spans="1:21" s="2" customFormat="1" ht="15" customHeight="1" x14ac:dyDescent="0.25">
      <c r="A936" s="10" t="s">
        <v>1163</v>
      </c>
      <c r="B936" s="8">
        <v>45233</v>
      </c>
      <c r="C936" s="8" t="str">
        <f t="shared" si="14"/>
        <v>4436611-2023</v>
      </c>
      <c r="D936" s="17">
        <v>4436611</v>
      </c>
      <c r="E936" s="19">
        <v>2023</v>
      </c>
      <c r="F936" s="10" t="s">
        <v>1277</v>
      </c>
      <c r="G936" s="9" t="s">
        <v>29</v>
      </c>
      <c r="H936" s="1" t="s">
        <v>96</v>
      </c>
      <c r="I936" s="7" t="s">
        <v>42</v>
      </c>
      <c r="J936" s="7" t="s">
        <v>1801</v>
      </c>
      <c r="K936" s="9">
        <v>1018433461</v>
      </c>
      <c r="L936" s="12">
        <v>24552000</v>
      </c>
      <c r="M936" s="6">
        <v>0</v>
      </c>
      <c r="N936" s="6">
        <v>5280000</v>
      </c>
      <c r="O936" s="6"/>
      <c r="P936" s="6"/>
      <c r="Q936" s="6">
        <v>29832000</v>
      </c>
      <c r="R936" s="1">
        <v>279</v>
      </c>
      <c r="S936" s="1">
        <v>0</v>
      </c>
      <c r="T936" s="1">
        <v>60</v>
      </c>
      <c r="U936" s="1">
        <v>339</v>
      </c>
    </row>
    <row r="937" spans="1:21" s="2" customFormat="1" ht="15" customHeight="1" x14ac:dyDescent="0.25">
      <c r="A937" s="10" t="s">
        <v>1163</v>
      </c>
      <c r="B937" s="8">
        <v>45254</v>
      </c>
      <c r="C937" s="8" t="str">
        <f t="shared" si="14"/>
        <v>4436703-2023</v>
      </c>
      <c r="D937" s="17">
        <v>4436703</v>
      </c>
      <c r="E937" s="19">
        <v>2023</v>
      </c>
      <c r="F937" s="10" t="s">
        <v>1278</v>
      </c>
      <c r="G937" s="9" t="s">
        <v>29</v>
      </c>
      <c r="H937" s="1" t="s">
        <v>96</v>
      </c>
      <c r="I937" s="7" t="s">
        <v>42</v>
      </c>
      <c r="J937" s="7" t="s">
        <v>1802</v>
      </c>
      <c r="K937" s="9">
        <v>1033713193</v>
      </c>
      <c r="L937" s="12">
        <v>39754000</v>
      </c>
      <c r="M937" s="6">
        <v>0</v>
      </c>
      <c r="N937" s="6">
        <v>4457267</v>
      </c>
      <c r="O937" s="6"/>
      <c r="P937" s="6"/>
      <c r="Q937" s="6">
        <v>44211267</v>
      </c>
      <c r="R937" s="1">
        <v>330</v>
      </c>
      <c r="S937" s="1">
        <v>0</v>
      </c>
      <c r="T937" s="1">
        <v>37</v>
      </c>
      <c r="U937" s="1">
        <v>367</v>
      </c>
    </row>
    <row r="938" spans="1:21" s="2" customFormat="1" ht="15" customHeight="1" x14ac:dyDescent="0.25">
      <c r="A938" s="10" t="s">
        <v>1163</v>
      </c>
      <c r="B938" s="8">
        <v>45259</v>
      </c>
      <c r="C938" s="8" t="str">
        <f t="shared" si="14"/>
        <v>4437046-2023</v>
      </c>
      <c r="D938" s="17">
        <v>4437046</v>
      </c>
      <c r="E938" s="19">
        <v>2023</v>
      </c>
      <c r="F938" s="10" t="s">
        <v>1279</v>
      </c>
      <c r="G938" s="9" t="s">
        <v>29</v>
      </c>
      <c r="H938" s="1" t="s">
        <v>96</v>
      </c>
      <c r="I938" s="7" t="s">
        <v>42</v>
      </c>
      <c r="J938" s="7" t="s">
        <v>1803</v>
      </c>
      <c r="K938" s="9">
        <v>1019009991</v>
      </c>
      <c r="L938" s="12">
        <v>36146000</v>
      </c>
      <c r="M938" s="6">
        <v>0</v>
      </c>
      <c r="N938" s="6">
        <v>3286000</v>
      </c>
      <c r="O938" s="6"/>
      <c r="P938" s="6"/>
      <c r="Q938" s="6">
        <v>39432000</v>
      </c>
      <c r="R938" s="1">
        <v>330</v>
      </c>
      <c r="S938" s="1">
        <v>0</v>
      </c>
      <c r="T938" s="1">
        <v>30</v>
      </c>
      <c r="U938" s="1">
        <v>360</v>
      </c>
    </row>
    <row r="939" spans="1:21" s="2" customFormat="1" ht="15" customHeight="1" x14ac:dyDescent="0.25">
      <c r="A939" s="10" t="s">
        <v>1163</v>
      </c>
      <c r="B939" s="8">
        <v>45260</v>
      </c>
      <c r="C939" s="8" t="str">
        <f t="shared" si="14"/>
        <v>4437748-2023</v>
      </c>
      <c r="D939" s="17">
        <v>4437748</v>
      </c>
      <c r="E939" s="19">
        <v>2023</v>
      </c>
      <c r="F939" s="10" t="s">
        <v>1280</v>
      </c>
      <c r="G939" s="9" t="s">
        <v>29</v>
      </c>
      <c r="H939" s="1" t="s">
        <v>96</v>
      </c>
      <c r="I939" s="7" t="s">
        <v>42</v>
      </c>
      <c r="J939" s="7" t="s">
        <v>1804</v>
      </c>
      <c r="K939" s="9">
        <v>1030593761</v>
      </c>
      <c r="L939" s="12">
        <v>43368000</v>
      </c>
      <c r="M939" s="6">
        <v>0</v>
      </c>
      <c r="N939" s="6">
        <v>843267</v>
      </c>
      <c r="O939" s="6"/>
      <c r="P939" s="6"/>
      <c r="Q939" s="6">
        <v>44211267</v>
      </c>
      <c r="R939" s="1">
        <v>360</v>
      </c>
      <c r="S939" s="1">
        <v>0</v>
      </c>
      <c r="T939" s="1">
        <v>7</v>
      </c>
      <c r="U939" s="1">
        <v>367</v>
      </c>
    </row>
    <row r="940" spans="1:21" s="2" customFormat="1" ht="15" customHeight="1" x14ac:dyDescent="0.25">
      <c r="A940" s="10" t="s">
        <v>1163</v>
      </c>
      <c r="B940" s="8">
        <v>45260</v>
      </c>
      <c r="C940" s="8" t="str">
        <f t="shared" si="14"/>
        <v>4437940-2023</v>
      </c>
      <c r="D940" s="17">
        <v>4437940</v>
      </c>
      <c r="E940" s="19">
        <v>2023</v>
      </c>
      <c r="F940" s="10" t="s">
        <v>1281</v>
      </c>
      <c r="G940" s="9" t="s">
        <v>29</v>
      </c>
      <c r="H940" s="1" t="s">
        <v>76</v>
      </c>
      <c r="I940" s="7" t="s">
        <v>42</v>
      </c>
      <c r="J940" s="7" t="s">
        <v>1805</v>
      </c>
      <c r="K940" s="9">
        <v>6844028</v>
      </c>
      <c r="L940" s="12">
        <v>94764000</v>
      </c>
      <c r="M940" s="6">
        <v>0</v>
      </c>
      <c r="N940" s="6">
        <v>1842633</v>
      </c>
      <c r="O940" s="6"/>
      <c r="P940" s="6"/>
      <c r="Q940" s="6">
        <v>96606633</v>
      </c>
      <c r="R940" s="1">
        <v>360</v>
      </c>
      <c r="S940" s="1">
        <v>0</v>
      </c>
      <c r="T940" s="1">
        <v>7</v>
      </c>
      <c r="U940" s="1">
        <v>367</v>
      </c>
    </row>
    <row r="941" spans="1:21" s="2" customFormat="1" ht="15" customHeight="1" x14ac:dyDescent="0.25">
      <c r="A941" s="10" t="s">
        <v>1163</v>
      </c>
      <c r="B941" s="8">
        <v>45259</v>
      </c>
      <c r="C941" s="8" t="str">
        <f t="shared" si="14"/>
        <v>4437165-2023</v>
      </c>
      <c r="D941" s="17">
        <v>4437165</v>
      </c>
      <c r="E941" s="19">
        <v>2023</v>
      </c>
      <c r="F941" s="10" t="s">
        <v>1282</v>
      </c>
      <c r="G941" s="9" t="s">
        <v>29</v>
      </c>
      <c r="H941" s="1" t="s">
        <v>76</v>
      </c>
      <c r="I941" s="7" t="s">
        <v>42</v>
      </c>
      <c r="J941" s="7" t="s">
        <v>1806</v>
      </c>
      <c r="K941" s="9">
        <v>52786194</v>
      </c>
      <c r="L941" s="12">
        <v>65637000</v>
      </c>
      <c r="M941" s="6">
        <v>0</v>
      </c>
      <c r="N941" s="6">
        <v>7558200</v>
      </c>
      <c r="O941" s="6"/>
      <c r="P941" s="6"/>
      <c r="Q941" s="6">
        <v>73195200</v>
      </c>
      <c r="R941" s="1">
        <v>330</v>
      </c>
      <c r="S941" s="1">
        <v>0</v>
      </c>
      <c r="T941" s="1">
        <v>38</v>
      </c>
      <c r="U941" s="1">
        <v>368</v>
      </c>
    </row>
    <row r="942" spans="1:21" s="2" customFormat="1" ht="15" customHeight="1" x14ac:dyDescent="0.25">
      <c r="A942" s="10" t="s">
        <v>1163</v>
      </c>
      <c r="B942" s="8">
        <v>45233</v>
      </c>
      <c r="C942" s="8" t="str">
        <f t="shared" si="14"/>
        <v>4436790-2023</v>
      </c>
      <c r="D942" s="17">
        <v>4436790</v>
      </c>
      <c r="E942" s="19">
        <v>2023</v>
      </c>
      <c r="F942" s="10" t="s">
        <v>1283</v>
      </c>
      <c r="G942" s="9" t="s">
        <v>29</v>
      </c>
      <c r="H942" s="1" t="s">
        <v>96</v>
      </c>
      <c r="I942" s="7" t="s">
        <v>42</v>
      </c>
      <c r="J942" s="7" t="s">
        <v>1807</v>
      </c>
      <c r="K942" s="9">
        <v>1097332989</v>
      </c>
      <c r="L942" s="12">
        <v>27687000</v>
      </c>
      <c r="M942" s="6">
        <v>0</v>
      </c>
      <c r="N942" s="6">
        <v>1929700</v>
      </c>
      <c r="O942" s="6"/>
      <c r="P942" s="6"/>
      <c r="Q942" s="6">
        <v>29616700</v>
      </c>
      <c r="R942" s="1">
        <v>330</v>
      </c>
      <c r="S942" s="1">
        <v>0</v>
      </c>
      <c r="T942" s="1">
        <v>23</v>
      </c>
      <c r="U942" s="1">
        <v>353</v>
      </c>
    </row>
    <row r="943" spans="1:21" s="2" customFormat="1" ht="15" customHeight="1" x14ac:dyDescent="0.25">
      <c r="A943" s="10" t="s">
        <v>1163</v>
      </c>
      <c r="B943" s="8">
        <v>45259</v>
      </c>
      <c r="C943" s="8" t="str">
        <f t="shared" si="14"/>
        <v>4438314-2023</v>
      </c>
      <c r="D943" s="17">
        <v>4438314</v>
      </c>
      <c r="E943" s="19">
        <v>2023</v>
      </c>
      <c r="F943" s="10" t="s">
        <v>1284</v>
      </c>
      <c r="G943" s="9" t="s">
        <v>29</v>
      </c>
      <c r="H943" s="1" t="s">
        <v>76</v>
      </c>
      <c r="I943" s="7" t="s">
        <v>42</v>
      </c>
      <c r="J943" s="7" t="s">
        <v>1808</v>
      </c>
      <c r="K943" s="9">
        <v>1083567009</v>
      </c>
      <c r="L943" s="12">
        <v>40942000</v>
      </c>
      <c r="M943" s="6">
        <v>0</v>
      </c>
      <c r="N943" s="6">
        <v>4714534</v>
      </c>
      <c r="O943" s="6"/>
      <c r="P943" s="6"/>
      <c r="Q943" s="6">
        <v>45656534</v>
      </c>
      <c r="R943" s="1">
        <v>330</v>
      </c>
      <c r="S943" s="1">
        <v>0</v>
      </c>
      <c r="T943" s="1">
        <v>38</v>
      </c>
      <c r="U943" s="1">
        <v>368</v>
      </c>
    </row>
    <row r="944" spans="1:21" s="2" customFormat="1" ht="15" customHeight="1" x14ac:dyDescent="0.25">
      <c r="A944" s="10" t="s">
        <v>1163</v>
      </c>
      <c r="B944" s="8">
        <v>45260</v>
      </c>
      <c r="C944" s="8" t="str">
        <f t="shared" si="14"/>
        <v>4438150-2023</v>
      </c>
      <c r="D944" s="17">
        <v>4438150</v>
      </c>
      <c r="E944" s="19">
        <v>2023</v>
      </c>
      <c r="F944" s="10" t="s">
        <v>1285</v>
      </c>
      <c r="G944" s="9" t="s">
        <v>29</v>
      </c>
      <c r="H944" s="1" t="s">
        <v>96</v>
      </c>
      <c r="I944" s="7" t="s">
        <v>42</v>
      </c>
      <c r="J944" s="7" t="s">
        <v>1809</v>
      </c>
      <c r="K944" s="9">
        <v>52083890</v>
      </c>
      <c r="L944" s="12">
        <v>25553000</v>
      </c>
      <c r="M944" s="6">
        <v>0</v>
      </c>
      <c r="N944" s="6">
        <v>2942468</v>
      </c>
      <c r="O944" s="6"/>
      <c r="P944" s="6"/>
      <c r="Q944" s="6">
        <v>28495468</v>
      </c>
      <c r="R944" s="1">
        <v>330</v>
      </c>
      <c r="S944" s="1">
        <v>0</v>
      </c>
      <c r="T944" s="1">
        <v>38</v>
      </c>
      <c r="U944" s="1">
        <v>368</v>
      </c>
    </row>
    <row r="945" spans="1:21" s="2" customFormat="1" ht="15" customHeight="1" x14ac:dyDescent="0.25">
      <c r="A945" s="10" t="s">
        <v>1163</v>
      </c>
      <c r="B945" s="8">
        <v>45259</v>
      </c>
      <c r="C945" s="8" t="str">
        <f t="shared" si="14"/>
        <v>4438003-2023</v>
      </c>
      <c r="D945" s="17">
        <v>4438003</v>
      </c>
      <c r="E945" s="19">
        <v>2023</v>
      </c>
      <c r="F945" s="10" t="s">
        <v>1286</v>
      </c>
      <c r="G945" s="9" t="s">
        <v>29</v>
      </c>
      <c r="H945" s="1" t="s">
        <v>76</v>
      </c>
      <c r="I945" s="7" t="s">
        <v>42</v>
      </c>
      <c r="J945" s="7" t="s">
        <v>1810</v>
      </c>
      <c r="K945" s="9">
        <v>20875879</v>
      </c>
      <c r="L945" s="12">
        <v>65637000</v>
      </c>
      <c r="M945" s="6">
        <v>0</v>
      </c>
      <c r="N945" s="6">
        <v>8154900</v>
      </c>
      <c r="O945" s="6"/>
      <c r="P945" s="6"/>
      <c r="Q945" s="6">
        <v>73791900</v>
      </c>
      <c r="R945" s="1">
        <v>330</v>
      </c>
      <c r="S945" s="1">
        <v>0</v>
      </c>
      <c r="T945" s="1">
        <v>41</v>
      </c>
      <c r="U945" s="1">
        <v>371</v>
      </c>
    </row>
    <row r="946" spans="1:21" s="2" customFormat="1" ht="15" customHeight="1" x14ac:dyDescent="0.25">
      <c r="A946" s="10" t="s">
        <v>1163</v>
      </c>
      <c r="B946" s="8">
        <v>45254</v>
      </c>
      <c r="C946" s="8" t="str">
        <f t="shared" si="14"/>
        <v>4437979-2023</v>
      </c>
      <c r="D946" s="17">
        <v>4437979</v>
      </c>
      <c r="E946" s="19">
        <v>2023</v>
      </c>
      <c r="F946" s="10" t="s">
        <v>534</v>
      </c>
      <c r="G946" s="9" t="s">
        <v>29</v>
      </c>
      <c r="H946" s="1" t="s">
        <v>96</v>
      </c>
      <c r="I946" s="7" t="s">
        <v>42</v>
      </c>
      <c r="J946" s="7" t="s">
        <v>535</v>
      </c>
      <c r="K946" s="9">
        <v>1023944736</v>
      </c>
      <c r="L946" s="12">
        <v>26840000</v>
      </c>
      <c r="M946" s="6">
        <v>0</v>
      </c>
      <c r="N946" s="6">
        <v>1760000</v>
      </c>
      <c r="O946" s="6">
        <v>-2288000</v>
      </c>
      <c r="P946" s="6"/>
      <c r="Q946" s="6">
        <v>26312000</v>
      </c>
      <c r="R946" s="1">
        <v>305</v>
      </c>
      <c r="S946" s="1">
        <v>-26</v>
      </c>
      <c r="T946" s="1">
        <v>20</v>
      </c>
      <c r="U946" s="1">
        <v>299</v>
      </c>
    </row>
    <row r="947" spans="1:21" s="2" customFormat="1" ht="15" customHeight="1" x14ac:dyDescent="0.25">
      <c r="A947" s="10" t="s">
        <v>1163</v>
      </c>
      <c r="B947" s="8">
        <v>45253</v>
      </c>
      <c r="C947" s="8" t="str">
        <f t="shared" si="14"/>
        <v>4439897-2023</v>
      </c>
      <c r="D947" s="17">
        <v>4439897</v>
      </c>
      <c r="E947" s="19">
        <v>2023</v>
      </c>
      <c r="F947" s="10" t="s">
        <v>1287</v>
      </c>
      <c r="G947" s="9" t="s">
        <v>29</v>
      </c>
      <c r="H947" s="1" t="s">
        <v>96</v>
      </c>
      <c r="I947" s="7" t="s">
        <v>42</v>
      </c>
      <c r="J947" s="7" t="s">
        <v>1811</v>
      </c>
      <c r="K947" s="9">
        <v>1075257424</v>
      </c>
      <c r="L947" s="12">
        <v>24552000</v>
      </c>
      <c r="M947" s="6">
        <v>0</v>
      </c>
      <c r="N947" s="6">
        <v>3432000</v>
      </c>
      <c r="O947" s="6"/>
      <c r="P947" s="6"/>
      <c r="Q947" s="6">
        <v>27984000</v>
      </c>
      <c r="R947" s="1">
        <v>279</v>
      </c>
      <c r="S947" s="1">
        <v>0</v>
      </c>
      <c r="T947" s="1">
        <v>39</v>
      </c>
      <c r="U947" s="1">
        <v>318</v>
      </c>
    </row>
    <row r="948" spans="1:21" s="2" customFormat="1" ht="15" customHeight="1" x14ac:dyDescent="0.25">
      <c r="A948" s="10" t="s">
        <v>1163</v>
      </c>
      <c r="B948" s="8">
        <v>45244</v>
      </c>
      <c r="C948" s="8" t="str">
        <f t="shared" si="14"/>
        <v>4430605-2023</v>
      </c>
      <c r="D948" s="17">
        <v>4430605</v>
      </c>
      <c r="E948" s="19">
        <v>2023</v>
      </c>
      <c r="F948" s="10" t="s">
        <v>1288</v>
      </c>
      <c r="G948" s="9" t="s">
        <v>29</v>
      </c>
      <c r="H948" s="1" t="s">
        <v>76</v>
      </c>
      <c r="I948" s="7" t="s">
        <v>42</v>
      </c>
      <c r="J948" s="7" t="s">
        <v>1812</v>
      </c>
      <c r="K948" s="9">
        <v>79623609</v>
      </c>
      <c r="L948" s="12">
        <v>48378000</v>
      </c>
      <c r="M948" s="6">
        <v>0</v>
      </c>
      <c r="N948" s="6">
        <v>4251400</v>
      </c>
      <c r="O948" s="6"/>
      <c r="P948" s="6"/>
      <c r="Q948" s="6">
        <v>52629400</v>
      </c>
      <c r="R948" s="1">
        <v>330</v>
      </c>
      <c r="S948" s="1">
        <v>0</v>
      </c>
      <c r="T948" s="1">
        <v>29</v>
      </c>
      <c r="U948" s="1">
        <v>359</v>
      </c>
    </row>
    <row r="949" spans="1:21" s="2" customFormat="1" ht="15" customHeight="1" x14ac:dyDescent="0.25">
      <c r="A949" s="10" t="s">
        <v>1163</v>
      </c>
      <c r="B949" s="8">
        <v>45259</v>
      </c>
      <c r="C949" s="8" t="str">
        <f t="shared" si="14"/>
        <v>4441803-2023</v>
      </c>
      <c r="D949" s="17">
        <v>4441803</v>
      </c>
      <c r="E949" s="19">
        <v>2023</v>
      </c>
      <c r="F949" s="10" t="s">
        <v>1289</v>
      </c>
      <c r="G949" s="9" t="s">
        <v>29</v>
      </c>
      <c r="H949" s="1" t="s">
        <v>96</v>
      </c>
      <c r="I949" s="7" t="s">
        <v>42</v>
      </c>
      <c r="J949" s="7" t="s">
        <v>1813</v>
      </c>
      <c r="K949" s="9">
        <v>1233694973</v>
      </c>
      <c r="L949" s="12">
        <v>21846000</v>
      </c>
      <c r="M949" s="6">
        <v>0</v>
      </c>
      <c r="N949" s="6">
        <v>1986000</v>
      </c>
      <c r="O949" s="6"/>
      <c r="P949" s="6"/>
      <c r="Q949" s="6">
        <v>23832000</v>
      </c>
      <c r="R949" s="1">
        <v>330</v>
      </c>
      <c r="S949" s="1">
        <v>0</v>
      </c>
      <c r="T949" s="1">
        <v>30</v>
      </c>
      <c r="U949" s="1">
        <v>360</v>
      </c>
    </row>
    <row r="950" spans="1:21" s="2" customFormat="1" ht="15" customHeight="1" x14ac:dyDescent="0.25">
      <c r="A950" s="10" t="s">
        <v>1163</v>
      </c>
      <c r="B950" s="8">
        <v>45260</v>
      </c>
      <c r="C950" s="8" t="str">
        <f t="shared" si="14"/>
        <v>4439147-2023</v>
      </c>
      <c r="D950" s="17">
        <v>4439147</v>
      </c>
      <c r="E950" s="19">
        <v>2023</v>
      </c>
      <c r="F950" s="10" t="s">
        <v>1290</v>
      </c>
      <c r="G950" s="9" t="s">
        <v>29</v>
      </c>
      <c r="H950" s="1" t="s">
        <v>96</v>
      </c>
      <c r="I950" s="7" t="s">
        <v>42</v>
      </c>
      <c r="J950" s="7" t="s">
        <v>1814</v>
      </c>
      <c r="K950" s="9">
        <v>1016033442</v>
      </c>
      <c r="L950" s="12">
        <v>35596000</v>
      </c>
      <c r="M950" s="6">
        <v>0</v>
      </c>
      <c r="N950" s="6">
        <v>3236000</v>
      </c>
      <c r="O950" s="6"/>
      <c r="P950" s="6"/>
      <c r="Q950" s="6">
        <v>38832000</v>
      </c>
      <c r="R950" s="1">
        <v>330</v>
      </c>
      <c r="S950" s="1">
        <v>0</v>
      </c>
      <c r="T950" s="1">
        <v>30</v>
      </c>
      <c r="U950" s="1">
        <v>360</v>
      </c>
    </row>
    <row r="951" spans="1:21" s="2" customFormat="1" ht="15" customHeight="1" x14ac:dyDescent="0.25">
      <c r="A951" s="10" t="s">
        <v>1163</v>
      </c>
      <c r="B951" s="8">
        <v>45260</v>
      </c>
      <c r="C951" s="8" t="str">
        <f t="shared" si="14"/>
        <v>4439353-2023</v>
      </c>
      <c r="D951" s="17">
        <v>4439353</v>
      </c>
      <c r="E951" s="19">
        <v>2023</v>
      </c>
      <c r="F951" s="10" t="s">
        <v>1291</v>
      </c>
      <c r="G951" s="9" t="s">
        <v>29</v>
      </c>
      <c r="H951" s="1" t="s">
        <v>96</v>
      </c>
      <c r="I951" s="7" t="s">
        <v>42</v>
      </c>
      <c r="J951" s="7" t="s">
        <v>1815</v>
      </c>
      <c r="K951" s="9">
        <v>1033742198</v>
      </c>
      <c r="L951" s="12">
        <v>35596000</v>
      </c>
      <c r="M951" s="6">
        <v>0</v>
      </c>
      <c r="N951" s="6">
        <v>3128133</v>
      </c>
      <c r="O951" s="6"/>
      <c r="P951" s="6"/>
      <c r="Q951" s="6">
        <v>38724133</v>
      </c>
      <c r="R951" s="1">
        <v>330</v>
      </c>
      <c r="S951" s="1">
        <v>0</v>
      </c>
      <c r="T951" s="1">
        <v>29</v>
      </c>
      <c r="U951" s="1">
        <v>359</v>
      </c>
    </row>
    <row r="952" spans="1:21" s="2" customFormat="1" ht="15" customHeight="1" x14ac:dyDescent="0.25">
      <c r="A952" s="10" t="s">
        <v>1163</v>
      </c>
      <c r="B952" s="8">
        <v>45259</v>
      </c>
      <c r="C952" s="8" t="str">
        <f t="shared" si="14"/>
        <v>4441215-2023</v>
      </c>
      <c r="D952" s="17">
        <v>4441215</v>
      </c>
      <c r="E952" s="19">
        <v>2023</v>
      </c>
      <c r="F952" s="10" t="s">
        <v>1292</v>
      </c>
      <c r="G952" s="9" t="s">
        <v>29</v>
      </c>
      <c r="H952" s="1" t="s">
        <v>96</v>
      </c>
      <c r="I952" s="7" t="s">
        <v>42</v>
      </c>
      <c r="J952" s="7" t="s">
        <v>1816</v>
      </c>
      <c r="K952" s="9">
        <v>52219293</v>
      </c>
      <c r="L952" s="12">
        <v>35596000</v>
      </c>
      <c r="M952" s="6">
        <v>0</v>
      </c>
      <c r="N952" s="6">
        <v>3667467</v>
      </c>
      <c r="O952" s="6"/>
      <c r="P952" s="6"/>
      <c r="Q952" s="6">
        <v>39263467</v>
      </c>
      <c r="R952" s="1">
        <v>330</v>
      </c>
      <c r="S952" s="1">
        <v>0</v>
      </c>
      <c r="T952" s="1">
        <v>34</v>
      </c>
      <c r="U952" s="1">
        <v>364</v>
      </c>
    </row>
    <row r="953" spans="1:21" s="2" customFormat="1" ht="15" customHeight="1" x14ac:dyDescent="0.25">
      <c r="A953" s="10" t="s">
        <v>1163</v>
      </c>
      <c r="B953" s="8">
        <v>45259</v>
      </c>
      <c r="C953" s="8" t="str">
        <f t="shared" si="14"/>
        <v>4441355-2023</v>
      </c>
      <c r="D953" s="17">
        <v>4441355</v>
      </c>
      <c r="E953" s="19">
        <v>2023</v>
      </c>
      <c r="F953" s="10" t="s">
        <v>1293</v>
      </c>
      <c r="G953" s="9" t="s">
        <v>29</v>
      </c>
      <c r="H953" s="1" t="s">
        <v>96</v>
      </c>
      <c r="I953" s="7" t="s">
        <v>42</v>
      </c>
      <c r="J953" s="7" t="s">
        <v>1817</v>
      </c>
      <c r="K953" s="9">
        <v>19265234</v>
      </c>
      <c r="L953" s="12">
        <v>21846000</v>
      </c>
      <c r="M953" s="6">
        <v>0</v>
      </c>
      <c r="N953" s="6">
        <v>1986000</v>
      </c>
      <c r="O953" s="6"/>
      <c r="P953" s="6"/>
      <c r="Q953" s="6">
        <v>23832000</v>
      </c>
      <c r="R953" s="1">
        <v>330</v>
      </c>
      <c r="S953" s="1">
        <v>0</v>
      </c>
      <c r="T953" s="1">
        <v>30</v>
      </c>
      <c r="U953" s="1">
        <v>360</v>
      </c>
    </row>
    <row r="954" spans="1:21" s="2" customFormat="1" ht="15" customHeight="1" x14ac:dyDescent="0.25">
      <c r="A954" s="10" t="s">
        <v>1163</v>
      </c>
      <c r="B954" s="8">
        <v>45260</v>
      </c>
      <c r="C954" s="8" t="str">
        <f t="shared" si="14"/>
        <v>4442305-2023</v>
      </c>
      <c r="D954" s="17">
        <v>4442305</v>
      </c>
      <c r="E954" s="19">
        <v>2023</v>
      </c>
      <c r="F954" s="10" t="s">
        <v>1294</v>
      </c>
      <c r="G954" s="9" t="s">
        <v>29</v>
      </c>
      <c r="H954" s="1" t="s">
        <v>96</v>
      </c>
      <c r="I954" s="7" t="s">
        <v>42</v>
      </c>
      <c r="J954" s="7" t="s">
        <v>1818</v>
      </c>
      <c r="K954" s="9">
        <v>79864101</v>
      </c>
      <c r="L954" s="12">
        <v>21846000</v>
      </c>
      <c r="M954" s="6">
        <v>0</v>
      </c>
      <c r="N954" s="6">
        <v>1986000</v>
      </c>
      <c r="O954" s="6"/>
      <c r="P954" s="6"/>
      <c r="Q954" s="6">
        <v>23832000</v>
      </c>
      <c r="R954" s="1">
        <v>330</v>
      </c>
      <c r="S954" s="1">
        <v>0</v>
      </c>
      <c r="T954" s="1">
        <v>30</v>
      </c>
      <c r="U954" s="1">
        <v>360</v>
      </c>
    </row>
    <row r="955" spans="1:21" s="2" customFormat="1" ht="15" customHeight="1" x14ac:dyDescent="0.25">
      <c r="A955" s="10" t="s">
        <v>1163</v>
      </c>
      <c r="B955" s="8">
        <v>45259</v>
      </c>
      <c r="C955" s="8" t="str">
        <f t="shared" si="14"/>
        <v>4444034-2023</v>
      </c>
      <c r="D955" s="17">
        <v>4444034</v>
      </c>
      <c r="E955" s="19">
        <v>2023</v>
      </c>
      <c r="F955" s="10" t="s">
        <v>1295</v>
      </c>
      <c r="G955" s="9" t="s">
        <v>29</v>
      </c>
      <c r="H955" s="1" t="s">
        <v>76</v>
      </c>
      <c r="I955" s="7" t="s">
        <v>42</v>
      </c>
      <c r="J955" s="7" t="s">
        <v>1819</v>
      </c>
      <c r="K955" s="9">
        <v>65769289</v>
      </c>
      <c r="L955" s="12">
        <v>132372000</v>
      </c>
      <c r="M955" s="6">
        <v>0</v>
      </c>
      <c r="N955" s="6">
        <v>2573900</v>
      </c>
      <c r="O955" s="6"/>
      <c r="P955" s="6"/>
      <c r="Q955" s="6">
        <v>134945900</v>
      </c>
      <c r="R955" s="1">
        <v>360</v>
      </c>
      <c r="S955" s="1">
        <v>0</v>
      </c>
      <c r="T955" s="1">
        <v>7</v>
      </c>
      <c r="U955" s="1">
        <v>367</v>
      </c>
    </row>
    <row r="956" spans="1:21" s="2" customFormat="1" ht="15" customHeight="1" x14ac:dyDescent="0.25">
      <c r="A956" s="10" t="s">
        <v>1163</v>
      </c>
      <c r="B956" s="8">
        <v>45259</v>
      </c>
      <c r="C956" s="8" t="str">
        <f t="shared" si="14"/>
        <v>4445423-2023</v>
      </c>
      <c r="D956" s="17">
        <v>4445423</v>
      </c>
      <c r="E956" s="19">
        <v>2023</v>
      </c>
      <c r="F956" s="10" t="s">
        <v>1296</v>
      </c>
      <c r="G956" s="9" t="s">
        <v>29</v>
      </c>
      <c r="H956" s="1" t="s">
        <v>76</v>
      </c>
      <c r="I956" s="7" t="s">
        <v>42</v>
      </c>
      <c r="J956" s="7" t="s">
        <v>1820</v>
      </c>
      <c r="K956" s="9">
        <v>89008137</v>
      </c>
      <c r="L956" s="12">
        <v>62280000</v>
      </c>
      <c r="M956" s="6">
        <v>0</v>
      </c>
      <c r="N956" s="6">
        <v>1211000</v>
      </c>
      <c r="O956" s="6"/>
      <c r="P956" s="6"/>
      <c r="Q956" s="6">
        <v>63491000</v>
      </c>
      <c r="R956" s="1">
        <v>360</v>
      </c>
      <c r="S956" s="1">
        <v>0</v>
      </c>
      <c r="T956" s="1">
        <v>7</v>
      </c>
      <c r="U956" s="1">
        <v>367</v>
      </c>
    </row>
    <row r="957" spans="1:21" s="2" customFormat="1" ht="15" customHeight="1" x14ac:dyDescent="0.25">
      <c r="A957" s="10" t="s">
        <v>1163</v>
      </c>
      <c r="B957" s="8">
        <v>45260</v>
      </c>
      <c r="C957" s="8" t="str">
        <f t="shared" si="14"/>
        <v>4437284-2023</v>
      </c>
      <c r="D957" s="17">
        <v>4437284</v>
      </c>
      <c r="E957" s="19">
        <v>2023</v>
      </c>
      <c r="F957" s="10" t="s">
        <v>1297</v>
      </c>
      <c r="G957" s="9" t="s">
        <v>29</v>
      </c>
      <c r="H957" s="1" t="s">
        <v>96</v>
      </c>
      <c r="I957" s="7" t="s">
        <v>42</v>
      </c>
      <c r="J957" s="7" t="s">
        <v>1821</v>
      </c>
      <c r="K957" s="9">
        <v>52973475</v>
      </c>
      <c r="L957" s="12">
        <v>39420000</v>
      </c>
      <c r="M957" s="6">
        <v>0</v>
      </c>
      <c r="N957" s="6">
        <v>2409000</v>
      </c>
      <c r="O957" s="6"/>
      <c r="P957" s="6"/>
      <c r="Q957" s="6">
        <v>41829000</v>
      </c>
      <c r="R957" s="1">
        <v>360</v>
      </c>
      <c r="S957" s="1">
        <v>0</v>
      </c>
      <c r="T957" s="1">
        <v>22</v>
      </c>
      <c r="U957" s="1">
        <v>382</v>
      </c>
    </row>
    <row r="958" spans="1:21" s="2" customFormat="1" ht="15" customHeight="1" x14ac:dyDescent="0.25">
      <c r="A958" s="10" t="s">
        <v>1163</v>
      </c>
      <c r="B958" s="8">
        <v>45260</v>
      </c>
      <c r="C958" s="8" t="str">
        <f t="shared" si="14"/>
        <v>4444314-2023</v>
      </c>
      <c r="D958" s="17">
        <v>4444314</v>
      </c>
      <c r="E958" s="19">
        <v>2023</v>
      </c>
      <c r="F958" s="10" t="s">
        <v>1298</v>
      </c>
      <c r="G958" s="9" t="s">
        <v>29</v>
      </c>
      <c r="H958" s="1" t="s">
        <v>76</v>
      </c>
      <c r="I958" s="7" t="s">
        <v>42</v>
      </c>
      <c r="J958" s="7" t="s">
        <v>1822</v>
      </c>
      <c r="K958" s="9">
        <v>80770035</v>
      </c>
      <c r="L958" s="12">
        <v>75228000</v>
      </c>
      <c r="M958" s="6">
        <v>0</v>
      </c>
      <c r="N958" s="6">
        <v>1462767</v>
      </c>
      <c r="O958" s="6"/>
      <c r="P958" s="6"/>
      <c r="Q958" s="6">
        <v>76690767</v>
      </c>
      <c r="R958" s="1">
        <v>360</v>
      </c>
      <c r="S958" s="1">
        <v>0</v>
      </c>
      <c r="T958" s="1">
        <v>7</v>
      </c>
      <c r="U958" s="1">
        <v>367</v>
      </c>
    </row>
    <row r="959" spans="1:21" s="2" customFormat="1" ht="15" customHeight="1" x14ac:dyDescent="0.25">
      <c r="A959" s="10" t="s">
        <v>1163</v>
      </c>
      <c r="B959" s="8">
        <v>45259</v>
      </c>
      <c r="C959" s="8" t="str">
        <f t="shared" si="14"/>
        <v>4445130-2023</v>
      </c>
      <c r="D959" s="17">
        <v>4445130</v>
      </c>
      <c r="E959" s="19">
        <v>2023</v>
      </c>
      <c r="F959" s="10" t="s">
        <v>1299</v>
      </c>
      <c r="G959" s="9" t="s">
        <v>29</v>
      </c>
      <c r="H959" s="1" t="s">
        <v>76</v>
      </c>
      <c r="I959" s="7" t="s">
        <v>42</v>
      </c>
      <c r="J959" s="7" t="s">
        <v>1823</v>
      </c>
      <c r="K959" s="9">
        <v>53017352</v>
      </c>
      <c r="L959" s="12">
        <v>98616000</v>
      </c>
      <c r="M959" s="6">
        <v>0</v>
      </c>
      <c r="N959" s="6">
        <v>5478667</v>
      </c>
      <c r="O959" s="6"/>
      <c r="P959" s="6"/>
      <c r="Q959" s="6">
        <v>104094667</v>
      </c>
      <c r="R959" s="1">
        <v>360</v>
      </c>
      <c r="S959" s="1">
        <v>0</v>
      </c>
      <c r="T959" s="1">
        <v>20</v>
      </c>
      <c r="U959" s="1">
        <v>380</v>
      </c>
    </row>
    <row r="960" spans="1:21" s="2" customFormat="1" ht="15" customHeight="1" x14ac:dyDescent="0.25">
      <c r="A960" s="10" t="s">
        <v>1163</v>
      </c>
      <c r="B960" s="8">
        <v>45258</v>
      </c>
      <c r="C960" s="8" t="str">
        <f t="shared" si="14"/>
        <v>4445372-2023</v>
      </c>
      <c r="D960" s="17">
        <v>4445372</v>
      </c>
      <c r="E960" s="19">
        <v>2023</v>
      </c>
      <c r="F960" s="10" t="s">
        <v>1300</v>
      </c>
      <c r="G960" s="9" t="s">
        <v>29</v>
      </c>
      <c r="H960" s="1" t="s">
        <v>76</v>
      </c>
      <c r="I960" s="7" t="s">
        <v>42</v>
      </c>
      <c r="J960" s="7" t="s">
        <v>1824</v>
      </c>
      <c r="K960" s="9">
        <v>52690448</v>
      </c>
      <c r="L960" s="12">
        <v>101948000</v>
      </c>
      <c r="M960" s="6">
        <v>0</v>
      </c>
      <c r="N960" s="6">
        <v>11739467</v>
      </c>
      <c r="O960" s="6"/>
      <c r="P960" s="6"/>
      <c r="Q960" s="6">
        <v>113687467</v>
      </c>
      <c r="R960" s="1">
        <v>330</v>
      </c>
      <c r="S960" s="1">
        <v>0</v>
      </c>
      <c r="T960" s="1">
        <v>38</v>
      </c>
      <c r="U960" s="1">
        <v>368</v>
      </c>
    </row>
    <row r="961" spans="1:21" s="2" customFormat="1" ht="15" customHeight="1" x14ac:dyDescent="0.25">
      <c r="A961" s="10" t="s">
        <v>1163</v>
      </c>
      <c r="B961" s="8">
        <v>45254</v>
      </c>
      <c r="C961" s="8" t="str">
        <f t="shared" si="14"/>
        <v>4439832-2023</v>
      </c>
      <c r="D961" s="17">
        <v>4439832</v>
      </c>
      <c r="E961" s="19">
        <v>2023</v>
      </c>
      <c r="F961" s="10" t="s">
        <v>1301</v>
      </c>
      <c r="G961" s="9" t="s">
        <v>29</v>
      </c>
      <c r="H961" s="1" t="s">
        <v>96</v>
      </c>
      <c r="I961" s="7" t="s">
        <v>42</v>
      </c>
      <c r="J961" s="7" t="s">
        <v>1825</v>
      </c>
      <c r="K961" s="9">
        <v>3169127</v>
      </c>
      <c r="L961" s="12">
        <v>36146000</v>
      </c>
      <c r="M961" s="6">
        <v>0</v>
      </c>
      <c r="N961" s="6">
        <v>4162267</v>
      </c>
      <c r="O961" s="6"/>
      <c r="P961" s="6"/>
      <c r="Q961" s="6">
        <v>40308267</v>
      </c>
      <c r="R961" s="1">
        <v>330</v>
      </c>
      <c r="S961" s="1">
        <v>0</v>
      </c>
      <c r="T961" s="1">
        <v>38</v>
      </c>
      <c r="U961" s="1">
        <v>368</v>
      </c>
    </row>
    <row r="962" spans="1:21" s="2" customFormat="1" ht="15" customHeight="1" x14ac:dyDescent="0.25">
      <c r="A962" s="10" t="s">
        <v>1163</v>
      </c>
      <c r="B962" s="8">
        <v>45254</v>
      </c>
      <c r="C962" s="8" t="str">
        <f t="shared" si="14"/>
        <v>4440011-2023</v>
      </c>
      <c r="D962" s="17">
        <v>4440011</v>
      </c>
      <c r="E962" s="19">
        <v>2023</v>
      </c>
      <c r="F962" s="10" t="s">
        <v>1302</v>
      </c>
      <c r="G962" s="9" t="s">
        <v>29</v>
      </c>
      <c r="H962" s="1" t="s">
        <v>76</v>
      </c>
      <c r="I962" s="7" t="s">
        <v>42</v>
      </c>
      <c r="J962" s="7" t="s">
        <v>1826</v>
      </c>
      <c r="K962" s="9">
        <v>52457661</v>
      </c>
      <c r="L962" s="12">
        <v>59642000</v>
      </c>
      <c r="M962" s="6">
        <v>0</v>
      </c>
      <c r="N962" s="6">
        <v>6867867</v>
      </c>
      <c r="O962" s="6"/>
      <c r="P962" s="6"/>
      <c r="Q962" s="6">
        <v>66509867</v>
      </c>
      <c r="R962" s="1">
        <v>330</v>
      </c>
      <c r="S962" s="1">
        <v>0</v>
      </c>
      <c r="T962" s="1">
        <v>38</v>
      </c>
      <c r="U962" s="1">
        <v>368</v>
      </c>
    </row>
    <row r="963" spans="1:21" s="2" customFormat="1" ht="15" customHeight="1" x14ac:dyDescent="0.25">
      <c r="A963" s="10" t="s">
        <v>1163</v>
      </c>
      <c r="B963" s="8">
        <v>45254</v>
      </c>
      <c r="C963" s="8" t="str">
        <f t="shared" si="14"/>
        <v>4445250-2023</v>
      </c>
      <c r="D963" s="17">
        <v>4445250</v>
      </c>
      <c r="E963" s="19">
        <v>2023</v>
      </c>
      <c r="F963" s="10" t="s">
        <v>1303</v>
      </c>
      <c r="G963" s="9" t="s">
        <v>29</v>
      </c>
      <c r="H963" s="1" t="s">
        <v>76</v>
      </c>
      <c r="I963" s="7" t="s">
        <v>42</v>
      </c>
      <c r="J963" s="7" t="s">
        <v>1827</v>
      </c>
      <c r="K963" s="9">
        <v>75074333</v>
      </c>
      <c r="L963" s="12">
        <v>106436000</v>
      </c>
      <c r="M963" s="6">
        <v>0</v>
      </c>
      <c r="N963" s="6">
        <v>12256267</v>
      </c>
      <c r="O963" s="6"/>
      <c r="P963" s="6"/>
      <c r="Q963" s="6">
        <v>118692267</v>
      </c>
      <c r="R963" s="1">
        <v>330</v>
      </c>
      <c r="S963" s="1">
        <v>0</v>
      </c>
      <c r="T963" s="1">
        <v>38</v>
      </c>
      <c r="U963" s="1">
        <v>368</v>
      </c>
    </row>
    <row r="964" spans="1:21" s="2" customFormat="1" ht="15" customHeight="1" x14ac:dyDescent="0.25">
      <c r="A964" s="10" t="s">
        <v>1163</v>
      </c>
      <c r="B964" s="8">
        <v>45260</v>
      </c>
      <c r="C964" s="8" t="str">
        <f t="shared" si="14"/>
        <v>4445512-2023</v>
      </c>
      <c r="D964" s="17">
        <v>4445512</v>
      </c>
      <c r="E964" s="19">
        <v>2023</v>
      </c>
      <c r="F964" s="10" t="s">
        <v>1304</v>
      </c>
      <c r="G964" s="9" t="s">
        <v>29</v>
      </c>
      <c r="H964" s="1" t="s">
        <v>76</v>
      </c>
      <c r="I964" s="7" t="s">
        <v>42</v>
      </c>
      <c r="J964" s="7" t="s">
        <v>1828</v>
      </c>
      <c r="K964" s="9">
        <v>39788563</v>
      </c>
      <c r="L964" s="12">
        <v>136272000</v>
      </c>
      <c r="M964" s="6">
        <v>0</v>
      </c>
      <c r="N964" s="6">
        <v>8327733</v>
      </c>
      <c r="O964" s="6"/>
      <c r="P964" s="6"/>
      <c r="Q964" s="6">
        <v>144599733</v>
      </c>
      <c r="R964" s="1">
        <v>360</v>
      </c>
      <c r="S964" s="1">
        <v>0</v>
      </c>
      <c r="T964" s="1">
        <v>22</v>
      </c>
      <c r="U964" s="1">
        <v>382</v>
      </c>
    </row>
    <row r="965" spans="1:21" s="2" customFormat="1" ht="15" customHeight="1" x14ac:dyDescent="0.25">
      <c r="A965" s="10" t="s">
        <v>1163</v>
      </c>
      <c r="B965" s="8">
        <v>45259</v>
      </c>
      <c r="C965" s="8" t="str">
        <f t="shared" si="14"/>
        <v>4445980-2023</v>
      </c>
      <c r="D965" s="17">
        <v>4445980</v>
      </c>
      <c r="E965" s="19">
        <v>2023</v>
      </c>
      <c r="F965" s="10" t="s">
        <v>1305</v>
      </c>
      <c r="G965" s="9" t="s">
        <v>29</v>
      </c>
      <c r="H965" s="1" t="s">
        <v>76</v>
      </c>
      <c r="I965" s="7" t="s">
        <v>42</v>
      </c>
      <c r="J965" s="7" t="s">
        <v>1829</v>
      </c>
      <c r="K965" s="9">
        <v>80813825</v>
      </c>
      <c r="L965" s="12">
        <v>48804000</v>
      </c>
      <c r="M965" s="6">
        <v>0</v>
      </c>
      <c r="N965" s="6">
        <v>2982467</v>
      </c>
      <c r="O965" s="6"/>
      <c r="P965" s="6"/>
      <c r="Q965" s="6">
        <v>51786467</v>
      </c>
      <c r="R965" s="1">
        <v>360</v>
      </c>
      <c r="S965" s="1">
        <v>0</v>
      </c>
      <c r="T965" s="1">
        <v>22</v>
      </c>
      <c r="U965" s="1">
        <v>382</v>
      </c>
    </row>
    <row r="966" spans="1:21" s="2" customFormat="1" ht="15" customHeight="1" x14ac:dyDescent="0.25">
      <c r="A966" s="10" t="s">
        <v>1163</v>
      </c>
      <c r="B966" s="8">
        <v>45260</v>
      </c>
      <c r="C966" s="8" t="str">
        <f t="shared" si="14"/>
        <v>4447418-2023</v>
      </c>
      <c r="D966" s="17">
        <v>4447418</v>
      </c>
      <c r="E966" s="19">
        <v>2023</v>
      </c>
      <c r="F966" s="10" t="s">
        <v>1306</v>
      </c>
      <c r="G966" s="9" t="s">
        <v>29</v>
      </c>
      <c r="H966" s="1" t="s">
        <v>76</v>
      </c>
      <c r="I966" s="7" t="s">
        <v>42</v>
      </c>
      <c r="J966" s="7" t="s">
        <v>1830</v>
      </c>
      <c r="K966" s="9">
        <v>28429276</v>
      </c>
      <c r="L966" s="12">
        <v>132372000</v>
      </c>
      <c r="M966" s="6">
        <v>0</v>
      </c>
      <c r="N966" s="6">
        <v>2573900</v>
      </c>
      <c r="O966" s="6"/>
      <c r="P966" s="6"/>
      <c r="Q966" s="6">
        <v>134945900</v>
      </c>
      <c r="R966" s="1">
        <v>360</v>
      </c>
      <c r="S966" s="1">
        <v>0</v>
      </c>
      <c r="T966" s="1">
        <v>7</v>
      </c>
      <c r="U966" s="1">
        <v>367</v>
      </c>
    </row>
    <row r="967" spans="1:21" s="2" customFormat="1" ht="15" customHeight="1" x14ac:dyDescent="0.25">
      <c r="A967" s="10" t="s">
        <v>1163</v>
      </c>
      <c r="B967" s="8">
        <v>45259</v>
      </c>
      <c r="C967" s="8" t="str">
        <f t="shared" si="14"/>
        <v>4448743-2023</v>
      </c>
      <c r="D967" s="17">
        <v>4448743</v>
      </c>
      <c r="E967" s="19">
        <v>2023</v>
      </c>
      <c r="F967" s="10" t="s">
        <v>1307</v>
      </c>
      <c r="G967" s="9" t="s">
        <v>29</v>
      </c>
      <c r="H967" s="1" t="s">
        <v>76</v>
      </c>
      <c r="I967" s="7" t="s">
        <v>42</v>
      </c>
      <c r="J967" s="7" t="s">
        <v>1831</v>
      </c>
      <c r="K967" s="9">
        <v>32298533</v>
      </c>
      <c r="L967" s="12">
        <v>62645000</v>
      </c>
      <c r="M967" s="6">
        <v>0</v>
      </c>
      <c r="N967" s="6">
        <v>6454333</v>
      </c>
      <c r="O967" s="6"/>
      <c r="P967" s="6"/>
      <c r="Q967" s="6">
        <v>69099333</v>
      </c>
      <c r="R967" s="1">
        <v>330</v>
      </c>
      <c r="S967" s="1">
        <v>0</v>
      </c>
      <c r="T967" s="1">
        <v>34</v>
      </c>
      <c r="U967" s="1">
        <v>364</v>
      </c>
    </row>
    <row r="968" spans="1:21" s="2" customFormat="1" ht="15" customHeight="1" x14ac:dyDescent="0.25">
      <c r="A968" s="10" t="s">
        <v>1163</v>
      </c>
      <c r="B968" s="8">
        <v>45239</v>
      </c>
      <c r="C968" s="8" t="str">
        <f t="shared" ref="C968:C1031" si="15">_xlfn.CONCAT(D968,"-",E968)</f>
        <v>4445122-2023</v>
      </c>
      <c r="D968" s="17">
        <v>4445122</v>
      </c>
      <c r="E968" s="19">
        <v>2023</v>
      </c>
      <c r="F968" s="10" t="s">
        <v>1308</v>
      </c>
      <c r="G968" s="9" t="s">
        <v>29</v>
      </c>
      <c r="H968" s="1" t="s">
        <v>76</v>
      </c>
      <c r="I968" s="7" t="s">
        <v>42</v>
      </c>
      <c r="J968" s="7" t="s">
        <v>1832</v>
      </c>
      <c r="K968" s="9">
        <v>1015412342</v>
      </c>
      <c r="L968" s="12">
        <v>53647000</v>
      </c>
      <c r="M968" s="6">
        <v>0</v>
      </c>
      <c r="N968" s="6">
        <v>4877000</v>
      </c>
      <c r="O968" s="6"/>
      <c r="P968" s="6"/>
      <c r="Q968" s="6">
        <v>58524000</v>
      </c>
      <c r="R968" s="1">
        <v>330</v>
      </c>
      <c r="S968" s="1">
        <v>0</v>
      </c>
      <c r="T968" s="1">
        <v>30</v>
      </c>
      <c r="U968" s="1">
        <v>360</v>
      </c>
    </row>
    <row r="969" spans="1:21" s="2" customFormat="1" ht="15" customHeight="1" x14ac:dyDescent="0.25">
      <c r="A969" s="10" t="s">
        <v>1163</v>
      </c>
      <c r="B969" s="8">
        <v>45260</v>
      </c>
      <c r="C969" s="8" t="str">
        <f t="shared" si="15"/>
        <v>4447010-2023</v>
      </c>
      <c r="D969" s="17">
        <v>4447010</v>
      </c>
      <c r="E969" s="19">
        <v>2023</v>
      </c>
      <c r="F969" s="10" t="s">
        <v>1309</v>
      </c>
      <c r="G969" s="9" t="s">
        <v>29</v>
      </c>
      <c r="H969" s="1" t="s">
        <v>76</v>
      </c>
      <c r="I969" s="7" t="s">
        <v>42</v>
      </c>
      <c r="J969" s="7" t="s">
        <v>1833</v>
      </c>
      <c r="K969" s="9">
        <v>52281508</v>
      </c>
      <c r="L969" s="12">
        <v>74019000</v>
      </c>
      <c r="M969" s="6">
        <v>0</v>
      </c>
      <c r="N969" s="6">
        <v>7850500</v>
      </c>
      <c r="O969" s="6"/>
      <c r="P969" s="6"/>
      <c r="Q969" s="6">
        <v>81869500</v>
      </c>
      <c r="R969" s="1">
        <v>330</v>
      </c>
      <c r="S969" s="1">
        <v>0</v>
      </c>
      <c r="T969" s="1">
        <v>35</v>
      </c>
      <c r="U969" s="1">
        <v>365</v>
      </c>
    </row>
    <row r="970" spans="1:21" s="2" customFormat="1" ht="15" customHeight="1" x14ac:dyDescent="0.25">
      <c r="A970" s="10" t="s">
        <v>1163</v>
      </c>
      <c r="B970" s="8">
        <v>45259</v>
      </c>
      <c r="C970" s="8" t="str">
        <f t="shared" si="15"/>
        <v>4447996-2023</v>
      </c>
      <c r="D970" s="17">
        <v>4447996</v>
      </c>
      <c r="E970" s="19">
        <v>2023</v>
      </c>
      <c r="F970" s="10" t="s">
        <v>1310</v>
      </c>
      <c r="G970" s="9" t="s">
        <v>29</v>
      </c>
      <c r="H970" s="1" t="s">
        <v>76</v>
      </c>
      <c r="I970" s="7" t="s">
        <v>42</v>
      </c>
      <c r="J970" s="7" t="s">
        <v>1834</v>
      </c>
      <c r="K970" s="9">
        <v>52757435</v>
      </c>
      <c r="L970" s="12">
        <v>57343000</v>
      </c>
      <c r="M970" s="6">
        <v>0</v>
      </c>
      <c r="N970" s="6">
        <v>6255600</v>
      </c>
      <c r="O970" s="6"/>
      <c r="P970" s="6"/>
      <c r="Q970" s="6">
        <v>63598600</v>
      </c>
      <c r="R970" s="1">
        <v>330</v>
      </c>
      <c r="S970" s="1">
        <v>0</v>
      </c>
      <c r="T970" s="1">
        <v>36</v>
      </c>
      <c r="U970" s="1">
        <v>366</v>
      </c>
    </row>
    <row r="971" spans="1:21" s="2" customFormat="1" ht="15" customHeight="1" x14ac:dyDescent="0.25">
      <c r="A971" s="10" t="s">
        <v>1163</v>
      </c>
      <c r="B971" s="8">
        <v>45260</v>
      </c>
      <c r="C971" s="8" t="str">
        <f t="shared" si="15"/>
        <v>4445852-2023</v>
      </c>
      <c r="D971" s="17">
        <v>4445852</v>
      </c>
      <c r="E971" s="19">
        <v>2023</v>
      </c>
      <c r="F971" s="10" t="s">
        <v>1311</v>
      </c>
      <c r="G971" s="9" t="s">
        <v>29</v>
      </c>
      <c r="H971" s="1" t="s">
        <v>76</v>
      </c>
      <c r="I971" s="7" t="s">
        <v>42</v>
      </c>
      <c r="J971" s="7" t="s">
        <v>1835</v>
      </c>
      <c r="K971" s="9">
        <v>7184554</v>
      </c>
      <c r="L971" s="12">
        <v>57343000</v>
      </c>
      <c r="M971" s="6">
        <v>0</v>
      </c>
      <c r="N971" s="6">
        <v>6255600</v>
      </c>
      <c r="O971" s="6"/>
      <c r="P971" s="6"/>
      <c r="Q971" s="6">
        <v>63598600</v>
      </c>
      <c r="R971" s="1">
        <v>330</v>
      </c>
      <c r="S971" s="1">
        <v>0</v>
      </c>
      <c r="T971" s="1">
        <v>36</v>
      </c>
      <c r="U971" s="1">
        <v>366</v>
      </c>
    </row>
    <row r="972" spans="1:21" s="2" customFormat="1" ht="15" customHeight="1" x14ac:dyDescent="0.25">
      <c r="A972" s="10" t="s">
        <v>1163</v>
      </c>
      <c r="B972" s="8">
        <v>45258</v>
      </c>
      <c r="C972" s="8" t="str">
        <f t="shared" si="15"/>
        <v>4446222-2023</v>
      </c>
      <c r="D972" s="17">
        <v>4446222</v>
      </c>
      <c r="E972" s="19">
        <v>2023</v>
      </c>
      <c r="F972" s="10" t="s">
        <v>1312</v>
      </c>
      <c r="G972" s="9" t="s">
        <v>29</v>
      </c>
      <c r="H972" s="1" t="s">
        <v>76</v>
      </c>
      <c r="I972" s="7" t="s">
        <v>42</v>
      </c>
      <c r="J972" s="7" t="s">
        <v>1836</v>
      </c>
      <c r="K972" s="9">
        <v>53080219</v>
      </c>
      <c r="L972" s="12">
        <v>57343000</v>
      </c>
      <c r="M972" s="6">
        <v>0</v>
      </c>
      <c r="N972" s="6">
        <v>6429368</v>
      </c>
      <c r="O972" s="6"/>
      <c r="P972" s="6"/>
      <c r="Q972" s="6">
        <v>63772368</v>
      </c>
      <c r="R972" s="1">
        <v>330</v>
      </c>
      <c r="S972" s="1">
        <v>0</v>
      </c>
      <c r="T972" s="1">
        <v>37</v>
      </c>
      <c r="U972" s="1">
        <v>367</v>
      </c>
    </row>
    <row r="973" spans="1:21" s="2" customFormat="1" ht="15" customHeight="1" x14ac:dyDescent="0.25">
      <c r="A973" s="10" t="s">
        <v>1163</v>
      </c>
      <c r="B973" s="8">
        <v>45258</v>
      </c>
      <c r="C973" s="8" t="str">
        <f t="shared" si="15"/>
        <v>4446331-2023</v>
      </c>
      <c r="D973" s="17">
        <v>4446331</v>
      </c>
      <c r="E973" s="19">
        <v>2023</v>
      </c>
      <c r="F973" s="10" t="s">
        <v>1313</v>
      </c>
      <c r="G973" s="9" t="s">
        <v>29</v>
      </c>
      <c r="H973" s="1" t="s">
        <v>76</v>
      </c>
      <c r="I973" s="7" t="s">
        <v>42</v>
      </c>
      <c r="J973" s="7" t="s">
        <v>1837</v>
      </c>
      <c r="K973" s="9">
        <v>1075210949</v>
      </c>
      <c r="L973" s="12">
        <v>57343000</v>
      </c>
      <c r="M973" s="6">
        <v>0</v>
      </c>
      <c r="N973" s="6">
        <v>6255600</v>
      </c>
      <c r="O973" s="6"/>
      <c r="P973" s="6"/>
      <c r="Q973" s="6">
        <v>63598600</v>
      </c>
      <c r="R973" s="1">
        <v>330</v>
      </c>
      <c r="S973" s="1">
        <v>0</v>
      </c>
      <c r="T973" s="1">
        <v>36</v>
      </c>
      <c r="U973" s="1">
        <v>366</v>
      </c>
    </row>
    <row r="974" spans="1:21" s="2" customFormat="1" ht="15" customHeight="1" x14ac:dyDescent="0.25">
      <c r="A974" s="10" t="s">
        <v>1163</v>
      </c>
      <c r="B974" s="8">
        <v>45260</v>
      </c>
      <c r="C974" s="8" t="str">
        <f t="shared" si="15"/>
        <v>4446581-2023</v>
      </c>
      <c r="D974" s="17">
        <v>4446581</v>
      </c>
      <c r="E974" s="19">
        <v>2023</v>
      </c>
      <c r="F974" s="10" t="s">
        <v>1314</v>
      </c>
      <c r="G974" s="9" t="s">
        <v>29</v>
      </c>
      <c r="H974" s="1" t="s">
        <v>76</v>
      </c>
      <c r="I974" s="7" t="s">
        <v>42</v>
      </c>
      <c r="J974" s="7" t="s">
        <v>1838</v>
      </c>
      <c r="K974" s="9">
        <v>52749876</v>
      </c>
      <c r="L974" s="12">
        <v>69564000</v>
      </c>
      <c r="M974" s="6">
        <v>0</v>
      </c>
      <c r="N974" s="6">
        <v>7799600</v>
      </c>
      <c r="O974" s="6"/>
      <c r="P974" s="6"/>
      <c r="Q974" s="6">
        <v>77363600</v>
      </c>
      <c r="R974" s="1">
        <v>330</v>
      </c>
      <c r="S974" s="1">
        <v>0</v>
      </c>
      <c r="T974" s="1">
        <v>37</v>
      </c>
      <c r="U974" s="1">
        <v>367</v>
      </c>
    </row>
    <row r="975" spans="1:21" s="2" customFormat="1" ht="15" customHeight="1" x14ac:dyDescent="0.25">
      <c r="A975" s="10" t="s">
        <v>1163</v>
      </c>
      <c r="B975" s="8">
        <v>45259</v>
      </c>
      <c r="C975" s="8" t="str">
        <f t="shared" si="15"/>
        <v>4446787-2023</v>
      </c>
      <c r="D975" s="17">
        <v>4446787</v>
      </c>
      <c r="E975" s="19">
        <v>2023</v>
      </c>
      <c r="F975" s="10" t="s">
        <v>1315</v>
      </c>
      <c r="G975" s="9" t="s">
        <v>29</v>
      </c>
      <c r="H975" s="1" t="s">
        <v>96</v>
      </c>
      <c r="I975" s="7" t="s">
        <v>42</v>
      </c>
      <c r="J975" s="7" t="s">
        <v>1839</v>
      </c>
      <c r="K975" s="9">
        <v>1030534679</v>
      </c>
      <c r="L975" s="12">
        <v>21846000</v>
      </c>
      <c r="M975" s="6">
        <v>0</v>
      </c>
      <c r="N975" s="6">
        <v>1986000</v>
      </c>
      <c r="O975" s="6"/>
      <c r="P975" s="6"/>
      <c r="Q975" s="6">
        <v>23832000</v>
      </c>
      <c r="R975" s="1">
        <v>330</v>
      </c>
      <c r="S975" s="1">
        <v>0</v>
      </c>
      <c r="T975" s="1">
        <v>30</v>
      </c>
      <c r="U975" s="1">
        <v>360</v>
      </c>
    </row>
    <row r="976" spans="1:21" s="2" customFormat="1" ht="15" customHeight="1" x14ac:dyDescent="0.25">
      <c r="A976" s="10" t="s">
        <v>1163</v>
      </c>
      <c r="B976" s="8">
        <v>45260</v>
      </c>
      <c r="C976" s="8" t="str">
        <f t="shared" si="15"/>
        <v>4446884-2023</v>
      </c>
      <c r="D976" s="17">
        <v>4446884</v>
      </c>
      <c r="E976" s="19">
        <v>2023</v>
      </c>
      <c r="F976" s="10" t="s">
        <v>1316</v>
      </c>
      <c r="G976" s="9" t="s">
        <v>29</v>
      </c>
      <c r="H976" s="1" t="s">
        <v>76</v>
      </c>
      <c r="I976" s="7" t="s">
        <v>42</v>
      </c>
      <c r="J976" s="7" t="s">
        <v>1840</v>
      </c>
      <c r="K976" s="9">
        <v>80212259</v>
      </c>
      <c r="L976" s="12">
        <v>57343000</v>
      </c>
      <c r="M976" s="6">
        <v>0</v>
      </c>
      <c r="N976" s="6">
        <v>6081834</v>
      </c>
      <c r="O976" s="6"/>
      <c r="P976" s="6"/>
      <c r="Q976" s="6">
        <v>63424834</v>
      </c>
      <c r="R976" s="1">
        <v>330</v>
      </c>
      <c r="S976" s="1">
        <v>0</v>
      </c>
      <c r="T976" s="1">
        <v>35</v>
      </c>
      <c r="U976" s="1">
        <v>365</v>
      </c>
    </row>
    <row r="977" spans="1:21" s="2" customFormat="1" ht="15" customHeight="1" x14ac:dyDescent="0.25">
      <c r="A977" s="10" t="s">
        <v>1163</v>
      </c>
      <c r="B977" s="8">
        <v>45260</v>
      </c>
      <c r="C977" s="8" t="str">
        <f t="shared" si="15"/>
        <v>4449647-2023</v>
      </c>
      <c r="D977" s="17">
        <v>4449647</v>
      </c>
      <c r="E977" s="19">
        <v>2023</v>
      </c>
      <c r="F977" s="10" t="s">
        <v>576</v>
      </c>
      <c r="G977" s="9" t="s">
        <v>29</v>
      </c>
      <c r="H977" s="1" t="s">
        <v>96</v>
      </c>
      <c r="I977" s="7" t="s">
        <v>42</v>
      </c>
      <c r="J977" s="7" t="s">
        <v>577</v>
      </c>
      <c r="K977" s="9">
        <v>52747007</v>
      </c>
      <c r="L977" s="12">
        <v>21846000</v>
      </c>
      <c r="M977" s="6">
        <v>0</v>
      </c>
      <c r="N977" s="6">
        <v>1787400</v>
      </c>
      <c r="O977" s="6"/>
      <c r="P977" s="6"/>
      <c r="Q977" s="6">
        <v>23633400</v>
      </c>
      <c r="R977" s="1">
        <v>330</v>
      </c>
      <c r="S977" s="1">
        <v>0</v>
      </c>
      <c r="T977" s="1">
        <v>27</v>
      </c>
      <c r="U977" s="1">
        <v>357</v>
      </c>
    </row>
    <row r="978" spans="1:21" s="2" customFormat="1" ht="15" customHeight="1" x14ac:dyDescent="0.25">
      <c r="A978" s="10" t="s">
        <v>1163</v>
      </c>
      <c r="B978" s="8">
        <v>45238</v>
      </c>
      <c r="C978" s="8" t="str">
        <f t="shared" si="15"/>
        <v>4422693-2023</v>
      </c>
      <c r="D978" s="17">
        <v>4422693</v>
      </c>
      <c r="E978" s="19">
        <v>2023</v>
      </c>
      <c r="F978" s="10" t="s">
        <v>1317</v>
      </c>
      <c r="G978" s="9" t="s">
        <v>29</v>
      </c>
      <c r="H978" s="1" t="s">
        <v>96</v>
      </c>
      <c r="I978" s="7" t="s">
        <v>42</v>
      </c>
      <c r="J978" s="7" t="s">
        <v>1841</v>
      </c>
      <c r="K978" s="9">
        <v>52557967</v>
      </c>
      <c r="L978" s="12">
        <v>24552000</v>
      </c>
      <c r="M978" s="6">
        <v>0</v>
      </c>
      <c r="N978" s="6">
        <v>4752000</v>
      </c>
      <c r="O978" s="6"/>
      <c r="P978" s="6"/>
      <c r="Q978" s="6">
        <v>29304000</v>
      </c>
      <c r="R978" s="1">
        <v>279</v>
      </c>
      <c r="S978" s="1">
        <v>0</v>
      </c>
      <c r="T978" s="1">
        <v>54</v>
      </c>
      <c r="U978" s="1">
        <v>333</v>
      </c>
    </row>
    <row r="979" spans="1:21" s="2" customFormat="1" ht="15" customHeight="1" x14ac:dyDescent="0.25">
      <c r="A979" s="10" t="s">
        <v>1163</v>
      </c>
      <c r="B979" s="8">
        <v>45238</v>
      </c>
      <c r="C979" s="8" t="str">
        <f t="shared" si="15"/>
        <v>4432406-2023</v>
      </c>
      <c r="D979" s="17">
        <v>4432406</v>
      </c>
      <c r="E979" s="19">
        <v>2023</v>
      </c>
      <c r="F979" s="10" t="s">
        <v>1318</v>
      </c>
      <c r="G979" s="9" t="s">
        <v>29</v>
      </c>
      <c r="H979" s="1" t="s">
        <v>96</v>
      </c>
      <c r="I979" s="7" t="s">
        <v>42</v>
      </c>
      <c r="J979" s="7" t="s">
        <v>1842</v>
      </c>
      <c r="K979" s="9">
        <v>92525866</v>
      </c>
      <c r="L979" s="12">
        <v>24552000</v>
      </c>
      <c r="M979" s="6">
        <v>0</v>
      </c>
      <c r="N979" s="6">
        <v>4752000</v>
      </c>
      <c r="O979" s="6"/>
      <c r="P979" s="6"/>
      <c r="Q979" s="6">
        <v>29304000</v>
      </c>
      <c r="R979" s="1">
        <v>279</v>
      </c>
      <c r="S979" s="1">
        <v>0</v>
      </c>
      <c r="T979" s="1">
        <v>54</v>
      </c>
      <c r="U979" s="1">
        <v>333</v>
      </c>
    </row>
    <row r="980" spans="1:21" s="2" customFormat="1" ht="15" customHeight="1" x14ac:dyDescent="0.25">
      <c r="A980" s="10" t="s">
        <v>1163</v>
      </c>
      <c r="B980" s="8">
        <v>45254</v>
      </c>
      <c r="C980" s="8" t="str">
        <f t="shared" si="15"/>
        <v>4427618-2023</v>
      </c>
      <c r="D980" s="17">
        <v>4427618</v>
      </c>
      <c r="E980" s="19">
        <v>2023</v>
      </c>
      <c r="F980" s="10" t="s">
        <v>1319</v>
      </c>
      <c r="G980" s="9" t="s">
        <v>29</v>
      </c>
      <c r="H980" s="1" t="s">
        <v>96</v>
      </c>
      <c r="I980" s="7" t="s">
        <v>42</v>
      </c>
      <c r="J980" s="7" t="s">
        <v>1843</v>
      </c>
      <c r="K980" s="9">
        <v>1024540274</v>
      </c>
      <c r="L980" s="12">
        <v>24552000</v>
      </c>
      <c r="M980" s="6">
        <v>0</v>
      </c>
      <c r="N980" s="6">
        <v>2904000</v>
      </c>
      <c r="O980" s="6"/>
      <c r="P980" s="6"/>
      <c r="Q980" s="6">
        <v>27456000</v>
      </c>
      <c r="R980" s="1">
        <v>279</v>
      </c>
      <c r="S980" s="1">
        <v>0</v>
      </c>
      <c r="T980" s="1">
        <v>33</v>
      </c>
      <c r="U980" s="1">
        <v>312</v>
      </c>
    </row>
    <row r="981" spans="1:21" s="2" customFormat="1" ht="15" customHeight="1" x14ac:dyDescent="0.25">
      <c r="A981" s="10" t="s">
        <v>1163</v>
      </c>
      <c r="B981" s="8">
        <v>45254</v>
      </c>
      <c r="C981" s="8" t="str">
        <f t="shared" si="15"/>
        <v>4436423-2023</v>
      </c>
      <c r="D981" s="17">
        <v>4436423</v>
      </c>
      <c r="E981" s="19">
        <v>2023</v>
      </c>
      <c r="F981" s="10" t="s">
        <v>1320</v>
      </c>
      <c r="G981" s="9" t="s">
        <v>29</v>
      </c>
      <c r="H981" s="1" t="s">
        <v>96</v>
      </c>
      <c r="I981" s="7" t="s">
        <v>42</v>
      </c>
      <c r="J981" s="7" t="s">
        <v>1844</v>
      </c>
      <c r="K981" s="9">
        <v>1059446693</v>
      </c>
      <c r="L981" s="12">
        <v>24552000</v>
      </c>
      <c r="M981" s="6">
        <v>0</v>
      </c>
      <c r="N981" s="6">
        <v>2904000</v>
      </c>
      <c r="O981" s="6"/>
      <c r="P981" s="6"/>
      <c r="Q981" s="6">
        <v>27456000</v>
      </c>
      <c r="R981" s="1">
        <v>279</v>
      </c>
      <c r="S981" s="1">
        <v>0</v>
      </c>
      <c r="T981" s="1">
        <v>33</v>
      </c>
      <c r="U981" s="1">
        <v>312</v>
      </c>
    </row>
    <row r="982" spans="1:21" s="2" customFormat="1" ht="15" customHeight="1" x14ac:dyDescent="0.25">
      <c r="A982" s="10" t="s">
        <v>1163</v>
      </c>
      <c r="B982" s="8">
        <v>45238</v>
      </c>
      <c r="C982" s="8" t="str">
        <f t="shared" si="15"/>
        <v>4440535-2023</v>
      </c>
      <c r="D982" s="17">
        <v>4440535</v>
      </c>
      <c r="E982" s="19">
        <v>2023</v>
      </c>
      <c r="F982" s="10" t="s">
        <v>1321</v>
      </c>
      <c r="G982" s="9" t="s">
        <v>29</v>
      </c>
      <c r="H982" s="1" t="s">
        <v>96</v>
      </c>
      <c r="I982" s="7" t="s">
        <v>42</v>
      </c>
      <c r="J982" s="7" t="s">
        <v>1845</v>
      </c>
      <c r="K982" s="9">
        <v>1014221270</v>
      </c>
      <c r="L982" s="12">
        <v>24552000</v>
      </c>
      <c r="M982" s="6">
        <v>0</v>
      </c>
      <c r="N982" s="6">
        <v>4752000</v>
      </c>
      <c r="O982" s="6"/>
      <c r="P982" s="6"/>
      <c r="Q982" s="6">
        <v>29304000</v>
      </c>
      <c r="R982" s="1">
        <v>279</v>
      </c>
      <c r="S982" s="1">
        <v>0</v>
      </c>
      <c r="T982" s="1">
        <v>54</v>
      </c>
      <c r="U982" s="1">
        <v>333</v>
      </c>
    </row>
    <row r="983" spans="1:21" s="2" customFormat="1" ht="15" customHeight="1" x14ac:dyDescent="0.25">
      <c r="A983" s="10" t="s">
        <v>1163</v>
      </c>
      <c r="B983" s="8">
        <v>45254</v>
      </c>
      <c r="C983" s="8" t="str">
        <f t="shared" si="15"/>
        <v>4448457-2023</v>
      </c>
      <c r="D983" s="17">
        <v>4448457</v>
      </c>
      <c r="E983" s="19">
        <v>2023</v>
      </c>
      <c r="F983" s="10" t="s">
        <v>1322</v>
      </c>
      <c r="G983" s="9" t="s">
        <v>29</v>
      </c>
      <c r="H983" s="1" t="s">
        <v>96</v>
      </c>
      <c r="I983" s="7" t="s">
        <v>42</v>
      </c>
      <c r="J983" s="7" t="s">
        <v>1846</v>
      </c>
      <c r="K983" s="9">
        <v>1023883487</v>
      </c>
      <c r="L983" s="12">
        <v>24552000</v>
      </c>
      <c r="M983" s="6">
        <v>0</v>
      </c>
      <c r="N983" s="6">
        <v>2904000</v>
      </c>
      <c r="O983" s="6"/>
      <c r="P983" s="6"/>
      <c r="Q983" s="6">
        <v>27456000</v>
      </c>
      <c r="R983" s="1">
        <v>279</v>
      </c>
      <c r="S983" s="1">
        <v>0</v>
      </c>
      <c r="T983" s="1">
        <v>33</v>
      </c>
      <c r="U983" s="1">
        <v>312</v>
      </c>
    </row>
    <row r="984" spans="1:21" s="2" customFormat="1" ht="15" customHeight="1" x14ac:dyDescent="0.25">
      <c r="A984" s="10" t="s">
        <v>1163</v>
      </c>
      <c r="B984" s="8">
        <v>45254</v>
      </c>
      <c r="C984" s="8" t="str">
        <f t="shared" si="15"/>
        <v>4450901-2023</v>
      </c>
      <c r="D984" s="17">
        <v>4450901</v>
      </c>
      <c r="E984" s="19">
        <v>2023</v>
      </c>
      <c r="F984" s="10" t="s">
        <v>1323</v>
      </c>
      <c r="G984" s="9" t="s">
        <v>29</v>
      </c>
      <c r="H984" s="1" t="s">
        <v>96</v>
      </c>
      <c r="I984" s="7" t="s">
        <v>42</v>
      </c>
      <c r="J984" s="7" t="s">
        <v>1847</v>
      </c>
      <c r="K984" s="9">
        <v>1013641803</v>
      </c>
      <c r="L984" s="12">
        <v>24552000</v>
      </c>
      <c r="M984" s="6">
        <v>0</v>
      </c>
      <c r="N984" s="6">
        <v>2464000</v>
      </c>
      <c r="O984" s="6"/>
      <c r="P984" s="6"/>
      <c r="Q984" s="6">
        <v>27016000</v>
      </c>
      <c r="R984" s="1">
        <v>279</v>
      </c>
      <c r="S984" s="1">
        <v>0</v>
      </c>
      <c r="T984" s="1">
        <v>28</v>
      </c>
      <c r="U984" s="1">
        <v>307</v>
      </c>
    </row>
    <row r="985" spans="1:21" s="2" customFormat="1" ht="15" customHeight="1" x14ac:dyDescent="0.25">
      <c r="A985" s="10" t="s">
        <v>1163</v>
      </c>
      <c r="B985" s="8">
        <v>45238</v>
      </c>
      <c r="C985" s="8" t="str">
        <f t="shared" si="15"/>
        <v>4451536-2023</v>
      </c>
      <c r="D985" s="17">
        <v>4451536</v>
      </c>
      <c r="E985" s="19">
        <v>2023</v>
      </c>
      <c r="F985" s="10" t="s">
        <v>1324</v>
      </c>
      <c r="G985" s="9" t="s">
        <v>29</v>
      </c>
      <c r="H985" s="1" t="s">
        <v>96</v>
      </c>
      <c r="I985" s="7" t="s">
        <v>42</v>
      </c>
      <c r="J985" s="7" t="s">
        <v>1848</v>
      </c>
      <c r="K985" s="9">
        <v>1042441526</v>
      </c>
      <c r="L985" s="12">
        <v>24552000</v>
      </c>
      <c r="M985" s="6">
        <v>0</v>
      </c>
      <c r="N985" s="6">
        <v>4752000</v>
      </c>
      <c r="O985" s="6"/>
      <c r="P985" s="6"/>
      <c r="Q985" s="6">
        <v>29304000</v>
      </c>
      <c r="R985" s="1">
        <v>279</v>
      </c>
      <c r="S985" s="1">
        <v>0</v>
      </c>
      <c r="T985" s="1">
        <v>54</v>
      </c>
      <c r="U985" s="1">
        <v>333</v>
      </c>
    </row>
    <row r="986" spans="1:21" s="2" customFormat="1" ht="15" customHeight="1" x14ac:dyDescent="0.25">
      <c r="A986" s="10" t="s">
        <v>1163</v>
      </c>
      <c r="B986" s="8">
        <v>45254</v>
      </c>
      <c r="C986" s="8" t="str">
        <f t="shared" si="15"/>
        <v>4452267-2023</v>
      </c>
      <c r="D986" s="17">
        <v>4452267</v>
      </c>
      <c r="E986" s="19">
        <v>2023</v>
      </c>
      <c r="F986" s="10" t="s">
        <v>1325</v>
      </c>
      <c r="G986" s="9" t="s">
        <v>29</v>
      </c>
      <c r="H986" s="1" t="s">
        <v>96</v>
      </c>
      <c r="I986" s="7" t="s">
        <v>42</v>
      </c>
      <c r="J986" s="7" t="s">
        <v>1849</v>
      </c>
      <c r="K986" s="9">
        <v>1007118634</v>
      </c>
      <c r="L986" s="12">
        <v>24552000</v>
      </c>
      <c r="M986" s="6">
        <v>0</v>
      </c>
      <c r="N986" s="6">
        <v>2904000</v>
      </c>
      <c r="O986" s="6"/>
      <c r="P986" s="6"/>
      <c r="Q986" s="6">
        <v>27456000</v>
      </c>
      <c r="R986" s="1">
        <v>279</v>
      </c>
      <c r="S986" s="1">
        <v>0</v>
      </c>
      <c r="T986" s="1">
        <v>33</v>
      </c>
      <c r="U986" s="1">
        <v>312</v>
      </c>
    </row>
    <row r="987" spans="1:21" s="2" customFormat="1" ht="15" customHeight="1" x14ac:dyDescent="0.25">
      <c r="A987" s="10" t="s">
        <v>1163</v>
      </c>
      <c r="B987" s="8">
        <v>45254</v>
      </c>
      <c r="C987" s="8" t="str">
        <f t="shared" si="15"/>
        <v>4452655-2023</v>
      </c>
      <c r="D987" s="17">
        <v>4452655</v>
      </c>
      <c r="E987" s="19">
        <v>2023</v>
      </c>
      <c r="F987" s="10" t="s">
        <v>1326</v>
      </c>
      <c r="G987" s="9" t="s">
        <v>29</v>
      </c>
      <c r="H987" s="1" t="s">
        <v>96</v>
      </c>
      <c r="I987" s="7" t="s">
        <v>42</v>
      </c>
      <c r="J987" s="7" t="s">
        <v>1850</v>
      </c>
      <c r="K987" s="9">
        <v>1019091283</v>
      </c>
      <c r="L987" s="12">
        <v>24552000</v>
      </c>
      <c r="M987" s="6">
        <v>0</v>
      </c>
      <c r="N987" s="6">
        <v>2904000</v>
      </c>
      <c r="O987" s="6"/>
      <c r="P987" s="6"/>
      <c r="Q987" s="6">
        <v>27456000</v>
      </c>
      <c r="R987" s="1">
        <v>279</v>
      </c>
      <c r="S987" s="1">
        <v>0</v>
      </c>
      <c r="T987" s="1">
        <v>33</v>
      </c>
      <c r="U987" s="1">
        <v>312</v>
      </c>
    </row>
    <row r="988" spans="1:21" s="2" customFormat="1" ht="15" customHeight="1" x14ac:dyDescent="0.25">
      <c r="A988" s="10" t="s">
        <v>1163</v>
      </c>
      <c r="B988" s="8">
        <v>45258</v>
      </c>
      <c r="C988" s="8" t="str">
        <f t="shared" si="15"/>
        <v>4453216-2023</v>
      </c>
      <c r="D988" s="17">
        <v>4453216</v>
      </c>
      <c r="E988" s="19">
        <v>2023</v>
      </c>
      <c r="F988" s="10" t="s">
        <v>1327</v>
      </c>
      <c r="G988" s="9" t="s">
        <v>29</v>
      </c>
      <c r="H988" s="1" t="s">
        <v>76</v>
      </c>
      <c r="I988" s="7" t="s">
        <v>42</v>
      </c>
      <c r="J988" s="7" t="s">
        <v>1851</v>
      </c>
      <c r="K988" s="9">
        <v>1030623009</v>
      </c>
      <c r="L988" s="12">
        <v>88800000</v>
      </c>
      <c r="M988" s="6">
        <v>0</v>
      </c>
      <c r="N988" s="6">
        <v>8880000</v>
      </c>
      <c r="O988" s="6"/>
      <c r="P988" s="6"/>
      <c r="Q988" s="6">
        <v>97680000</v>
      </c>
      <c r="R988" s="1">
        <v>360</v>
      </c>
      <c r="S988" s="1">
        <v>0</v>
      </c>
      <c r="T988" s="1">
        <v>36</v>
      </c>
      <c r="U988" s="1">
        <v>396</v>
      </c>
    </row>
    <row r="989" spans="1:21" s="2" customFormat="1" ht="15" customHeight="1" x14ac:dyDescent="0.25">
      <c r="A989" s="10" t="s">
        <v>1163</v>
      </c>
      <c r="B989" s="8">
        <v>45259</v>
      </c>
      <c r="C989" s="8" t="str">
        <f t="shared" si="15"/>
        <v>4453415-2023</v>
      </c>
      <c r="D989" s="17">
        <v>4453415</v>
      </c>
      <c r="E989" s="19">
        <v>2023</v>
      </c>
      <c r="F989" s="10" t="s">
        <v>1328</v>
      </c>
      <c r="G989" s="9" t="s">
        <v>29</v>
      </c>
      <c r="H989" s="1" t="s">
        <v>76</v>
      </c>
      <c r="I989" s="7" t="s">
        <v>42</v>
      </c>
      <c r="J989" s="7" t="s">
        <v>1852</v>
      </c>
      <c r="K989" s="9">
        <v>1019066911</v>
      </c>
      <c r="L989" s="12">
        <v>57750000</v>
      </c>
      <c r="M989" s="6">
        <v>0</v>
      </c>
      <c r="N989" s="6">
        <v>5775000</v>
      </c>
      <c r="O989" s="6"/>
      <c r="P989" s="6"/>
      <c r="Q989" s="6">
        <v>63525000</v>
      </c>
      <c r="R989" s="1">
        <v>330</v>
      </c>
      <c r="S989" s="1">
        <v>0</v>
      </c>
      <c r="T989" s="1">
        <v>33</v>
      </c>
      <c r="U989" s="1">
        <v>363</v>
      </c>
    </row>
    <row r="990" spans="1:21" s="2" customFormat="1" ht="15" customHeight="1" x14ac:dyDescent="0.25">
      <c r="A990" s="10" t="s">
        <v>1163</v>
      </c>
      <c r="B990" s="8">
        <v>45257</v>
      </c>
      <c r="C990" s="8" t="str">
        <f t="shared" si="15"/>
        <v>4453636-2023</v>
      </c>
      <c r="D990" s="17">
        <v>4453636</v>
      </c>
      <c r="E990" s="19">
        <v>2023</v>
      </c>
      <c r="F990" s="10" t="s">
        <v>1329</v>
      </c>
      <c r="G990" s="9" t="s">
        <v>29</v>
      </c>
      <c r="H990" s="1" t="s">
        <v>76</v>
      </c>
      <c r="I990" s="7" t="s">
        <v>42</v>
      </c>
      <c r="J990" s="7" t="s">
        <v>1853</v>
      </c>
      <c r="K990" s="9">
        <v>51797752</v>
      </c>
      <c r="L990" s="12">
        <v>86988000</v>
      </c>
      <c r="M990" s="6">
        <v>0</v>
      </c>
      <c r="N990" s="6">
        <v>9753200</v>
      </c>
      <c r="O990" s="6"/>
      <c r="P990" s="6"/>
      <c r="Q990" s="6">
        <v>96741200</v>
      </c>
      <c r="R990" s="1">
        <v>330</v>
      </c>
      <c r="S990" s="1">
        <v>0</v>
      </c>
      <c r="T990" s="1">
        <v>37</v>
      </c>
      <c r="U990" s="1">
        <v>367</v>
      </c>
    </row>
    <row r="991" spans="1:21" s="2" customFormat="1" ht="15" customHeight="1" x14ac:dyDescent="0.25">
      <c r="A991" s="10" t="s">
        <v>1163</v>
      </c>
      <c r="B991" s="8">
        <v>45254</v>
      </c>
      <c r="C991" s="8" t="str">
        <f t="shared" si="15"/>
        <v>4453418-2023</v>
      </c>
      <c r="D991" s="17">
        <v>4453418</v>
      </c>
      <c r="E991" s="19">
        <v>2023</v>
      </c>
      <c r="F991" s="10" t="s">
        <v>1330</v>
      </c>
      <c r="G991" s="9" t="s">
        <v>29</v>
      </c>
      <c r="H991" s="1" t="s">
        <v>76</v>
      </c>
      <c r="I991" s="7" t="s">
        <v>42</v>
      </c>
      <c r="J991" s="7" t="s">
        <v>1854</v>
      </c>
      <c r="K991" s="9">
        <v>45556052</v>
      </c>
      <c r="L991" s="12">
        <v>86988000</v>
      </c>
      <c r="M991" s="6">
        <v>0</v>
      </c>
      <c r="N991" s="6">
        <v>9753200</v>
      </c>
      <c r="O991" s="6"/>
      <c r="P991" s="6"/>
      <c r="Q991" s="6">
        <v>96741200</v>
      </c>
      <c r="R991" s="1">
        <v>330</v>
      </c>
      <c r="S991" s="1">
        <v>0</v>
      </c>
      <c r="T991" s="1">
        <v>37</v>
      </c>
      <c r="U991" s="1">
        <v>367</v>
      </c>
    </row>
    <row r="992" spans="1:21" s="2" customFormat="1" ht="15" customHeight="1" x14ac:dyDescent="0.25">
      <c r="A992" s="10" t="s">
        <v>1163</v>
      </c>
      <c r="B992" s="8">
        <v>45253</v>
      </c>
      <c r="C992" s="8" t="str">
        <f t="shared" si="15"/>
        <v>4455133-2023</v>
      </c>
      <c r="D992" s="17">
        <v>4455133</v>
      </c>
      <c r="E992" s="19">
        <v>2023</v>
      </c>
      <c r="F992" s="10" t="s">
        <v>1331</v>
      </c>
      <c r="G992" s="9" t="s">
        <v>29</v>
      </c>
      <c r="H992" s="1" t="s">
        <v>76</v>
      </c>
      <c r="I992" s="7" t="s">
        <v>42</v>
      </c>
      <c r="J992" s="7" t="s">
        <v>1855</v>
      </c>
      <c r="K992" s="9">
        <v>1026264817</v>
      </c>
      <c r="L992" s="12">
        <v>63525000</v>
      </c>
      <c r="M992" s="6">
        <v>0</v>
      </c>
      <c r="N992" s="6">
        <v>6545000</v>
      </c>
      <c r="O992" s="6"/>
      <c r="P992" s="6"/>
      <c r="Q992" s="6">
        <v>70070000</v>
      </c>
      <c r="R992" s="1">
        <v>330</v>
      </c>
      <c r="S992" s="1">
        <v>0</v>
      </c>
      <c r="T992" s="1">
        <v>34</v>
      </c>
      <c r="U992" s="1">
        <v>364</v>
      </c>
    </row>
    <row r="993" spans="1:21" s="2" customFormat="1" ht="15" customHeight="1" x14ac:dyDescent="0.25">
      <c r="A993" s="10" t="s">
        <v>1163</v>
      </c>
      <c r="B993" s="8">
        <v>45260</v>
      </c>
      <c r="C993" s="8" t="str">
        <f t="shared" si="15"/>
        <v>4453230-2023</v>
      </c>
      <c r="D993" s="17">
        <v>4453230</v>
      </c>
      <c r="E993" s="19">
        <v>2023</v>
      </c>
      <c r="F993" s="10" t="s">
        <v>1332</v>
      </c>
      <c r="G993" s="9" t="s">
        <v>29</v>
      </c>
      <c r="H993" s="1" t="s">
        <v>76</v>
      </c>
      <c r="I993" s="7" t="s">
        <v>42</v>
      </c>
      <c r="J993" s="7" t="s">
        <v>1856</v>
      </c>
      <c r="K993" s="9">
        <v>63435285</v>
      </c>
      <c r="L993" s="12">
        <v>85184000</v>
      </c>
      <c r="M993" s="6">
        <v>0</v>
      </c>
      <c r="N993" s="6">
        <v>4388267</v>
      </c>
      <c r="O993" s="6"/>
      <c r="P993" s="6"/>
      <c r="Q993" s="6">
        <v>89572267</v>
      </c>
      <c r="R993" s="1">
        <v>330</v>
      </c>
      <c r="S993" s="1">
        <v>0</v>
      </c>
      <c r="T993" s="1">
        <v>17</v>
      </c>
      <c r="U993" s="1">
        <v>347</v>
      </c>
    </row>
    <row r="994" spans="1:21" s="2" customFormat="1" ht="15" customHeight="1" x14ac:dyDescent="0.25">
      <c r="A994" s="10" t="s">
        <v>1163</v>
      </c>
      <c r="B994" s="8">
        <v>45260</v>
      </c>
      <c r="C994" s="8" t="str">
        <f t="shared" si="15"/>
        <v>4455963-2023</v>
      </c>
      <c r="D994" s="17">
        <v>4455963</v>
      </c>
      <c r="E994" s="19">
        <v>2023</v>
      </c>
      <c r="F994" s="10" t="s">
        <v>1333</v>
      </c>
      <c r="G994" s="9" t="s">
        <v>29</v>
      </c>
      <c r="H994" s="1" t="s">
        <v>76</v>
      </c>
      <c r="I994" s="7" t="s">
        <v>42</v>
      </c>
      <c r="J994" s="7" t="s">
        <v>1857</v>
      </c>
      <c r="K994" s="9">
        <v>52955543</v>
      </c>
      <c r="L994" s="12">
        <v>107415000</v>
      </c>
      <c r="M994" s="6">
        <v>0</v>
      </c>
      <c r="N994" s="6">
        <v>12043500</v>
      </c>
      <c r="O994" s="6"/>
      <c r="P994" s="6"/>
      <c r="Q994" s="6">
        <v>119458500</v>
      </c>
      <c r="R994" s="1">
        <v>330</v>
      </c>
      <c r="S994" s="1">
        <v>0</v>
      </c>
      <c r="T994" s="1">
        <v>37</v>
      </c>
      <c r="U994" s="1">
        <v>367</v>
      </c>
    </row>
    <row r="995" spans="1:21" s="2" customFormat="1" ht="15" customHeight="1" x14ac:dyDescent="0.25">
      <c r="A995" s="10" t="s">
        <v>1163</v>
      </c>
      <c r="B995" s="8">
        <v>45253</v>
      </c>
      <c r="C995" s="8" t="str">
        <f t="shared" si="15"/>
        <v>4456483-2023</v>
      </c>
      <c r="D995" s="17">
        <v>4456483</v>
      </c>
      <c r="E995" s="19">
        <v>2023</v>
      </c>
      <c r="F995" s="10" t="s">
        <v>1334</v>
      </c>
      <c r="G995" s="9" t="s">
        <v>29</v>
      </c>
      <c r="H995" s="1" t="s">
        <v>96</v>
      </c>
      <c r="I995" s="7" t="s">
        <v>42</v>
      </c>
      <c r="J995" s="7" t="s">
        <v>1858</v>
      </c>
      <c r="K995" s="9">
        <v>1030558394</v>
      </c>
      <c r="L995" s="12">
        <v>36157000</v>
      </c>
      <c r="M995" s="6">
        <v>0</v>
      </c>
      <c r="N995" s="6">
        <v>3725267</v>
      </c>
      <c r="O995" s="6"/>
      <c r="P995" s="6"/>
      <c r="Q995" s="6">
        <v>39882267</v>
      </c>
      <c r="R995" s="1">
        <v>330</v>
      </c>
      <c r="S995" s="1">
        <v>0</v>
      </c>
      <c r="T995" s="1">
        <v>34</v>
      </c>
      <c r="U995" s="1">
        <v>364</v>
      </c>
    </row>
    <row r="996" spans="1:21" s="2" customFormat="1" ht="15" customHeight="1" x14ac:dyDescent="0.25">
      <c r="A996" s="10" t="s">
        <v>1163</v>
      </c>
      <c r="B996" s="8">
        <v>45250</v>
      </c>
      <c r="C996" s="8" t="str">
        <f t="shared" si="15"/>
        <v>4456729-2023</v>
      </c>
      <c r="D996" s="17">
        <v>4456729</v>
      </c>
      <c r="E996" s="19">
        <v>2023</v>
      </c>
      <c r="F996" s="10" t="s">
        <v>1335</v>
      </c>
      <c r="G996" s="9" t="s">
        <v>29</v>
      </c>
      <c r="H996" s="1" t="s">
        <v>96</v>
      </c>
      <c r="I996" s="7" t="s">
        <v>42</v>
      </c>
      <c r="J996" s="7" t="s">
        <v>1859</v>
      </c>
      <c r="K996" s="9">
        <v>1022352158</v>
      </c>
      <c r="L996" s="12">
        <v>40942000</v>
      </c>
      <c r="M996" s="6">
        <v>0</v>
      </c>
      <c r="N996" s="6">
        <v>3722000</v>
      </c>
      <c r="O996" s="6"/>
      <c r="P996" s="6"/>
      <c r="Q996" s="6">
        <v>44664000</v>
      </c>
      <c r="R996" s="1">
        <v>330</v>
      </c>
      <c r="S996" s="1">
        <v>0</v>
      </c>
      <c r="T996" s="1">
        <v>30</v>
      </c>
      <c r="U996" s="1">
        <v>360</v>
      </c>
    </row>
    <row r="997" spans="1:21" s="2" customFormat="1" ht="15" customHeight="1" x14ac:dyDescent="0.25">
      <c r="A997" s="10" t="s">
        <v>1163</v>
      </c>
      <c r="B997" s="8">
        <v>45258</v>
      </c>
      <c r="C997" s="8" t="str">
        <f t="shared" si="15"/>
        <v>4456878-2023</v>
      </c>
      <c r="D997" s="17">
        <v>4456878</v>
      </c>
      <c r="E997" s="19">
        <v>2023</v>
      </c>
      <c r="F997" s="10" t="s">
        <v>1336</v>
      </c>
      <c r="G997" s="9" t="s">
        <v>29</v>
      </c>
      <c r="H997" s="1" t="s">
        <v>76</v>
      </c>
      <c r="I997" s="7" t="s">
        <v>42</v>
      </c>
      <c r="J997" s="7" t="s">
        <v>1860</v>
      </c>
      <c r="K997" s="9">
        <v>20352104</v>
      </c>
      <c r="L997" s="12">
        <v>113628000</v>
      </c>
      <c r="M997" s="6">
        <v>0</v>
      </c>
      <c r="N997" s="6">
        <v>5997033</v>
      </c>
      <c r="O997" s="6"/>
      <c r="P997" s="6"/>
      <c r="Q997" s="6">
        <v>119625033</v>
      </c>
      <c r="R997" s="1">
        <v>360</v>
      </c>
      <c r="S997" s="1">
        <v>0</v>
      </c>
      <c r="T997" s="1">
        <v>19</v>
      </c>
      <c r="U997" s="1">
        <v>379</v>
      </c>
    </row>
    <row r="998" spans="1:21" s="2" customFormat="1" ht="15" customHeight="1" x14ac:dyDescent="0.25">
      <c r="A998" s="10" t="s">
        <v>1163</v>
      </c>
      <c r="B998" s="8">
        <v>45258</v>
      </c>
      <c r="C998" s="8" t="str">
        <f t="shared" si="15"/>
        <v>4456927-2023</v>
      </c>
      <c r="D998" s="17">
        <v>4456927</v>
      </c>
      <c r="E998" s="19">
        <v>2023</v>
      </c>
      <c r="F998" s="10" t="s">
        <v>1337</v>
      </c>
      <c r="G998" s="9" t="s">
        <v>29</v>
      </c>
      <c r="H998" s="1" t="s">
        <v>76</v>
      </c>
      <c r="I998" s="7" t="s">
        <v>42</v>
      </c>
      <c r="J998" s="7" t="s">
        <v>1861</v>
      </c>
      <c r="K998" s="9">
        <v>79954994</v>
      </c>
      <c r="L998" s="12">
        <v>111732000</v>
      </c>
      <c r="M998" s="6">
        <v>0</v>
      </c>
      <c r="N998" s="6">
        <v>5896966</v>
      </c>
      <c r="O998" s="6"/>
      <c r="P998" s="6"/>
      <c r="Q998" s="6">
        <v>117628966</v>
      </c>
      <c r="R998" s="1">
        <v>360</v>
      </c>
      <c r="S998" s="1">
        <v>0</v>
      </c>
      <c r="T998" s="1">
        <v>19</v>
      </c>
      <c r="U998" s="1">
        <v>379</v>
      </c>
    </row>
    <row r="999" spans="1:21" s="2" customFormat="1" ht="15" customHeight="1" x14ac:dyDescent="0.25">
      <c r="A999" s="10" t="s">
        <v>1163</v>
      </c>
      <c r="B999" s="8">
        <v>45246</v>
      </c>
      <c r="C999" s="8" t="str">
        <f t="shared" si="15"/>
        <v>4459172-2023</v>
      </c>
      <c r="D999" s="17">
        <v>4459172</v>
      </c>
      <c r="E999" s="19">
        <v>2023</v>
      </c>
      <c r="F999" s="10" t="s">
        <v>1338</v>
      </c>
      <c r="G999" s="9" t="s">
        <v>29</v>
      </c>
      <c r="H999" s="1" t="s">
        <v>76</v>
      </c>
      <c r="I999" s="7" t="s">
        <v>42</v>
      </c>
      <c r="J999" s="7" t="s">
        <v>1862</v>
      </c>
      <c r="K999" s="9">
        <v>1020759426</v>
      </c>
      <c r="L999" s="12">
        <v>50130000</v>
      </c>
      <c r="M999" s="6">
        <v>0</v>
      </c>
      <c r="N999" s="6">
        <v>11028600</v>
      </c>
      <c r="O999" s="6"/>
      <c r="P999" s="6"/>
      <c r="Q999" s="6">
        <v>61158600</v>
      </c>
      <c r="R999" s="1">
        <v>300</v>
      </c>
      <c r="S999" s="1">
        <v>0</v>
      </c>
      <c r="T999" s="1">
        <v>66</v>
      </c>
      <c r="U999" s="1">
        <v>366</v>
      </c>
    </row>
    <row r="1000" spans="1:21" s="2" customFormat="1" ht="15" customHeight="1" x14ac:dyDescent="0.25">
      <c r="A1000" s="10" t="s">
        <v>1163</v>
      </c>
      <c r="B1000" s="8">
        <v>45260</v>
      </c>
      <c r="C1000" s="8" t="str">
        <f t="shared" si="15"/>
        <v>4459280-2023</v>
      </c>
      <c r="D1000" s="17">
        <v>4459280</v>
      </c>
      <c r="E1000" s="19">
        <v>2023</v>
      </c>
      <c r="F1000" s="10" t="s">
        <v>1339</v>
      </c>
      <c r="G1000" s="9" t="s">
        <v>29</v>
      </c>
      <c r="H1000" s="1" t="s">
        <v>76</v>
      </c>
      <c r="I1000" s="7" t="s">
        <v>42</v>
      </c>
      <c r="J1000" s="7" t="s">
        <v>1863</v>
      </c>
      <c r="K1000" s="9">
        <v>53094786</v>
      </c>
      <c r="L1000" s="12">
        <v>98175000</v>
      </c>
      <c r="M1000" s="6">
        <v>0</v>
      </c>
      <c r="N1000" s="6">
        <v>8925000</v>
      </c>
      <c r="O1000" s="6"/>
      <c r="P1000" s="6"/>
      <c r="Q1000" s="6">
        <v>107100000</v>
      </c>
      <c r="R1000" s="1">
        <v>330</v>
      </c>
      <c r="S1000" s="1">
        <v>0</v>
      </c>
      <c r="T1000" s="1">
        <v>30</v>
      </c>
      <c r="U1000" s="1">
        <v>360</v>
      </c>
    </row>
    <row r="1001" spans="1:21" s="2" customFormat="1" ht="15" customHeight="1" x14ac:dyDescent="0.25">
      <c r="A1001" s="10" t="s">
        <v>1163</v>
      </c>
      <c r="B1001" s="8">
        <v>45259</v>
      </c>
      <c r="C1001" s="8" t="str">
        <f t="shared" si="15"/>
        <v>4449344-2023</v>
      </c>
      <c r="D1001" s="17">
        <v>4449344</v>
      </c>
      <c r="E1001" s="19">
        <v>2023</v>
      </c>
      <c r="F1001" s="10" t="s">
        <v>1340</v>
      </c>
      <c r="G1001" s="9" t="s">
        <v>29</v>
      </c>
      <c r="H1001" s="1" t="s">
        <v>96</v>
      </c>
      <c r="I1001" s="7" t="s">
        <v>42</v>
      </c>
      <c r="J1001" s="7" t="s">
        <v>1864</v>
      </c>
      <c r="K1001" s="9">
        <v>1032440452</v>
      </c>
      <c r="L1001" s="12">
        <v>21846000</v>
      </c>
      <c r="M1001" s="6">
        <v>0</v>
      </c>
      <c r="N1001" s="6">
        <v>1986000</v>
      </c>
      <c r="O1001" s="6"/>
      <c r="P1001" s="6"/>
      <c r="Q1001" s="6">
        <v>23832000</v>
      </c>
      <c r="R1001" s="1">
        <v>330</v>
      </c>
      <c r="S1001" s="1">
        <v>0</v>
      </c>
      <c r="T1001" s="1">
        <v>30</v>
      </c>
      <c r="U1001" s="1">
        <v>360</v>
      </c>
    </row>
    <row r="1002" spans="1:21" s="2" customFormat="1" ht="15" customHeight="1" x14ac:dyDescent="0.25">
      <c r="A1002" s="10" t="s">
        <v>1163</v>
      </c>
      <c r="B1002" s="8">
        <v>45258</v>
      </c>
      <c r="C1002" s="8" t="str">
        <f t="shared" si="15"/>
        <v>4454802-2023</v>
      </c>
      <c r="D1002" s="17">
        <v>4454802</v>
      </c>
      <c r="E1002" s="19">
        <v>2023</v>
      </c>
      <c r="F1002" s="10" t="s">
        <v>998</v>
      </c>
      <c r="G1002" s="9" t="s">
        <v>29</v>
      </c>
      <c r="H1002" s="1" t="s">
        <v>76</v>
      </c>
      <c r="I1002" s="7" t="s">
        <v>42</v>
      </c>
      <c r="J1002" s="7" t="s">
        <v>999</v>
      </c>
      <c r="K1002" s="9">
        <v>1032412912</v>
      </c>
      <c r="L1002" s="12">
        <v>59148000</v>
      </c>
      <c r="M1002" s="6">
        <v>6572000</v>
      </c>
      <c r="N1002" s="6">
        <v>6572000</v>
      </c>
      <c r="O1002" s="6"/>
      <c r="P1002" s="6"/>
      <c r="Q1002" s="6">
        <v>72292000</v>
      </c>
      <c r="R1002" s="1">
        <v>270</v>
      </c>
      <c r="S1002" s="1">
        <v>30</v>
      </c>
      <c r="T1002" s="1">
        <v>30</v>
      </c>
      <c r="U1002" s="1">
        <v>330</v>
      </c>
    </row>
    <row r="1003" spans="1:21" s="2" customFormat="1" ht="15" customHeight="1" x14ac:dyDescent="0.25">
      <c r="A1003" s="10" t="s">
        <v>1163</v>
      </c>
      <c r="B1003" s="8">
        <v>45250</v>
      </c>
      <c r="C1003" s="8" t="str">
        <f t="shared" si="15"/>
        <v>4457529-2023</v>
      </c>
      <c r="D1003" s="17">
        <v>4457529</v>
      </c>
      <c r="E1003" s="19">
        <v>2023</v>
      </c>
      <c r="F1003" s="10" t="s">
        <v>1341</v>
      </c>
      <c r="G1003" s="9" t="s">
        <v>29</v>
      </c>
      <c r="H1003" s="1" t="s">
        <v>76</v>
      </c>
      <c r="I1003" s="7" t="s">
        <v>42</v>
      </c>
      <c r="J1003" s="7" t="s">
        <v>1865</v>
      </c>
      <c r="K1003" s="9">
        <v>52495724</v>
      </c>
      <c r="L1003" s="12">
        <v>90662000</v>
      </c>
      <c r="M1003" s="6">
        <v>0</v>
      </c>
      <c r="N1003" s="6">
        <v>8242000</v>
      </c>
      <c r="O1003" s="6"/>
      <c r="P1003" s="6"/>
      <c r="Q1003" s="6">
        <v>98904000</v>
      </c>
      <c r="R1003" s="1">
        <v>330</v>
      </c>
      <c r="S1003" s="1">
        <v>0</v>
      </c>
      <c r="T1003" s="1">
        <v>30</v>
      </c>
      <c r="U1003" s="1">
        <v>360</v>
      </c>
    </row>
    <row r="1004" spans="1:21" s="2" customFormat="1" ht="15" customHeight="1" x14ac:dyDescent="0.25">
      <c r="A1004" s="10" t="s">
        <v>1163</v>
      </c>
      <c r="B1004" s="8">
        <v>45250</v>
      </c>
      <c r="C1004" s="8" t="str">
        <f t="shared" si="15"/>
        <v>4458227-2023</v>
      </c>
      <c r="D1004" s="17">
        <v>4458227</v>
      </c>
      <c r="E1004" s="19">
        <v>2023</v>
      </c>
      <c r="F1004" s="10" t="s">
        <v>1342</v>
      </c>
      <c r="G1004" s="9" t="s">
        <v>29</v>
      </c>
      <c r="H1004" s="1" t="s">
        <v>96</v>
      </c>
      <c r="I1004" s="7" t="s">
        <v>42</v>
      </c>
      <c r="J1004" s="7" t="s">
        <v>1866</v>
      </c>
      <c r="K1004" s="9">
        <v>1023968084</v>
      </c>
      <c r="L1004" s="12">
        <v>22924000</v>
      </c>
      <c r="M1004" s="6">
        <v>0</v>
      </c>
      <c r="N1004" s="6">
        <v>2084000</v>
      </c>
      <c r="O1004" s="6"/>
      <c r="P1004" s="6"/>
      <c r="Q1004" s="6">
        <v>25008000</v>
      </c>
      <c r="R1004" s="1">
        <v>330</v>
      </c>
      <c r="S1004" s="1">
        <v>0</v>
      </c>
      <c r="T1004" s="1">
        <v>30</v>
      </c>
      <c r="U1004" s="1">
        <v>360</v>
      </c>
    </row>
    <row r="1005" spans="1:21" s="2" customFormat="1" ht="15" customHeight="1" x14ac:dyDescent="0.25">
      <c r="A1005" s="10" t="s">
        <v>1163</v>
      </c>
      <c r="B1005" s="8">
        <v>45260</v>
      </c>
      <c r="C1005" s="8" t="str">
        <f t="shared" si="15"/>
        <v>4458680-2023</v>
      </c>
      <c r="D1005" s="17">
        <v>4458680</v>
      </c>
      <c r="E1005" s="19">
        <v>2023</v>
      </c>
      <c r="F1005" s="10" t="s">
        <v>650</v>
      </c>
      <c r="G1005" s="9" t="s">
        <v>29</v>
      </c>
      <c r="H1005" s="1" t="s">
        <v>76</v>
      </c>
      <c r="I1005" s="7" t="s">
        <v>42</v>
      </c>
      <c r="J1005" s="7" t="s">
        <v>651</v>
      </c>
      <c r="K1005" s="9">
        <v>39781775</v>
      </c>
      <c r="L1005" s="12">
        <v>110374000</v>
      </c>
      <c r="M1005" s="6">
        <v>0</v>
      </c>
      <c r="N1005" s="6">
        <v>17057800</v>
      </c>
      <c r="O1005" s="6"/>
      <c r="P1005" s="6"/>
      <c r="Q1005" s="6">
        <v>127431800</v>
      </c>
      <c r="R1005" s="1">
        <v>330</v>
      </c>
      <c r="S1005" s="1">
        <v>0</v>
      </c>
      <c r="T1005" s="1">
        <v>51</v>
      </c>
      <c r="U1005" s="1">
        <v>381</v>
      </c>
    </row>
    <row r="1006" spans="1:21" s="2" customFormat="1" ht="15" customHeight="1" x14ac:dyDescent="0.25">
      <c r="A1006" s="10" t="s">
        <v>1163</v>
      </c>
      <c r="B1006" s="8">
        <v>45250</v>
      </c>
      <c r="C1006" s="8" t="str">
        <f t="shared" si="15"/>
        <v>4458745-2023</v>
      </c>
      <c r="D1006" s="17">
        <v>4458745</v>
      </c>
      <c r="E1006" s="19">
        <v>2023</v>
      </c>
      <c r="F1006" s="10" t="s">
        <v>1343</v>
      </c>
      <c r="G1006" s="9" t="s">
        <v>29</v>
      </c>
      <c r="H1006" s="1" t="s">
        <v>76</v>
      </c>
      <c r="I1006" s="7" t="s">
        <v>42</v>
      </c>
      <c r="J1006" s="7" t="s">
        <v>1867</v>
      </c>
      <c r="K1006" s="9">
        <v>5660990</v>
      </c>
      <c r="L1006" s="12">
        <v>91883000</v>
      </c>
      <c r="M1006" s="6">
        <v>0</v>
      </c>
      <c r="N1006" s="6">
        <v>8353000</v>
      </c>
      <c r="O1006" s="6"/>
      <c r="P1006" s="6"/>
      <c r="Q1006" s="6">
        <v>100236000</v>
      </c>
      <c r="R1006" s="1">
        <v>330</v>
      </c>
      <c r="S1006" s="1">
        <v>0</v>
      </c>
      <c r="T1006" s="1">
        <v>30</v>
      </c>
      <c r="U1006" s="1">
        <v>360</v>
      </c>
    </row>
    <row r="1007" spans="1:21" s="2" customFormat="1" ht="15" customHeight="1" x14ac:dyDescent="0.25">
      <c r="A1007" s="10" t="s">
        <v>1163</v>
      </c>
      <c r="B1007" s="8">
        <v>45258</v>
      </c>
      <c r="C1007" s="8" t="str">
        <f t="shared" si="15"/>
        <v>4461331-2023</v>
      </c>
      <c r="D1007" s="17">
        <v>4461331</v>
      </c>
      <c r="E1007" s="19">
        <v>2023</v>
      </c>
      <c r="F1007" s="10" t="s">
        <v>1344</v>
      </c>
      <c r="G1007" s="9" t="s">
        <v>29</v>
      </c>
      <c r="H1007" s="1" t="s">
        <v>76</v>
      </c>
      <c r="I1007" s="7" t="s">
        <v>42</v>
      </c>
      <c r="J1007" s="7" t="s">
        <v>1868</v>
      </c>
      <c r="K1007" s="9">
        <v>52354950</v>
      </c>
      <c r="L1007" s="12">
        <v>123288000</v>
      </c>
      <c r="M1007" s="6">
        <v>0</v>
      </c>
      <c r="N1007" s="6">
        <v>6506867</v>
      </c>
      <c r="O1007" s="6"/>
      <c r="P1007" s="6"/>
      <c r="Q1007" s="6">
        <v>129794867</v>
      </c>
      <c r="R1007" s="1">
        <v>360</v>
      </c>
      <c r="S1007" s="1">
        <v>0</v>
      </c>
      <c r="T1007" s="1">
        <v>19</v>
      </c>
      <c r="U1007" s="1">
        <v>379</v>
      </c>
    </row>
    <row r="1008" spans="1:21" s="2" customFormat="1" ht="15" customHeight="1" x14ac:dyDescent="0.25">
      <c r="A1008" s="10" t="s">
        <v>1163</v>
      </c>
      <c r="B1008" s="8">
        <v>45251</v>
      </c>
      <c r="C1008" s="8" t="str">
        <f t="shared" si="15"/>
        <v>4462439-2023</v>
      </c>
      <c r="D1008" s="17">
        <v>4462439</v>
      </c>
      <c r="E1008" s="19">
        <v>2023</v>
      </c>
      <c r="F1008" s="10" t="s">
        <v>1345</v>
      </c>
      <c r="G1008" s="9" t="s">
        <v>29</v>
      </c>
      <c r="H1008" s="1" t="s">
        <v>76</v>
      </c>
      <c r="I1008" s="7" t="s">
        <v>42</v>
      </c>
      <c r="J1008" s="7" t="s">
        <v>1869</v>
      </c>
      <c r="K1008" s="9">
        <v>40187507</v>
      </c>
      <c r="L1008" s="12">
        <v>86625000</v>
      </c>
      <c r="M1008" s="6">
        <v>0</v>
      </c>
      <c r="N1008" s="6">
        <v>7875000</v>
      </c>
      <c r="O1008" s="6"/>
      <c r="P1008" s="6"/>
      <c r="Q1008" s="6">
        <v>94500000</v>
      </c>
      <c r="R1008" s="1">
        <v>330</v>
      </c>
      <c r="S1008" s="1">
        <v>0</v>
      </c>
      <c r="T1008" s="1">
        <v>30</v>
      </c>
      <c r="U1008" s="1">
        <v>360</v>
      </c>
    </row>
    <row r="1009" spans="1:21" s="2" customFormat="1" ht="15" customHeight="1" x14ac:dyDescent="0.25">
      <c r="A1009" s="10" t="s">
        <v>1163</v>
      </c>
      <c r="B1009" s="8">
        <v>45253</v>
      </c>
      <c r="C1009" s="8" t="str">
        <f t="shared" si="15"/>
        <v>4462980-2023</v>
      </c>
      <c r="D1009" s="17">
        <v>4462980</v>
      </c>
      <c r="E1009" s="19">
        <v>2023</v>
      </c>
      <c r="F1009" s="10" t="s">
        <v>1346</v>
      </c>
      <c r="G1009" s="9" t="s">
        <v>29</v>
      </c>
      <c r="H1009" s="1" t="s">
        <v>76</v>
      </c>
      <c r="I1009" s="7" t="s">
        <v>42</v>
      </c>
      <c r="J1009" s="7" t="s">
        <v>1870</v>
      </c>
      <c r="K1009" s="9">
        <v>1012322527</v>
      </c>
      <c r="L1009" s="12">
        <v>83281000</v>
      </c>
      <c r="M1009" s="6">
        <v>0</v>
      </c>
      <c r="N1009" s="6">
        <v>8580467</v>
      </c>
      <c r="O1009" s="6"/>
      <c r="P1009" s="6"/>
      <c r="Q1009" s="6">
        <v>91861467</v>
      </c>
      <c r="R1009" s="1">
        <v>330</v>
      </c>
      <c r="S1009" s="1">
        <v>0</v>
      </c>
      <c r="T1009" s="1">
        <v>34</v>
      </c>
      <c r="U1009" s="1">
        <v>364</v>
      </c>
    </row>
    <row r="1010" spans="1:21" s="2" customFormat="1" ht="15" customHeight="1" x14ac:dyDescent="0.25">
      <c r="A1010" s="10" t="s">
        <v>1163</v>
      </c>
      <c r="B1010" s="8">
        <v>45254</v>
      </c>
      <c r="C1010" s="8" t="str">
        <f t="shared" si="15"/>
        <v>4457206-2023</v>
      </c>
      <c r="D1010" s="17">
        <v>4457206</v>
      </c>
      <c r="E1010" s="19">
        <v>2023</v>
      </c>
      <c r="F1010" s="10" t="s">
        <v>1347</v>
      </c>
      <c r="G1010" s="9" t="s">
        <v>29</v>
      </c>
      <c r="H1010" s="1" t="s">
        <v>76</v>
      </c>
      <c r="I1010" s="7" t="s">
        <v>42</v>
      </c>
      <c r="J1010" s="7" t="s">
        <v>1871</v>
      </c>
      <c r="K1010" s="9">
        <v>1010200087</v>
      </c>
      <c r="L1010" s="12">
        <v>66253000</v>
      </c>
      <c r="M1010" s="6">
        <v>0</v>
      </c>
      <c r="N1010" s="6">
        <v>7428367</v>
      </c>
      <c r="O1010" s="6"/>
      <c r="P1010" s="6"/>
      <c r="Q1010" s="6">
        <v>73681367</v>
      </c>
      <c r="R1010" s="1">
        <v>330</v>
      </c>
      <c r="S1010" s="1">
        <v>0</v>
      </c>
      <c r="T1010" s="1">
        <v>37</v>
      </c>
      <c r="U1010" s="1">
        <v>367</v>
      </c>
    </row>
    <row r="1011" spans="1:21" s="2" customFormat="1" ht="15" customHeight="1" x14ac:dyDescent="0.25">
      <c r="A1011" s="10" t="s">
        <v>1163</v>
      </c>
      <c r="B1011" s="8">
        <v>45245</v>
      </c>
      <c r="C1011" s="8" t="str">
        <f t="shared" si="15"/>
        <v>4460485-2023</v>
      </c>
      <c r="D1011" s="17">
        <v>4460485</v>
      </c>
      <c r="E1011" s="19">
        <v>2023</v>
      </c>
      <c r="F1011" s="10" t="s">
        <v>1348</v>
      </c>
      <c r="G1011" s="9" t="s">
        <v>29</v>
      </c>
      <c r="H1011" s="1" t="s">
        <v>76</v>
      </c>
      <c r="I1011" s="7" t="s">
        <v>42</v>
      </c>
      <c r="J1011" s="7" t="s">
        <v>1872</v>
      </c>
      <c r="K1011" s="9" t="s">
        <v>1873</v>
      </c>
      <c r="L1011" s="12">
        <v>70070000</v>
      </c>
      <c r="M1011" s="6">
        <v>0</v>
      </c>
      <c r="N1011" s="6">
        <v>6370000</v>
      </c>
      <c r="O1011" s="6"/>
      <c r="P1011" s="6"/>
      <c r="Q1011" s="6">
        <v>76440000</v>
      </c>
      <c r="R1011" s="1">
        <v>330</v>
      </c>
      <c r="S1011" s="1">
        <v>0</v>
      </c>
      <c r="T1011" s="1">
        <v>30</v>
      </c>
      <c r="U1011" s="1">
        <v>360</v>
      </c>
    </row>
    <row r="1012" spans="1:21" s="2" customFormat="1" ht="15" customHeight="1" x14ac:dyDescent="0.25">
      <c r="A1012" s="10" t="s">
        <v>1163</v>
      </c>
      <c r="B1012" s="8">
        <v>45258</v>
      </c>
      <c r="C1012" s="8" t="str">
        <f t="shared" si="15"/>
        <v>4462335-2023</v>
      </c>
      <c r="D1012" s="17">
        <v>4462335</v>
      </c>
      <c r="E1012" s="19">
        <v>2023</v>
      </c>
      <c r="F1012" s="10" t="s">
        <v>1349</v>
      </c>
      <c r="G1012" s="9" t="s">
        <v>29</v>
      </c>
      <c r="H1012" s="1" t="s">
        <v>76</v>
      </c>
      <c r="I1012" s="7" t="s">
        <v>42</v>
      </c>
      <c r="J1012" s="7" t="s">
        <v>1874</v>
      </c>
      <c r="K1012" s="9">
        <v>1010194449</v>
      </c>
      <c r="L1012" s="12">
        <v>75108000</v>
      </c>
      <c r="M1012" s="6">
        <v>0</v>
      </c>
      <c r="N1012" s="6">
        <v>3964033</v>
      </c>
      <c r="O1012" s="6"/>
      <c r="P1012" s="6"/>
      <c r="Q1012" s="6">
        <v>79072033</v>
      </c>
      <c r="R1012" s="1">
        <v>360</v>
      </c>
      <c r="S1012" s="1">
        <v>0</v>
      </c>
      <c r="T1012" s="1">
        <v>19</v>
      </c>
      <c r="U1012" s="1">
        <v>379</v>
      </c>
    </row>
    <row r="1013" spans="1:21" s="2" customFormat="1" ht="15" customHeight="1" x14ac:dyDescent="0.25">
      <c r="A1013" s="10" t="s">
        <v>1163</v>
      </c>
      <c r="B1013" s="8">
        <v>45250</v>
      </c>
      <c r="C1013" s="8" t="str">
        <f t="shared" si="15"/>
        <v>4463967-2023</v>
      </c>
      <c r="D1013" s="17">
        <v>4463967</v>
      </c>
      <c r="E1013" s="19">
        <v>2023</v>
      </c>
      <c r="F1013" s="10" t="s">
        <v>1350</v>
      </c>
      <c r="G1013" s="9" t="s">
        <v>29</v>
      </c>
      <c r="H1013" s="1" t="s">
        <v>76</v>
      </c>
      <c r="I1013" s="7" t="s">
        <v>42</v>
      </c>
      <c r="J1013" s="7" t="s">
        <v>1875</v>
      </c>
      <c r="K1013" s="9">
        <v>1032454881</v>
      </c>
      <c r="L1013" s="12">
        <v>87912000</v>
      </c>
      <c r="M1013" s="6">
        <v>0</v>
      </c>
      <c r="N1013" s="6">
        <v>7992000</v>
      </c>
      <c r="O1013" s="6"/>
      <c r="P1013" s="6"/>
      <c r="Q1013" s="6">
        <v>95904000</v>
      </c>
      <c r="R1013" s="1">
        <v>330</v>
      </c>
      <c r="S1013" s="1">
        <v>0</v>
      </c>
      <c r="T1013" s="1">
        <v>30</v>
      </c>
      <c r="U1013" s="1">
        <v>360</v>
      </c>
    </row>
    <row r="1014" spans="1:21" s="2" customFormat="1" ht="15" customHeight="1" x14ac:dyDescent="0.25">
      <c r="A1014" s="10" t="s">
        <v>1163</v>
      </c>
      <c r="B1014" s="8">
        <v>45260</v>
      </c>
      <c r="C1014" s="8" t="str">
        <f t="shared" si="15"/>
        <v>4458219-2023</v>
      </c>
      <c r="D1014" s="17">
        <v>4458219</v>
      </c>
      <c r="E1014" s="19">
        <v>2023</v>
      </c>
      <c r="F1014" s="10" t="s">
        <v>1351</v>
      </c>
      <c r="G1014" s="9" t="s">
        <v>29</v>
      </c>
      <c r="H1014" s="1" t="s">
        <v>76</v>
      </c>
      <c r="I1014" s="7" t="s">
        <v>42</v>
      </c>
      <c r="J1014" s="7" t="s">
        <v>1876</v>
      </c>
      <c r="K1014" s="9">
        <v>1020764065</v>
      </c>
      <c r="L1014" s="12">
        <v>44676000</v>
      </c>
      <c r="M1014" s="6">
        <v>0</v>
      </c>
      <c r="N1014" s="6">
        <v>2482000</v>
      </c>
      <c r="O1014" s="6"/>
      <c r="P1014" s="6"/>
      <c r="Q1014" s="6">
        <v>47158000</v>
      </c>
      <c r="R1014" s="1">
        <v>360</v>
      </c>
      <c r="S1014" s="1">
        <v>0</v>
      </c>
      <c r="T1014" s="1">
        <v>20</v>
      </c>
      <c r="U1014" s="1">
        <v>380</v>
      </c>
    </row>
    <row r="1015" spans="1:21" s="2" customFormat="1" ht="15" customHeight="1" x14ac:dyDescent="0.25">
      <c r="A1015" s="10" t="s">
        <v>1163</v>
      </c>
      <c r="B1015" s="8">
        <v>45259</v>
      </c>
      <c r="C1015" s="8" t="str">
        <f t="shared" si="15"/>
        <v>4457252-2023</v>
      </c>
      <c r="D1015" s="17">
        <v>4457252</v>
      </c>
      <c r="E1015" s="19">
        <v>2023</v>
      </c>
      <c r="F1015" s="10" t="s">
        <v>1352</v>
      </c>
      <c r="G1015" s="9" t="s">
        <v>29</v>
      </c>
      <c r="H1015" s="1" t="s">
        <v>96</v>
      </c>
      <c r="I1015" s="7" t="s">
        <v>42</v>
      </c>
      <c r="J1015" s="7" t="s">
        <v>1877</v>
      </c>
      <c r="K1015" s="9">
        <v>1010173591</v>
      </c>
      <c r="L1015" s="12">
        <v>21846000</v>
      </c>
      <c r="M1015" s="6">
        <v>0</v>
      </c>
      <c r="N1015" s="6">
        <v>2052200</v>
      </c>
      <c r="O1015" s="6"/>
      <c r="P1015" s="6"/>
      <c r="Q1015" s="6">
        <v>23898200</v>
      </c>
      <c r="R1015" s="1">
        <v>330</v>
      </c>
      <c r="S1015" s="1">
        <v>0</v>
      </c>
      <c r="T1015" s="1">
        <v>31</v>
      </c>
      <c r="U1015" s="1">
        <v>361</v>
      </c>
    </row>
    <row r="1016" spans="1:21" s="2" customFormat="1" ht="15" customHeight="1" x14ac:dyDescent="0.25">
      <c r="A1016" s="10" t="s">
        <v>1163</v>
      </c>
      <c r="B1016" s="8">
        <v>45253</v>
      </c>
      <c r="C1016" s="8" t="str">
        <f t="shared" si="15"/>
        <v>4464017-2023</v>
      </c>
      <c r="D1016" s="17">
        <v>4464017</v>
      </c>
      <c r="E1016" s="19">
        <v>2023</v>
      </c>
      <c r="F1016" s="10" t="s">
        <v>1353</v>
      </c>
      <c r="G1016" s="9" t="s">
        <v>29</v>
      </c>
      <c r="H1016" s="1" t="s">
        <v>76</v>
      </c>
      <c r="I1016" s="7" t="s">
        <v>42</v>
      </c>
      <c r="J1016" s="7" t="s">
        <v>1878</v>
      </c>
      <c r="K1016" s="9">
        <v>1020719715</v>
      </c>
      <c r="L1016" s="12">
        <v>87570000</v>
      </c>
      <c r="M1016" s="6">
        <v>0</v>
      </c>
      <c r="N1016" s="6">
        <v>17514000</v>
      </c>
      <c r="O1016" s="6"/>
      <c r="P1016" s="6"/>
      <c r="Q1016" s="6">
        <v>105084000</v>
      </c>
      <c r="R1016" s="1">
        <v>300</v>
      </c>
      <c r="S1016" s="1">
        <v>0</v>
      </c>
      <c r="T1016" s="1">
        <v>60</v>
      </c>
      <c r="U1016" s="1">
        <v>360</v>
      </c>
    </row>
    <row r="1017" spans="1:21" s="2" customFormat="1" ht="15" customHeight="1" x14ac:dyDescent="0.25">
      <c r="A1017" s="10" t="s">
        <v>1163</v>
      </c>
      <c r="B1017" s="8">
        <v>45240</v>
      </c>
      <c r="C1017" s="8" t="str">
        <f t="shared" si="15"/>
        <v>4462465-2023</v>
      </c>
      <c r="D1017" s="17">
        <v>4462465</v>
      </c>
      <c r="E1017" s="19">
        <v>2023</v>
      </c>
      <c r="F1017" s="10" t="s">
        <v>1354</v>
      </c>
      <c r="G1017" s="9" t="s">
        <v>29</v>
      </c>
      <c r="H1017" s="1" t="s">
        <v>76</v>
      </c>
      <c r="I1017" s="7" t="s">
        <v>42</v>
      </c>
      <c r="J1017" s="7" t="s">
        <v>1879</v>
      </c>
      <c r="K1017" s="9">
        <v>52165131</v>
      </c>
      <c r="L1017" s="12">
        <v>48378000</v>
      </c>
      <c r="M1017" s="6">
        <v>0</v>
      </c>
      <c r="N1017" s="6">
        <v>4398000</v>
      </c>
      <c r="O1017" s="6"/>
      <c r="P1017" s="6"/>
      <c r="Q1017" s="6">
        <v>52776000</v>
      </c>
      <c r="R1017" s="1">
        <v>330</v>
      </c>
      <c r="S1017" s="1">
        <v>0</v>
      </c>
      <c r="T1017" s="1">
        <v>30</v>
      </c>
      <c r="U1017" s="1">
        <v>360</v>
      </c>
    </row>
    <row r="1018" spans="1:21" s="2" customFormat="1" ht="15" customHeight="1" x14ac:dyDescent="0.25">
      <c r="A1018" s="10" t="s">
        <v>1163</v>
      </c>
      <c r="B1018" s="8">
        <v>45260</v>
      </c>
      <c r="C1018" s="8" t="str">
        <f t="shared" si="15"/>
        <v>4464512-2023</v>
      </c>
      <c r="D1018" s="17">
        <v>4464512</v>
      </c>
      <c r="E1018" s="19">
        <v>2023</v>
      </c>
      <c r="F1018" s="10" t="s">
        <v>1355</v>
      </c>
      <c r="G1018" s="9" t="s">
        <v>29</v>
      </c>
      <c r="H1018" s="1" t="s">
        <v>76</v>
      </c>
      <c r="I1018" s="7" t="s">
        <v>42</v>
      </c>
      <c r="J1018" s="7" t="s">
        <v>1880</v>
      </c>
      <c r="K1018" s="9">
        <v>79124011</v>
      </c>
      <c r="L1018" s="12">
        <v>149244000</v>
      </c>
      <c r="M1018" s="6">
        <v>0</v>
      </c>
      <c r="N1018" s="6">
        <v>6218500</v>
      </c>
      <c r="O1018" s="6"/>
      <c r="P1018" s="6"/>
      <c r="Q1018" s="6">
        <v>155462500</v>
      </c>
      <c r="R1018" s="1">
        <v>360</v>
      </c>
      <c r="S1018" s="1">
        <v>0</v>
      </c>
      <c r="T1018" s="1">
        <v>15</v>
      </c>
      <c r="U1018" s="1">
        <v>375</v>
      </c>
    </row>
    <row r="1019" spans="1:21" s="2" customFormat="1" ht="15" customHeight="1" x14ac:dyDescent="0.25">
      <c r="A1019" s="10" t="s">
        <v>1163</v>
      </c>
      <c r="B1019" s="8">
        <v>45250</v>
      </c>
      <c r="C1019" s="8" t="str">
        <f t="shared" si="15"/>
        <v>4455131-2023</v>
      </c>
      <c r="D1019" s="17">
        <v>4455131</v>
      </c>
      <c r="E1019" s="19">
        <v>2023</v>
      </c>
      <c r="F1019" s="10" t="s">
        <v>1356</v>
      </c>
      <c r="G1019" s="9" t="s">
        <v>29</v>
      </c>
      <c r="H1019" s="1" t="s">
        <v>76</v>
      </c>
      <c r="I1019" s="7" t="s">
        <v>42</v>
      </c>
      <c r="J1019" s="7" t="s">
        <v>1881</v>
      </c>
      <c r="K1019" s="9">
        <v>53131116</v>
      </c>
      <c r="L1019" s="12">
        <v>67375000</v>
      </c>
      <c r="M1019" s="6">
        <v>0</v>
      </c>
      <c r="N1019" s="6">
        <v>6125000</v>
      </c>
      <c r="O1019" s="6"/>
      <c r="P1019" s="6"/>
      <c r="Q1019" s="6">
        <v>73500000</v>
      </c>
      <c r="R1019" s="1">
        <v>330</v>
      </c>
      <c r="S1019" s="1">
        <v>0</v>
      </c>
      <c r="T1019" s="1">
        <v>30</v>
      </c>
      <c r="U1019" s="1">
        <v>360</v>
      </c>
    </row>
    <row r="1020" spans="1:21" s="2" customFormat="1" ht="15" customHeight="1" x14ac:dyDescent="0.25">
      <c r="A1020" s="10" t="s">
        <v>1163</v>
      </c>
      <c r="B1020" s="8">
        <v>45250</v>
      </c>
      <c r="C1020" s="8" t="str">
        <f t="shared" si="15"/>
        <v>4459804-2023</v>
      </c>
      <c r="D1020" s="17">
        <v>4459804</v>
      </c>
      <c r="E1020" s="19">
        <v>2023</v>
      </c>
      <c r="F1020" s="10" t="s">
        <v>1357</v>
      </c>
      <c r="G1020" s="9" t="s">
        <v>29</v>
      </c>
      <c r="H1020" s="1" t="s">
        <v>76</v>
      </c>
      <c r="I1020" s="7" t="s">
        <v>42</v>
      </c>
      <c r="J1020" s="7" t="s">
        <v>1882</v>
      </c>
      <c r="K1020" s="9">
        <v>75072091</v>
      </c>
      <c r="L1020" s="12">
        <v>101937000</v>
      </c>
      <c r="M1020" s="6">
        <v>0</v>
      </c>
      <c r="N1020" s="6">
        <v>9267000</v>
      </c>
      <c r="O1020" s="6"/>
      <c r="P1020" s="6"/>
      <c r="Q1020" s="6">
        <v>111204000</v>
      </c>
      <c r="R1020" s="1">
        <v>330</v>
      </c>
      <c r="S1020" s="1">
        <v>0</v>
      </c>
      <c r="T1020" s="1">
        <v>30</v>
      </c>
      <c r="U1020" s="1">
        <v>360</v>
      </c>
    </row>
    <row r="1021" spans="1:21" s="2" customFormat="1" ht="15" customHeight="1" x14ac:dyDescent="0.25">
      <c r="A1021" s="10" t="s">
        <v>1163</v>
      </c>
      <c r="B1021" s="8">
        <v>45250</v>
      </c>
      <c r="C1021" s="8" t="str">
        <f t="shared" si="15"/>
        <v>4463373-2023</v>
      </c>
      <c r="D1021" s="17">
        <v>4463373</v>
      </c>
      <c r="E1021" s="19">
        <v>2023</v>
      </c>
      <c r="F1021" s="10" t="s">
        <v>1358</v>
      </c>
      <c r="G1021" s="9" t="s">
        <v>29</v>
      </c>
      <c r="H1021" s="1" t="s">
        <v>96</v>
      </c>
      <c r="I1021" s="7" t="s">
        <v>42</v>
      </c>
      <c r="J1021" s="7" t="s">
        <v>1883</v>
      </c>
      <c r="K1021" s="9">
        <v>1032418655</v>
      </c>
      <c r="L1021" s="12">
        <v>36146000</v>
      </c>
      <c r="M1021" s="6">
        <v>0</v>
      </c>
      <c r="N1021" s="6">
        <v>3286000</v>
      </c>
      <c r="O1021" s="6"/>
      <c r="P1021" s="6"/>
      <c r="Q1021" s="6">
        <v>39432000</v>
      </c>
      <c r="R1021" s="1">
        <v>330</v>
      </c>
      <c r="S1021" s="1">
        <v>0</v>
      </c>
      <c r="T1021" s="1">
        <v>30</v>
      </c>
      <c r="U1021" s="1">
        <v>360</v>
      </c>
    </row>
    <row r="1022" spans="1:21" s="2" customFormat="1" ht="15" customHeight="1" x14ac:dyDescent="0.25">
      <c r="A1022" s="10" t="s">
        <v>1163</v>
      </c>
      <c r="B1022" s="8">
        <v>45250</v>
      </c>
      <c r="C1022" s="8" t="str">
        <f t="shared" si="15"/>
        <v>4465855-2023</v>
      </c>
      <c r="D1022" s="17">
        <v>4465855</v>
      </c>
      <c r="E1022" s="19">
        <v>2023</v>
      </c>
      <c r="F1022" s="10" t="s">
        <v>1359</v>
      </c>
      <c r="G1022" s="9" t="s">
        <v>29</v>
      </c>
      <c r="H1022" s="1" t="s">
        <v>76</v>
      </c>
      <c r="I1022" s="7" t="s">
        <v>42</v>
      </c>
      <c r="J1022" s="7" t="s">
        <v>1884</v>
      </c>
      <c r="K1022" s="9">
        <v>52822342</v>
      </c>
      <c r="L1022" s="12">
        <v>94710000</v>
      </c>
      <c r="M1022" s="6">
        <v>0</v>
      </c>
      <c r="N1022" s="6">
        <v>8610000</v>
      </c>
      <c r="O1022" s="6"/>
      <c r="P1022" s="6"/>
      <c r="Q1022" s="6">
        <v>103320000</v>
      </c>
      <c r="R1022" s="1">
        <v>330</v>
      </c>
      <c r="S1022" s="1">
        <v>0</v>
      </c>
      <c r="T1022" s="1">
        <v>30</v>
      </c>
      <c r="U1022" s="1">
        <v>360</v>
      </c>
    </row>
    <row r="1023" spans="1:21" s="2" customFormat="1" ht="15" customHeight="1" x14ac:dyDescent="0.25">
      <c r="A1023" s="10" t="s">
        <v>1163</v>
      </c>
      <c r="B1023" s="8">
        <v>45251</v>
      </c>
      <c r="C1023" s="8" t="str">
        <f t="shared" si="15"/>
        <v>4461995-2023</v>
      </c>
      <c r="D1023" s="17">
        <v>4461995</v>
      </c>
      <c r="E1023" s="19">
        <v>2023</v>
      </c>
      <c r="F1023" s="10" t="s">
        <v>1360</v>
      </c>
      <c r="G1023" s="9" t="s">
        <v>29</v>
      </c>
      <c r="H1023" s="1" t="s">
        <v>96</v>
      </c>
      <c r="I1023" s="7" t="s">
        <v>42</v>
      </c>
      <c r="J1023" s="7" t="s">
        <v>1885</v>
      </c>
      <c r="K1023" s="9">
        <v>79692555</v>
      </c>
      <c r="L1023" s="12">
        <v>33748000</v>
      </c>
      <c r="M1023" s="6">
        <v>0</v>
      </c>
      <c r="N1023" s="6">
        <v>3068000</v>
      </c>
      <c r="O1023" s="6"/>
      <c r="P1023" s="6"/>
      <c r="Q1023" s="6">
        <v>36816000</v>
      </c>
      <c r="R1023" s="1">
        <v>330</v>
      </c>
      <c r="S1023" s="1">
        <v>0</v>
      </c>
      <c r="T1023" s="1">
        <v>30</v>
      </c>
      <c r="U1023" s="1">
        <v>360</v>
      </c>
    </row>
    <row r="1024" spans="1:21" s="2" customFormat="1" ht="15" customHeight="1" x14ac:dyDescent="0.25">
      <c r="A1024" s="10" t="s">
        <v>1163</v>
      </c>
      <c r="B1024" s="8">
        <v>45251</v>
      </c>
      <c r="C1024" s="8" t="str">
        <f t="shared" si="15"/>
        <v>4463540-2023</v>
      </c>
      <c r="D1024" s="17">
        <v>4463540</v>
      </c>
      <c r="E1024" s="19">
        <v>2023</v>
      </c>
      <c r="F1024" s="10" t="s">
        <v>1361</v>
      </c>
      <c r="G1024" s="9" t="s">
        <v>29</v>
      </c>
      <c r="H1024" s="1" t="s">
        <v>76</v>
      </c>
      <c r="I1024" s="7" t="s">
        <v>42</v>
      </c>
      <c r="J1024" s="7" t="s">
        <v>1886</v>
      </c>
      <c r="K1024" s="9">
        <v>52927771</v>
      </c>
      <c r="L1024" s="12">
        <v>110000000</v>
      </c>
      <c r="M1024" s="6">
        <v>0</v>
      </c>
      <c r="N1024" s="6">
        <v>10000000</v>
      </c>
      <c r="O1024" s="6"/>
      <c r="P1024" s="6"/>
      <c r="Q1024" s="6">
        <v>120000000</v>
      </c>
      <c r="R1024" s="1">
        <v>330</v>
      </c>
      <c r="S1024" s="1">
        <v>0</v>
      </c>
      <c r="T1024" s="1">
        <v>30</v>
      </c>
      <c r="U1024" s="1">
        <v>360</v>
      </c>
    </row>
    <row r="1025" spans="1:21" s="2" customFormat="1" ht="15" customHeight="1" x14ac:dyDescent="0.25">
      <c r="A1025" s="10" t="s">
        <v>1163</v>
      </c>
      <c r="B1025" s="8">
        <v>45246</v>
      </c>
      <c r="C1025" s="8" t="str">
        <f t="shared" si="15"/>
        <v>4465442-2023</v>
      </c>
      <c r="D1025" s="17">
        <v>4465442</v>
      </c>
      <c r="E1025" s="19">
        <v>2023</v>
      </c>
      <c r="F1025" s="10" t="s">
        <v>1362</v>
      </c>
      <c r="G1025" s="9" t="s">
        <v>29</v>
      </c>
      <c r="H1025" s="1" t="s">
        <v>76</v>
      </c>
      <c r="I1025" s="7" t="s">
        <v>42</v>
      </c>
      <c r="J1025" s="7" t="s">
        <v>1887</v>
      </c>
      <c r="K1025" s="9">
        <v>52519111</v>
      </c>
      <c r="L1025" s="12">
        <v>65720000</v>
      </c>
      <c r="M1025" s="6">
        <v>0</v>
      </c>
      <c r="N1025" s="6">
        <v>14458400</v>
      </c>
      <c r="O1025" s="6"/>
      <c r="P1025" s="6"/>
      <c r="Q1025" s="6">
        <v>80178400</v>
      </c>
      <c r="R1025" s="1">
        <v>300</v>
      </c>
      <c r="S1025" s="1">
        <v>0</v>
      </c>
      <c r="T1025" s="1">
        <v>66</v>
      </c>
      <c r="U1025" s="1">
        <v>366</v>
      </c>
    </row>
    <row r="1026" spans="1:21" s="2" customFormat="1" ht="15" customHeight="1" x14ac:dyDescent="0.25">
      <c r="A1026" s="10" t="s">
        <v>1163</v>
      </c>
      <c r="B1026" s="8">
        <v>45250</v>
      </c>
      <c r="C1026" s="8" t="str">
        <f t="shared" si="15"/>
        <v>4458918-2023</v>
      </c>
      <c r="D1026" s="17">
        <v>4458918</v>
      </c>
      <c r="E1026" s="19">
        <v>2023</v>
      </c>
      <c r="F1026" s="10" t="s">
        <v>1363</v>
      </c>
      <c r="G1026" s="9" t="s">
        <v>29</v>
      </c>
      <c r="H1026" s="1" t="s">
        <v>76</v>
      </c>
      <c r="I1026" s="7" t="s">
        <v>42</v>
      </c>
      <c r="J1026" s="7" t="s">
        <v>1888</v>
      </c>
      <c r="K1026" s="9">
        <v>80258596</v>
      </c>
      <c r="L1026" s="12">
        <v>69300000</v>
      </c>
      <c r="M1026" s="6">
        <v>0</v>
      </c>
      <c r="N1026" s="6">
        <v>6300000</v>
      </c>
      <c r="O1026" s="6"/>
      <c r="P1026" s="6"/>
      <c r="Q1026" s="6">
        <v>75600000</v>
      </c>
      <c r="R1026" s="1">
        <v>330</v>
      </c>
      <c r="S1026" s="1">
        <v>0</v>
      </c>
      <c r="T1026" s="1">
        <v>30</v>
      </c>
      <c r="U1026" s="1">
        <v>360</v>
      </c>
    </row>
    <row r="1027" spans="1:21" s="2" customFormat="1" ht="15" customHeight="1" x14ac:dyDescent="0.25">
      <c r="A1027" s="10" t="s">
        <v>1163</v>
      </c>
      <c r="B1027" s="8">
        <v>45254</v>
      </c>
      <c r="C1027" s="8" t="str">
        <f t="shared" si="15"/>
        <v>4461828-2023</v>
      </c>
      <c r="D1027" s="17">
        <v>4461828</v>
      </c>
      <c r="E1027" s="19">
        <v>2023</v>
      </c>
      <c r="F1027" s="10" t="s">
        <v>1364</v>
      </c>
      <c r="G1027" s="9" t="s">
        <v>29</v>
      </c>
      <c r="H1027" s="1" t="s">
        <v>96</v>
      </c>
      <c r="I1027" s="7" t="s">
        <v>42</v>
      </c>
      <c r="J1027" s="7" t="s">
        <v>1889</v>
      </c>
      <c r="K1027" s="9">
        <v>55233706</v>
      </c>
      <c r="L1027" s="12">
        <v>24552000</v>
      </c>
      <c r="M1027" s="6">
        <v>0</v>
      </c>
      <c r="N1027" s="6">
        <v>2464000</v>
      </c>
      <c r="O1027" s="6"/>
      <c r="P1027" s="6"/>
      <c r="Q1027" s="6">
        <v>27016000</v>
      </c>
      <c r="R1027" s="1">
        <v>279</v>
      </c>
      <c r="S1027" s="1">
        <v>0</v>
      </c>
      <c r="T1027" s="1">
        <v>28</v>
      </c>
      <c r="U1027" s="1">
        <v>307</v>
      </c>
    </row>
    <row r="1028" spans="1:21" s="2" customFormat="1" ht="15" customHeight="1" x14ac:dyDescent="0.25">
      <c r="A1028" s="10" t="s">
        <v>1163</v>
      </c>
      <c r="B1028" s="8">
        <v>45260</v>
      </c>
      <c r="C1028" s="8" t="str">
        <f t="shared" si="15"/>
        <v>4464393-2023</v>
      </c>
      <c r="D1028" s="17">
        <v>4464393</v>
      </c>
      <c r="E1028" s="19">
        <v>2023</v>
      </c>
      <c r="F1028" s="10" t="s">
        <v>1365</v>
      </c>
      <c r="G1028" s="9" t="s">
        <v>29</v>
      </c>
      <c r="H1028" s="1" t="s">
        <v>76</v>
      </c>
      <c r="I1028" s="7" t="s">
        <v>42</v>
      </c>
      <c r="J1028" s="7" t="s">
        <v>1890</v>
      </c>
      <c r="K1028" s="9">
        <v>1016032023</v>
      </c>
      <c r="L1028" s="12">
        <v>44000000</v>
      </c>
      <c r="M1028" s="6">
        <v>0</v>
      </c>
      <c r="N1028" s="6">
        <v>4666667</v>
      </c>
      <c r="O1028" s="6"/>
      <c r="P1028" s="6"/>
      <c r="Q1028" s="6">
        <v>48666667</v>
      </c>
      <c r="R1028" s="1">
        <v>330</v>
      </c>
      <c r="S1028" s="1">
        <v>0</v>
      </c>
      <c r="T1028" s="1">
        <v>35</v>
      </c>
      <c r="U1028" s="1">
        <v>365</v>
      </c>
    </row>
    <row r="1029" spans="1:21" s="2" customFormat="1" ht="15" customHeight="1" x14ac:dyDescent="0.25">
      <c r="A1029" s="10" t="s">
        <v>1163</v>
      </c>
      <c r="B1029" s="8">
        <v>45250</v>
      </c>
      <c r="C1029" s="8" t="str">
        <f t="shared" si="15"/>
        <v>4464988-2023</v>
      </c>
      <c r="D1029" s="17">
        <v>4464988</v>
      </c>
      <c r="E1029" s="19">
        <v>2023</v>
      </c>
      <c r="F1029" s="10" t="s">
        <v>1366</v>
      </c>
      <c r="G1029" s="9" t="s">
        <v>29</v>
      </c>
      <c r="H1029" s="1" t="s">
        <v>76</v>
      </c>
      <c r="I1029" s="7" t="s">
        <v>42</v>
      </c>
      <c r="J1029" s="7" t="s">
        <v>1891</v>
      </c>
      <c r="K1029" s="9">
        <v>53090974</v>
      </c>
      <c r="L1029" s="12">
        <v>61259000</v>
      </c>
      <c r="M1029" s="6">
        <v>0</v>
      </c>
      <c r="N1029" s="6">
        <v>5569000</v>
      </c>
      <c r="O1029" s="6"/>
      <c r="P1029" s="6"/>
      <c r="Q1029" s="6">
        <v>66828000</v>
      </c>
      <c r="R1029" s="1">
        <v>330</v>
      </c>
      <c r="S1029" s="1">
        <v>0</v>
      </c>
      <c r="T1029" s="1">
        <v>30</v>
      </c>
      <c r="U1029" s="1">
        <v>360</v>
      </c>
    </row>
    <row r="1030" spans="1:21" s="2" customFormat="1" ht="15" customHeight="1" x14ac:dyDescent="0.25">
      <c r="A1030" s="10" t="s">
        <v>1163</v>
      </c>
      <c r="B1030" s="8">
        <v>45253</v>
      </c>
      <c r="C1030" s="8" t="str">
        <f t="shared" si="15"/>
        <v>4465391-2023</v>
      </c>
      <c r="D1030" s="17">
        <v>4465391</v>
      </c>
      <c r="E1030" s="19">
        <v>2023</v>
      </c>
      <c r="F1030" s="10" t="s">
        <v>1367</v>
      </c>
      <c r="G1030" s="9" t="s">
        <v>29</v>
      </c>
      <c r="H1030" s="1" t="s">
        <v>76</v>
      </c>
      <c r="I1030" s="7" t="s">
        <v>42</v>
      </c>
      <c r="J1030" s="7" t="s">
        <v>1892</v>
      </c>
      <c r="K1030" s="9">
        <v>1030563401</v>
      </c>
      <c r="L1030" s="12">
        <v>68849000</v>
      </c>
      <c r="M1030" s="6">
        <v>0</v>
      </c>
      <c r="N1030" s="6">
        <v>7093533</v>
      </c>
      <c r="O1030" s="6"/>
      <c r="P1030" s="6"/>
      <c r="Q1030" s="6">
        <v>75942533</v>
      </c>
      <c r="R1030" s="1">
        <v>330</v>
      </c>
      <c r="S1030" s="1">
        <v>0</v>
      </c>
      <c r="T1030" s="1">
        <v>34</v>
      </c>
      <c r="U1030" s="1">
        <v>364</v>
      </c>
    </row>
    <row r="1031" spans="1:21" s="2" customFormat="1" ht="15" customHeight="1" x14ac:dyDescent="0.25">
      <c r="A1031" s="10" t="s">
        <v>1163</v>
      </c>
      <c r="B1031" s="8">
        <v>45250</v>
      </c>
      <c r="C1031" s="8" t="str">
        <f t="shared" si="15"/>
        <v>4465489-2023</v>
      </c>
      <c r="D1031" s="17">
        <v>4465489</v>
      </c>
      <c r="E1031" s="19">
        <v>2023</v>
      </c>
      <c r="F1031" s="10" t="s">
        <v>1368</v>
      </c>
      <c r="G1031" s="9" t="s">
        <v>29</v>
      </c>
      <c r="H1031" s="1" t="s">
        <v>76</v>
      </c>
      <c r="I1031" s="7" t="s">
        <v>42</v>
      </c>
      <c r="J1031" s="7" t="s">
        <v>1893</v>
      </c>
      <c r="K1031" s="9">
        <v>51982467</v>
      </c>
      <c r="L1031" s="12">
        <v>89188000</v>
      </c>
      <c r="M1031" s="6">
        <v>0</v>
      </c>
      <c r="N1031" s="6">
        <v>8108000</v>
      </c>
      <c r="O1031" s="6"/>
      <c r="P1031" s="6"/>
      <c r="Q1031" s="6">
        <v>97296000</v>
      </c>
      <c r="R1031" s="1">
        <v>330</v>
      </c>
      <c r="S1031" s="1">
        <v>0</v>
      </c>
      <c r="T1031" s="1">
        <v>30</v>
      </c>
      <c r="U1031" s="1">
        <v>360</v>
      </c>
    </row>
    <row r="1032" spans="1:21" s="2" customFormat="1" ht="15" customHeight="1" x14ac:dyDescent="0.25">
      <c r="A1032" s="10" t="s">
        <v>1163</v>
      </c>
      <c r="B1032" s="8">
        <v>45259</v>
      </c>
      <c r="C1032" s="8" t="str">
        <f t="shared" ref="C1032:C1095" si="16">_xlfn.CONCAT(D1032,"-",E1032)</f>
        <v>4466108-2023</v>
      </c>
      <c r="D1032" s="17">
        <v>4466108</v>
      </c>
      <c r="E1032" s="19">
        <v>2023</v>
      </c>
      <c r="F1032" s="10" t="s">
        <v>1369</v>
      </c>
      <c r="G1032" s="9" t="s">
        <v>29</v>
      </c>
      <c r="H1032" s="1" t="s">
        <v>76</v>
      </c>
      <c r="I1032" s="7" t="s">
        <v>42</v>
      </c>
      <c r="J1032" s="7" t="s">
        <v>1894</v>
      </c>
      <c r="K1032" s="9">
        <v>1020717960</v>
      </c>
      <c r="L1032" s="12">
        <v>68244000</v>
      </c>
      <c r="M1032" s="6">
        <v>0</v>
      </c>
      <c r="N1032" s="6">
        <v>7238000</v>
      </c>
      <c r="O1032" s="6"/>
      <c r="P1032" s="6"/>
      <c r="Q1032" s="6">
        <v>75482000</v>
      </c>
      <c r="R1032" s="1">
        <v>330</v>
      </c>
      <c r="S1032" s="1">
        <v>0</v>
      </c>
      <c r="T1032" s="1">
        <v>35</v>
      </c>
      <c r="U1032" s="1">
        <v>365</v>
      </c>
    </row>
    <row r="1033" spans="1:21" s="2" customFormat="1" ht="15" customHeight="1" x14ac:dyDescent="0.25">
      <c r="A1033" s="10" t="s">
        <v>1163</v>
      </c>
      <c r="B1033" s="8">
        <v>45250</v>
      </c>
      <c r="C1033" s="8" t="str">
        <f t="shared" si="16"/>
        <v>4466387-2023</v>
      </c>
      <c r="D1033" s="17">
        <v>4466387</v>
      </c>
      <c r="E1033" s="19">
        <v>2023</v>
      </c>
      <c r="F1033" s="10" t="s">
        <v>1370</v>
      </c>
      <c r="G1033" s="9" t="s">
        <v>29</v>
      </c>
      <c r="H1033" s="1" t="s">
        <v>76</v>
      </c>
      <c r="I1033" s="7" t="s">
        <v>42</v>
      </c>
      <c r="J1033" s="7" t="s">
        <v>1895</v>
      </c>
      <c r="K1033" s="9">
        <v>1032360469</v>
      </c>
      <c r="L1033" s="12">
        <v>110000000</v>
      </c>
      <c r="M1033" s="6">
        <v>0</v>
      </c>
      <c r="N1033" s="6">
        <v>10000000</v>
      </c>
      <c r="O1033" s="6"/>
      <c r="P1033" s="6"/>
      <c r="Q1033" s="6">
        <v>120000000</v>
      </c>
      <c r="R1033" s="1">
        <v>330</v>
      </c>
      <c r="S1033" s="1">
        <v>0</v>
      </c>
      <c r="T1033" s="1">
        <v>30</v>
      </c>
      <c r="U1033" s="1">
        <v>360</v>
      </c>
    </row>
    <row r="1034" spans="1:21" s="2" customFormat="1" ht="15" customHeight="1" x14ac:dyDescent="0.25">
      <c r="A1034" s="10" t="s">
        <v>1163</v>
      </c>
      <c r="B1034" s="8">
        <v>45260</v>
      </c>
      <c r="C1034" s="8" t="str">
        <f t="shared" si="16"/>
        <v>4468188-2023</v>
      </c>
      <c r="D1034" s="17">
        <v>4468188</v>
      </c>
      <c r="E1034" s="19">
        <v>2023</v>
      </c>
      <c r="F1034" s="10" t="s">
        <v>1371</v>
      </c>
      <c r="G1034" s="9" t="s">
        <v>29</v>
      </c>
      <c r="H1034" s="1" t="s">
        <v>76</v>
      </c>
      <c r="I1034" s="7" t="s">
        <v>42</v>
      </c>
      <c r="J1034" s="7" t="s">
        <v>1896</v>
      </c>
      <c r="K1034" s="9">
        <v>52309742</v>
      </c>
      <c r="L1034" s="12">
        <v>78650000</v>
      </c>
      <c r="M1034" s="6">
        <v>0</v>
      </c>
      <c r="N1034" s="6">
        <v>7150000</v>
      </c>
      <c r="O1034" s="6"/>
      <c r="P1034" s="6"/>
      <c r="Q1034" s="6">
        <v>85800000</v>
      </c>
      <c r="R1034" s="1">
        <v>330</v>
      </c>
      <c r="S1034" s="1">
        <v>0</v>
      </c>
      <c r="T1034" s="1">
        <v>30</v>
      </c>
      <c r="U1034" s="1">
        <v>360</v>
      </c>
    </row>
    <row r="1035" spans="1:21" s="2" customFormat="1" ht="15" customHeight="1" x14ac:dyDescent="0.25">
      <c r="A1035" s="10" t="s">
        <v>1163</v>
      </c>
      <c r="B1035" s="8">
        <v>45251</v>
      </c>
      <c r="C1035" s="8" t="str">
        <f t="shared" si="16"/>
        <v>4466033-2023</v>
      </c>
      <c r="D1035" s="17">
        <v>4466033</v>
      </c>
      <c r="E1035" s="19">
        <v>2023</v>
      </c>
      <c r="F1035" s="10" t="s">
        <v>1372</v>
      </c>
      <c r="G1035" s="9" t="s">
        <v>29</v>
      </c>
      <c r="H1035" s="1" t="s">
        <v>76</v>
      </c>
      <c r="I1035" s="7" t="s">
        <v>42</v>
      </c>
      <c r="J1035" s="7" t="s">
        <v>1897</v>
      </c>
      <c r="K1035" s="9">
        <v>1032402400</v>
      </c>
      <c r="L1035" s="12">
        <v>80850000</v>
      </c>
      <c r="M1035" s="6">
        <v>0</v>
      </c>
      <c r="N1035" s="6">
        <v>7350000</v>
      </c>
      <c r="O1035" s="6"/>
      <c r="P1035" s="6"/>
      <c r="Q1035" s="6">
        <v>88200000</v>
      </c>
      <c r="R1035" s="1">
        <v>330</v>
      </c>
      <c r="S1035" s="1">
        <v>0</v>
      </c>
      <c r="T1035" s="1">
        <v>30</v>
      </c>
      <c r="U1035" s="1">
        <v>360</v>
      </c>
    </row>
    <row r="1036" spans="1:21" s="2" customFormat="1" ht="15" customHeight="1" x14ac:dyDescent="0.25">
      <c r="A1036" s="10" t="s">
        <v>1163</v>
      </c>
      <c r="B1036" s="8">
        <v>45253</v>
      </c>
      <c r="C1036" s="8" t="str">
        <f t="shared" si="16"/>
        <v>4464609-2023</v>
      </c>
      <c r="D1036" s="17">
        <v>4464609</v>
      </c>
      <c r="E1036" s="19">
        <v>2023</v>
      </c>
      <c r="F1036" s="10" t="s">
        <v>1373</v>
      </c>
      <c r="G1036" s="9" t="s">
        <v>29</v>
      </c>
      <c r="H1036" s="1" t="s">
        <v>76</v>
      </c>
      <c r="I1036" s="7" t="s">
        <v>42</v>
      </c>
      <c r="J1036" s="7" t="s">
        <v>1898</v>
      </c>
      <c r="K1036" s="9">
        <v>1020816116</v>
      </c>
      <c r="L1036" s="12">
        <v>51216000</v>
      </c>
      <c r="M1036" s="6">
        <v>0</v>
      </c>
      <c r="N1036" s="6">
        <v>5432000</v>
      </c>
      <c r="O1036" s="6"/>
      <c r="P1036" s="6"/>
      <c r="Q1036" s="6">
        <v>56648000</v>
      </c>
      <c r="R1036" s="1">
        <v>330</v>
      </c>
      <c r="S1036" s="1">
        <v>0</v>
      </c>
      <c r="T1036" s="1">
        <v>36</v>
      </c>
      <c r="U1036" s="1">
        <v>366</v>
      </c>
    </row>
    <row r="1037" spans="1:21" s="2" customFormat="1" ht="15" customHeight="1" x14ac:dyDescent="0.25">
      <c r="A1037" s="10" t="s">
        <v>1163</v>
      </c>
      <c r="B1037" s="8">
        <v>45250</v>
      </c>
      <c r="C1037" s="8" t="str">
        <f t="shared" si="16"/>
        <v>4462634-2023</v>
      </c>
      <c r="D1037" s="17">
        <v>4462634</v>
      </c>
      <c r="E1037" s="19">
        <v>2023</v>
      </c>
      <c r="F1037" s="10" t="s">
        <v>1374</v>
      </c>
      <c r="G1037" s="9" t="s">
        <v>29</v>
      </c>
      <c r="H1037" s="1" t="s">
        <v>96</v>
      </c>
      <c r="I1037" s="7" t="s">
        <v>42</v>
      </c>
      <c r="J1037" s="7" t="s">
        <v>1899</v>
      </c>
      <c r="K1037" s="9">
        <v>79609031</v>
      </c>
      <c r="L1037" s="12">
        <v>40942000</v>
      </c>
      <c r="M1037" s="6">
        <v>0</v>
      </c>
      <c r="N1037" s="6">
        <v>3722000</v>
      </c>
      <c r="O1037" s="6"/>
      <c r="P1037" s="6"/>
      <c r="Q1037" s="6">
        <v>44664000</v>
      </c>
      <c r="R1037" s="1">
        <v>330</v>
      </c>
      <c r="S1037" s="1">
        <v>0</v>
      </c>
      <c r="T1037" s="1">
        <v>30</v>
      </c>
      <c r="U1037" s="1">
        <v>360</v>
      </c>
    </row>
    <row r="1038" spans="1:21" s="2" customFormat="1" ht="15" customHeight="1" x14ac:dyDescent="0.25">
      <c r="A1038" s="10" t="s">
        <v>1163</v>
      </c>
      <c r="B1038" s="8">
        <v>45251</v>
      </c>
      <c r="C1038" s="8" t="str">
        <f t="shared" si="16"/>
        <v>4464435-2023</v>
      </c>
      <c r="D1038" s="17">
        <v>4464435</v>
      </c>
      <c r="E1038" s="19">
        <v>2023</v>
      </c>
      <c r="F1038" s="10" t="s">
        <v>1375</v>
      </c>
      <c r="G1038" s="9" t="s">
        <v>29</v>
      </c>
      <c r="H1038" s="1" t="s">
        <v>76</v>
      </c>
      <c r="I1038" s="7" t="s">
        <v>42</v>
      </c>
      <c r="J1038" s="7" t="s">
        <v>1900</v>
      </c>
      <c r="K1038" s="9">
        <v>22810602</v>
      </c>
      <c r="L1038" s="12">
        <v>108570000</v>
      </c>
      <c r="M1038" s="6">
        <v>0</v>
      </c>
      <c r="N1038" s="6">
        <v>9870000</v>
      </c>
      <c r="O1038" s="6"/>
      <c r="P1038" s="6"/>
      <c r="Q1038" s="6">
        <v>118440000</v>
      </c>
      <c r="R1038" s="1">
        <v>330</v>
      </c>
      <c r="S1038" s="1">
        <v>0</v>
      </c>
      <c r="T1038" s="1">
        <v>30</v>
      </c>
      <c r="U1038" s="1">
        <v>360</v>
      </c>
    </row>
    <row r="1039" spans="1:21" s="2" customFormat="1" ht="15" customHeight="1" x14ac:dyDescent="0.25">
      <c r="A1039" s="10" t="s">
        <v>1163</v>
      </c>
      <c r="B1039" s="8">
        <v>45250</v>
      </c>
      <c r="C1039" s="8" t="str">
        <f t="shared" si="16"/>
        <v>4464660-2023</v>
      </c>
      <c r="D1039" s="17">
        <v>4464660</v>
      </c>
      <c r="E1039" s="19">
        <v>2023</v>
      </c>
      <c r="F1039" s="10" t="s">
        <v>1376</v>
      </c>
      <c r="G1039" s="9" t="s">
        <v>29</v>
      </c>
      <c r="H1039" s="1" t="s">
        <v>76</v>
      </c>
      <c r="I1039" s="7" t="s">
        <v>42</v>
      </c>
      <c r="J1039" s="7" t="s">
        <v>1901</v>
      </c>
      <c r="K1039" s="9">
        <v>52217396</v>
      </c>
      <c r="L1039" s="12">
        <v>68849000</v>
      </c>
      <c r="M1039" s="6">
        <v>0</v>
      </c>
      <c r="N1039" s="6">
        <v>6259000</v>
      </c>
      <c r="O1039" s="6"/>
      <c r="P1039" s="6"/>
      <c r="Q1039" s="6">
        <v>75108000</v>
      </c>
      <c r="R1039" s="1">
        <v>330</v>
      </c>
      <c r="S1039" s="1">
        <v>0</v>
      </c>
      <c r="T1039" s="1">
        <v>30</v>
      </c>
      <c r="U1039" s="1">
        <v>360</v>
      </c>
    </row>
    <row r="1040" spans="1:21" s="2" customFormat="1" ht="15" customHeight="1" x14ac:dyDescent="0.25">
      <c r="A1040" s="10" t="s">
        <v>1163</v>
      </c>
      <c r="B1040" s="8">
        <v>45244</v>
      </c>
      <c r="C1040" s="8" t="str">
        <f t="shared" si="16"/>
        <v>4468197-2023</v>
      </c>
      <c r="D1040" s="17">
        <v>4468197</v>
      </c>
      <c r="E1040" s="19">
        <v>2023</v>
      </c>
      <c r="F1040" s="10" t="s">
        <v>1377</v>
      </c>
      <c r="G1040" s="9" t="s">
        <v>29</v>
      </c>
      <c r="H1040" s="1" t="s">
        <v>76</v>
      </c>
      <c r="I1040" s="7" t="s">
        <v>42</v>
      </c>
      <c r="J1040" s="7" t="s">
        <v>1902</v>
      </c>
      <c r="K1040" s="9">
        <v>1022372869</v>
      </c>
      <c r="L1040" s="12">
        <v>50130000</v>
      </c>
      <c r="M1040" s="6">
        <v>0</v>
      </c>
      <c r="N1040" s="6">
        <v>10861500</v>
      </c>
      <c r="O1040" s="6"/>
      <c r="P1040" s="6"/>
      <c r="Q1040" s="6">
        <v>60991500</v>
      </c>
      <c r="R1040" s="1">
        <v>300</v>
      </c>
      <c r="S1040" s="1">
        <v>0</v>
      </c>
      <c r="T1040" s="1">
        <v>65</v>
      </c>
      <c r="U1040" s="1">
        <v>365</v>
      </c>
    </row>
    <row r="1041" spans="1:21" s="2" customFormat="1" ht="15" customHeight="1" x14ac:dyDescent="0.25">
      <c r="A1041" s="10" t="s">
        <v>1163</v>
      </c>
      <c r="B1041" s="8">
        <v>45254</v>
      </c>
      <c r="C1041" s="8" t="str">
        <f t="shared" si="16"/>
        <v>4467181-2023</v>
      </c>
      <c r="D1041" s="17">
        <v>4467181</v>
      </c>
      <c r="E1041" s="19">
        <v>2023</v>
      </c>
      <c r="F1041" s="10" t="s">
        <v>1378</v>
      </c>
      <c r="G1041" s="9" t="s">
        <v>29</v>
      </c>
      <c r="H1041" s="1" t="s">
        <v>76</v>
      </c>
      <c r="I1041" s="7" t="s">
        <v>42</v>
      </c>
      <c r="J1041" s="7" t="s">
        <v>1903</v>
      </c>
      <c r="K1041" s="9">
        <v>1032481522</v>
      </c>
      <c r="L1041" s="12">
        <v>42889000</v>
      </c>
      <c r="M1041" s="6">
        <v>0</v>
      </c>
      <c r="N1041" s="6">
        <v>3899000</v>
      </c>
      <c r="O1041" s="6"/>
      <c r="P1041" s="6"/>
      <c r="Q1041" s="6">
        <v>46788000</v>
      </c>
      <c r="R1041" s="1">
        <v>330</v>
      </c>
      <c r="S1041" s="1">
        <v>0</v>
      </c>
      <c r="T1041" s="1">
        <v>30</v>
      </c>
      <c r="U1041" s="1">
        <v>360</v>
      </c>
    </row>
    <row r="1042" spans="1:21" s="2" customFormat="1" ht="15" customHeight="1" x14ac:dyDescent="0.25">
      <c r="A1042" s="10" t="s">
        <v>1163</v>
      </c>
      <c r="B1042" s="8">
        <v>45253</v>
      </c>
      <c r="C1042" s="8" t="str">
        <f t="shared" si="16"/>
        <v>4467780-2023</v>
      </c>
      <c r="D1042" s="17">
        <v>4467780</v>
      </c>
      <c r="E1042" s="19">
        <v>2023</v>
      </c>
      <c r="F1042" s="10" t="s">
        <v>1379</v>
      </c>
      <c r="G1042" s="9" t="s">
        <v>29</v>
      </c>
      <c r="H1042" s="1" t="s">
        <v>76</v>
      </c>
      <c r="I1042" s="7" t="s">
        <v>42</v>
      </c>
      <c r="J1042" s="7" t="s">
        <v>1904</v>
      </c>
      <c r="K1042" s="9">
        <v>52094455</v>
      </c>
      <c r="L1042" s="12">
        <v>75086000</v>
      </c>
      <c r="M1042" s="6">
        <v>0</v>
      </c>
      <c r="N1042" s="6">
        <v>5460800</v>
      </c>
      <c r="O1042" s="6"/>
      <c r="P1042" s="6"/>
      <c r="Q1042" s="6">
        <v>80546800</v>
      </c>
      <c r="R1042" s="1">
        <v>330</v>
      </c>
      <c r="S1042" s="1">
        <v>0</v>
      </c>
      <c r="T1042" s="1">
        <v>24</v>
      </c>
      <c r="U1042" s="1">
        <v>354</v>
      </c>
    </row>
    <row r="1043" spans="1:21" s="2" customFormat="1" ht="15" customHeight="1" x14ac:dyDescent="0.25">
      <c r="A1043" s="10" t="s">
        <v>1163</v>
      </c>
      <c r="B1043" s="8">
        <v>45252</v>
      </c>
      <c r="C1043" s="8" t="str">
        <f t="shared" si="16"/>
        <v>4464558-2023</v>
      </c>
      <c r="D1043" s="17">
        <v>4464558</v>
      </c>
      <c r="E1043" s="19">
        <v>2023</v>
      </c>
      <c r="F1043" s="10" t="s">
        <v>1380</v>
      </c>
      <c r="G1043" s="9" t="s">
        <v>29</v>
      </c>
      <c r="H1043" s="1" t="s">
        <v>76</v>
      </c>
      <c r="I1043" s="7" t="s">
        <v>42</v>
      </c>
      <c r="J1043" s="7" t="s">
        <v>1905</v>
      </c>
      <c r="K1043" s="9">
        <v>1125470216</v>
      </c>
      <c r="L1043" s="12">
        <v>42889000</v>
      </c>
      <c r="M1043" s="6">
        <v>0</v>
      </c>
      <c r="N1043" s="6">
        <v>3899000</v>
      </c>
      <c r="O1043" s="6"/>
      <c r="P1043" s="6"/>
      <c r="Q1043" s="6">
        <v>46788000</v>
      </c>
      <c r="R1043" s="1">
        <v>330</v>
      </c>
      <c r="S1043" s="1">
        <v>0</v>
      </c>
      <c r="T1043" s="1">
        <v>30</v>
      </c>
      <c r="U1043" s="1">
        <v>360</v>
      </c>
    </row>
    <row r="1044" spans="1:21" s="2" customFormat="1" ht="15" customHeight="1" x14ac:dyDescent="0.25">
      <c r="A1044" s="10" t="s">
        <v>1163</v>
      </c>
      <c r="B1044" s="8">
        <v>45251</v>
      </c>
      <c r="C1044" s="8" t="str">
        <f t="shared" si="16"/>
        <v>4469402-2023</v>
      </c>
      <c r="D1044" s="17">
        <v>4469402</v>
      </c>
      <c r="E1044" s="19">
        <v>2023</v>
      </c>
      <c r="F1044" s="10" t="s">
        <v>580</v>
      </c>
      <c r="G1044" s="9" t="s">
        <v>29</v>
      </c>
      <c r="H1044" s="1" t="s">
        <v>76</v>
      </c>
      <c r="I1044" s="7" t="s">
        <v>42</v>
      </c>
      <c r="J1044" s="7" t="s">
        <v>581</v>
      </c>
      <c r="K1044" s="9">
        <v>51650774</v>
      </c>
      <c r="L1044" s="12">
        <v>52503000</v>
      </c>
      <c r="M1044" s="6">
        <v>0</v>
      </c>
      <c r="N1044" s="6">
        <v>5568500</v>
      </c>
      <c r="O1044" s="6"/>
      <c r="P1044" s="6"/>
      <c r="Q1044" s="6">
        <v>58071500</v>
      </c>
      <c r="R1044" s="1">
        <v>330</v>
      </c>
      <c r="S1044" s="1">
        <v>0</v>
      </c>
      <c r="T1044" s="1">
        <v>35</v>
      </c>
      <c r="U1044" s="1">
        <v>365</v>
      </c>
    </row>
    <row r="1045" spans="1:21" s="2" customFormat="1" ht="15" customHeight="1" x14ac:dyDescent="0.25">
      <c r="A1045" s="10" t="s">
        <v>1163</v>
      </c>
      <c r="B1045" s="8">
        <v>45245</v>
      </c>
      <c r="C1045" s="8" t="str">
        <f t="shared" si="16"/>
        <v>4469475-2023</v>
      </c>
      <c r="D1045" s="17">
        <v>4469475</v>
      </c>
      <c r="E1045" s="19">
        <v>2023</v>
      </c>
      <c r="F1045" s="10" t="s">
        <v>1381</v>
      </c>
      <c r="G1045" s="9" t="s">
        <v>29</v>
      </c>
      <c r="H1045" s="1" t="s">
        <v>76</v>
      </c>
      <c r="I1045" s="7" t="s">
        <v>42</v>
      </c>
      <c r="J1045" s="7" t="s">
        <v>1906</v>
      </c>
      <c r="K1045" s="9">
        <v>52855751</v>
      </c>
      <c r="L1045" s="12">
        <v>52503000</v>
      </c>
      <c r="M1045" s="6">
        <v>0</v>
      </c>
      <c r="N1045" s="6">
        <v>3659300</v>
      </c>
      <c r="O1045" s="6"/>
      <c r="P1045" s="6"/>
      <c r="Q1045" s="6">
        <v>56162300</v>
      </c>
      <c r="R1045" s="1">
        <v>330</v>
      </c>
      <c r="S1045" s="1">
        <v>0</v>
      </c>
      <c r="T1045" s="1">
        <v>23</v>
      </c>
      <c r="U1045" s="1">
        <v>353</v>
      </c>
    </row>
    <row r="1046" spans="1:21" s="2" customFormat="1" ht="15" customHeight="1" x14ac:dyDescent="0.25">
      <c r="A1046" s="10" t="s">
        <v>1163</v>
      </c>
      <c r="B1046" s="8">
        <v>45253</v>
      </c>
      <c r="C1046" s="8" t="str">
        <f t="shared" si="16"/>
        <v>4469506-2023</v>
      </c>
      <c r="D1046" s="17">
        <v>4469506</v>
      </c>
      <c r="E1046" s="19">
        <v>2023</v>
      </c>
      <c r="F1046" s="10" t="s">
        <v>1382</v>
      </c>
      <c r="G1046" s="9" t="s">
        <v>29</v>
      </c>
      <c r="H1046" s="1" t="s">
        <v>76</v>
      </c>
      <c r="I1046" s="7" t="s">
        <v>42</v>
      </c>
      <c r="J1046" s="7" t="s">
        <v>1907</v>
      </c>
      <c r="K1046" s="9">
        <v>1144029671</v>
      </c>
      <c r="L1046" s="12">
        <v>72292000</v>
      </c>
      <c r="M1046" s="6">
        <v>0</v>
      </c>
      <c r="N1046" s="6">
        <v>6133867</v>
      </c>
      <c r="O1046" s="6"/>
      <c r="P1046" s="6"/>
      <c r="Q1046" s="6">
        <v>78425867</v>
      </c>
      <c r="R1046" s="1">
        <v>330</v>
      </c>
      <c r="S1046" s="1">
        <v>0</v>
      </c>
      <c r="T1046" s="1">
        <v>28</v>
      </c>
      <c r="U1046" s="1">
        <v>358</v>
      </c>
    </row>
    <row r="1047" spans="1:21" s="2" customFormat="1" ht="15" customHeight="1" x14ac:dyDescent="0.25">
      <c r="A1047" s="10" t="s">
        <v>1163</v>
      </c>
      <c r="B1047" s="8">
        <v>45250</v>
      </c>
      <c r="C1047" s="8" t="str">
        <f t="shared" si="16"/>
        <v>4470146-2023</v>
      </c>
      <c r="D1047" s="17">
        <v>4470146</v>
      </c>
      <c r="E1047" s="19">
        <v>2023</v>
      </c>
      <c r="F1047" s="10" t="s">
        <v>1383</v>
      </c>
      <c r="G1047" s="9" t="s">
        <v>29</v>
      </c>
      <c r="H1047" s="1" t="s">
        <v>76</v>
      </c>
      <c r="I1047" s="7" t="s">
        <v>42</v>
      </c>
      <c r="J1047" s="7" t="s">
        <v>1908</v>
      </c>
      <c r="K1047" s="9">
        <v>1020796965</v>
      </c>
      <c r="L1047" s="12">
        <v>72303000</v>
      </c>
      <c r="M1047" s="6">
        <v>0</v>
      </c>
      <c r="N1047" s="6">
        <v>7668500</v>
      </c>
      <c r="O1047" s="6"/>
      <c r="P1047" s="6"/>
      <c r="Q1047" s="6">
        <v>79971500</v>
      </c>
      <c r="R1047" s="1">
        <v>330</v>
      </c>
      <c r="S1047" s="1">
        <v>0</v>
      </c>
      <c r="T1047" s="1">
        <v>35</v>
      </c>
      <c r="U1047" s="1">
        <v>365</v>
      </c>
    </row>
    <row r="1048" spans="1:21" s="2" customFormat="1" ht="15" customHeight="1" x14ac:dyDescent="0.25">
      <c r="A1048" s="10" t="s">
        <v>1163</v>
      </c>
      <c r="B1048" s="8">
        <v>45250</v>
      </c>
      <c r="C1048" s="8" t="str">
        <f t="shared" si="16"/>
        <v>4470444-2023</v>
      </c>
      <c r="D1048" s="17">
        <v>4470444</v>
      </c>
      <c r="E1048" s="19">
        <v>2023</v>
      </c>
      <c r="F1048" s="10" t="s">
        <v>1384</v>
      </c>
      <c r="G1048" s="9" t="s">
        <v>29</v>
      </c>
      <c r="H1048" s="1" t="s">
        <v>76</v>
      </c>
      <c r="I1048" s="7" t="s">
        <v>42</v>
      </c>
      <c r="J1048" s="7" t="s">
        <v>1909</v>
      </c>
      <c r="K1048" s="9">
        <v>1010173966</v>
      </c>
      <c r="L1048" s="12">
        <v>72303000</v>
      </c>
      <c r="M1048" s="6">
        <v>0</v>
      </c>
      <c r="N1048" s="6">
        <v>7668500</v>
      </c>
      <c r="O1048" s="6"/>
      <c r="P1048" s="6"/>
      <c r="Q1048" s="6">
        <v>79971500</v>
      </c>
      <c r="R1048" s="1">
        <v>330</v>
      </c>
      <c r="S1048" s="1">
        <v>0</v>
      </c>
      <c r="T1048" s="1">
        <v>35</v>
      </c>
      <c r="U1048" s="1">
        <v>365</v>
      </c>
    </row>
    <row r="1049" spans="1:21" s="2" customFormat="1" ht="15" customHeight="1" x14ac:dyDescent="0.25">
      <c r="A1049" s="10" t="s">
        <v>1163</v>
      </c>
      <c r="B1049" s="8">
        <v>45259</v>
      </c>
      <c r="C1049" s="8" t="str">
        <f t="shared" si="16"/>
        <v>4459663-2023</v>
      </c>
      <c r="D1049" s="17">
        <v>4459663</v>
      </c>
      <c r="E1049" s="19">
        <v>2023</v>
      </c>
      <c r="F1049" s="10" t="s">
        <v>1385</v>
      </c>
      <c r="G1049" s="9" t="s">
        <v>29</v>
      </c>
      <c r="H1049" s="1" t="s">
        <v>76</v>
      </c>
      <c r="I1049" s="7" t="s">
        <v>42</v>
      </c>
      <c r="J1049" s="7" t="s">
        <v>1910</v>
      </c>
      <c r="K1049" s="9">
        <v>98323889</v>
      </c>
      <c r="L1049" s="12">
        <v>66470000</v>
      </c>
      <c r="M1049" s="6">
        <v>0</v>
      </c>
      <c r="N1049" s="6">
        <v>13294000</v>
      </c>
      <c r="O1049" s="6"/>
      <c r="P1049" s="6"/>
      <c r="Q1049" s="6">
        <v>79764000</v>
      </c>
      <c r="R1049" s="1">
        <v>300</v>
      </c>
      <c r="S1049" s="1">
        <v>0</v>
      </c>
      <c r="T1049" s="1">
        <v>60</v>
      </c>
      <c r="U1049" s="1">
        <v>360</v>
      </c>
    </row>
    <row r="1050" spans="1:21" s="2" customFormat="1" ht="15" customHeight="1" x14ac:dyDescent="0.25">
      <c r="A1050" s="10" t="s">
        <v>1163</v>
      </c>
      <c r="B1050" s="8">
        <v>45252</v>
      </c>
      <c r="C1050" s="8" t="str">
        <f t="shared" si="16"/>
        <v>4461572-2023</v>
      </c>
      <c r="D1050" s="17">
        <v>4461572</v>
      </c>
      <c r="E1050" s="19">
        <v>2023</v>
      </c>
      <c r="F1050" s="10" t="s">
        <v>1386</v>
      </c>
      <c r="G1050" s="9" t="s">
        <v>29</v>
      </c>
      <c r="H1050" s="1" t="s">
        <v>76</v>
      </c>
      <c r="I1050" s="7" t="s">
        <v>42</v>
      </c>
      <c r="J1050" s="7" t="s">
        <v>1911</v>
      </c>
      <c r="K1050" s="9">
        <v>52427442</v>
      </c>
      <c r="L1050" s="12">
        <v>108570000</v>
      </c>
      <c r="M1050" s="6">
        <v>0</v>
      </c>
      <c r="N1050" s="6">
        <v>9870000</v>
      </c>
      <c r="O1050" s="6"/>
      <c r="P1050" s="6"/>
      <c r="Q1050" s="6">
        <v>118440000</v>
      </c>
      <c r="R1050" s="1">
        <v>330</v>
      </c>
      <c r="S1050" s="1">
        <v>0</v>
      </c>
      <c r="T1050" s="1">
        <v>30</v>
      </c>
      <c r="U1050" s="1">
        <v>360</v>
      </c>
    </row>
    <row r="1051" spans="1:21" s="2" customFormat="1" ht="15" customHeight="1" x14ac:dyDescent="0.25">
      <c r="A1051" s="10" t="s">
        <v>1163</v>
      </c>
      <c r="B1051" s="8">
        <v>45260</v>
      </c>
      <c r="C1051" s="8" t="str">
        <f t="shared" si="16"/>
        <v>4466334-2023</v>
      </c>
      <c r="D1051" s="17">
        <v>4466334</v>
      </c>
      <c r="E1051" s="19">
        <v>2023</v>
      </c>
      <c r="F1051" s="10" t="s">
        <v>1387</v>
      </c>
      <c r="G1051" s="9" t="s">
        <v>29</v>
      </c>
      <c r="H1051" s="1" t="s">
        <v>76</v>
      </c>
      <c r="I1051" s="7" t="s">
        <v>42</v>
      </c>
      <c r="J1051" s="7" t="s">
        <v>1912</v>
      </c>
      <c r="K1051" s="9">
        <v>1076328910</v>
      </c>
      <c r="L1051" s="12">
        <v>45045000</v>
      </c>
      <c r="M1051" s="6">
        <v>0</v>
      </c>
      <c r="N1051" s="6">
        <v>4777500</v>
      </c>
      <c r="O1051" s="6"/>
      <c r="P1051" s="6"/>
      <c r="Q1051" s="6">
        <v>49822500</v>
      </c>
      <c r="R1051" s="1">
        <v>330</v>
      </c>
      <c r="S1051" s="1">
        <v>0</v>
      </c>
      <c r="T1051" s="1">
        <v>35</v>
      </c>
      <c r="U1051" s="1">
        <v>365</v>
      </c>
    </row>
    <row r="1052" spans="1:21" s="2" customFormat="1" ht="15" customHeight="1" x14ac:dyDescent="0.25">
      <c r="A1052" s="10" t="s">
        <v>1163</v>
      </c>
      <c r="B1052" s="8">
        <v>45260</v>
      </c>
      <c r="C1052" s="8" t="str">
        <f t="shared" si="16"/>
        <v>4468228-2023</v>
      </c>
      <c r="D1052" s="17">
        <v>4468228</v>
      </c>
      <c r="E1052" s="19">
        <v>2023</v>
      </c>
      <c r="F1052" s="10" t="s">
        <v>1388</v>
      </c>
      <c r="G1052" s="9" t="s">
        <v>29</v>
      </c>
      <c r="H1052" s="1" t="s">
        <v>76</v>
      </c>
      <c r="I1052" s="7" t="s">
        <v>42</v>
      </c>
      <c r="J1052" s="7" t="s">
        <v>1913</v>
      </c>
      <c r="K1052" s="9">
        <v>1023908262</v>
      </c>
      <c r="L1052" s="12">
        <v>45045000</v>
      </c>
      <c r="M1052" s="6">
        <v>0</v>
      </c>
      <c r="N1052" s="6">
        <v>4777500</v>
      </c>
      <c r="O1052" s="6"/>
      <c r="P1052" s="6"/>
      <c r="Q1052" s="6">
        <v>49822500</v>
      </c>
      <c r="R1052" s="1">
        <v>330</v>
      </c>
      <c r="S1052" s="1">
        <v>0</v>
      </c>
      <c r="T1052" s="1">
        <v>35</v>
      </c>
      <c r="U1052" s="1">
        <v>365</v>
      </c>
    </row>
    <row r="1053" spans="1:21" s="2" customFormat="1" ht="15" customHeight="1" x14ac:dyDescent="0.25">
      <c r="A1053" s="10" t="s">
        <v>1163</v>
      </c>
      <c r="B1053" s="8">
        <v>45258</v>
      </c>
      <c r="C1053" s="8" t="str">
        <f t="shared" si="16"/>
        <v>4468614-2023</v>
      </c>
      <c r="D1053" s="17">
        <v>4468614</v>
      </c>
      <c r="E1053" s="19">
        <v>2023</v>
      </c>
      <c r="F1053" s="10" t="s">
        <v>1389</v>
      </c>
      <c r="G1053" s="9" t="s">
        <v>29</v>
      </c>
      <c r="H1053" s="1" t="s">
        <v>76</v>
      </c>
      <c r="I1053" s="7" t="s">
        <v>42</v>
      </c>
      <c r="J1053" s="7" t="s">
        <v>1914</v>
      </c>
      <c r="K1053" s="9">
        <v>52157253</v>
      </c>
      <c r="L1053" s="12">
        <v>105435000</v>
      </c>
      <c r="M1053" s="6">
        <v>0</v>
      </c>
      <c r="N1053" s="6">
        <v>9585000</v>
      </c>
      <c r="O1053" s="6"/>
      <c r="P1053" s="6"/>
      <c r="Q1053" s="6">
        <v>115020000</v>
      </c>
      <c r="R1053" s="1">
        <v>330</v>
      </c>
      <c r="S1053" s="1">
        <v>0</v>
      </c>
      <c r="T1053" s="1">
        <v>30</v>
      </c>
      <c r="U1053" s="1">
        <v>360</v>
      </c>
    </row>
    <row r="1054" spans="1:21" s="2" customFormat="1" ht="15" customHeight="1" x14ac:dyDescent="0.25">
      <c r="A1054" s="10" t="s">
        <v>1163</v>
      </c>
      <c r="B1054" s="8">
        <v>45254</v>
      </c>
      <c r="C1054" s="8" t="str">
        <f t="shared" si="16"/>
        <v>4470833-2023</v>
      </c>
      <c r="D1054" s="17">
        <v>4470833</v>
      </c>
      <c r="E1054" s="19">
        <v>2023</v>
      </c>
      <c r="F1054" s="10" t="s">
        <v>1390</v>
      </c>
      <c r="G1054" s="9" t="s">
        <v>29</v>
      </c>
      <c r="H1054" s="1" t="s">
        <v>76</v>
      </c>
      <c r="I1054" s="7" t="s">
        <v>42</v>
      </c>
      <c r="J1054" s="7" t="s">
        <v>1915</v>
      </c>
      <c r="K1054" s="9">
        <v>1053329413</v>
      </c>
      <c r="L1054" s="12">
        <v>71379000</v>
      </c>
      <c r="M1054" s="6">
        <v>0</v>
      </c>
      <c r="N1054" s="6">
        <v>7570500</v>
      </c>
      <c r="O1054" s="6"/>
      <c r="P1054" s="6"/>
      <c r="Q1054" s="6">
        <v>78949500</v>
      </c>
      <c r="R1054" s="1">
        <v>330</v>
      </c>
      <c r="S1054" s="1">
        <v>0</v>
      </c>
      <c r="T1054" s="1">
        <v>35</v>
      </c>
      <c r="U1054" s="1">
        <v>365</v>
      </c>
    </row>
    <row r="1055" spans="1:21" s="2" customFormat="1" ht="15" customHeight="1" x14ac:dyDescent="0.25">
      <c r="A1055" s="10" t="s">
        <v>1163</v>
      </c>
      <c r="B1055" s="8">
        <v>45257</v>
      </c>
      <c r="C1055" s="8" t="str">
        <f t="shared" si="16"/>
        <v>4471737-2023</v>
      </c>
      <c r="D1055" s="17">
        <v>4471737</v>
      </c>
      <c r="E1055" s="19">
        <v>2023</v>
      </c>
      <c r="F1055" s="10" t="s">
        <v>1391</v>
      </c>
      <c r="G1055" s="9" t="s">
        <v>29</v>
      </c>
      <c r="H1055" s="1" t="s">
        <v>96</v>
      </c>
      <c r="I1055" s="7" t="s">
        <v>42</v>
      </c>
      <c r="J1055" s="7" t="s">
        <v>1916</v>
      </c>
      <c r="K1055" s="9">
        <v>51984929</v>
      </c>
      <c r="L1055" s="12">
        <v>29139000</v>
      </c>
      <c r="M1055" s="6">
        <v>0</v>
      </c>
      <c r="N1055" s="6">
        <v>2649000</v>
      </c>
      <c r="O1055" s="6"/>
      <c r="P1055" s="6"/>
      <c r="Q1055" s="6">
        <v>31788000</v>
      </c>
      <c r="R1055" s="1">
        <v>330</v>
      </c>
      <c r="S1055" s="1">
        <v>0</v>
      </c>
      <c r="T1055" s="1">
        <v>30</v>
      </c>
      <c r="U1055" s="1">
        <v>360</v>
      </c>
    </row>
    <row r="1056" spans="1:21" s="2" customFormat="1" ht="15" customHeight="1" x14ac:dyDescent="0.25">
      <c r="A1056" s="10" t="s">
        <v>1163</v>
      </c>
      <c r="B1056" s="8">
        <v>45257</v>
      </c>
      <c r="C1056" s="8" t="str">
        <f t="shared" si="16"/>
        <v>4473054-2023</v>
      </c>
      <c r="D1056" s="17">
        <v>4473054</v>
      </c>
      <c r="E1056" s="19">
        <v>2023</v>
      </c>
      <c r="F1056" s="10" t="s">
        <v>1392</v>
      </c>
      <c r="G1056" s="9" t="s">
        <v>29</v>
      </c>
      <c r="H1056" s="1" t="s">
        <v>76</v>
      </c>
      <c r="I1056" s="7" t="s">
        <v>42</v>
      </c>
      <c r="J1056" s="7" t="s">
        <v>1917</v>
      </c>
      <c r="K1056" s="9">
        <v>79298200</v>
      </c>
      <c r="L1056" s="12">
        <v>78650000</v>
      </c>
      <c r="M1056" s="6">
        <v>0</v>
      </c>
      <c r="N1056" s="6">
        <v>7150000</v>
      </c>
      <c r="O1056" s="6"/>
      <c r="P1056" s="6"/>
      <c r="Q1056" s="6">
        <v>85800000</v>
      </c>
      <c r="R1056" s="1">
        <v>330</v>
      </c>
      <c r="S1056" s="1">
        <v>0</v>
      </c>
      <c r="T1056" s="1">
        <v>30</v>
      </c>
      <c r="U1056" s="1">
        <v>360</v>
      </c>
    </row>
    <row r="1057" spans="1:21" s="2" customFormat="1" ht="15" customHeight="1" x14ac:dyDescent="0.25">
      <c r="A1057" s="10" t="s">
        <v>1163</v>
      </c>
      <c r="B1057" s="8">
        <v>45257</v>
      </c>
      <c r="C1057" s="8" t="str">
        <f t="shared" si="16"/>
        <v>4473615-2023</v>
      </c>
      <c r="D1057" s="17">
        <v>4473615</v>
      </c>
      <c r="E1057" s="19">
        <v>2023</v>
      </c>
      <c r="F1057" s="10" t="s">
        <v>1393</v>
      </c>
      <c r="G1057" s="9" t="s">
        <v>29</v>
      </c>
      <c r="H1057" s="1" t="s">
        <v>76</v>
      </c>
      <c r="I1057" s="7" t="s">
        <v>42</v>
      </c>
      <c r="J1057" s="7" t="s">
        <v>1918</v>
      </c>
      <c r="K1057" s="9">
        <v>80739998</v>
      </c>
      <c r="L1057" s="12">
        <v>73513000</v>
      </c>
      <c r="M1057" s="6">
        <v>0</v>
      </c>
      <c r="N1057" s="6">
        <v>6683000</v>
      </c>
      <c r="O1057" s="6"/>
      <c r="P1057" s="6"/>
      <c r="Q1057" s="6">
        <v>80196000</v>
      </c>
      <c r="R1057" s="1">
        <v>330</v>
      </c>
      <c r="S1057" s="1">
        <v>0</v>
      </c>
      <c r="T1057" s="1">
        <v>30</v>
      </c>
      <c r="U1057" s="1">
        <v>360</v>
      </c>
    </row>
    <row r="1058" spans="1:21" s="2" customFormat="1" ht="15" customHeight="1" x14ac:dyDescent="0.25">
      <c r="A1058" s="10" t="s">
        <v>1163</v>
      </c>
      <c r="B1058" s="8">
        <v>45258</v>
      </c>
      <c r="C1058" s="8" t="str">
        <f t="shared" si="16"/>
        <v>4473941-2023</v>
      </c>
      <c r="D1058" s="17">
        <v>4473941</v>
      </c>
      <c r="E1058" s="19">
        <v>2023</v>
      </c>
      <c r="F1058" s="10" t="s">
        <v>1394</v>
      </c>
      <c r="G1058" s="9" t="s">
        <v>29</v>
      </c>
      <c r="H1058" s="1" t="s">
        <v>76</v>
      </c>
      <c r="I1058" s="7" t="s">
        <v>42</v>
      </c>
      <c r="J1058" s="7" t="s">
        <v>1919</v>
      </c>
      <c r="K1058" s="9">
        <v>39546566</v>
      </c>
      <c r="L1058" s="12">
        <v>73513000</v>
      </c>
      <c r="M1058" s="6">
        <v>0</v>
      </c>
      <c r="N1058" s="6">
        <v>6683000</v>
      </c>
      <c r="O1058" s="6"/>
      <c r="P1058" s="6"/>
      <c r="Q1058" s="6">
        <v>80196000</v>
      </c>
      <c r="R1058" s="1">
        <v>330</v>
      </c>
      <c r="S1058" s="1">
        <v>0</v>
      </c>
      <c r="T1058" s="1">
        <v>30</v>
      </c>
      <c r="U1058" s="1">
        <v>360</v>
      </c>
    </row>
    <row r="1059" spans="1:21" s="2" customFormat="1" ht="15" customHeight="1" x14ac:dyDescent="0.25">
      <c r="A1059" s="10" t="s">
        <v>1163</v>
      </c>
      <c r="B1059" s="8">
        <v>45251</v>
      </c>
      <c r="C1059" s="8" t="str">
        <f t="shared" si="16"/>
        <v>4474037-2023</v>
      </c>
      <c r="D1059" s="17">
        <v>4474037</v>
      </c>
      <c r="E1059" s="19">
        <v>2023</v>
      </c>
      <c r="F1059" s="10" t="s">
        <v>1395</v>
      </c>
      <c r="G1059" s="9" t="s">
        <v>29</v>
      </c>
      <c r="H1059" s="1" t="s">
        <v>76</v>
      </c>
      <c r="I1059" s="7" t="s">
        <v>42</v>
      </c>
      <c r="J1059" s="7" t="s">
        <v>1920</v>
      </c>
      <c r="K1059" s="9">
        <v>53061153</v>
      </c>
      <c r="L1059" s="12">
        <v>73513000</v>
      </c>
      <c r="M1059" s="6">
        <v>0</v>
      </c>
      <c r="N1059" s="6">
        <v>6683000</v>
      </c>
      <c r="O1059" s="6"/>
      <c r="P1059" s="6"/>
      <c r="Q1059" s="6">
        <v>80196000</v>
      </c>
      <c r="R1059" s="1">
        <v>330</v>
      </c>
      <c r="S1059" s="1">
        <v>0</v>
      </c>
      <c r="T1059" s="1">
        <v>30</v>
      </c>
      <c r="U1059" s="1">
        <v>360</v>
      </c>
    </row>
    <row r="1060" spans="1:21" s="2" customFormat="1" ht="15" customHeight="1" x14ac:dyDescent="0.25">
      <c r="A1060" s="10" t="s">
        <v>1163</v>
      </c>
      <c r="B1060" s="8">
        <v>45250</v>
      </c>
      <c r="C1060" s="8" t="str">
        <f t="shared" si="16"/>
        <v>4474139-2023</v>
      </c>
      <c r="D1060" s="17">
        <v>4474139</v>
      </c>
      <c r="E1060" s="19">
        <v>2023</v>
      </c>
      <c r="F1060" s="10" t="s">
        <v>958</v>
      </c>
      <c r="G1060" s="9" t="s">
        <v>29</v>
      </c>
      <c r="H1060" s="1" t="s">
        <v>76</v>
      </c>
      <c r="I1060" s="7" t="s">
        <v>42</v>
      </c>
      <c r="J1060" s="7" t="s">
        <v>959</v>
      </c>
      <c r="K1060" s="9">
        <v>28549445</v>
      </c>
      <c r="L1060" s="12">
        <v>98021000</v>
      </c>
      <c r="M1060" s="6">
        <v>0</v>
      </c>
      <c r="N1060" s="6">
        <v>8911000</v>
      </c>
      <c r="O1060" s="6"/>
      <c r="P1060" s="6"/>
      <c r="Q1060" s="6">
        <v>106932000</v>
      </c>
      <c r="R1060" s="1">
        <v>330</v>
      </c>
      <c r="S1060" s="1">
        <v>0</v>
      </c>
      <c r="T1060" s="1">
        <v>30</v>
      </c>
      <c r="U1060" s="1">
        <v>360</v>
      </c>
    </row>
    <row r="1061" spans="1:21" s="2" customFormat="1" ht="15" customHeight="1" x14ac:dyDescent="0.25">
      <c r="A1061" s="10" t="s">
        <v>1163</v>
      </c>
      <c r="B1061" s="8">
        <v>45257</v>
      </c>
      <c r="C1061" s="8" t="str">
        <f t="shared" si="16"/>
        <v>4478198-2023</v>
      </c>
      <c r="D1061" s="17">
        <v>4478198</v>
      </c>
      <c r="E1061" s="19">
        <v>2023</v>
      </c>
      <c r="F1061" s="10" t="s">
        <v>1396</v>
      </c>
      <c r="G1061" s="9" t="s">
        <v>29</v>
      </c>
      <c r="H1061" s="1" t="s">
        <v>76</v>
      </c>
      <c r="I1061" s="7" t="s">
        <v>42</v>
      </c>
      <c r="J1061" s="7" t="s">
        <v>1921</v>
      </c>
      <c r="K1061" s="9">
        <v>51793409</v>
      </c>
      <c r="L1061" s="12">
        <v>78650000</v>
      </c>
      <c r="M1061" s="6">
        <v>0</v>
      </c>
      <c r="N1061" s="6">
        <v>7150000</v>
      </c>
      <c r="O1061" s="6"/>
      <c r="P1061" s="6"/>
      <c r="Q1061" s="6">
        <v>85800000</v>
      </c>
      <c r="R1061" s="1">
        <v>330</v>
      </c>
      <c r="S1061" s="1">
        <v>0</v>
      </c>
      <c r="T1061" s="1">
        <v>30</v>
      </c>
      <c r="U1061" s="1">
        <v>360</v>
      </c>
    </row>
    <row r="1062" spans="1:21" s="2" customFormat="1" ht="15" customHeight="1" x14ac:dyDescent="0.25">
      <c r="A1062" s="10" t="s">
        <v>1163</v>
      </c>
      <c r="B1062" s="8">
        <v>45257</v>
      </c>
      <c r="C1062" s="8" t="str">
        <f t="shared" si="16"/>
        <v>4474029-2023</v>
      </c>
      <c r="D1062" s="17">
        <v>4474029</v>
      </c>
      <c r="E1062" s="19">
        <v>2023</v>
      </c>
      <c r="F1062" s="10" t="s">
        <v>1397</v>
      </c>
      <c r="G1062" s="9" t="s">
        <v>29</v>
      </c>
      <c r="H1062" s="1" t="s">
        <v>76</v>
      </c>
      <c r="I1062" s="7" t="s">
        <v>42</v>
      </c>
      <c r="J1062" s="7" t="s">
        <v>1922</v>
      </c>
      <c r="K1062" s="9">
        <v>41768085</v>
      </c>
      <c r="L1062" s="12">
        <v>73513000</v>
      </c>
      <c r="M1062" s="6">
        <v>0</v>
      </c>
      <c r="N1062" s="6">
        <v>7574067</v>
      </c>
      <c r="O1062" s="6"/>
      <c r="P1062" s="6"/>
      <c r="Q1062" s="6">
        <v>81087067</v>
      </c>
      <c r="R1062" s="1">
        <v>330</v>
      </c>
      <c r="S1062" s="1">
        <v>0</v>
      </c>
      <c r="T1062" s="1">
        <v>34</v>
      </c>
      <c r="U1062" s="1">
        <v>364</v>
      </c>
    </row>
    <row r="1063" spans="1:21" s="2" customFormat="1" ht="15" customHeight="1" x14ac:dyDescent="0.25">
      <c r="A1063" s="10" t="s">
        <v>1163</v>
      </c>
      <c r="B1063" s="8">
        <v>45257</v>
      </c>
      <c r="C1063" s="8" t="str">
        <f t="shared" si="16"/>
        <v>4475431-2023</v>
      </c>
      <c r="D1063" s="17">
        <v>4475431</v>
      </c>
      <c r="E1063" s="19">
        <v>2023</v>
      </c>
      <c r="F1063" s="10" t="s">
        <v>1398</v>
      </c>
      <c r="G1063" s="9" t="s">
        <v>29</v>
      </c>
      <c r="H1063" s="1" t="s">
        <v>76</v>
      </c>
      <c r="I1063" s="7" t="s">
        <v>42</v>
      </c>
      <c r="J1063" s="7" t="s">
        <v>1923</v>
      </c>
      <c r="K1063" s="9">
        <v>22519654</v>
      </c>
      <c r="L1063" s="12">
        <v>73513000</v>
      </c>
      <c r="M1063" s="6">
        <v>0</v>
      </c>
      <c r="N1063" s="6">
        <v>6683000</v>
      </c>
      <c r="O1063" s="6"/>
      <c r="P1063" s="6"/>
      <c r="Q1063" s="6">
        <v>80196000</v>
      </c>
      <c r="R1063" s="1">
        <v>330</v>
      </c>
      <c r="S1063" s="1">
        <v>0</v>
      </c>
      <c r="T1063" s="1">
        <v>30</v>
      </c>
      <c r="U1063" s="1">
        <v>360</v>
      </c>
    </row>
    <row r="1064" spans="1:21" s="2" customFormat="1" ht="15" customHeight="1" x14ac:dyDescent="0.25">
      <c r="A1064" s="10" t="s">
        <v>1163</v>
      </c>
      <c r="B1064" s="8">
        <v>45257</v>
      </c>
      <c r="C1064" s="8" t="str">
        <f t="shared" si="16"/>
        <v>4476712-2023</v>
      </c>
      <c r="D1064" s="17">
        <v>4476712</v>
      </c>
      <c r="E1064" s="19">
        <v>2023</v>
      </c>
      <c r="F1064" s="10" t="s">
        <v>1399</v>
      </c>
      <c r="G1064" s="9" t="s">
        <v>29</v>
      </c>
      <c r="H1064" s="1" t="s">
        <v>76</v>
      </c>
      <c r="I1064" s="7" t="s">
        <v>42</v>
      </c>
      <c r="J1064" s="7" t="s">
        <v>1924</v>
      </c>
      <c r="K1064" s="9">
        <v>1016007723</v>
      </c>
      <c r="L1064" s="12">
        <v>75086000</v>
      </c>
      <c r="M1064" s="6">
        <v>0</v>
      </c>
      <c r="N1064" s="6">
        <v>5005733</v>
      </c>
      <c r="O1064" s="6"/>
      <c r="P1064" s="6"/>
      <c r="Q1064" s="6">
        <v>80091733</v>
      </c>
      <c r="R1064" s="1">
        <v>330</v>
      </c>
      <c r="S1064" s="1">
        <v>0</v>
      </c>
      <c r="T1064" s="1">
        <v>22</v>
      </c>
      <c r="U1064" s="1">
        <v>352</v>
      </c>
    </row>
    <row r="1065" spans="1:21" s="2" customFormat="1" ht="15" customHeight="1" x14ac:dyDescent="0.25">
      <c r="A1065" s="10" t="s">
        <v>1163</v>
      </c>
      <c r="B1065" s="8">
        <v>45260</v>
      </c>
      <c r="C1065" s="8" t="str">
        <f t="shared" si="16"/>
        <v>4476789-2023</v>
      </c>
      <c r="D1065" s="17">
        <v>4476789</v>
      </c>
      <c r="E1065" s="19">
        <v>2023</v>
      </c>
      <c r="F1065" s="10" t="s">
        <v>1400</v>
      </c>
      <c r="G1065" s="9" t="s">
        <v>29</v>
      </c>
      <c r="H1065" s="1" t="s">
        <v>76</v>
      </c>
      <c r="I1065" s="7" t="s">
        <v>42</v>
      </c>
      <c r="J1065" s="7" t="s">
        <v>1925</v>
      </c>
      <c r="K1065" s="9">
        <v>1090499928</v>
      </c>
      <c r="L1065" s="12">
        <v>42889000</v>
      </c>
      <c r="M1065" s="6">
        <v>0</v>
      </c>
      <c r="N1065" s="6">
        <v>2859267</v>
      </c>
      <c r="O1065" s="6"/>
      <c r="P1065" s="6"/>
      <c r="Q1065" s="6">
        <v>45748267</v>
      </c>
      <c r="R1065" s="1">
        <v>330</v>
      </c>
      <c r="S1065" s="1">
        <v>0</v>
      </c>
      <c r="T1065" s="1">
        <v>22</v>
      </c>
      <c r="U1065" s="1">
        <v>352</v>
      </c>
    </row>
    <row r="1066" spans="1:21" s="2" customFormat="1" ht="15" customHeight="1" x14ac:dyDescent="0.25">
      <c r="A1066" s="10" t="s">
        <v>1163</v>
      </c>
      <c r="B1066" s="8">
        <v>45253</v>
      </c>
      <c r="C1066" s="8" t="str">
        <f t="shared" si="16"/>
        <v>4477547-2023</v>
      </c>
      <c r="D1066" s="17">
        <v>4477547</v>
      </c>
      <c r="E1066" s="19">
        <v>2023</v>
      </c>
      <c r="F1066" s="10" t="s">
        <v>1401</v>
      </c>
      <c r="G1066" s="9" t="s">
        <v>29</v>
      </c>
      <c r="H1066" s="1" t="s">
        <v>76</v>
      </c>
      <c r="I1066" s="7" t="s">
        <v>42</v>
      </c>
      <c r="J1066" s="7" t="s">
        <v>1926</v>
      </c>
      <c r="K1066" s="9">
        <v>52392528</v>
      </c>
      <c r="L1066" s="12">
        <v>110297000</v>
      </c>
      <c r="M1066" s="6">
        <v>0</v>
      </c>
      <c r="N1066" s="6">
        <v>10027000</v>
      </c>
      <c r="O1066" s="6"/>
      <c r="P1066" s="6"/>
      <c r="Q1066" s="6">
        <v>120324000</v>
      </c>
      <c r="R1066" s="1">
        <v>330</v>
      </c>
      <c r="S1066" s="1">
        <v>0</v>
      </c>
      <c r="T1066" s="1">
        <v>30</v>
      </c>
      <c r="U1066" s="1">
        <v>360</v>
      </c>
    </row>
    <row r="1067" spans="1:21" s="2" customFormat="1" ht="15" customHeight="1" x14ac:dyDescent="0.25">
      <c r="A1067" s="10" t="s">
        <v>1163</v>
      </c>
      <c r="B1067" s="8">
        <v>45257</v>
      </c>
      <c r="C1067" s="8" t="str">
        <f t="shared" si="16"/>
        <v>4478779-2023</v>
      </c>
      <c r="D1067" s="17">
        <v>4478779</v>
      </c>
      <c r="E1067" s="19">
        <v>2023</v>
      </c>
      <c r="F1067" s="10" t="s">
        <v>1402</v>
      </c>
      <c r="G1067" s="9" t="s">
        <v>29</v>
      </c>
      <c r="H1067" s="1" t="s">
        <v>76</v>
      </c>
      <c r="I1067" s="7" t="s">
        <v>42</v>
      </c>
      <c r="J1067" s="7" t="s">
        <v>1927</v>
      </c>
      <c r="K1067" s="9">
        <v>52962790</v>
      </c>
      <c r="L1067" s="12">
        <v>75086000</v>
      </c>
      <c r="M1067" s="6">
        <v>0</v>
      </c>
      <c r="N1067" s="6">
        <v>6826000</v>
      </c>
      <c r="O1067" s="6"/>
      <c r="P1067" s="6"/>
      <c r="Q1067" s="6">
        <v>81912000</v>
      </c>
      <c r="R1067" s="1">
        <v>330</v>
      </c>
      <c r="S1067" s="1">
        <v>0</v>
      </c>
      <c r="T1067" s="1">
        <v>30</v>
      </c>
      <c r="U1067" s="1">
        <v>360</v>
      </c>
    </row>
    <row r="1068" spans="1:21" s="2" customFormat="1" ht="15" customHeight="1" x14ac:dyDescent="0.25">
      <c r="A1068" s="10" t="s">
        <v>1163</v>
      </c>
      <c r="B1068" s="8">
        <v>45253</v>
      </c>
      <c r="C1068" s="8" t="str">
        <f t="shared" si="16"/>
        <v>4469366-2023</v>
      </c>
      <c r="D1068" s="17">
        <v>4469366</v>
      </c>
      <c r="E1068" s="19">
        <v>2023</v>
      </c>
      <c r="F1068" s="10" t="s">
        <v>1403</v>
      </c>
      <c r="G1068" s="9" t="s">
        <v>29</v>
      </c>
      <c r="H1068" s="1" t="s">
        <v>76</v>
      </c>
      <c r="I1068" s="7" t="s">
        <v>42</v>
      </c>
      <c r="J1068" s="7" t="s">
        <v>1928</v>
      </c>
      <c r="K1068" s="9">
        <v>52309393</v>
      </c>
      <c r="L1068" s="12">
        <v>75086000</v>
      </c>
      <c r="M1068" s="6">
        <v>0</v>
      </c>
      <c r="N1068" s="6">
        <v>6826000</v>
      </c>
      <c r="O1068" s="6"/>
      <c r="P1068" s="6"/>
      <c r="Q1068" s="6">
        <v>81912000</v>
      </c>
      <c r="R1068" s="1">
        <v>330</v>
      </c>
      <c r="S1068" s="1">
        <v>0</v>
      </c>
      <c r="T1068" s="1">
        <v>30</v>
      </c>
      <c r="U1068" s="1">
        <v>360</v>
      </c>
    </row>
    <row r="1069" spans="1:21" s="2" customFormat="1" ht="15" customHeight="1" x14ac:dyDescent="0.25">
      <c r="A1069" s="10" t="s">
        <v>1163</v>
      </c>
      <c r="B1069" s="8">
        <v>45254</v>
      </c>
      <c r="C1069" s="8" t="str">
        <f t="shared" si="16"/>
        <v>4470064-2023</v>
      </c>
      <c r="D1069" s="17">
        <v>4470064</v>
      </c>
      <c r="E1069" s="19">
        <v>2023</v>
      </c>
      <c r="F1069" s="10" t="s">
        <v>1404</v>
      </c>
      <c r="G1069" s="9" t="s">
        <v>29</v>
      </c>
      <c r="H1069" s="1" t="s">
        <v>76</v>
      </c>
      <c r="I1069" s="7" t="s">
        <v>42</v>
      </c>
      <c r="J1069" s="7" t="s">
        <v>1929</v>
      </c>
      <c r="K1069" s="9">
        <v>1016103216</v>
      </c>
      <c r="L1069" s="12">
        <v>37220000</v>
      </c>
      <c r="M1069" s="6">
        <v>0</v>
      </c>
      <c r="N1069" s="6">
        <v>6699600</v>
      </c>
      <c r="O1069" s="6"/>
      <c r="P1069" s="6"/>
      <c r="Q1069" s="6">
        <v>43919600</v>
      </c>
      <c r="R1069" s="1">
        <v>300</v>
      </c>
      <c r="S1069" s="1">
        <v>0</v>
      </c>
      <c r="T1069" s="1">
        <v>54</v>
      </c>
      <c r="U1069" s="1">
        <v>354</v>
      </c>
    </row>
    <row r="1070" spans="1:21" s="2" customFormat="1" ht="15" customHeight="1" x14ac:dyDescent="0.25">
      <c r="A1070" s="10" t="s">
        <v>1163</v>
      </c>
      <c r="B1070" s="8">
        <v>45258</v>
      </c>
      <c r="C1070" s="8" t="str">
        <f t="shared" si="16"/>
        <v>4472448-2023</v>
      </c>
      <c r="D1070" s="17">
        <v>4472448</v>
      </c>
      <c r="E1070" s="19">
        <v>2023</v>
      </c>
      <c r="F1070" s="10" t="s">
        <v>1405</v>
      </c>
      <c r="G1070" s="9" t="s">
        <v>29</v>
      </c>
      <c r="H1070" s="1" t="s">
        <v>76</v>
      </c>
      <c r="I1070" s="7" t="s">
        <v>42</v>
      </c>
      <c r="J1070" s="7" t="s">
        <v>1930</v>
      </c>
      <c r="K1070" s="9">
        <v>1030525611</v>
      </c>
      <c r="L1070" s="12">
        <v>144384000</v>
      </c>
      <c r="M1070" s="6">
        <v>0</v>
      </c>
      <c r="N1070" s="6">
        <v>7620267</v>
      </c>
      <c r="O1070" s="6"/>
      <c r="P1070" s="6"/>
      <c r="Q1070" s="6">
        <v>152004267</v>
      </c>
      <c r="R1070" s="1">
        <v>360</v>
      </c>
      <c r="S1070" s="1">
        <v>0</v>
      </c>
      <c r="T1070" s="1">
        <v>19</v>
      </c>
      <c r="U1070" s="1">
        <v>379</v>
      </c>
    </row>
    <row r="1071" spans="1:21" s="2" customFormat="1" ht="15" customHeight="1" x14ac:dyDescent="0.25">
      <c r="A1071" s="10" t="s">
        <v>1163</v>
      </c>
      <c r="B1071" s="8">
        <v>45258</v>
      </c>
      <c r="C1071" s="8" t="str">
        <f t="shared" si="16"/>
        <v>4475033-2023</v>
      </c>
      <c r="D1071" s="17">
        <v>4475033</v>
      </c>
      <c r="E1071" s="19">
        <v>2023</v>
      </c>
      <c r="F1071" s="10" t="s">
        <v>1406</v>
      </c>
      <c r="G1071" s="9" t="s">
        <v>29</v>
      </c>
      <c r="H1071" s="1" t="s">
        <v>76</v>
      </c>
      <c r="I1071" s="7" t="s">
        <v>42</v>
      </c>
      <c r="J1071" s="7" t="s">
        <v>1931</v>
      </c>
      <c r="K1071" s="9">
        <v>2994677</v>
      </c>
      <c r="L1071" s="12">
        <v>104400000</v>
      </c>
      <c r="M1071" s="6">
        <v>0</v>
      </c>
      <c r="N1071" s="6">
        <v>5510000</v>
      </c>
      <c r="O1071" s="6"/>
      <c r="P1071" s="6"/>
      <c r="Q1071" s="6">
        <v>109910000</v>
      </c>
      <c r="R1071" s="1">
        <v>360</v>
      </c>
      <c r="S1071" s="1">
        <v>0</v>
      </c>
      <c r="T1071" s="1">
        <v>19</v>
      </c>
      <c r="U1071" s="1">
        <v>379</v>
      </c>
    </row>
    <row r="1072" spans="1:21" s="2" customFormat="1" ht="15" customHeight="1" x14ac:dyDescent="0.25">
      <c r="A1072" s="10" t="s">
        <v>1163</v>
      </c>
      <c r="B1072" s="8">
        <v>45254</v>
      </c>
      <c r="C1072" s="8" t="str">
        <f t="shared" si="16"/>
        <v>4471040-2023</v>
      </c>
      <c r="D1072" s="17">
        <v>4471040</v>
      </c>
      <c r="E1072" s="19">
        <v>2023</v>
      </c>
      <c r="F1072" s="10" t="s">
        <v>1407</v>
      </c>
      <c r="G1072" s="9" t="s">
        <v>29</v>
      </c>
      <c r="H1072" s="1" t="s">
        <v>96</v>
      </c>
      <c r="I1072" s="7" t="s">
        <v>42</v>
      </c>
      <c r="J1072" s="7" t="s">
        <v>1932</v>
      </c>
      <c r="K1072" s="9">
        <v>1115913459</v>
      </c>
      <c r="L1072" s="12">
        <v>24552000</v>
      </c>
      <c r="M1072" s="6">
        <v>0</v>
      </c>
      <c r="N1072" s="6">
        <v>2464000</v>
      </c>
      <c r="O1072" s="6"/>
      <c r="P1072" s="6"/>
      <c r="Q1072" s="6">
        <v>27016000</v>
      </c>
      <c r="R1072" s="1">
        <v>279</v>
      </c>
      <c r="S1072" s="1">
        <v>0</v>
      </c>
      <c r="T1072" s="1">
        <v>28</v>
      </c>
      <c r="U1072" s="1">
        <v>307</v>
      </c>
    </row>
    <row r="1073" spans="1:21" s="2" customFormat="1" ht="15" customHeight="1" x14ac:dyDescent="0.25">
      <c r="A1073" s="10" t="s">
        <v>1163</v>
      </c>
      <c r="B1073" s="8">
        <v>45260</v>
      </c>
      <c r="C1073" s="8" t="str">
        <f t="shared" si="16"/>
        <v>4478645-2023</v>
      </c>
      <c r="D1073" s="17">
        <v>4478645</v>
      </c>
      <c r="E1073" s="19">
        <v>2023</v>
      </c>
      <c r="F1073" s="10" t="s">
        <v>1408</v>
      </c>
      <c r="G1073" s="9" t="s">
        <v>29</v>
      </c>
      <c r="H1073" s="1" t="s">
        <v>76</v>
      </c>
      <c r="I1073" s="7" t="s">
        <v>42</v>
      </c>
      <c r="J1073" s="7" t="s">
        <v>1933</v>
      </c>
      <c r="K1073" s="9">
        <v>3108080</v>
      </c>
      <c r="L1073" s="12">
        <v>98175000</v>
      </c>
      <c r="M1073" s="6">
        <v>0</v>
      </c>
      <c r="N1073" s="6">
        <v>8925000</v>
      </c>
      <c r="O1073" s="6"/>
      <c r="P1073" s="6"/>
      <c r="Q1073" s="6">
        <v>107100000</v>
      </c>
      <c r="R1073" s="1">
        <v>330</v>
      </c>
      <c r="S1073" s="1">
        <v>0</v>
      </c>
      <c r="T1073" s="1">
        <v>30</v>
      </c>
      <c r="U1073" s="1">
        <v>360</v>
      </c>
    </row>
    <row r="1074" spans="1:21" s="2" customFormat="1" ht="15" customHeight="1" x14ac:dyDescent="0.25">
      <c r="A1074" s="10" t="s">
        <v>1163</v>
      </c>
      <c r="B1074" s="8">
        <v>45244</v>
      </c>
      <c r="C1074" s="8" t="str">
        <f t="shared" si="16"/>
        <v>4481810-2023</v>
      </c>
      <c r="D1074" s="17">
        <v>4481810</v>
      </c>
      <c r="E1074" s="19">
        <v>2023</v>
      </c>
      <c r="F1074" s="10" t="s">
        <v>697</v>
      </c>
      <c r="G1074" s="9" t="s">
        <v>29</v>
      </c>
      <c r="H1074" s="1" t="s">
        <v>76</v>
      </c>
      <c r="I1074" s="7" t="s">
        <v>42</v>
      </c>
      <c r="J1074" s="7" t="s">
        <v>698</v>
      </c>
      <c r="K1074" s="9">
        <v>1030530567</v>
      </c>
      <c r="L1074" s="12">
        <v>52576000</v>
      </c>
      <c r="M1074" s="6">
        <v>19716000</v>
      </c>
      <c r="N1074" s="6">
        <v>6572000</v>
      </c>
      <c r="O1074" s="6"/>
      <c r="P1074" s="6"/>
      <c r="Q1074" s="6">
        <v>78864000</v>
      </c>
      <c r="R1074" s="1">
        <v>240</v>
      </c>
      <c r="S1074" s="1">
        <v>90</v>
      </c>
      <c r="T1074" s="1">
        <v>30</v>
      </c>
      <c r="U1074" s="1">
        <v>360</v>
      </c>
    </row>
    <row r="1075" spans="1:21" s="2" customFormat="1" ht="15" customHeight="1" x14ac:dyDescent="0.25">
      <c r="A1075" s="10" t="s">
        <v>1163</v>
      </c>
      <c r="B1075" s="8">
        <v>45251</v>
      </c>
      <c r="C1075" s="8" t="str">
        <f t="shared" si="16"/>
        <v>4482108-2023</v>
      </c>
      <c r="D1075" s="17">
        <v>4482108</v>
      </c>
      <c r="E1075" s="19">
        <v>2023</v>
      </c>
      <c r="F1075" s="10" t="s">
        <v>1409</v>
      </c>
      <c r="G1075" s="9" t="s">
        <v>29</v>
      </c>
      <c r="H1075" s="1" t="s">
        <v>76</v>
      </c>
      <c r="I1075" s="7" t="s">
        <v>42</v>
      </c>
      <c r="J1075" s="7" t="s">
        <v>1934</v>
      </c>
      <c r="K1075" s="9">
        <v>52754545</v>
      </c>
      <c r="L1075" s="12">
        <v>72292000</v>
      </c>
      <c r="M1075" s="6">
        <v>0</v>
      </c>
      <c r="N1075" s="6">
        <v>6572000</v>
      </c>
      <c r="O1075" s="6"/>
      <c r="P1075" s="6"/>
      <c r="Q1075" s="6">
        <v>78864000</v>
      </c>
      <c r="R1075" s="1">
        <v>330</v>
      </c>
      <c r="S1075" s="1">
        <v>0</v>
      </c>
      <c r="T1075" s="1">
        <v>30</v>
      </c>
      <c r="U1075" s="1">
        <v>360</v>
      </c>
    </row>
    <row r="1076" spans="1:21" s="2" customFormat="1" ht="15" customHeight="1" x14ac:dyDescent="0.25">
      <c r="A1076" s="10" t="s">
        <v>1163</v>
      </c>
      <c r="B1076" s="8">
        <v>45253</v>
      </c>
      <c r="C1076" s="8" t="str">
        <f t="shared" si="16"/>
        <v>4482961-2023</v>
      </c>
      <c r="D1076" s="17">
        <v>4482961</v>
      </c>
      <c r="E1076" s="19">
        <v>2023</v>
      </c>
      <c r="F1076" s="10" t="s">
        <v>1410</v>
      </c>
      <c r="G1076" s="9" t="s">
        <v>29</v>
      </c>
      <c r="H1076" s="1" t="s">
        <v>76</v>
      </c>
      <c r="I1076" s="7" t="s">
        <v>42</v>
      </c>
      <c r="J1076" s="7" t="s">
        <v>1935</v>
      </c>
      <c r="K1076" s="9">
        <v>38362349</v>
      </c>
      <c r="L1076" s="12">
        <v>63668000</v>
      </c>
      <c r="M1076" s="6">
        <v>0</v>
      </c>
      <c r="N1076" s="6">
        <v>5788000</v>
      </c>
      <c r="O1076" s="6"/>
      <c r="P1076" s="6"/>
      <c r="Q1076" s="6">
        <v>69456000</v>
      </c>
      <c r="R1076" s="1">
        <v>330</v>
      </c>
      <c r="S1076" s="1">
        <v>0</v>
      </c>
      <c r="T1076" s="1">
        <v>30</v>
      </c>
      <c r="U1076" s="1">
        <v>360</v>
      </c>
    </row>
    <row r="1077" spans="1:21" s="2" customFormat="1" ht="15" customHeight="1" x14ac:dyDescent="0.25">
      <c r="A1077" s="10" t="s">
        <v>1163</v>
      </c>
      <c r="B1077" s="8">
        <v>45260</v>
      </c>
      <c r="C1077" s="8" t="str">
        <f t="shared" si="16"/>
        <v>4469444-2023</v>
      </c>
      <c r="D1077" s="17">
        <v>4469444</v>
      </c>
      <c r="E1077" s="19">
        <v>2023</v>
      </c>
      <c r="F1077" s="10" t="s">
        <v>1411</v>
      </c>
      <c r="G1077" s="9" t="s">
        <v>29</v>
      </c>
      <c r="H1077" s="1" t="s">
        <v>76</v>
      </c>
      <c r="I1077" s="7" t="s">
        <v>42</v>
      </c>
      <c r="J1077" s="7" t="s">
        <v>1936</v>
      </c>
      <c r="K1077" s="9">
        <v>52495691</v>
      </c>
      <c r="L1077" s="12">
        <v>44000000</v>
      </c>
      <c r="M1077" s="6">
        <v>0</v>
      </c>
      <c r="N1077" s="6">
        <v>4133333</v>
      </c>
      <c r="O1077" s="6"/>
      <c r="P1077" s="6"/>
      <c r="Q1077" s="6">
        <v>48133333</v>
      </c>
      <c r="R1077" s="1">
        <v>330</v>
      </c>
      <c r="S1077" s="1">
        <v>0</v>
      </c>
      <c r="T1077" s="1">
        <v>31</v>
      </c>
      <c r="U1077" s="1">
        <v>361</v>
      </c>
    </row>
    <row r="1078" spans="1:21" s="2" customFormat="1" ht="15" customHeight="1" x14ac:dyDescent="0.25">
      <c r="A1078" s="10" t="s">
        <v>1163</v>
      </c>
      <c r="B1078" s="8">
        <v>45258</v>
      </c>
      <c r="C1078" s="8" t="str">
        <f t="shared" si="16"/>
        <v>4473475-2023</v>
      </c>
      <c r="D1078" s="17">
        <v>4473475</v>
      </c>
      <c r="E1078" s="19">
        <v>2023</v>
      </c>
      <c r="F1078" s="10" t="s">
        <v>1412</v>
      </c>
      <c r="G1078" s="9" t="s">
        <v>29</v>
      </c>
      <c r="H1078" s="1" t="s">
        <v>76</v>
      </c>
      <c r="I1078" s="7" t="s">
        <v>42</v>
      </c>
      <c r="J1078" s="7" t="s">
        <v>1937</v>
      </c>
      <c r="K1078" s="9">
        <v>52696831</v>
      </c>
      <c r="L1078" s="12">
        <v>149244000</v>
      </c>
      <c r="M1078" s="6">
        <v>0</v>
      </c>
      <c r="N1078" s="6">
        <v>7876767</v>
      </c>
      <c r="O1078" s="6"/>
      <c r="P1078" s="6"/>
      <c r="Q1078" s="6">
        <v>157120767</v>
      </c>
      <c r="R1078" s="1">
        <v>360</v>
      </c>
      <c r="S1078" s="1">
        <v>0</v>
      </c>
      <c r="T1078" s="1">
        <v>19</v>
      </c>
      <c r="U1078" s="1">
        <v>379</v>
      </c>
    </row>
    <row r="1079" spans="1:21" s="2" customFormat="1" ht="15" customHeight="1" x14ac:dyDescent="0.25">
      <c r="A1079" s="10" t="s">
        <v>1163</v>
      </c>
      <c r="B1079" s="8">
        <v>45257</v>
      </c>
      <c r="C1079" s="8" t="str">
        <f t="shared" si="16"/>
        <v>4475382-2023</v>
      </c>
      <c r="D1079" s="17">
        <v>4475382</v>
      </c>
      <c r="E1079" s="19">
        <v>2023</v>
      </c>
      <c r="F1079" s="10" t="s">
        <v>1413</v>
      </c>
      <c r="G1079" s="9" t="s">
        <v>29</v>
      </c>
      <c r="H1079" s="1" t="s">
        <v>76</v>
      </c>
      <c r="I1079" s="7" t="s">
        <v>42</v>
      </c>
      <c r="J1079" s="7" t="s">
        <v>1938</v>
      </c>
      <c r="K1079" s="9">
        <v>1075652896</v>
      </c>
      <c r="L1079" s="12">
        <v>72281000</v>
      </c>
      <c r="M1079" s="6">
        <v>0</v>
      </c>
      <c r="N1079" s="6">
        <v>6571000</v>
      </c>
      <c r="O1079" s="6"/>
      <c r="P1079" s="6"/>
      <c r="Q1079" s="6">
        <v>78852000</v>
      </c>
      <c r="R1079" s="1">
        <v>330</v>
      </c>
      <c r="S1079" s="1">
        <v>0</v>
      </c>
      <c r="T1079" s="1">
        <v>30</v>
      </c>
      <c r="U1079" s="1">
        <v>360</v>
      </c>
    </row>
    <row r="1080" spans="1:21" s="2" customFormat="1" ht="15" customHeight="1" x14ac:dyDescent="0.25">
      <c r="A1080" s="10" t="s">
        <v>1163</v>
      </c>
      <c r="B1080" s="8">
        <v>45260</v>
      </c>
      <c r="C1080" s="8" t="str">
        <f t="shared" si="16"/>
        <v>4475598-2023</v>
      </c>
      <c r="D1080" s="17">
        <v>4475598</v>
      </c>
      <c r="E1080" s="19">
        <v>2023</v>
      </c>
      <c r="F1080" s="10" t="s">
        <v>1414</v>
      </c>
      <c r="G1080" s="9" t="s">
        <v>29</v>
      </c>
      <c r="H1080" s="1" t="s">
        <v>76</v>
      </c>
      <c r="I1080" s="7" t="s">
        <v>42</v>
      </c>
      <c r="J1080" s="7" t="s">
        <v>1939</v>
      </c>
      <c r="K1080" s="9">
        <v>43595236</v>
      </c>
      <c r="L1080" s="12">
        <v>149316000</v>
      </c>
      <c r="M1080" s="6">
        <v>0</v>
      </c>
      <c r="N1080" s="6">
        <v>6221500</v>
      </c>
      <c r="O1080" s="6"/>
      <c r="P1080" s="6"/>
      <c r="Q1080" s="6">
        <v>155537500</v>
      </c>
      <c r="R1080" s="1">
        <v>360</v>
      </c>
      <c r="S1080" s="1">
        <v>0</v>
      </c>
      <c r="T1080" s="1">
        <v>15</v>
      </c>
      <c r="U1080" s="1">
        <v>375</v>
      </c>
    </row>
    <row r="1081" spans="1:21" s="2" customFormat="1" ht="15" customHeight="1" x14ac:dyDescent="0.25">
      <c r="A1081" s="10" t="s">
        <v>1163</v>
      </c>
      <c r="B1081" s="8">
        <v>45260</v>
      </c>
      <c r="C1081" s="8" t="str">
        <f t="shared" si="16"/>
        <v>4479042-2023</v>
      </c>
      <c r="D1081" s="17">
        <v>4479042</v>
      </c>
      <c r="E1081" s="19">
        <v>2023</v>
      </c>
      <c r="F1081" s="10" t="s">
        <v>1415</v>
      </c>
      <c r="G1081" s="9" t="s">
        <v>29</v>
      </c>
      <c r="H1081" s="1" t="s">
        <v>76</v>
      </c>
      <c r="I1081" s="7" t="s">
        <v>42</v>
      </c>
      <c r="J1081" s="7" t="s">
        <v>1940</v>
      </c>
      <c r="K1081" s="9">
        <v>52828608</v>
      </c>
      <c r="L1081" s="12">
        <v>126900000</v>
      </c>
      <c r="M1081" s="6">
        <v>0</v>
      </c>
      <c r="N1081" s="6">
        <v>6697500</v>
      </c>
      <c r="O1081" s="6"/>
      <c r="P1081" s="6"/>
      <c r="Q1081" s="6">
        <v>133597500</v>
      </c>
      <c r="R1081" s="1">
        <v>360</v>
      </c>
      <c r="S1081" s="1">
        <v>0</v>
      </c>
      <c r="T1081" s="1">
        <v>19</v>
      </c>
      <c r="U1081" s="1">
        <v>379</v>
      </c>
    </row>
    <row r="1082" spans="1:21" s="2" customFormat="1" ht="15" customHeight="1" x14ac:dyDescent="0.25">
      <c r="A1082" s="10" t="s">
        <v>1163</v>
      </c>
      <c r="B1082" s="8">
        <v>45258</v>
      </c>
      <c r="C1082" s="8" t="str">
        <f t="shared" si="16"/>
        <v>4479073-2023</v>
      </c>
      <c r="D1082" s="17">
        <v>4479073</v>
      </c>
      <c r="E1082" s="19">
        <v>2023</v>
      </c>
      <c r="F1082" s="10" t="s">
        <v>1416</v>
      </c>
      <c r="G1082" s="9" t="s">
        <v>29</v>
      </c>
      <c r="H1082" s="1" t="s">
        <v>76</v>
      </c>
      <c r="I1082" s="7" t="s">
        <v>42</v>
      </c>
      <c r="J1082" s="7" t="s">
        <v>1941</v>
      </c>
      <c r="K1082" s="9">
        <v>1016013668</v>
      </c>
      <c r="L1082" s="12">
        <v>93648000</v>
      </c>
      <c r="M1082" s="6">
        <v>0</v>
      </c>
      <c r="N1082" s="6">
        <v>4942533</v>
      </c>
      <c r="O1082" s="6"/>
      <c r="P1082" s="6"/>
      <c r="Q1082" s="6">
        <v>98590533</v>
      </c>
      <c r="R1082" s="1">
        <v>360</v>
      </c>
      <c r="S1082" s="1">
        <v>0</v>
      </c>
      <c r="T1082" s="1">
        <v>19</v>
      </c>
      <c r="U1082" s="1">
        <v>379</v>
      </c>
    </row>
    <row r="1083" spans="1:21" s="2" customFormat="1" ht="15" customHeight="1" x14ac:dyDescent="0.25">
      <c r="A1083" s="10" t="s">
        <v>1163</v>
      </c>
      <c r="B1083" s="8">
        <v>45260</v>
      </c>
      <c r="C1083" s="8" t="str">
        <f t="shared" si="16"/>
        <v>4479238-2023</v>
      </c>
      <c r="D1083" s="17">
        <v>4479238</v>
      </c>
      <c r="E1083" s="19">
        <v>2023</v>
      </c>
      <c r="F1083" s="10" t="s">
        <v>1417</v>
      </c>
      <c r="G1083" s="9" t="s">
        <v>29</v>
      </c>
      <c r="H1083" s="1" t="s">
        <v>76</v>
      </c>
      <c r="I1083" s="7" t="s">
        <v>42</v>
      </c>
      <c r="J1083" s="7" t="s">
        <v>1942</v>
      </c>
      <c r="K1083" s="9">
        <v>63548541</v>
      </c>
      <c r="L1083" s="12">
        <v>126900000</v>
      </c>
      <c r="M1083" s="6">
        <v>0</v>
      </c>
      <c r="N1083" s="6">
        <v>5287500</v>
      </c>
      <c r="O1083" s="6"/>
      <c r="P1083" s="6"/>
      <c r="Q1083" s="6">
        <v>132187500</v>
      </c>
      <c r="R1083" s="1">
        <v>360</v>
      </c>
      <c r="S1083" s="1">
        <v>0</v>
      </c>
      <c r="T1083" s="1">
        <v>15</v>
      </c>
      <c r="U1083" s="1">
        <v>375</v>
      </c>
    </row>
    <row r="1084" spans="1:21" s="2" customFormat="1" ht="15" customHeight="1" x14ac:dyDescent="0.25">
      <c r="A1084" s="10" t="s">
        <v>1163</v>
      </c>
      <c r="B1084" s="8">
        <v>45253</v>
      </c>
      <c r="C1084" s="8" t="str">
        <f t="shared" si="16"/>
        <v>4479534-2023</v>
      </c>
      <c r="D1084" s="17">
        <v>4479534</v>
      </c>
      <c r="E1084" s="19">
        <v>2023</v>
      </c>
      <c r="F1084" s="10" t="s">
        <v>1418</v>
      </c>
      <c r="G1084" s="9" t="s">
        <v>29</v>
      </c>
      <c r="H1084" s="1" t="s">
        <v>76</v>
      </c>
      <c r="I1084" s="7" t="s">
        <v>42</v>
      </c>
      <c r="J1084" s="7" t="s">
        <v>1943</v>
      </c>
      <c r="K1084" s="9">
        <v>81740505</v>
      </c>
      <c r="L1084" s="12">
        <v>83281000</v>
      </c>
      <c r="M1084" s="6">
        <v>0</v>
      </c>
      <c r="N1084" s="6">
        <v>7318633</v>
      </c>
      <c r="O1084" s="6"/>
      <c r="P1084" s="6"/>
      <c r="Q1084" s="6">
        <v>90599633</v>
      </c>
      <c r="R1084" s="1">
        <v>330</v>
      </c>
      <c r="S1084" s="1">
        <v>0</v>
      </c>
      <c r="T1084" s="1">
        <v>29</v>
      </c>
      <c r="U1084" s="1">
        <v>359</v>
      </c>
    </row>
    <row r="1085" spans="1:21" s="2" customFormat="1" ht="15" customHeight="1" x14ac:dyDescent="0.25">
      <c r="A1085" s="10" t="s">
        <v>1163</v>
      </c>
      <c r="B1085" s="8">
        <v>45254</v>
      </c>
      <c r="C1085" s="8" t="str">
        <f t="shared" si="16"/>
        <v>4481920-2023</v>
      </c>
      <c r="D1085" s="17">
        <v>4481920</v>
      </c>
      <c r="E1085" s="19">
        <v>2023</v>
      </c>
      <c r="F1085" s="10" t="s">
        <v>1419</v>
      </c>
      <c r="G1085" s="9" t="s">
        <v>29</v>
      </c>
      <c r="H1085" s="1" t="s">
        <v>76</v>
      </c>
      <c r="I1085" s="7" t="s">
        <v>42</v>
      </c>
      <c r="J1085" s="7" t="s">
        <v>1944</v>
      </c>
      <c r="K1085" s="9">
        <v>1070328270</v>
      </c>
      <c r="L1085" s="12">
        <v>68244000</v>
      </c>
      <c r="M1085" s="6">
        <v>0</v>
      </c>
      <c r="N1085" s="6">
        <v>6204000</v>
      </c>
      <c r="O1085" s="6"/>
      <c r="P1085" s="6"/>
      <c r="Q1085" s="6">
        <v>74448000</v>
      </c>
      <c r="R1085" s="1">
        <v>330</v>
      </c>
      <c r="S1085" s="1">
        <v>0</v>
      </c>
      <c r="T1085" s="1">
        <v>30</v>
      </c>
      <c r="U1085" s="1">
        <v>360</v>
      </c>
    </row>
    <row r="1086" spans="1:21" s="2" customFormat="1" ht="15" customHeight="1" x14ac:dyDescent="0.25">
      <c r="A1086" s="10" t="s">
        <v>1163</v>
      </c>
      <c r="B1086" s="8">
        <v>45257</v>
      </c>
      <c r="C1086" s="8" t="str">
        <f t="shared" si="16"/>
        <v>4481989-2023</v>
      </c>
      <c r="D1086" s="17">
        <v>4481989</v>
      </c>
      <c r="E1086" s="19">
        <v>2023</v>
      </c>
      <c r="F1086" s="10" t="s">
        <v>1420</v>
      </c>
      <c r="G1086" s="9" t="s">
        <v>29</v>
      </c>
      <c r="H1086" s="1" t="s">
        <v>76</v>
      </c>
      <c r="I1086" s="7" t="s">
        <v>42</v>
      </c>
      <c r="J1086" s="7" t="s">
        <v>1945</v>
      </c>
      <c r="K1086" s="9">
        <v>1020717807</v>
      </c>
      <c r="L1086" s="12">
        <v>73513000</v>
      </c>
      <c r="M1086" s="6">
        <v>0</v>
      </c>
      <c r="N1086" s="6">
        <v>6683000</v>
      </c>
      <c r="O1086" s="6"/>
      <c r="P1086" s="6"/>
      <c r="Q1086" s="6">
        <v>80196000</v>
      </c>
      <c r="R1086" s="1">
        <v>330</v>
      </c>
      <c r="S1086" s="1">
        <v>0</v>
      </c>
      <c r="T1086" s="1">
        <v>30</v>
      </c>
      <c r="U1086" s="1">
        <v>360</v>
      </c>
    </row>
    <row r="1087" spans="1:21" s="2" customFormat="1" ht="15" customHeight="1" x14ac:dyDescent="0.25">
      <c r="A1087" s="10" t="s">
        <v>1163</v>
      </c>
      <c r="B1087" s="8">
        <v>45237</v>
      </c>
      <c r="C1087" s="8" t="str">
        <f t="shared" si="16"/>
        <v>4478850-2023</v>
      </c>
      <c r="D1087" s="17">
        <v>4478850</v>
      </c>
      <c r="E1087" s="19">
        <v>2023</v>
      </c>
      <c r="F1087" s="10" t="s">
        <v>1421</v>
      </c>
      <c r="G1087" s="9" t="s">
        <v>29</v>
      </c>
      <c r="H1087" s="1" t="s">
        <v>76</v>
      </c>
      <c r="I1087" s="7" t="s">
        <v>42</v>
      </c>
      <c r="J1087" s="7" t="s">
        <v>1946</v>
      </c>
      <c r="K1087" s="9">
        <v>79507510</v>
      </c>
      <c r="L1087" s="12">
        <v>52503000</v>
      </c>
      <c r="M1087" s="6">
        <v>0</v>
      </c>
      <c r="N1087" s="6">
        <v>5091200</v>
      </c>
      <c r="O1087" s="6"/>
      <c r="P1087" s="6"/>
      <c r="Q1087" s="6">
        <v>57594200</v>
      </c>
      <c r="R1087" s="1">
        <v>330</v>
      </c>
      <c r="S1087" s="1">
        <v>0</v>
      </c>
      <c r="T1087" s="1">
        <v>32</v>
      </c>
      <c r="U1087" s="1">
        <v>362</v>
      </c>
    </row>
    <row r="1088" spans="1:21" s="2" customFormat="1" ht="15" customHeight="1" x14ac:dyDescent="0.25">
      <c r="A1088" s="10" t="s">
        <v>1163</v>
      </c>
      <c r="B1088" s="8">
        <v>45259</v>
      </c>
      <c r="C1088" s="8" t="str">
        <f t="shared" si="16"/>
        <v>4480613-2023</v>
      </c>
      <c r="D1088" s="17">
        <v>4480613</v>
      </c>
      <c r="E1088" s="19">
        <v>2023</v>
      </c>
      <c r="F1088" s="10" t="s">
        <v>1422</v>
      </c>
      <c r="G1088" s="9" t="s">
        <v>29</v>
      </c>
      <c r="H1088" s="1" t="s">
        <v>76</v>
      </c>
      <c r="I1088" s="7" t="s">
        <v>42</v>
      </c>
      <c r="J1088" s="7" t="s">
        <v>1947</v>
      </c>
      <c r="K1088" s="9">
        <v>52718179</v>
      </c>
      <c r="L1088" s="12">
        <v>79354000</v>
      </c>
      <c r="M1088" s="6">
        <v>0</v>
      </c>
      <c r="N1088" s="6">
        <v>7214000</v>
      </c>
      <c r="O1088" s="6"/>
      <c r="P1088" s="6"/>
      <c r="Q1088" s="6">
        <v>86568000</v>
      </c>
      <c r="R1088" s="1">
        <v>330</v>
      </c>
      <c r="S1088" s="1">
        <v>0</v>
      </c>
      <c r="T1088" s="1">
        <v>30</v>
      </c>
      <c r="U1088" s="1">
        <v>360</v>
      </c>
    </row>
    <row r="1089" spans="1:21" s="2" customFormat="1" ht="15" customHeight="1" x14ac:dyDescent="0.25">
      <c r="A1089" s="10" t="s">
        <v>1163</v>
      </c>
      <c r="B1089" s="8">
        <v>45254</v>
      </c>
      <c r="C1089" s="8" t="str">
        <f t="shared" si="16"/>
        <v>4479157-2023</v>
      </c>
      <c r="D1089" s="17">
        <v>4479157</v>
      </c>
      <c r="E1089" s="19">
        <v>2023</v>
      </c>
      <c r="F1089" s="10" t="s">
        <v>1423</v>
      </c>
      <c r="G1089" s="9" t="s">
        <v>29</v>
      </c>
      <c r="H1089" s="1" t="s">
        <v>76</v>
      </c>
      <c r="I1089" s="7" t="s">
        <v>42</v>
      </c>
      <c r="J1089" s="7" t="s">
        <v>1948</v>
      </c>
      <c r="K1089" s="9">
        <v>1022365525</v>
      </c>
      <c r="L1089" s="12">
        <v>49632000</v>
      </c>
      <c r="M1089" s="6">
        <v>0</v>
      </c>
      <c r="N1089" s="6">
        <v>4512000</v>
      </c>
      <c r="O1089" s="6"/>
      <c r="P1089" s="6"/>
      <c r="Q1089" s="6">
        <v>54144000</v>
      </c>
      <c r="R1089" s="1">
        <v>330</v>
      </c>
      <c r="S1089" s="1">
        <v>0</v>
      </c>
      <c r="T1089" s="1">
        <v>30</v>
      </c>
      <c r="U1089" s="1">
        <v>360</v>
      </c>
    </row>
    <row r="1090" spans="1:21" s="2" customFormat="1" ht="15" customHeight="1" x14ac:dyDescent="0.25">
      <c r="A1090" s="10" t="s">
        <v>1163</v>
      </c>
      <c r="B1090" s="8">
        <v>45260</v>
      </c>
      <c r="C1090" s="8" t="str">
        <f t="shared" si="16"/>
        <v>4479529-2023</v>
      </c>
      <c r="D1090" s="17">
        <v>4479529</v>
      </c>
      <c r="E1090" s="19">
        <v>2023</v>
      </c>
      <c r="F1090" s="10" t="s">
        <v>658</v>
      </c>
      <c r="G1090" s="9" t="s">
        <v>29</v>
      </c>
      <c r="H1090" s="1" t="s">
        <v>96</v>
      </c>
      <c r="I1090" s="7" t="s">
        <v>42</v>
      </c>
      <c r="J1090" s="7" t="s">
        <v>659</v>
      </c>
      <c r="K1090" s="9">
        <v>80881679</v>
      </c>
      <c r="L1090" s="12">
        <v>21846000</v>
      </c>
      <c r="M1090" s="6">
        <v>0</v>
      </c>
      <c r="N1090" s="6">
        <v>1986000</v>
      </c>
      <c r="O1090" s="6"/>
      <c r="P1090" s="6"/>
      <c r="Q1090" s="6">
        <v>23832000</v>
      </c>
      <c r="R1090" s="1">
        <v>330</v>
      </c>
      <c r="S1090" s="1">
        <v>0</v>
      </c>
      <c r="T1090" s="1">
        <v>30</v>
      </c>
      <c r="U1090" s="1">
        <v>360</v>
      </c>
    </row>
    <row r="1091" spans="1:21" s="2" customFormat="1" ht="15" customHeight="1" x14ac:dyDescent="0.25">
      <c r="A1091" s="10" t="s">
        <v>1163</v>
      </c>
      <c r="B1091" s="8">
        <v>45250</v>
      </c>
      <c r="C1091" s="8" t="str">
        <f t="shared" si="16"/>
        <v>4480577-2023</v>
      </c>
      <c r="D1091" s="17">
        <v>4480577</v>
      </c>
      <c r="E1091" s="19">
        <v>2023</v>
      </c>
      <c r="F1091" s="10" t="s">
        <v>1424</v>
      </c>
      <c r="G1091" s="9" t="s">
        <v>29</v>
      </c>
      <c r="H1091" s="1" t="s">
        <v>76</v>
      </c>
      <c r="I1091" s="7" t="s">
        <v>42</v>
      </c>
      <c r="J1091" s="7" t="s">
        <v>1949</v>
      </c>
      <c r="K1091" s="9">
        <v>52965409</v>
      </c>
      <c r="L1091" s="12">
        <v>76626000</v>
      </c>
      <c r="M1091" s="6">
        <v>0</v>
      </c>
      <c r="N1091" s="6">
        <v>6966000</v>
      </c>
      <c r="O1091" s="6"/>
      <c r="P1091" s="6"/>
      <c r="Q1091" s="6">
        <v>83592000</v>
      </c>
      <c r="R1091" s="1">
        <v>330</v>
      </c>
      <c r="S1091" s="1">
        <v>0</v>
      </c>
      <c r="T1091" s="1">
        <v>30</v>
      </c>
      <c r="U1091" s="1">
        <v>360</v>
      </c>
    </row>
    <row r="1092" spans="1:21" s="2" customFormat="1" ht="15" customHeight="1" x14ac:dyDescent="0.25">
      <c r="A1092" s="10" t="s">
        <v>1163</v>
      </c>
      <c r="B1092" s="8">
        <v>45257</v>
      </c>
      <c r="C1092" s="8" t="str">
        <f t="shared" si="16"/>
        <v>4480746-2023</v>
      </c>
      <c r="D1092" s="17">
        <v>4480746</v>
      </c>
      <c r="E1092" s="19">
        <v>2023</v>
      </c>
      <c r="F1092" s="10" t="s">
        <v>1425</v>
      </c>
      <c r="G1092" s="9" t="s">
        <v>29</v>
      </c>
      <c r="H1092" s="1" t="s">
        <v>76</v>
      </c>
      <c r="I1092" s="7" t="s">
        <v>42</v>
      </c>
      <c r="J1092" s="7" t="s">
        <v>1950</v>
      </c>
      <c r="K1092" s="9">
        <v>1023879692</v>
      </c>
      <c r="L1092" s="12">
        <v>66407000</v>
      </c>
      <c r="M1092" s="6">
        <v>0</v>
      </c>
      <c r="N1092" s="6">
        <v>6037000</v>
      </c>
      <c r="O1092" s="6"/>
      <c r="P1092" s="6"/>
      <c r="Q1092" s="6">
        <v>72444000</v>
      </c>
      <c r="R1092" s="1">
        <v>330</v>
      </c>
      <c r="S1092" s="1">
        <v>0</v>
      </c>
      <c r="T1092" s="1">
        <v>30</v>
      </c>
      <c r="U1092" s="1">
        <v>360</v>
      </c>
    </row>
    <row r="1093" spans="1:21" s="2" customFormat="1" ht="15" customHeight="1" x14ac:dyDescent="0.25">
      <c r="A1093" s="10" t="s">
        <v>1163</v>
      </c>
      <c r="B1093" s="8">
        <v>45258</v>
      </c>
      <c r="C1093" s="8" t="str">
        <f t="shared" si="16"/>
        <v>4476239-2023</v>
      </c>
      <c r="D1093" s="17">
        <v>4476239</v>
      </c>
      <c r="E1093" s="19">
        <v>2023</v>
      </c>
      <c r="F1093" s="10" t="s">
        <v>1426</v>
      </c>
      <c r="G1093" s="9" t="s">
        <v>29</v>
      </c>
      <c r="H1093" s="1" t="s">
        <v>96</v>
      </c>
      <c r="I1093" s="7" t="s">
        <v>42</v>
      </c>
      <c r="J1093" s="7" t="s">
        <v>1951</v>
      </c>
      <c r="K1093" s="9">
        <v>1030639920</v>
      </c>
      <c r="L1093" s="12">
        <v>36157000</v>
      </c>
      <c r="M1093" s="6">
        <v>0</v>
      </c>
      <c r="N1093" s="6">
        <v>3287000</v>
      </c>
      <c r="O1093" s="6"/>
      <c r="P1093" s="6"/>
      <c r="Q1093" s="6">
        <v>39444000</v>
      </c>
      <c r="R1093" s="1">
        <v>330</v>
      </c>
      <c r="S1093" s="1">
        <v>0</v>
      </c>
      <c r="T1093" s="1">
        <v>30</v>
      </c>
      <c r="U1093" s="1">
        <v>360</v>
      </c>
    </row>
    <row r="1094" spans="1:21" s="2" customFormat="1" ht="15" customHeight="1" x14ac:dyDescent="0.25">
      <c r="A1094" s="10" t="s">
        <v>1163</v>
      </c>
      <c r="B1094" s="8">
        <v>45246</v>
      </c>
      <c r="C1094" s="8" t="str">
        <f t="shared" si="16"/>
        <v>4479103-2023</v>
      </c>
      <c r="D1094" s="17">
        <v>4479103</v>
      </c>
      <c r="E1094" s="19">
        <v>2023</v>
      </c>
      <c r="F1094" s="10" t="s">
        <v>1427</v>
      </c>
      <c r="G1094" s="9" t="s">
        <v>29</v>
      </c>
      <c r="H1094" s="1" t="s">
        <v>76</v>
      </c>
      <c r="I1094" s="7" t="s">
        <v>42</v>
      </c>
      <c r="J1094" s="7" t="s">
        <v>1952</v>
      </c>
      <c r="K1094" s="9">
        <v>1010168880</v>
      </c>
      <c r="L1094" s="12">
        <v>66462000</v>
      </c>
      <c r="M1094" s="6">
        <v>0</v>
      </c>
      <c r="N1094" s="6">
        <v>6042000</v>
      </c>
      <c r="O1094" s="6"/>
      <c r="P1094" s="6"/>
      <c r="Q1094" s="6">
        <v>72504000</v>
      </c>
      <c r="R1094" s="1">
        <v>330</v>
      </c>
      <c r="S1094" s="1">
        <v>0</v>
      </c>
      <c r="T1094" s="1">
        <v>30</v>
      </c>
      <c r="U1094" s="1">
        <v>360</v>
      </c>
    </row>
    <row r="1095" spans="1:21" s="2" customFormat="1" ht="15" customHeight="1" x14ac:dyDescent="0.25">
      <c r="A1095" s="10" t="s">
        <v>1163</v>
      </c>
      <c r="B1095" s="8">
        <v>45257</v>
      </c>
      <c r="C1095" s="8" t="str">
        <f t="shared" si="16"/>
        <v>4480385-2023</v>
      </c>
      <c r="D1095" s="17">
        <v>4480385</v>
      </c>
      <c r="E1095" s="19">
        <v>2023</v>
      </c>
      <c r="F1095" s="10" t="s">
        <v>1428</v>
      </c>
      <c r="G1095" s="9" t="s">
        <v>29</v>
      </c>
      <c r="H1095" s="1" t="s">
        <v>76</v>
      </c>
      <c r="I1095" s="7" t="s">
        <v>42</v>
      </c>
      <c r="J1095" s="7" t="s">
        <v>1953</v>
      </c>
      <c r="K1095" s="9">
        <v>11510661</v>
      </c>
      <c r="L1095" s="12">
        <v>88033000</v>
      </c>
      <c r="M1095" s="6">
        <v>0</v>
      </c>
      <c r="N1095" s="6">
        <v>8003000</v>
      </c>
      <c r="O1095" s="6"/>
      <c r="P1095" s="6"/>
      <c r="Q1095" s="6">
        <v>96036000</v>
      </c>
      <c r="R1095" s="1">
        <v>330</v>
      </c>
      <c r="S1095" s="1">
        <v>0</v>
      </c>
      <c r="T1095" s="1">
        <v>30</v>
      </c>
      <c r="U1095" s="1">
        <v>360</v>
      </c>
    </row>
    <row r="1096" spans="1:21" s="2" customFormat="1" ht="15" customHeight="1" x14ac:dyDescent="0.25">
      <c r="A1096" s="10" t="s">
        <v>1163</v>
      </c>
      <c r="B1096" s="8">
        <v>45252</v>
      </c>
      <c r="C1096" s="8" t="str">
        <f t="shared" ref="C1096:C1159" si="17">_xlfn.CONCAT(D1096,"-",E1096)</f>
        <v>4480840-2023</v>
      </c>
      <c r="D1096" s="17">
        <v>4480840</v>
      </c>
      <c r="E1096" s="19">
        <v>2023</v>
      </c>
      <c r="F1096" s="10" t="s">
        <v>1429</v>
      </c>
      <c r="G1096" s="9" t="s">
        <v>29</v>
      </c>
      <c r="H1096" s="1" t="s">
        <v>76</v>
      </c>
      <c r="I1096" s="7" t="s">
        <v>42</v>
      </c>
      <c r="J1096" s="7" t="s">
        <v>1954</v>
      </c>
      <c r="K1096" s="9">
        <v>28555082</v>
      </c>
      <c r="L1096" s="12">
        <v>42889000</v>
      </c>
      <c r="M1096" s="6">
        <v>0</v>
      </c>
      <c r="N1096" s="6">
        <v>3899000</v>
      </c>
      <c r="O1096" s="6"/>
      <c r="P1096" s="6"/>
      <c r="Q1096" s="6">
        <v>46788000</v>
      </c>
      <c r="R1096" s="1">
        <v>330</v>
      </c>
      <c r="S1096" s="1">
        <v>0</v>
      </c>
      <c r="T1096" s="1">
        <v>30</v>
      </c>
      <c r="U1096" s="1">
        <v>360</v>
      </c>
    </row>
    <row r="1097" spans="1:21" s="2" customFormat="1" ht="15" customHeight="1" x14ac:dyDescent="0.25">
      <c r="A1097" s="10" t="s">
        <v>1163</v>
      </c>
      <c r="B1097" s="8">
        <v>45260</v>
      </c>
      <c r="C1097" s="8" t="str">
        <f t="shared" si="17"/>
        <v>4482534-2023</v>
      </c>
      <c r="D1097" s="17">
        <v>4482534</v>
      </c>
      <c r="E1097" s="19">
        <v>2023</v>
      </c>
      <c r="F1097" s="10" t="s">
        <v>1430</v>
      </c>
      <c r="G1097" s="9" t="s">
        <v>29</v>
      </c>
      <c r="H1097" s="1" t="s">
        <v>76</v>
      </c>
      <c r="I1097" s="7" t="s">
        <v>42</v>
      </c>
      <c r="J1097" s="7" t="s">
        <v>1955</v>
      </c>
      <c r="K1097" s="9">
        <v>51712091</v>
      </c>
      <c r="L1097" s="12">
        <v>73513000</v>
      </c>
      <c r="M1097" s="6">
        <v>0</v>
      </c>
      <c r="N1097" s="6">
        <v>6683000</v>
      </c>
      <c r="O1097" s="6"/>
      <c r="P1097" s="6"/>
      <c r="Q1097" s="6">
        <v>80196000</v>
      </c>
      <c r="R1097" s="1">
        <v>330</v>
      </c>
      <c r="S1097" s="1">
        <v>0</v>
      </c>
      <c r="T1097" s="1">
        <v>30</v>
      </c>
      <c r="U1097" s="1">
        <v>360</v>
      </c>
    </row>
    <row r="1098" spans="1:21" s="2" customFormat="1" ht="15" customHeight="1" x14ac:dyDescent="0.25">
      <c r="A1098" s="10" t="s">
        <v>1163</v>
      </c>
      <c r="B1098" s="8">
        <v>45240</v>
      </c>
      <c r="C1098" s="8" t="str">
        <f t="shared" si="17"/>
        <v>4484642-2023</v>
      </c>
      <c r="D1098" s="17">
        <v>4484642</v>
      </c>
      <c r="E1098" s="19">
        <v>2023</v>
      </c>
      <c r="F1098" s="10" t="s">
        <v>1431</v>
      </c>
      <c r="G1098" s="9" t="s">
        <v>29</v>
      </c>
      <c r="H1098" s="1" t="s">
        <v>76</v>
      </c>
      <c r="I1098" s="7" t="s">
        <v>42</v>
      </c>
      <c r="J1098" s="7" t="s">
        <v>1956</v>
      </c>
      <c r="K1098" s="9">
        <v>1094886685</v>
      </c>
      <c r="L1098" s="12">
        <v>50130000</v>
      </c>
      <c r="M1098" s="6">
        <v>0</v>
      </c>
      <c r="N1098" s="6">
        <v>10193100</v>
      </c>
      <c r="O1098" s="6"/>
      <c r="P1098" s="6"/>
      <c r="Q1098" s="6">
        <v>60323100</v>
      </c>
      <c r="R1098" s="1">
        <v>300</v>
      </c>
      <c r="S1098" s="1">
        <v>0</v>
      </c>
      <c r="T1098" s="1">
        <v>61</v>
      </c>
      <c r="U1098" s="1">
        <v>361</v>
      </c>
    </row>
    <row r="1099" spans="1:21" s="2" customFormat="1" ht="15" customHeight="1" x14ac:dyDescent="0.25">
      <c r="A1099" s="10" t="s">
        <v>1163</v>
      </c>
      <c r="B1099" s="8">
        <v>45257</v>
      </c>
      <c r="C1099" s="8" t="str">
        <f t="shared" si="17"/>
        <v>4484781-2023</v>
      </c>
      <c r="D1099" s="17">
        <v>4484781</v>
      </c>
      <c r="E1099" s="19">
        <v>2023</v>
      </c>
      <c r="F1099" s="10" t="s">
        <v>1432</v>
      </c>
      <c r="G1099" s="9" t="s">
        <v>29</v>
      </c>
      <c r="H1099" s="1" t="s">
        <v>76</v>
      </c>
      <c r="I1099" s="7" t="s">
        <v>42</v>
      </c>
      <c r="J1099" s="7" t="s">
        <v>1957</v>
      </c>
      <c r="K1099" s="9">
        <v>1010215437</v>
      </c>
      <c r="L1099" s="12">
        <v>46200000</v>
      </c>
      <c r="M1099" s="6">
        <v>0</v>
      </c>
      <c r="N1099" s="6">
        <v>4200000</v>
      </c>
      <c r="O1099" s="6"/>
      <c r="P1099" s="6"/>
      <c r="Q1099" s="6">
        <v>50400000</v>
      </c>
      <c r="R1099" s="1">
        <v>330</v>
      </c>
      <c r="S1099" s="1">
        <v>0</v>
      </c>
      <c r="T1099" s="1">
        <v>30</v>
      </c>
      <c r="U1099" s="1">
        <v>360</v>
      </c>
    </row>
    <row r="1100" spans="1:21" s="2" customFormat="1" ht="15" customHeight="1" x14ac:dyDescent="0.25">
      <c r="A1100" s="10" t="s">
        <v>1163</v>
      </c>
      <c r="B1100" s="8">
        <v>45254</v>
      </c>
      <c r="C1100" s="8" t="str">
        <f t="shared" si="17"/>
        <v>4461334-2023</v>
      </c>
      <c r="D1100" s="17">
        <v>4461334</v>
      </c>
      <c r="E1100" s="19">
        <v>2023</v>
      </c>
      <c r="F1100" s="10" t="s">
        <v>1433</v>
      </c>
      <c r="G1100" s="9" t="s">
        <v>29</v>
      </c>
      <c r="H1100" s="1" t="s">
        <v>96</v>
      </c>
      <c r="I1100" s="7" t="s">
        <v>42</v>
      </c>
      <c r="J1100" s="7" t="s">
        <v>1958</v>
      </c>
      <c r="K1100" s="9">
        <v>1129532984</v>
      </c>
      <c r="L1100" s="12">
        <v>24552000</v>
      </c>
      <c r="M1100" s="6">
        <v>0</v>
      </c>
      <c r="N1100" s="6">
        <v>2464000</v>
      </c>
      <c r="O1100" s="6"/>
      <c r="P1100" s="6"/>
      <c r="Q1100" s="6">
        <v>27016000</v>
      </c>
      <c r="R1100" s="1">
        <v>279</v>
      </c>
      <c r="S1100" s="1">
        <v>0</v>
      </c>
      <c r="T1100" s="1">
        <v>28</v>
      </c>
      <c r="U1100" s="1">
        <v>307</v>
      </c>
    </row>
    <row r="1101" spans="1:21" s="2" customFormat="1" ht="15" customHeight="1" x14ac:dyDescent="0.25">
      <c r="A1101" s="10" t="s">
        <v>1163</v>
      </c>
      <c r="B1101" s="8">
        <v>45259</v>
      </c>
      <c r="C1101" s="8" t="str">
        <f t="shared" si="17"/>
        <v>4475329-2023</v>
      </c>
      <c r="D1101" s="17">
        <v>4475329</v>
      </c>
      <c r="E1101" s="19">
        <v>2023</v>
      </c>
      <c r="F1101" s="10" t="s">
        <v>1434</v>
      </c>
      <c r="G1101" s="9" t="s">
        <v>29</v>
      </c>
      <c r="H1101" s="1" t="s">
        <v>76</v>
      </c>
      <c r="I1101" s="7" t="s">
        <v>42</v>
      </c>
      <c r="J1101" s="7" t="s">
        <v>1959</v>
      </c>
      <c r="K1101" s="9">
        <v>1053791109</v>
      </c>
      <c r="L1101" s="12">
        <v>54000000</v>
      </c>
      <c r="M1101" s="6">
        <v>0</v>
      </c>
      <c r="N1101" s="6">
        <v>10980000</v>
      </c>
      <c r="O1101" s="6"/>
      <c r="P1101" s="6"/>
      <c r="Q1101" s="6">
        <v>64980000</v>
      </c>
      <c r="R1101" s="1">
        <v>300</v>
      </c>
      <c r="S1101" s="1">
        <v>0</v>
      </c>
      <c r="T1101" s="1">
        <v>61</v>
      </c>
      <c r="U1101" s="1">
        <v>361</v>
      </c>
    </row>
    <row r="1102" spans="1:21" s="2" customFormat="1" ht="15" customHeight="1" x14ac:dyDescent="0.25">
      <c r="A1102" s="10" t="s">
        <v>1163</v>
      </c>
      <c r="B1102" s="8">
        <v>45246</v>
      </c>
      <c r="C1102" s="8" t="str">
        <f t="shared" si="17"/>
        <v>4484715-2023</v>
      </c>
      <c r="D1102" s="17">
        <v>4484715</v>
      </c>
      <c r="E1102" s="19">
        <v>2023</v>
      </c>
      <c r="F1102" s="10" t="s">
        <v>1435</v>
      </c>
      <c r="G1102" s="9" t="s">
        <v>29</v>
      </c>
      <c r="H1102" s="1" t="s">
        <v>76</v>
      </c>
      <c r="I1102" s="7" t="s">
        <v>42</v>
      </c>
      <c r="J1102" s="7" t="s">
        <v>1960</v>
      </c>
      <c r="K1102" s="9">
        <v>1020714094</v>
      </c>
      <c r="L1102" s="12">
        <v>99374000</v>
      </c>
      <c r="M1102" s="6">
        <v>0</v>
      </c>
      <c r="N1102" s="6">
        <v>9034000</v>
      </c>
      <c r="O1102" s="6"/>
      <c r="P1102" s="6"/>
      <c r="Q1102" s="6">
        <v>108408000</v>
      </c>
      <c r="R1102" s="1">
        <v>330</v>
      </c>
      <c r="S1102" s="1">
        <v>0</v>
      </c>
      <c r="T1102" s="1">
        <v>30</v>
      </c>
      <c r="U1102" s="1">
        <v>360</v>
      </c>
    </row>
    <row r="1103" spans="1:21" s="2" customFormat="1" ht="15" customHeight="1" x14ac:dyDescent="0.25">
      <c r="A1103" s="10" t="s">
        <v>1163</v>
      </c>
      <c r="B1103" s="8">
        <v>45257</v>
      </c>
      <c r="C1103" s="8" t="str">
        <f t="shared" si="17"/>
        <v>4485430-2023</v>
      </c>
      <c r="D1103" s="17">
        <v>4485430</v>
      </c>
      <c r="E1103" s="19">
        <v>2023</v>
      </c>
      <c r="F1103" s="10" t="s">
        <v>1436</v>
      </c>
      <c r="G1103" s="9" t="s">
        <v>29</v>
      </c>
      <c r="H1103" s="1" t="s">
        <v>96</v>
      </c>
      <c r="I1103" s="7" t="s">
        <v>42</v>
      </c>
      <c r="J1103" s="7" t="s">
        <v>1961</v>
      </c>
      <c r="K1103" s="9">
        <v>1032415606</v>
      </c>
      <c r="L1103" s="12">
        <v>40942000</v>
      </c>
      <c r="M1103" s="6">
        <v>0</v>
      </c>
      <c r="N1103" s="6">
        <v>3722000</v>
      </c>
      <c r="O1103" s="6"/>
      <c r="P1103" s="6"/>
      <c r="Q1103" s="6">
        <v>44664000</v>
      </c>
      <c r="R1103" s="1">
        <v>330</v>
      </c>
      <c r="S1103" s="1">
        <v>0</v>
      </c>
      <c r="T1103" s="1">
        <v>30</v>
      </c>
      <c r="U1103" s="1">
        <v>360</v>
      </c>
    </row>
    <row r="1104" spans="1:21" s="2" customFormat="1" ht="15" customHeight="1" x14ac:dyDescent="0.25">
      <c r="A1104" s="10" t="s">
        <v>1163</v>
      </c>
      <c r="B1104" s="8">
        <v>45246</v>
      </c>
      <c r="C1104" s="8" t="str">
        <f t="shared" si="17"/>
        <v>4485901-2023</v>
      </c>
      <c r="D1104" s="17">
        <v>4485901</v>
      </c>
      <c r="E1104" s="19">
        <v>2023</v>
      </c>
      <c r="F1104" s="10" t="s">
        <v>1437</v>
      </c>
      <c r="G1104" s="9" t="s">
        <v>29</v>
      </c>
      <c r="H1104" s="1" t="s">
        <v>76</v>
      </c>
      <c r="I1104" s="7" t="s">
        <v>42</v>
      </c>
      <c r="J1104" s="7" t="s">
        <v>1962</v>
      </c>
      <c r="K1104" s="9">
        <v>1031129088</v>
      </c>
      <c r="L1104" s="12">
        <v>73282000</v>
      </c>
      <c r="M1104" s="6">
        <v>0</v>
      </c>
      <c r="N1104" s="6">
        <v>6662000</v>
      </c>
      <c r="O1104" s="6"/>
      <c r="P1104" s="6"/>
      <c r="Q1104" s="6">
        <v>79944000</v>
      </c>
      <c r="R1104" s="1">
        <v>330</v>
      </c>
      <c r="S1104" s="1">
        <v>0</v>
      </c>
      <c r="T1104" s="1">
        <v>30</v>
      </c>
      <c r="U1104" s="1">
        <v>360</v>
      </c>
    </row>
    <row r="1105" spans="1:21" s="2" customFormat="1" ht="15" customHeight="1" x14ac:dyDescent="0.25">
      <c r="A1105" s="10" t="s">
        <v>1163</v>
      </c>
      <c r="B1105" s="8">
        <v>45257</v>
      </c>
      <c r="C1105" s="8" t="str">
        <f t="shared" si="17"/>
        <v>4488082-2023</v>
      </c>
      <c r="D1105" s="17">
        <v>4488082</v>
      </c>
      <c r="E1105" s="19">
        <v>2023</v>
      </c>
      <c r="F1105" s="10" t="s">
        <v>1438</v>
      </c>
      <c r="G1105" s="9" t="s">
        <v>29</v>
      </c>
      <c r="H1105" s="1" t="s">
        <v>76</v>
      </c>
      <c r="I1105" s="7" t="s">
        <v>42</v>
      </c>
      <c r="J1105" s="7" t="s">
        <v>1963</v>
      </c>
      <c r="K1105" s="9">
        <v>1144049212</v>
      </c>
      <c r="L1105" s="12">
        <v>86625000</v>
      </c>
      <c r="M1105" s="6">
        <v>0</v>
      </c>
      <c r="N1105" s="6">
        <v>7875000</v>
      </c>
      <c r="O1105" s="6"/>
      <c r="P1105" s="6"/>
      <c r="Q1105" s="6">
        <v>94500000</v>
      </c>
      <c r="R1105" s="1">
        <v>330</v>
      </c>
      <c r="S1105" s="1">
        <v>0</v>
      </c>
      <c r="T1105" s="1">
        <v>30</v>
      </c>
      <c r="U1105" s="1">
        <v>360</v>
      </c>
    </row>
    <row r="1106" spans="1:21" s="2" customFormat="1" ht="15" customHeight="1" x14ac:dyDescent="0.25">
      <c r="A1106" s="10" t="s">
        <v>1163</v>
      </c>
      <c r="B1106" s="8">
        <v>45260</v>
      </c>
      <c r="C1106" s="8" t="str">
        <f t="shared" si="17"/>
        <v>4468658-2023</v>
      </c>
      <c r="D1106" s="17">
        <v>4468658</v>
      </c>
      <c r="E1106" s="19">
        <v>2023</v>
      </c>
      <c r="F1106" s="10" t="s">
        <v>802</v>
      </c>
      <c r="G1106" s="9" t="s">
        <v>29</v>
      </c>
      <c r="H1106" s="1" t="s">
        <v>76</v>
      </c>
      <c r="I1106" s="7" t="s">
        <v>42</v>
      </c>
      <c r="J1106" s="7" t="s">
        <v>803</v>
      </c>
      <c r="K1106" s="9">
        <v>1012349394</v>
      </c>
      <c r="L1106" s="12">
        <v>78650000</v>
      </c>
      <c r="M1106" s="6">
        <v>0</v>
      </c>
      <c r="N1106" s="6">
        <v>7150000</v>
      </c>
      <c r="O1106" s="6"/>
      <c r="P1106" s="6"/>
      <c r="Q1106" s="6">
        <v>85800000</v>
      </c>
      <c r="R1106" s="1">
        <v>330</v>
      </c>
      <c r="S1106" s="1">
        <v>0</v>
      </c>
      <c r="T1106" s="1">
        <v>30</v>
      </c>
      <c r="U1106" s="1">
        <v>360</v>
      </c>
    </row>
    <row r="1107" spans="1:21" s="2" customFormat="1" ht="15" customHeight="1" x14ac:dyDescent="0.25">
      <c r="A1107" s="10" t="s">
        <v>1163</v>
      </c>
      <c r="B1107" s="8">
        <v>45251</v>
      </c>
      <c r="C1107" s="8" t="str">
        <f t="shared" si="17"/>
        <v>4480720-2023</v>
      </c>
      <c r="D1107" s="17">
        <v>4480720</v>
      </c>
      <c r="E1107" s="19">
        <v>2023</v>
      </c>
      <c r="F1107" s="10" t="s">
        <v>1439</v>
      </c>
      <c r="G1107" s="9" t="s">
        <v>29</v>
      </c>
      <c r="H1107" s="1" t="s">
        <v>76</v>
      </c>
      <c r="I1107" s="7" t="s">
        <v>42</v>
      </c>
      <c r="J1107" s="7" t="s">
        <v>1964</v>
      </c>
      <c r="K1107" s="9">
        <v>39792506</v>
      </c>
      <c r="L1107" s="12">
        <v>62436000</v>
      </c>
      <c r="M1107" s="6">
        <v>0</v>
      </c>
      <c r="N1107" s="6">
        <v>5676000</v>
      </c>
      <c r="O1107" s="6"/>
      <c r="P1107" s="6"/>
      <c r="Q1107" s="6">
        <v>68112000</v>
      </c>
      <c r="R1107" s="1">
        <v>330</v>
      </c>
      <c r="S1107" s="1">
        <v>0</v>
      </c>
      <c r="T1107" s="1">
        <v>31</v>
      </c>
      <c r="U1107" s="1">
        <v>361</v>
      </c>
    </row>
    <row r="1108" spans="1:21" s="2" customFormat="1" ht="15" customHeight="1" x14ac:dyDescent="0.25">
      <c r="A1108" s="10" t="s">
        <v>1163</v>
      </c>
      <c r="B1108" s="8">
        <v>45251</v>
      </c>
      <c r="C1108" s="8" t="str">
        <f t="shared" si="17"/>
        <v>4484276-2023</v>
      </c>
      <c r="D1108" s="17">
        <v>4484276</v>
      </c>
      <c r="E1108" s="19">
        <v>2023</v>
      </c>
      <c r="F1108" s="10" t="s">
        <v>1440</v>
      </c>
      <c r="G1108" s="9" t="s">
        <v>29</v>
      </c>
      <c r="H1108" s="1" t="s">
        <v>76</v>
      </c>
      <c r="I1108" s="7" t="s">
        <v>42</v>
      </c>
      <c r="J1108" s="7" t="s">
        <v>1965</v>
      </c>
      <c r="K1108" s="9">
        <v>41748068</v>
      </c>
      <c r="L1108" s="12">
        <v>55143000</v>
      </c>
      <c r="M1108" s="6">
        <v>0</v>
      </c>
      <c r="N1108" s="6">
        <v>5180100</v>
      </c>
      <c r="O1108" s="6"/>
      <c r="P1108" s="6"/>
      <c r="Q1108" s="6">
        <v>60323100</v>
      </c>
      <c r="R1108" s="1">
        <v>330</v>
      </c>
      <c r="S1108" s="1">
        <v>0</v>
      </c>
      <c r="T1108" s="1">
        <v>31</v>
      </c>
      <c r="U1108" s="1">
        <v>361</v>
      </c>
    </row>
    <row r="1109" spans="1:21" s="2" customFormat="1" ht="15" customHeight="1" x14ac:dyDescent="0.25">
      <c r="A1109" s="10" t="s">
        <v>1163</v>
      </c>
      <c r="B1109" s="8">
        <v>45257</v>
      </c>
      <c r="C1109" s="8" t="str">
        <f t="shared" si="17"/>
        <v>4486314-2023</v>
      </c>
      <c r="D1109" s="17">
        <v>4486314</v>
      </c>
      <c r="E1109" s="19">
        <v>2023</v>
      </c>
      <c r="F1109" s="10" t="s">
        <v>1441</v>
      </c>
      <c r="G1109" s="9" t="s">
        <v>29</v>
      </c>
      <c r="H1109" s="1" t="s">
        <v>76</v>
      </c>
      <c r="I1109" s="7" t="s">
        <v>42</v>
      </c>
      <c r="J1109" s="7" t="s">
        <v>1966</v>
      </c>
      <c r="K1109" s="9">
        <v>1019049636</v>
      </c>
      <c r="L1109" s="12">
        <v>50820000</v>
      </c>
      <c r="M1109" s="6">
        <v>0</v>
      </c>
      <c r="N1109" s="6">
        <v>4620000</v>
      </c>
      <c r="O1109" s="6"/>
      <c r="P1109" s="6"/>
      <c r="Q1109" s="6">
        <v>55440000</v>
      </c>
      <c r="R1109" s="1">
        <v>330</v>
      </c>
      <c r="S1109" s="1">
        <v>0</v>
      </c>
      <c r="T1109" s="1">
        <v>30</v>
      </c>
      <c r="U1109" s="1">
        <v>360</v>
      </c>
    </row>
    <row r="1110" spans="1:21" s="2" customFormat="1" ht="15" customHeight="1" x14ac:dyDescent="0.25">
      <c r="A1110" s="10" t="s">
        <v>1163</v>
      </c>
      <c r="B1110" s="8">
        <v>45237</v>
      </c>
      <c r="C1110" s="8" t="str">
        <f t="shared" si="17"/>
        <v>4488991-2023</v>
      </c>
      <c r="D1110" s="17">
        <v>4488991</v>
      </c>
      <c r="E1110" s="19">
        <v>2023</v>
      </c>
      <c r="F1110" s="10" t="s">
        <v>1442</v>
      </c>
      <c r="G1110" s="9" t="s">
        <v>29</v>
      </c>
      <c r="H1110" s="1" t="s">
        <v>76</v>
      </c>
      <c r="I1110" s="7" t="s">
        <v>42</v>
      </c>
      <c r="J1110" s="7" t="s">
        <v>1967</v>
      </c>
      <c r="K1110" s="9">
        <v>80205272</v>
      </c>
      <c r="L1110" s="12">
        <v>62436000</v>
      </c>
      <c r="M1110" s="6">
        <v>0</v>
      </c>
      <c r="N1110" s="6">
        <v>5486800</v>
      </c>
      <c r="O1110" s="6"/>
      <c r="P1110" s="6"/>
      <c r="Q1110" s="6">
        <v>67922800</v>
      </c>
      <c r="R1110" s="1">
        <v>330</v>
      </c>
      <c r="S1110" s="1">
        <v>0</v>
      </c>
      <c r="T1110" s="1">
        <v>29</v>
      </c>
      <c r="U1110" s="1">
        <v>359</v>
      </c>
    </row>
    <row r="1111" spans="1:21" s="2" customFormat="1" ht="15" customHeight="1" x14ac:dyDescent="0.25">
      <c r="A1111" s="10" t="s">
        <v>1163</v>
      </c>
      <c r="B1111" s="8">
        <v>45257</v>
      </c>
      <c r="C1111" s="8" t="str">
        <f t="shared" si="17"/>
        <v>4491960-2023</v>
      </c>
      <c r="D1111" s="17">
        <v>4491960</v>
      </c>
      <c r="E1111" s="19">
        <v>2023</v>
      </c>
      <c r="F1111" s="10" t="s">
        <v>1443</v>
      </c>
      <c r="G1111" s="9" t="s">
        <v>29</v>
      </c>
      <c r="H1111" s="1" t="s">
        <v>76</v>
      </c>
      <c r="I1111" s="7" t="s">
        <v>42</v>
      </c>
      <c r="J1111" s="7" t="s">
        <v>1968</v>
      </c>
      <c r="K1111" s="9">
        <v>1019114691</v>
      </c>
      <c r="L1111" s="12">
        <v>66275000</v>
      </c>
      <c r="M1111" s="6">
        <v>0</v>
      </c>
      <c r="N1111" s="6">
        <v>6225833</v>
      </c>
      <c r="O1111" s="6"/>
      <c r="P1111" s="6"/>
      <c r="Q1111" s="6">
        <v>72500833</v>
      </c>
      <c r="R1111" s="1">
        <v>330</v>
      </c>
      <c r="S1111" s="1">
        <v>0</v>
      </c>
      <c r="T1111" s="1">
        <v>31</v>
      </c>
      <c r="U1111" s="1">
        <v>361</v>
      </c>
    </row>
    <row r="1112" spans="1:21" s="2" customFormat="1" ht="15" customHeight="1" x14ac:dyDescent="0.25">
      <c r="A1112" s="10" t="s">
        <v>1163</v>
      </c>
      <c r="B1112" s="8">
        <v>45254</v>
      </c>
      <c r="C1112" s="8" t="str">
        <f t="shared" si="17"/>
        <v>4485671-2023</v>
      </c>
      <c r="D1112" s="17">
        <v>4485671</v>
      </c>
      <c r="E1112" s="19">
        <v>2023</v>
      </c>
      <c r="F1112" s="10" t="s">
        <v>1444</v>
      </c>
      <c r="G1112" s="9" t="s">
        <v>29</v>
      </c>
      <c r="H1112" s="1" t="s">
        <v>96</v>
      </c>
      <c r="I1112" s="7" t="s">
        <v>42</v>
      </c>
      <c r="J1112" s="7" t="s">
        <v>1969</v>
      </c>
      <c r="K1112" s="9">
        <v>1058843257</v>
      </c>
      <c r="L1112" s="12">
        <v>40942000</v>
      </c>
      <c r="M1112" s="6">
        <v>0</v>
      </c>
      <c r="N1112" s="6">
        <v>3722000</v>
      </c>
      <c r="O1112" s="6"/>
      <c r="P1112" s="6"/>
      <c r="Q1112" s="6">
        <v>44664000</v>
      </c>
      <c r="R1112" s="1">
        <v>330</v>
      </c>
      <c r="S1112" s="1">
        <v>0</v>
      </c>
      <c r="T1112" s="1">
        <v>30</v>
      </c>
      <c r="U1112" s="1">
        <v>360</v>
      </c>
    </row>
    <row r="1113" spans="1:21" s="2" customFormat="1" ht="15" customHeight="1" x14ac:dyDescent="0.25">
      <c r="A1113" s="10" t="s">
        <v>1163</v>
      </c>
      <c r="B1113" s="8">
        <v>45258</v>
      </c>
      <c r="C1113" s="8" t="str">
        <f t="shared" si="17"/>
        <v>4487565-2023</v>
      </c>
      <c r="D1113" s="17">
        <v>4487565</v>
      </c>
      <c r="E1113" s="19">
        <v>2023</v>
      </c>
      <c r="F1113" s="10" t="s">
        <v>1445</v>
      </c>
      <c r="G1113" s="9" t="s">
        <v>29</v>
      </c>
      <c r="H1113" s="1" t="s">
        <v>76</v>
      </c>
      <c r="I1113" s="7" t="s">
        <v>42</v>
      </c>
      <c r="J1113" s="7" t="s">
        <v>1970</v>
      </c>
      <c r="K1113" s="9">
        <v>1016010828</v>
      </c>
      <c r="L1113" s="12">
        <v>42042000</v>
      </c>
      <c r="M1113" s="6">
        <v>0</v>
      </c>
      <c r="N1113" s="6">
        <v>3822000</v>
      </c>
      <c r="O1113" s="6"/>
      <c r="P1113" s="6"/>
      <c r="Q1113" s="6">
        <v>45864000</v>
      </c>
      <c r="R1113" s="1">
        <v>330</v>
      </c>
      <c r="S1113" s="1">
        <v>0</v>
      </c>
      <c r="T1113" s="1">
        <v>30</v>
      </c>
      <c r="U1113" s="1">
        <v>360</v>
      </c>
    </row>
    <row r="1114" spans="1:21" s="2" customFormat="1" ht="15" customHeight="1" x14ac:dyDescent="0.25">
      <c r="A1114" s="10" t="s">
        <v>1163</v>
      </c>
      <c r="B1114" s="8">
        <v>45252</v>
      </c>
      <c r="C1114" s="8" t="str">
        <f t="shared" si="17"/>
        <v>4492629-2023</v>
      </c>
      <c r="D1114" s="17">
        <v>4492629</v>
      </c>
      <c r="E1114" s="19">
        <v>2023</v>
      </c>
      <c r="F1114" s="10" t="s">
        <v>1446</v>
      </c>
      <c r="G1114" s="9" t="s">
        <v>29</v>
      </c>
      <c r="H1114" s="1" t="s">
        <v>76</v>
      </c>
      <c r="I1114" s="7" t="s">
        <v>42</v>
      </c>
      <c r="J1114" s="7" t="s">
        <v>1971</v>
      </c>
      <c r="K1114" s="9">
        <v>32205382</v>
      </c>
      <c r="L1114" s="12">
        <v>86625000</v>
      </c>
      <c r="M1114" s="6">
        <v>0</v>
      </c>
      <c r="N1114" s="6">
        <v>7875000</v>
      </c>
      <c r="O1114" s="6"/>
      <c r="P1114" s="6"/>
      <c r="Q1114" s="6">
        <v>94500000</v>
      </c>
      <c r="R1114" s="1">
        <v>330</v>
      </c>
      <c r="S1114" s="1">
        <v>0</v>
      </c>
      <c r="T1114" s="1">
        <v>30</v>
      </c>
      <c r="U1114" s="1">
        <v>360</v>
      </c>
    </row>
    <row r="1115" spans="1:21" s="2" customFormat="1" ht="15" customHeight="1" x14ac:dyDescent="0.25">
      <c r="A1115" s="10" t="s">
        <v>1163</v>
      </c>
      <c r="B1115" s="8">
        <v>45250</v>
      </c>
      <c r="C1115" s="8" t="str">
        <f t="shared" si="17"/>
        <v>4490473-2023</v>
      </c>
      <c r="D1115" s="17">
        <v>4490473</v>
      </c>
      <c r="E1115" s="19">
        <v>2023</v>
      </c>
      <c r="F1115" s="10" t="s">
        <v>1447</v>
      </c>
      <c r="G1115" s="9" t="s">
        <v>29</v>
      </c>
      <c r="H1115" s="1" t="s">
        <v>76</v>
      </c>
      <c r="I1115" s="7" t="s">
        <v>42</v>
      </c>
      <c r="J1115" s="7" t="s">
        <v>1972</v>
      </c>
      <c r="K1115" s="9">
        <v>1013627106</v>
      </c>
      <c r="L1115" s="12">
        <v>58454000</v>
      </c>
      <c r="M1115" s="6">
        <v>0</v>
      </c>
      <c r="N1115" s="6">
        <v>5314000</v>
      </c>
      <c r="O1115" s="6"/>
      <c r="P1115" s="6"/>
      <c r="Q1115" s="6">
        <v>63768000</v>
      </c>
      <c r="R1115" s="1">
        <v>330</v>
      </c>
      <c r="S1115" s="1">
        <v>0</v>
      </c>
      <c r="T1115" s="1">
        <v>30</v>
      </c>
      <c r="U1115" s="1">
        <v>360</v>
      </c>
    </row>
    <row r="1116" spans="1:21" s="2" customFormat="1" ht="15" customHeight="1" x14ac:dyDescent="0.25">
      <c r="A1116" s="10" t="s">
        <v>1163</v>
      </c>
      <c r="B1116" s="8">
        <v>45246</v>
      </c>
      <c r="C1116" s="8" t="str">
        <f t="shared" si="17"/>
        <v>4488672-2023</v>
      </c>
      <c r="D1116" s="17">
        <v>4488672</v>
      </c>
      <c r="E1116" s="19">
        <v>2023</v>
      </c>
      <c r="F1116" s="10" t="s">
        <v>1448</v>
      </c>
      <c r="G1116" s="9" t="s">
        <v>29</v>
      </c>
      <c r="H1116" s="1" t="s">
        <v>76</v>
      </c>
      <c r="I1116" s="7" t="s">
        <v>42</v>
      </c>
      <c r="J1116" s="7" t="s">
        <v>1973</v>
      </c>
      <c r="K1116" s="9">
        <v>1024524168</v>
      </c>
      <c r="L1116" s="12">
        <v>75075000</v>
      </c>
      <c r="M1116" s="6">
        <v>0</v>
      </c>
      <c r="N1116" s="6">
        <v>6825000</v>
      </c>
      <c r="O1116" s="6"/>
      <c r="P1116" s="6"/>
      <c r="Q1116" s="6">
        <v>81900000</v>
      </c>
      <c r="R1116" s="1">
        <v>330</v>
      </c>
      <c r="S1116" s="1">
        <v>0</v>
      </c>
      <c r="T1116" s="1">
        <v>30</v>
      </c>
      <c r="U1116" s="1">
        <v>360</v>
      </c>
    </row>
    <row r="1117" spans="1:21" s="2" customFormat="1" ht="15" customHeight="1" x14ac:dyDescent="0.25">
      <c r="A1117" s="10" t="s">
        <v>1163</v>
      </c>
      <c r="B1117" s="8">
        <v>45259</v>
      </c>
      <c r="C1117" s="8" t="str">
        <f t="shared" si="17"/>
        <v>4489780-2023</v>
      </c>
      <c r="D1117" s="17">
        <v>4489780</v>
      </c>
      <c r="E1117" s="19">
        <v>2023</v>
      </c>
      <c r="F1117" s="10" t="s">
        <v>1449</v>
      </c>
      <c r="G1117" s="9" t="s">
        <v>29</v>
      </c>
      <c r="H1117" s="1" t="s">
        <v>76</v>
      </c>
      <c r="I1117" s="7" t="s">
        <v>42</v>
      </c>
      <c r="J1117" s="7" t="s">
        <v>1974</v>
      </c>
      <c r="K1117" s="9">
        <v>30337234</v>
      </c>
      <c r="L1117" s="12">
        <v>79354000</v>
      </c>
      <c r="M1117" s="6">
        <v>0</v>
      </c>
      <c r="N1117" s="6">
        <v>7214000</v>
      </c>
      <c r="O1117" s="6"/>
      <c r="P1117" s="6"/>
      <c r="Q1117" s="6">
        <v>86568000</v>
      </c>
      <c r="R1117" s="1">
        <v>330</v>
      </c>
      <c r="S1117" s="1">
        <v>0</v>
      </c>
      <c r="T1117" s="1">
        <v>30</v>
      </c>
      <c r="U1117" s="1">
        <v>360</v>
      </c>
    </row>
    <row r="1118" spans="1:21" s="2" customFormat="1" ht="15" customHeight="1" x14ac:dyDescent="0.25">
      <c r="A1118" s="10" t="s">
        <v>1163</v>
      </c>
      <c r="B1118" s="8">
        <v>45244</v>
      </c>
      <c r="C1118" s="8" t="str">
        <f t="shared" si="17"/>
        <v>4493543-2023</v>
      </c>
      <c r="D1118" s="17">
        <v>4493543</v>
      </c>
      <c r="E1118" s="19">
        <v>2023</v>
      </c>
      <c r="F1118" s="10" t="s">
        <v>1450</v>
      </c>
      <c r="G1118" s="9" t="s">
        <v>29</v>
      </c>
      <c r="H1118" s="1" t="s">
        <v>76</v>
      </c>
      <c r="I1118" s="7" t="s">
        <v>42</v>
      </c>
      <c r="J1118" s="7" t="s">
        <v>1975</v>
      </c>
      <c r="K1118" s="9">
        <v>53045582</v>
      </c>
      <c r="L1118" s="12">
        <v>77385000</v>
      </c>
      <c r="M1118" s="6">
        <v>0</v>
      </c>
      <c r="N1118" s="6">
        <v>7035000</v>
      </c>
      <c r="O1118" s="6"/>
      <c r="P1118" s="6"/>
      <c r="Q1118" s="6">
        <v>84420000</v>
      </c>
      <c r="R1118" s="1">
        <v>330</v>
      </c>
      <c r="S1118" s="1">
        <v>0</v>
      </c>
      <c r="T1118" s="1">
        <v>30</v>
      </c>
      <c r="U1118" s="1">
        <v>360</v>
      </c>
    </row>
    <row r="1119" spans="1:21" s="2" customFormat="1" ht="15" customHeight="1" x14ac:dyDescent="0.25">
      <c r="A1119" s="10" t="s">
        <v>1163</v>
      </c>
      <c r="B1119" s="8">
        <v>45246</v>
      </c>
      <c r="C1119" s="8" t="str">
        <f t="shared" si="17"/>
        <v>4489776-2023</v>
      </c>
      <c r="D1119" s="17">
        <v>4489776</v>
      </c>
      <c r="E1119" s="19">
        <v>2023</v>
      </c>
      <c r="F1119" s="10" t="s">
        <v>1451</v>
      </c>
      <c r="G1119" s="9" t="s">
        <v>29</v>
      </c>
      <c r="H1119" s="1" t="s">
        <v>76</v>
      </c>
      <c r="I1119" s="7" t="s">
        <v>42</v>
      </c>
      <c r="J1119" s="7" t="s">
        <v>1976</v>
      </c>
      <c r="K1119" s="9">
        <v>94397534</v>
      </c>
      <c r="L1119" s="12">
        <v>86625000</v>
      </c>
      <c r="M1119" s="6">
        <v>0</v>
      </c>
      <c r="N1119" s="6">
        <v>7875000</v>
      </c>
      <c r="O1119" s="6"/>
      <c r="P1119" s="6"/>
      <c r="Q1119" s="6">
        <v>94500000</v>
      </c>
      <c r="R1119" s="1">
        <v>330</v>
      </c>
      <c r="S1119" s="1">
        <v>0</v>
      </c>
      <c r="T1119" s="1">
        <v>30</v>
      </c>
      <c r="U1119" s="1">
        <v>360</v>
      </c>
    </row>
    <row r="1120" spans="1:21" s="2" customFormat="1" ht="15" customHeight="1" x14ac:dyDescent="0.25">
      <c r="A1120" s="10" t="s">
        <v>1163</v>
      </c>
      <c r="B1120" s="8">
        <v>45244</v>
      </c>
      <c r="C1120" s="8" t="str">
        <f t="shared" si="17"/>
        <v>4492869-2023</v>
      </c>
      <c r="D1120" s="17">
        <v>4492869</v>
      </c>
      <c r="E1120" s="19">
        <v>2023</v>
      </c>
      <c r="F1120" s="10" t="s">
        <v>1452</v>
      </c>
      <c r="G1120" s="9" t="s">
        <v>29</v>
      </c>
      <c r="H1120" s="1" t="s">
        <v>76</v>
      </c>
      <c r="I1120" s="7" t="s">
        <v>42</v>
      </c>
      <c r="J1120" s="7" t="s">
        <v>1977</v>
      </c>
      <c r="K1120" s="9">
        <v>52086956</v>
      </c>
      <c r="L1120" s="12">
        <v>92400000</v>
      </c>
      <c r="M1120" s="6">
        <v>0</v>
      </c>
      <c r="N1120" s="6">
        <v>8400000</v>
      </c>
      <c r="O1120" s="6"/>
      <c r="P1120" s="6"/>
      <c r="Q1120" s="6">
        <v>100800000</v>
      </c>
      <c r="R1120" s="1">
        <v>330</v>
      </c>
      <c r="S1120" s="1">
        <v>0</v>
      </c>
      <c r="T1120" s="1">
        <v>30</v>
      </c>
      <c r="U1120" s="1">
        <v>360</v>
      </c>
    </row>
    <row r="1121" spans="1:21" s="2" customFormat="1" ht="15" customHeight="1" x14ac:dyDescent="0.25">
      <c r="A1121" s="10" t="s">
        <v>1163</v>
      </c>
      <c r="B1121" s="8">
        <v>45251</v>
      </c>
      <c r="C1121" s="8" t="str">
        <f t="shared" si="17"/>
        <v>4493521-2023</v>
      </c>
      <c r="D1121" s="17">
        <v>4493521</v>
      </c>
      <c r="E1121" s="19">
        <v>2023</v>
      </c>
      <c r="F1121" s="10" t="s">
        <v>1453</v>
      </c>
      <c r="G1121" s="9" t="s">
        <v>29</v>
      </c>
      <c r="H1121" s="1" t="s">
        <v>76</v>
      </c>
      <c r="I1121" s="7" t="s">
        <v>42</v>
      </c>
      <c r="J1121" s="7" t="s">
        <v>1978</v>
      </c>
      <c r="K1121" s="9">
        <v>79994216</v>
      </c>
      <c r="L1121" s="12">
        <v>73513000</v>
      </c>
      <c r="M1121" s="6">
        <v>0</v>
      </c>
      <c r="N1121" s="6">
        <v>6460233</v>
      </c>
      <c r="O1121" s="6"/>
      <c r="P1121" s="6"/>
      <c r="Q1121" s="6">
        <v>79973233</v>
      </c>
      <c r="R1121" s="1">
        <v>330</v>
      </c>
      <c r="S1121" s="1">
        <v>0</v>
      </c>
      <c r="T1121" s="1">
        <v>29</v>
      </c>
      <c r="U1121" s="1">
        <v>359</v>
      </c>
    </row>
    <row r="1122" spans="1:21" s="2" customFormat="1" ht="15" customHeight="1" x14ac:dyDescent="0.25">
      <c r="A1122" s="10" t="s">
        <v>1163</v>
      </c>
      <c r="B1122" s="8">
        <v>45259</v>
      </c>
      <c r="C1122" s="8" t="str">
        <f t="shared" si="17"/>
        <v>4495139-2023</v>
      </c>
      <c r="D1122" s="17">
        <v>4495139</v>
      </c>
      <c r="E1122" s="19">
        <v>2023</v>
      </c>
      <c r="F1122" s="10" t="s">
        <v>1454</v>
      </c>
      <c r="G1122" s="9" t="s">
        <v>29</v>
      </c>
      <c r="H1122" s="1" t="s">
        <v>76</v>
      </c>
      <c r="I1122" s="7" t="s">
        <v>42</v>
      </c>
      <c r="J1122" s="7" t="s">
        <v>1979</v>
      </c>
      <c r="K1122" s="9">
        <v>1010161997</v>
      </c>
      <c r="L1122" s="12">
        <v>86625000</v>
      </c>
      <c r="M1122" s="6">
        <v>0</v>
      </c>
      <c r="N1122" s="6">
        <v>7875000</v>
      </c>
      <c r="O1122" s="6"/>
      <c r="P1122" s="6"/>
      <c r="Q1122" s="6">
        <v>94500000</v>
      </c>
      <c r="R1122" s="1">
        <v>330</v>
      </c>
      <c r="S1122" s="1">
        <v>0</v>
      </c>
      <c r="T1122" s="1">
        <v>30</v>
      </c>
      <c r="U1122" s="1">
        <v>360</v>
      </c>
    </row>
    <row r="1123" spans="1:21" s="2" customFormat="1" ht="15" customHeight="1" x14ac:dyDescent="0.25">
      <c r="A1123" s="10" t="s">
        <v>1163</v>
      </c>
      <c r="B1123" s="8">
        <v>45254</v>
      </c>
      <c r="C1123" s="8" t="str">
        <f t="shared" si="17"/>
        <v>4497052-2023</v>
      </c>
      <c r="D1123" s="17">
        <v>4497052</v>
      </c>
      <c r="E1123" s="19">
        <v>2023</v>
      </c>
      <c r="F1123" s="10" t="s">
        <v>1455</v>
      </c>
      <c r="G1123" s="9" t="s">
        <v>29</v>
      </c>
      <c r="H1123" s="1" t="s">
        <v>76</v>
      </c>
      <c r="I1123" s="7" t="s">
        <v>42</v>
      </c>
      <c r="J1123" s="7" t="s">
        <v>1980</v>
      </c>
      <c r="K1123" s="9">
        <v>11188001</v>
      </c>
      <c r="L1123" s="12">
        <v>109010000</v>
      </c>
      <c r="M1123" s="6">
        <v>0</v>
      </c>
      <c r="N1123" s="6">
        <v>9910000</v>
      </c>
      <c r="O1123" s="6"/>
      <c r="P1123" s="6"/>
      <c r="Q1123" s="6">
        <v>118920000</v>
      </c>
      <c r="R1123" s="1">
        <v>330</v>
      </c>
      <c r="S1123" s="1">
        <v>0</v>
      </c>
      <c r="T1123" s="1">
        <v>30</v>
      </c>
      <c r="U1123" s="1">
        <v>360</v>
      </c>
    </row>
    <row r="1124" spans="1:21" s="2" customFormat="1" ht="15" customHeight="1" x14ac:dyDescent="0.25">
      <c r="A1124" s="10" t="s">
        <v>1163</v>
      </c>
      <c r="B1124" s="8">
        <v>45246</v>
      </c>
      <c r="C1124" s="8" t="str">
        <f t="shared" si="17"/>
        <v>4485615-2023</v>
      </c>
      <c r="D1124" s="17">
        <v>4485615</v>
      </c>
      <c r="E1124" s="19">
        <v>2023</v>
      </c>
      <c r="F1124" s="10" t="s">
        <v>1456</v>
      </c>
      <c r="G1124" s="9" t="s">
        <v>29</v>
      </c>
      <c r="H1124" s="1" t="s">
        <v>76</v>
      </c>
      <c r="I1124" s="7" t="s">
        <v>42</v>
      </c>
      <c r="J1124" s="7" t="s">
        <v>1981</v>
      </c>
      <c r="K1124" s="9">
        <v>1032476968</v>
      </c>
      <c r="L1124" s="12">
        <v>48719000</v>
      </c>
      <c r="M1124" s="6">
        <v>0</v>
      </c>
      <c r="N1124" s="6">
        <v>4429000</v>
      </c>
      <c r="O1124" s="6"/>
      <c r="P1124" s="6"/>
      <c r="Q1124" s="6">
        <v>53148000</v>
      </c>
      <c r="R1124" s="1">
        <v>330</v>
      </c>
      <c r="S1124" s="1">
        <v>0</v>
      </c>
      <c r="T1124" s="1">
        <v>30</v>
      </c>
      <c r="U1124" s="1">
        <v>360</v>
      </c>
    </row>
    <row r="1125" spans="1:21" s="2" customFormat="1" ht="15" customHeight="1" x14ac:dyDescent="0.25">
      <c r="A1125" s="10" t="s">
        <v>1163</v>
      </c>
      <c r="B1125" s="8">
        <v>45252</v>
      </c>
      <c r="C1125" s="8" t="str">
        <f t="shared" si="17"/>
        <v>4494108-2023</v>
      </c>
      <c r="D1125" s="17">
        <v>4494108</v>
      </c>
      <c r="E1125" s="19">
        <v>2023</v>
      </c>
      <c r="F1125" s="10" t="s">
        <v>1457</v>
      </c>
      <c r="G1125" s="9" t="s">
        <v>29</v>
      </c>
      <c r="H1125" s="1" t="s">
        <v>76</v>
      </c>
      <c r="I1125" s="7" t="s">
        <v>42</v>
      </c>
      <c r="J1125" s="7" t="s">
        <v>1982</v>
      </c>
      <c r="K1125" s="9">
        <v>1020777475</v>
      </c>
      <c r="L1125" s="12">
        <v>72292000</v>
      </c>
      <c r="M1125" s="6">
        <v>0</v>
      </c>
      <c r="N1125" s="6">
        <v>6572000</v>
      </c>
      <c r="O1125" s="6"/>
      <c r="P1125" s="6"/>
      <c r="Q1125" s="6">
        <v>78864000</v>
      </c>
      <c r="R1125" s="1">
        <v>330</v>
      </c>
      <c r="S1125" s="1">
        <v>0</v>
      </c>
      <c r="T1125" s="1">
        <v>30</v>
      </c>
      <c r="U1125" s="1">
        <v>360</v>
      </c>
    </row>
    <row r="1126" spans="1:21" s="2" customFormat="1" ht="15" customHeight="1" x14ac:dyDescent="0.25">
      <c r="A1126" s="10" t="s">
        <v>1163</v>
      </c>
      <c r="B1126" s="8">
        <v>45260</v>
      </c>
      <c r="C1126" s="8" t="str">
        <f t="shared" si="17"/>
        <v>4498717-2023</v>
      </c>
      <c r="D1126" s="17">
        <v>4498717</v>
      </c>
      <c r="E1126" s="19">
        <v>2023</v>
      </c>
      <c r="F1126" s="10" t="s">
        <v>1458</v>
      </c>
      <c r="G1126" s="9" t="s">
        <v>29</v>
      </c>
      <c r="H1126" s="1" t="s">
        <v>76</v>
      </c>
      <c r="I1126" s="7" t="s">
        <v>42</v>
      </c>
      <c r="J1126" s="7" t="s">
        <v>1983</v>
      </c>
      <c r="K1126" s="9">
        <v>80075415</v>
      </c>
      <c r="L1126" s="12">
        <v>93753000</v>
      </c>
      <c r="M1126" s="6">
        <v>0</v>
      </c>
      <c r="N1126" s="6">
        <v>8523000</v>
      </c>
      <c r="O1126" s="6"/>
      <c r="P1126" s="6"/>
      <c r="Q1126" s="6">
        <v>102276000</v>
      </c>
      <c r="R1126" s="1">
        <v>330</v>
      </c>
      <c r="S1126" s="1">
        <v>0</v>
      </c>
      <c r="T1126" s="1">
        <v>30</v>
      </c>
      <c r="U1126" s="1">
        <v>360</v>
      </c>
    </row>
    <row r="1127" spans="1:21" s="2" customFormat="1" ht="15" customHeight="1" x14ac:dyDescent="0.25">
      <c r="A1127" s="10" t="s">
        <v>1163</v>
      </c>
      <c r="B1127" s="8">
        <v>45254</v>
      </c>
      <c r="C1127" s="8" t="str">
        <f t="shared" si="17"/>
        <v>4495384-2023</v>
      </c>
      <c r="D1127" s="17">
        <v>4495384</v>
      </c>
      <c r="E1127" s="19">
        <v>2023</v>
      </c>
      <c r="F1127" s="10" t="s">
        <v>1459</v>
      </c>
      <c r="G1127" s="9" t="s">
        <v>29</v>
      </c>
      <c r="H1127" s="1" t="s">
        <v>76</v>
      </c>
      <c r="I1127" s="7" t="s">
        <v>42</v>
      </c>
      <c r="J1127" s="7" t="s">
        <v>1984</v>
      </c>
      <c r="K1127" s="9">
        <v>1023872542</v>
      </c>
      <c r="L1127" s="12">
        <v>69070000</v>
      </c>
      <c r="M1127" s="6">
        <v>0</v>
      </c>
      <c r="N1127" s="6">
        <v>13814000</v>
      </c>
      <c r="O1127" s="6"/>
      <c r="P1127" s="6"/>
      <c r="Q1127" s="6">
        <v>82884000</v>
      </c>
      <c r="R1127" s="1">
        <v>300</v>
      </c>
      <c r="S1127" s="1">
        <v>0</v>
      </c>
      <c r="T1127" s="1">
        <v>60</v>
      </c>
      <c r="U1127" s="1">
        <v>360</v>
      </c>
    </row>
    <row r="1128" spans="1:21" s="2" customFormat="1" ht="15" customHeight="1" x14ac:dyDescent="0.25">
      <c r="A1128" s="10" t="s">
        <v>1163</v>
      </c>
      <c r="B1128" s="8">
        <v>45258</v>
      </c>
      <c r="C1128" s="8" t="str">
        <f t="shared" si="17"/>
        <v>4481818-2023</v>
      </c>
      <c r="D1128" s="17">
        <v>4481818</v>
      </c>
      <c r="E1128" s="19">
        <v>2023</v>
      </c>
      <c r="F1128" s="10" t="s">
        <v>1460</v>
      </c>
      <c r="G1128" s="9" t="s">
        <v>29</v>
      </c>
      <c r="H1128" s="1" t="s">
        <v>76</v>
      </c>
      <c r="I1128" s="7" t="s">
        <v>42</v>
      </c>
      <c r="J1128" s="7" t="s">
        <v>1985</v>
      </c>
      <c r="K1128" s="9">
        <v>52303825</v>
      </c>
      <c r="L1128" s="12">
        <v>48000000</v>
      </c>
      <c r="M1128" s="6">
        <v>0</v>
      </c>
      <c r="N1128" s="6">
        <v>12000000</v>
      </c>
      <c r="O1128" s="6"/>
      <c r="P1128" s="6"/>
      <c r="Q1128" s="6">
        <v>60000000</v>
      </c>
      <c r="R1128" s="1">
        <v>300</v>
      </c>
      <c r="S1128" s="1">
        <v>0</v>
      </c>
      <c r="T1128" s="1">
        <v>75</v>
      </c>
      <c r="U1128" s="1">
        <v>375</v>
      </c>
    </row>
    <row r="1129" spans="1:21" s="2" customFormat="1" ht="15" customHeight="1" x14ac:dyDescent="0.25">
      <c r="A1129" s="10" t="s">
        <v>1163</v>
      </c>
      <c r="B1129" s="8">
        <v>45254</v>
      </c>
      <c r="C1129" s="8" t="str">
        <f t="shared" si="17"/>
        <v>4491299-2023</v>
      </c>
      <c r="D1129" s="17">
        <v>4491299</v>
      </c>
      <c r="E1129" s="19">
        <v>2023</v>
      </c>
      <c r="F1129" s="10" t="s">
        <v>1461</v>
      </c>
      <c r="G1129" s="9" t="s">
        <v>29</v>
      </c>
      <c r="H1129" s="1" t="s">
        <v>76</v>
      </c>
      <c r="I1129" s="7" t="s">
        <v>42</v>
      </c>
      <c r="J1129" s="7" t="s">
        <v>1986</v>
      </c>
      <c r="K1129" s="9">
        <v>1013633837</v>
      </c>
      <c r="L1129" s="12">
        <v>42042000</v>
      </c>
      <c r="M1129" s="6">
        <v>0</v>
      </c>
      <c r="N1129" s="6">
        <v>3822000</v>
      </c>
      <c r="O1129" s="6"/>
      <c r="P1129" s="6"/>
      <c r="Q1129" s="6">
        <v>45864000</v>
      </c>
      <c r="R1129" s="1">
        <v>330</v>
      </c>
      <c r="S1129" s="1">
        <v>0</v>
      </c>
      <c r="T1129" s="1">
        <v>30</v>
      </c>
      <c r="U1129" s="1">
        <v>360</v>
      </c>
    </row>
    <row r="1130" spans="1:21" s="2" customFormat="1" ht="15" customHeight="1" x14ac:dyDescent="0.25">
      <c r="A1130" s="10" t="s">
        <v>1163</v>
      </c>
      <c r="B1130" s="8">
        <v>45258</v>
      </c>
      <c r="C1130" s="8" t="str">
        <f t="shared" si="17"/>
        <v>4491069-2023</v>
      </c>
      <c r="D1130" s="17">
        <v>4491069</v>
      </c>
      <c r="E1130" s="19">
        <v>2023</v>
      </c>
      <c r="F1130" s="10" t="s">
        <v>1462</v>
      </c>
      <c r="G1130" s="9" t="s">
        <v>29</v>
      </c>
      <c r="H1130" s="1" t="s">
        <v>76</v>
      </c>
      <c r="I1130" s="7" t="s">
        <v>42</v>
      </c>
      <c r="J1130" s="7" t="s">
        <v>1987</v>
      </c>
      <c r="K1130" s="9">
        <v>1032500775</v>
      </c>
      <c r="L1130" s="12">
        <v>40953000</v>
      </c>
      <c r="M1130" s="6">
        <v>0</v>
      </c>
      <c r="N1130" s="6">
        <v>3723000</v>
      </c>
      <c r="O1130" s="6"/>
      <c r="P1130" s="6"/>
      <c r="Q1130" s="6">
        <v>44676000</v>
      </c>
      <c r="R1130" s="1">
        <v>330</v>
      </c>
      <c r="S1130" s="1">
        <v>0</v>
      </c>
      <c r="T1130" s="1">
        <v>30</v>
      </c>
      <c r="U1130" s="1">
        <v>360</v>
      </c>
    </row>
    <row r="1131" spans="1:21" s="2" customFormat="1" ht="15" customHeight="1" x14ac:dyDescent="0.25">
      <c r="A1131" s="10" t="s">
        <v>1163</v>
      </c>
      <c r="B1131" s="8">
        <v>45253</v>
      </c>
      <c r="C1131" s="8" t="str">
        <f t="shared" si="17"/>
        <v>4497461-2023</v>
      </c>
      <c r="D1131" s="17">
        <v>4497461</v>
      </c>
      <c r="E1131" s="19">
        <v>2023</v>
      </c>
      <c r="F1131" s="10" t="s">
        <v>1463</v>
      </c>
      <c r="G1131" s="9" t="s">
        <v>29</v>
      </c>
      <c r="H1131" s="1" t="s">
        <v>76</v>
      </c>
      <c r="I1131" s="7" t="s">
        <v>42</v>
      </c>
      <c r="J1131" s="7" t="s">
        <v>1988</v>
      </c>
      <c r="K1131" s="9">
        <v>52397114</v>
      </c>
      <c r="L1131" s="12">
        <v>73513000</v>
      </c>
      <c r="M1131" s="6">
        <v>0</v>
      </c>
      <c r="N1131" s="6">
        <v>6683000</v>
      </c>
      <c r="O1131" s="6"/>
      <c r="P1131" s="6"/>
      <c r="Q1131" s="6">
        <v>80196000</v>
      </c>
      <c r="R1131" s="1">
        <v>330</v>
      </c>
      <c r="S1131" s="1">
        <v>0</v>
      </c>
      <c r="T1131" s="1">
        <v>30</v>
      </c>
      <c r="U1131" s="1">
        <v>360</v>
      </c>
    </row>
    <row r="1132" spans="1:21" s="2" customFormat="1" ht="15" customHeight="1" x14ac:dyDescent="0.25">
      <c r="A1132" s="10" t="s">
        <v>1163</v>
      </c>
      <c r="B1132" s="8">
        <v>45259</v>
      </c>
      <c r="C1132" s="8" t="str">
        <f t="shared" si="17"/>
        <v>4498851-2023</v>
      </c>
      <c r="D1132" s="17">
        <v>4498851</v>
      </c>
      <c r="E1132" s="19">
        <v>2023</v>
      </c>
      <c r="F1132" s="10" t="s">
        <v>1464</v>
      </c>
      <c r="G1132" s="9" t="s">
        <v>29</v>
      </c>
      <c r="H1132" s="1" t="s">
        <v>96</v>
      </c>
      <c r="I1132" s="7" t="s">
        <v>42</v>
      </c>
      <c r="J1132" s="7" t="s">
        <v>1989</v>
      </c>
      <c r="K1132" s="9">
        <v>1015457248</v>
      </c>
      <c r="L1132" s="12">
        <v>29139000</v>
      </c>
      <c r="M1132" s="6">
        <v>0</v>
      </c>
      <c r="N1132" s="6">
        <v>2649000</v>
      </c>
      <c r="O1132" s="6"/>
      <c r="P1132" s="6"/>
      <c r="Q1132" s="6">
        <v>31788000</v>
      </c>
      <c r="R1132" s="1">
        <v>330</v>
      </c>
      <c r="S1132" s="1">
        <v>0</v>
      </c>
      <c r="T1132" s="1">
        <v>30</v>
      </c>
      <c r="U1132" s="1">
        <v>360</v>
      </c>
    </row>
    <row r="1133" spans="1:21" s="2" customFormat="1" ht="15" customHeight="1" x14ac:dyDescent="0.25">
      <c r="A1133" s="10" t="s">
        <v>1163</v>
      </c>
      <c r="B1133" s="8">
        <v>45244</v>
      </c>
      <c r="C1133" s="8" t="str">
        <f t="shared" si="17"/>
        <v>4493984-2023</v>
      </c>
      <c r="D1133" s="17">
        <v>4493984</v>
      </c>
      <c r="E1133" s="19">
        <v>2023</v>
      </c>
      <c r="F1133" s="10" t="s">
        <v>1465</v>
      </c>
      <c r="G1133" s="9" t="s">
        <v>29</v>
      </c>
      <c r="H1133" s="1" t="s">
        <v>96</v>
      </c>
      <c r="I1133" s="7" t="s">
        <v>42</v>
      </c>
      <c r="J1133" s="7" t="s">
        <v>1990</v>
      </c>
      <c r="K1133" s="9">
        <v>41592308</v>
      </c>
      <c r="L1133" s="12">
        <v>23240000</v>
      </c>
      <c r="M1133" s="6">
        <v>0</v>
      </c>
      <c r="N1133" s="6">
        <v>4725466</v>
      </c>
      <c r="O1133" s="6"/>
      <c r="P1133" s="6"/>
      <c r="Q1133" s="6">
        <v>27965466</v>
      </c>
      <c r="R1133" s="1">
        <v>300</v>
      </c>
      <c r="S1133" s="1">
        <v>0</v>
      </c>
      <c r="T1133" s="1">
        <v>61</v>
      </c>
      <c r="U1133" s="1">
        <v>361</v>
      </c>
    </row>
    <row r="1134" spans="1:21" s="2" customFormat="1" ht="15" customHeight="1" x14ac:dyDescent="0.25">
      <c r="A1134" s="10" t="s">
        <v>1163</v>
      </c>
      <c r="B1134" s="8">
        <v>45253</v>
      </c>
      <c r="C1134" s="8" t="str">
        <f t="shared" si="17"/>
        <v>4500883-2023</v>
      </c>
      <c r="D1134" s="17">
        <v>4500883</v>
      </c>
      <c r="E1134" s="19">
        <v>2023</v>
      </c>
      <c r="F1134" s="10" t="s">
        <v>1466</v>
      </c>
      <c r="G1134" s="9" t="s">
        <v>29</v>
      </c>
      <c r="H1134" s="1" t="s">
        <v>96</v>
      </c>
      <c r="I1134" s="7" t="s">
        <v>42</v>
      </c>
      <c r="J1134" s="7" t="s">
        <v>1991</v>
      </c>
      <c r="K1134" s="9">
        <v>1057572657</v>
      </c>
      <c r="L1134" s="12">
        <v>40942000</v>
      </c>
      <c r="M1134" s="6">
        <v>0</v>
      </c>
      <c r="N1134" s="6">
        <v>1612866</v>
      </c>
      <c r="O1134" s="6"/>
      <c r="P1134" s="6"/>
      <c r="Q1134" s="6">
        <v>42554866</v>
      </c>
      <c r="R1134" s="1">
        <v>330</v>
      </c>
      <c r="S1134" s="1">
        <v>0</v>
      </c>
      <c r="T1134" s="1">
        <v>13</v>
      </c>
      <c r="U1134" s="1">
        <v>343</v>
      </c>
    </row>
    <row r="1135" spans="1:21" s="2" customFormat="1" ht="15" customHeight="1" x14ac:dyDescent="0.25">
      <c r="A1135" s="10" t="s">
        <v>1163</v>
      </c>
      <c r="B1135" s="8">
        <v>45257</v>
      </c>
      <c r="C1135" s="8" t="str">
        <f t="shared" si="17"/>
        <v>4503017-2023</v>
      </c>
      <c r="D1135" s="17">
        <v>4503017</v>
      </c>
      <c r="E1135" s="19">
        <v>2023</v>
      </c>
      <c r="F1135" s="10" t="s">
        <v>1467</v>
      </c>
      <c r="G1135" s="9" t="s">
        <v>29</v>
      </c>
      <c r="H1135" s="1" t="s">
        <v>76</v>
      </c>
      <c r="I1135" s="7" t="s">
        <v>42</v>
      </c>
      <c r="J1135" s="7" t="s">
        <v>1992</v>
      </c>
      <c r="K1135" s="9">
        <v>1013635763</v>
      </c>
      <c r="L1135" s="12">
        <v>79112000</v>
      </c>
      <c r="M1135" s="6">
        <v>0</v>
      </c>
      <c r="N1135" s="6">
        <v>6712533</v>
      </c>
      <c r="O1135" s="6"/>
      <c r="P1135" s="6"/>
      <c r="Q1135" s="6">
        <v>85824533</v>
      </c>
      <c r="R1135" s="1">
        <v>330</v>
      </c>
      <c r="S1135" s="1">
        <v>0</v>
      </c>
      <c r="T1135" s="1">
        <v>28</v>
      </c>
      <c r="U1135" s="1">
        <v>358</v>
      </c>
    </row>
    <row r="1136" spans="1:21" s="2" customFormat="1" ht="15" customHeight="1" x14ac:dyDescent="0.25">
      <c r="A1136" s="10" t="s">
        <v>1163</v>
      </c>
      <c r="B1136" s="8">
        <v>45251</v>
      </c>
      <c r="C1136" s="8" t="str">
        <f t="shared" si="17"/>
        <v>4503120-2023</v>
      </c>
      <c r="D1136" s="17">
        <v>4503120</v>
      </c>
      <c r="E1136" s="19">
        <v>2023</v>
      </c>
      <c r="F1136" s="10" t="s">
        <v>1468</v>
      </c>
      <c r="G1136" s="9" t="s">
        <v>29</v>
      </c>
      <c r="H1136" s="1" t="s">
        <v>76</v>
      </c>
      <c r="I1136" s="7" t="s">
        <v>42</v>
      </c>
      <c r="J1136" s="7" t="s">
        <v>1993</v>
      </c>
      <c r="K1136" s="9">
        <v>79417145</v>
      </c>
      <c r="L1136" s="12">
        <v>50435000</v>
      </c>
      <c r="M1136" s="6">
        <v>0</v>
      </c>
      <c r="N1136" s="6">
        <v>4585000</v>
      </c>
      <c r="O1136" s="6"/>
      <c r="P1136" s="6"/>
      <c r="Q1136" s="6">
        <v>55020000</v>
      </c>
      <c r="R1136" s="1">
        <v>330</v>
      </c>
      <c r="S1136" s="1">
        <v>0</v>
      </c>
      <c r="T1136" s="1">
        <v>30</v>
      </c>
      <c r="U1136" s="1">
        <v>360</v>
      </c>
    </row>
    <row r="1137" spans="1:21" s="2" customFormat="1" ht="15" customHeight="1" x14ac:dyDescent="0.25">
      <c r="A1137" s="10" t="s">
        <v>1163</v>
      </c>
      <c r="B1137" s="8">
        <v>45259</v>
      </c>
      <c r="C1137" s="8" t="str">
        <f t="shared" si="17"/>
        <v>4489810-2023</v>
      </c>
      <c r="D1137" s="17">
        <v>4489810</v>
      </c>
      <c r="E1137" s="19">
        <v>2023</v>
      </c>
      <c r="F1137" s="10" t="s">
        <v>1469</v>
      </c>
      <c r="G1137" s="9" t="s">
        <v>29</v>
      </c>
      <c r="H1137" s="1" t="s">
        <v>76</v>
      </c>
      <c r="I1137" s="7" t="s">
        <v>42</v>
      </c>
      <c r="J1137" s="7" t="s">
        <v>1994</v>
      </c>
      <c r="K1137" s="9">
        <v>1032452674</v>
      </c>
      <c r="L1137" s="12">
        <v>42042000</v>
      </c>
      <c r="M1137" s="6">
        <v>0</v>
      </c>
      <c r="N1137" s="6">
        <v>3822000</v>
      </c>
      <c r="O1137" s="6"/>
      <c r="P1137" s="6"/>
      <c r="Q1137" s="6">
        <v>45864000</v>
      </c>
      <c r="R1137" s="1">
        <v>330</v>
      </c>
      <c r="S1137" s="1">
        <v>0</v>
      </c>
      <c r="T1137" s="1">
        <v>30</v>
      </c>
      <c r="U1137" s="1">
        <v>360</v>
      </c>
    </row>
    <row r="1138" spans="1:21" s="2" customFormat="1" ht="15" customHeight="1" x14ac:dyDescent="0.25">
      <c r="A1138" s="10" t="s">
        <v>1163</v>
      </c>
      <c r="B1138" s="8">
        <v>45252</v>
      </c>
      <c r="C1138" s="8" t="str">
        <f t="shared" si="17"/>
        <v>4503249-2023</v>
      </c>
      <c r="D1138" s="17">
        <v>4503249</v>
      </c>
      <c r="E1138" s="19">
        <v>2023</v>
      </c>
      <c r="F1138" s="10" t="s">
        <v>1470</v>
      </c>
      <c r="G1138" s="9" t="s">
        <v>29</v>
      </c>
      <c r="H1138" s="1" t="s">
        <v>76</v>
      </c>
      <c r="I1138" s="7" t="s">
        <v>42</v>
      </c>
      <c r="J1138" s="7" t="s">
        <v>1995</v>
      </c>
      <c r="K1138" s="9">
        <v>1023886023</v>
      </c>
      <c r="L1138" s="12">
        <v>58355000</v>
      </c>
      <c r="M1138" s="6">
        <v>0</v>
      </c>
      <c r="N1138" s="6">
        <v>5128167</v>
      </c>
      <c r="O1138" s="6"/>
      <c r="P1138" s="6"/>
      <c r="Q1138" s="6">
        <v>63483167</v>
      </c>
      <c r="R1138" s="1">
        <v>330</v>
      </c>
      <c r="S1138" s="1">
        <v>0</v>
      </c>
      <c r="T1138" s="1">
        <v>29</v>
      </c>
      <c r="U1138" s="1">
        <v>359</v>
      </c>
    </row>
    <row r="1139" spans="1:21" s="2" customFormat="1" ht="15" customHeight="1" x14ac:dyDescent="0.25">
      <c r="A1139" s="10" t="s">
        <v>1163</v>
      </c>
      <c r="B1139" s="8">
        <v>45254</v>
      </c>
      <c r="C1139" s="8" t="str">
        <f t="shared" si="17"/>
        <v>4505725-2023</v>
      </c>
      <c r="D1139" s="17">
        <v>4505725</v>
      </c>
      <c r="E1139" s="19">
        <v>2023</v>
      </c>
      <c r="F1139" s="10" t="s">
        <v>1471</v>
      </c>
      <c r="G1139" s="9" t="s">
        <v>29</v>
      </c>
      <c r="H1139" s="1" t="s">
        <v>96</v>
      </c>
      <c r="I1139" s="7" t="s">
        <v>42</v>
      </c>
      <c r="J1139" s="7" t="s">
        <v>1996</v>
      </c>
      <c r="K1139" s="9">
        <v>28919073</v>
      </c>
      <c r="L1139" s="12">
        <v>35508000</v>
      </c>
      <c r="M1139" s="6">
        <v>0</v>
      </c>
      <c r="N1139" s="6">
        <v>3228000</v>
      </c>
      <c r="O1139" s="6"/>
      <c r="P1139" s="6"/>
      <c r="Q1139" s="6">
        <v>38736000</v>
      </c>
      <c r="R1139" s="1">
        <v>330</v>
      </c>
      <c r="S1139" s="1">
        <v>0</v>
      </c>
      <c r="T1139" s="1">
        <v>30</v>
      </c>
      <c r="U1139" s="1">
        <v>360</v>
      </c>
    </row>
    <row r="1140" spans="1:21" s="2" customFormat="1" ht="15" customHeight="1" x14ac:dyDescent="0.25">
      <c r="A1140" s="10" t="s">
        <v>1163</v>
      </c>
      <c r="B1140" s="8">
        <v>45254</v>
      </c>
      <c r="C1140" s="8" t="str">
        <f t="shared" si="17"/>
        <v>4505859-2023</v>
      </c>
      <c r="D1140" s="17">
        <v>4505859</v>
      </c>
      <c r="E1140" s="19">
        <v>2023</v>
      </c>
      <c r="F1140" s="10" t="s">
        <v>1472</v>
      </c>
      <c r="G1140" s="9" t="s">
        <v>29</v>
      </c>
      <c r="H1140" s="1" t="s">
        <v>76</v>
      </c>
      <c r="I1140" s="7" t="s">
        <v>42</v>
      </c>
      <c r="J1140" s="7" t="s">
        <v>1997</v>
      </c>
      <c r="K1140" s="9">
        <v>43633262</v>
      </c>
      <c r="L1140" s="12">
        <v>79530000</v>
      </c>
      <c r="M1140" s="6">
        <v>0</v>
      </c>
      <c r="N1140" s="6">
        <v>7230000</v>
      </c>
      <c r="O1140" s="6"/>
      <c r="P1140" s="6"/>
      <c r="Q1140" s="6">
        <v>86760000</v>
      </c>
      <c r="R1140" s="1">
        <v>330</v>
      </c>
      <c r="S1140" s="1">
        <v>0</v>
      </c>
      <c r="T1140" s="1">
        <v>30</v>
      </c>
      <c r="U1140" s="1">
        <v>360</v>
      </c>
    </row>
    <row r="1141" spans="1:21" s="2" customFormat="1" ht="15" customHeight="1" x14ac:dyDescent="0.25">
      <c r="A1141" s="10" t="s">
        <v>1163</v>
      </c>
      <c r="B1141" s="8">
        <v>45254</v>
      </c>
      <c r="C1141" s="8" t="str">
        <f t="shared" si="17"/>
        <v>4487617-2023</v>
      </c>
      <c r="D1141" s="17">
        <v>4487617</v>
      </c>
      <c r="E1141" s="19">
        <v>2023</v>
      </c>
      <c r="F1141" s="10" t="s">
        <v>1473</v>
      </c>
      <c r="G1141" s="9" t="s">
        <v>29</v>
      </c>
      <c r="H1141" s="1" t="s">
        <v>76</v>
      </c>
      <c r="I1141" s="7" t="s">
        <v>42</v>
      </c>
      <c r="J1141" s="7" t="s">
        <v>1998</v>
      </c>
      <c r="K1141" s="9">
        <v>1032474939</v>
      </c>
      <c r="L1141" s="12">
        <v>42042000</v>
      </c>
      <c r="M1141" s="6">
        <v>0</v>
      </c>
      <c r="N1141" s="6">
        <v>3822000</v>
      </c>
      <c r="O1141" s="6"/>
      <c r="P1141" s="6"/>
      <c r="Q1141" s="6">
        <v>45864000</v>
      </c>
      <c r="R1141" s="1">
        <v>330</v>
      </c>
      <c r="S1141" s="1">
        <v>0</v>
      </c>
      <c r="T1141" s="1">
        <v>30</v>
      </c>
      <c r="U1141" s="1">
        <v>360</v>
      </c>
    </row>
    <row r="1142" spans="1:21" s="2" customFormat="1" ht="15" customHeight="1" x14ac:dyDescent="0.25">
      <c r="A1142" s="10" t="s">
        <v>1163</v>
      </c>
      <c r="B1142" s="8">
        <v>45251</v>
      </c>
      <c r="C1142" s="8" t="str">
        <f t="shared" si="17"/>
        <v>4498251-2023</v>
      </c>
      <c r="D1142" s="17">
        <v>4498251</v>
      </c>
      <c r="E1142" s="19">
        <v>2023</v>
      </c>
      <c r="F1142" s="10" t="s">
        <v>354</v>
      </c>
      <c r="G1142" s="9" t="s">
        <v>29</v>
      </c>
      <c r="H1142" s="1" t="s">
        <v>76</v>
      </c>
      <c r="I1142" s="7" t="s">
        <v>42</v>
      </c>
      <c r="J1142" s="7" t="s">
        <v>355</v>
      </c>
      <c r="K1142" s="9">
        <v>1070007715</v>
      </c>
      <c r="L1142" s="12">
        <v>104489000</v>
      </c>
      <c r="M1142" s="6">
        <v>0</v>
      </c>
      <c r="N1142" s="6">
        <v>5382766</v>
      </c>
      <c r="O1142" s="6"/>
      <c r="P1142" s="6"/>
      <c r="Q1142" s="6">
        <v>109871766</v>
      </c>
      <c r="R1142" s="1">
        <v>330</v>
      </c>
      <c r="S1142" s="1">
        <v>0</v>
      </c>
      <c r="T1142" s="1">
        <v>30</v>
      </c>
      <c r="U1142" s="1">
        <v>360</v>
      </c>
    </row>
    <row r="1143" spans="1:21" s="2" customFormat="1" ht="15" customHeight="1" x14ac:dyDescent="0.25">
      <c r="A1143" s="10" t="s">
        <v>1163</v>
      </c>
      <c r="B1143" s="8">
        <v>45254</v>
      </c>
      <c r="C1143" s="8" t="str">
        <f t="shared" si="17"/>
        <v>4498982-2023</v>
      </c>
      <c r="D1143" s="17">
        <v>4498982</v>
      </c>
      <c r="E1143" s="19">
        <v>2023</v>
      </c>
      <c r="F1143" s="10" t="s">
        <v>804</v>
      </c>
      <c r="G1143" s="9" t="s">
        <v>29</v>
      </c>
      <c r="H1143" s="1" t="s">
        <v>96</v>
      </c>
      <c r="I1143" s="7" t="s">
        <v>42</v>
      </c>
      <c r="J1143" s="7" t="s">
        <v>805</v>
      </c>
      <c r="K1143" s="9">
        <v>80141025</v>
      </c>
      <c r="L1143" s="12">
        <v>36916000</v>
      </c>
      <c r="M1143" s="6">
        <v>0</v>
      </c>
      <c r="N1143" s="6">
        <v>3356000</v>
      </c>
      <c r="O1143" s="6"/>
      <c r="P1143" s="6"/>
      <c r="Q1143" s="6">
        <v>40272000</v>
      </c>
      <c r="R1143" s="1">
        <v>330</v>
      </c>
      <c r="S1143" s="1">
        <v>0</v>
      </c>
      <c r="T1143" s="1">
        <v>30</v>
      </c>
      <c r="U1143" s="1">
        <v>360</v>
      </c>
    </row>
    <row r="1144" spans="1:21" s="2" customFormat="1" ht="15" customHeight="1" x14ac:dyDescent="0.25">
      <c r="A1144" s="10" t="s">
        <v>1163</v>
      </c>
      <c r="B1144" s="8">
        <v>45251</v>
      </c>
      <c r="C1144" s="8" t="str">
        <f t="shared" si="17"/>
        <v>4499852-2023</v>
      </c>
      <c r="D1144" s="17">
        <v>4499852</v>
      </c>
      <c r="E1144" s="19">
        <v>2023</v>
      </c>
      <c r="F1144" s="10" t="s">
        <v>1474</v>
      </c>
      <c r="G1144" s="9" t="s">
        <v>29</v>
      </c>
      <c r="H1144" s="1" t="s">
        <v>76</v>
      </c>
      <c r="I1144" s="7" t="s">
        <v>42</v>
      </c>
      <c r="J1144" s="7" t="s">
        <v>1999</v>
      </c>
      <c r="K1144" s="9">
        <v>79597965</v>
      </c>
      <c r="L1144" s="12">
        <v>101079000</v>
      </c>
      <c r="M1144" s="6">
        <v>0</v>
      </c>
      <c r="N1144" s="6">
        <v>9189000</v>
      </c>
      <c r="O1144" s="6"/>
      <c r="P1144" s="6"/>
      <c r="Q1144" s="6">
        <v>110268000</v>
      </c>
      <c r="R1144" s="1">
        <v>330</v>
      </c>
      <c r="S1144" s="1">
        <v>0</v>
      </c>
      <c r="T1144" s="1">
        <v>30</v>
      </c>
      <c r="U1144" s="1">
        <v>360</v>
      </c>
    </row>
    <row r="1145" spans="1:21" s="2" customFormat="1" ht="15" customHeight="1" x14ac:dyDescent="0.25">
      <c r="A1145" s="10" t="s">
        <v>1163</v>
      </c>
      <c r="B1145" s="8">
        <v>45253</v>
      </c>
      <c r="C1145" s="8" t="str">
        <f t="shared" si="17"/>
        <v>4501024-2023</v>
      </c>
      <c r="D1145" s="17">
        <v>4501024</v>
      </c>
      <c r="E1145" s="19">
        <v>2023</v>
      </c>
      <c r="F1145" s="10" t="s">
        <v>1475</v>
      </c>
      <c r="G1145" s="9" t="s">
        <v>29</v>
      </c>
      <c r="H1145" s="1" t="s">
        <v>96</v>
      </c>
      <c r="I1145" s="7" t="s">
        <v>42</v>
      </c>
      <c r="J1145" s="7" t="s">
        <v>2000</v>
      </c>
      <c r="K1145" s="9">
        <v>52036923</v>
      </c>
      <c r="L1145" s="12">
        <v>35387000</v>
      </c>
      <c r="M1145" s="6">
        <v>0</v>
      </c>
      <c r="N1145" s="6">
        <v>3217000</v>
      </c>
      <c r="O1145" s="6"/>
      <c r="P1145" s="6"/>
      <c r="Q1145" s="6">
        <v>38604000</v>
      </c>
      <c r="R1145" s="1">
        <v>330</v>
      </c>
      <c r="S1145" s="1">
        <v>0</v>
      </c>
      <c r="T1145" s="1">
        <v>30</v>
      </c>
      <c r="U1145" s="1">
        <v>360</v>
      </c>
    </row>
    <row r="1146" spans="1:21" s="2" customFormat="1" ht="15" customHeight="1" x14ac:dyDescent="0.25">
      <c r="A1146" s="10" t="s">
        <v>1163</v>
      </c>
      <c r="B1146" s="8">
        <v>45252</v>
      </c>
      <c r="C1146" s="8" t="str">
        <f t="shared" si="17"/>
        <v>4498667-2023</v>
      </c>
      <c r="D1146" s="17">
        <v>4498667</v>
      </c>
      <c r="E1146" s="19">
        <v>2023</v>
      </c>
      <c r="F1146" s="10" t="s">
        <v>1476</v>
      </c>
      <c r="G1146" s="9" t="s">
        <v>29</v>
      </c>
      <c r="H1146" s="1" t="s">
        <v>76</v>
      </c>
      <c r="I1146" s="7" t="s">
        <v>42</v>
      </c>
      <c r="J1146" s="7" t="s">
        <v>2001</v>
      </c>
      <c r="K1146" s="9">
        <v>13540433</v>
      </c>
      <c r="L1146" s="12">
        <v>103950000</v>
      </c>
      <c r="M1146" s="6">
        <v>0</v>
      </c>
      <c r="N1146" s="6">
        <v>9450000</v>
      </c>
      <c r="O1146" s="6"/>
      <c r="P1146" s="6"/>
      <c r="Q1146" s="6">
        <v>113400000</v>
      </c>
      <c r="R1146" s="1">
        <v>330</v>
      </c>
      <c r="S1146" s="1">
        <v>0</v>
      </c>
      <c r="T1146" s="1">
        <v>30</v>
      </c>
      <c r="U1146" s="1">
        <v>360</v>
      </c>
    </row>
    <row r="1147" spans="1:21" s="2" customFormat="1" ht="15" customHeight="1" x14ac:dyDescent="0.25">
      <c r="A1147" s="10" t="s">
        <v>1163</v>
      </c>
      <c r="B1147" s="8">
        <v>45252</v>
      </c>
      <c r="C1147" s="8" t="str">
        <f t="shared" si="17"/>
        <v>4504509-2023</v>
      </c>
      <c r="D1147" s="17">
        <v>4504509</v>
      </c>
      <c r="E1147" s="19">
        <v>2023</v>
      </c>
      <c r="F1147" s="10" t="s">
        <v>1477</v>
      </c>
      <c r="G1147" s="9" t="s">
        <v>29</v>
      </c>
      <c r="H1147" s="1" t="s">
        <v>76</v>
      </c>
      <c r="I1147" s="7" t="s">
        <v>42</v>
      </c>
      <c r="J1147" s="7" t="s">
        <v>2002</v>
      </c>
      <c r="K1147" s="9">
        <v>79841281</v>
      </c>
      <c r="L1147" s="12">
        <v>85316000</v>
      </c>
      <c r="M1147" s="6">
        <v>0</v>
      </c>
      <c r="N1147" s="6">
        <v>7497467</v>
      </c>
      <c r="O1147" s="6"/>
      <c r="P1147" s="6"/>
      <c r="Q1147" s="6">
        <v>92813467</v>
      </c>
      <c r="R1147" s="1">
        <v>330</v>
      </c>
      <c r="S1147" s="1">
        <v>0</v>
      </c>
      <c r="T1147" s="1">
        <v>29</v>
      </c>
      <c r="U1147" s="1">
        <v>359</v>
      </c>
    </row>
    <row r="1148" spans="1:21" s="2" customFormat="1" ht="15" customHeight="1" x14ac:dyDescent="0.25">
      <c r="A1148" s="10" t="s">
        <v>1163</v>
      </c>
      <c r="B1148" s="8">
        <v>45254</v>
      </c>
      <c r="C1148" s="8" t="str">
        <f t="shared" si="17"/>
        <v>4504886-2023</v>
      </c>
      <c r="D1148" s="17">
        <v>4504886</v>
      </c>
      <c r="E1148" s="19">
        <v>2023</v>
      </c>
      <c r="F1148" s="10" t="s">
        <v>1478</v>
      </c>
      <c r="G1148" s="9" t="s">
        <v>29</v>
      </c>
      <c r="H1148" s="1" t="s">
        <v>76</v>
      </c>
      <c r="I1148" s="7" t="s">
        <v>42</v>
      </c>
      <c r="J1148" s="7" t="s">
        <v>2003</v>
      </c>
      <c r="K1148" s="9">
        <v>52460549</v>
      </c>
      <c r="L1148" s="12">
        <v>79365000</v>
      </c>
      <c r="M1148" s="6">
        <v>0</v>
      </c>
      <c r="N1148" s="6">
        <v>7215000</v>
      </c>
      <c r="O1148" s="6"/>
      <c r="P1148" s="6"/>
      <c r="Q1148" s="6">
        <v>86580000</v>
      </c>
      <c r="R1148" s="1">
        <v>330</v>
      </c>
      <c r="S1148" s="1">
        <v>0</v>
      </c>
      <c r="T1148" s="1">
        <v>30</v>
      </c>
      <c r="U1148" s="1">
        <v>360</v>
      </c>
    </row>
    <row r="1149" spans="1:21" s="2" customFormat="1" ht="15" customHeight="1" x14ac:dyDescent="0.25">
      <c r="A1149" s="10" t="s">
        <v>1163</v>
      </c>
      <c r="B1149" s="8">
        <v>45253</v>
      </c>
      <c r="C1149" s="8" t="str">
        <f t="shared" si="17"/>
        <v>4505312-2023</v>
      </c>
      <c r="D1149" s="17">
        <v>4505312</v>
      </c>
      <c r="E1149" s="19">
        <v>2023</v>
      </c>
      <c r="F1149" s="10" t="s">
        <v>1479</v>
      </c>
      <c r="G1149" s="9" t="s">
        <v>29</v>
      </c>
      <c r="H1149" s="1" t="s">
        <v>96</v>
      </c>
      <c r="I1149" s="7" t="s">
        <v>42</v>
      </c>
      <c r="J1149" s="7" t="s">
        <v>2004</v>
      </c>
      <c r="K1149" s="9">
        <v>1015457595</v>
      </c>
      <c r="L1149" s="12">
        <v>37220000</v>
      </c>
      <c r="M1149" s="6">
        <v>0</v>
      </c>
      <c r="N1149" s="6">
        <v>3597933</v>
      </c>
      <c r="O1149" s="6"/>
      <c r="P1149" s="6"/>
      <c r="Q1149" s="6">
        <v>40817933</v>
      </c>
      <c r="R1149" s="1">
        <v>300</v>
      </c>
      <c r="S1149" s="1">
        <v>0</v>
      </c>
      <c r="T1149" s="1">
        <v>29</v>
      </c>
      <c r="U1149" s="1">
        <v>329</v>
      </c>
    </row>
    <row r="1150" spans="1:21" s="2" customFormat="1" ht="15" customHeight="1" x14ac:dyDescent="0.25">
      <c r="A1150" s="10" t="s">
        <v>1163</v>
      </c>
      <c r="B1150" s="8">
        <v>45253</v>
      </c>
      <c r="C1150" s="8" t="str">
        <f t="shared" si="17"/>
        <v>4509404-2023</v>
      </c>
      <c r="D1150" s="17">
        <v>4509404</v>
      </c>
      <c r="E1150" s="19">
        <v>2023</v>
      </c>
      <c r="F1150" s="10" t="s">
        <v>1480</v>
      </c>
      <c r="G1150" s="9" t="s">
        <v>29</v>
      </c>
      <c r="H1150" s="1" t="s">
        <v>76</v>
      </c>
      <c r="I1150" s="7" t="s">
        <v>42</v>
      </c>
      <c r="J1150" s="7" t="s">
        <v>2005</v>
      </c>
      <c r="K1150" s="9">
        <v>1013597153</v>
      </c>
      <c r="L1150" s="12">
        <v>53150000</v>
      </c>
      <c r="M1150" s="6">
        <v>0</v>
      </c>
      <c r="N1150" s="6">
        <v>5137833</v>
      </c>
      <c r="O1150" s="6"/>
      <c r="P1150" s="6"/>
      <c r="Q1150" s="6">
        <v>58287833</v>
      </c>
      <c r="R1150" s="1">
        <v>300</v>
      </c>
      <c r="S1150" s="1">
        <v>0</v>
      </c>
      <c r="T1150" s="1">
        <v>29</v>
      </c>
      <c r="U1150" s="1">
        <v>329</v>
      </c>
    </row>
    <row r="1151" spans="1:21" s="2" customFormat="1" ht="15" customHeight="1" x14ac:dyDescent="0.25">
      <c r="A1151" s="10" t="s">
        <v>1163</v>
      </c>
      <c r="B1151" s="8">
        <v>45246</v>
      </c>
      <c r="C1151" s="8" t="str">
        <f t="shared" si="17"/>
        <v>4511565-2023</v>
      </c>
      <c r="D1151" s="17">
        <v>4511565</v>
      </c>
      <c r="E1151" s="19">
        <v>2023</v>
      </c>
      <c r="F1151" s="10" t="s">
        <v>1481</v>
      </c>
      <c r="G1151" s="9" t="s">
        <v>29</v>
      </c>
      <c r="H1151" s="1" t="s">
        <v>76</v>
      </c>
      <c r="I1151" s="7" t="s">
        <v>42</v>
      </c>
      <c r="J1151" s="7" t="s">
        <v>2006</v>
      </c>
      <c r="K1151" s="9">
        <v>79794255</v>
      </c>
      <c r="L1151" s="12">
        <v>46090000</v>
      </c>
      <c r="M1151" s="6">
        <v>0</v>
      </c>
      <c r="N1151" s="6">
        <v>4050333</v>
      </c>
      <c r="O1151" s="6"/>
      <c r="P1151" s="6"/>
      <c r="Q1151" s="6">
        <v>50140333</v>
      </c>
      <c r="R1151" s="1">
        <v>330</v>
      </c>
      <c r="S1151" s="1">
        <v>0</v>
      </c>
      <c r="T1151" s="1">
        <v>29</v>
      </c>
      <c r="U1151" s="1">
        <v>359</v>
      </c>
    </row>
    <row r="1152" spans="1:21" s="2" customFormat="1" ht="15" customHeight="1" x14ac:dyDescent="0.25">
      <c r="A1152" s="10" t="s">
        <v>1163</v>
      </c>
      <c r="B1152" s="8">
        <v>45254</v>
      </c>
      <c r="C1152" s="8" t="str">
        <f t="shared" si="17"/>
        <v>4511609-2023</v>
      </c>
      <c r="D1152" s="17">
        <v>4511609</v>
      </c>
      <c r="E1152" s="19">
        <v>2023</v>
      </c>
      <c r="F1152" s="10" t="s">
        <v>1482</v>
      </c>
      <c r="G1152" s="9" t="s">
        <v>29</v>
      </c>
      <c r="H1152" s="1" t="s">
        <v>76</v>
      </c>
      <c r="I1152" s="7" t="s">
        <v>42</v>
      </c>
      <c r="J1152" s="7" t="s">
        <v>2007</v>
      </c>
      <c r="K1152" s="9">
        <v>37546466</v>
      </c>
      <c r="L1152" s="12">
        <v>98120000</v>
      </c>
      <c r="M1152" s="6">
        <v>0</v>
      </c>
      <c r="N1152" s="6">
        <v>8920000</v>
      </c>
      <c r="O1152" s="6"/>
      <c r="P1152" s="6"/>
      <c r="Q1152" s="6">
        <v>107040000</v>
      </c>
      <c r="R1152" s="1">
        <v>330</v>
      </c>
      <c r="S1152" s="1">
        <v>0</v>
      </c>
      <c r="T1152" s="1">
        <v>30</v>
      </c>
      <c r="U1152" s="1">
        <v>360</v>
      </c>
    </row>
    <row r="1153" spans="1:21" s="2" customFormat="1" ht="15" customHeight="1" x14ac:dyDescent="0.25">
      <c r="A1153" s="10" t="s">
        <v>1163</v>
      </c>
      <c r="B1153" s="8">
        <v>45253</v>
      </c>
      <c r="C1153" s="8" t="str">
        <f t="shared" si="17"/>
        <v>4513205-2023</v>
      </c>
      <c r="D1153" s="17">
        <v>4513205</v>
      </c>
      <c r="E1153" s="19">
        <v>2023</v>
      </c>
      <c r="F1153" s="10" t="s">
        <v>1483</v>
      </c>
      <c r="G1153" s="9" t="s">
        <v>29</v>
      </c>
      <c r="H1153" s="1" t="s">
        <v>76</v>
      </c>
      <c r="I1153" s="7" t="s">
        <v>42</v>
      </c>
      <c r="J1153" s="7" t="s">
        <v>2008</v>
      </c>
      <c r="K1153" s="9">
        <v>53907111</v>
      </c>
      <c r="L1153" s="12">
        <v>73601000</v>
      </c>
      <c r="M1153" s="6">
        <v>0</v>
      </c>
      <c r="N1153" s="6">
        <v>6244933</v>
      </c>
      <c r="O1153" s="6"/>
      <c r="P1153" s="6"/>
      <c r="Q1153" s="6">
        <v>79845933</v>
      </c>
      <c r="R1153" s="1">
        <v>330</v>
      </c>
      <c r="S1153" s="1">
        <v>0</v>
      </c>
      <c r="T1153" s="1">
        <v>28</v>
      </c>
      <c r="U1153" s="1">
        <v>358</v>
      </c>
    </row>
    <row r="1154" spans="1:21" s="2" customFormat="1" ht="15" customHeight="1" x14ac:dyDescent="0.25">
      <c r="A1154" s="10" t="s">
        <v>1163</v>
      </c>
      <c r="B1154" s="8">
        <v>45254</v>
      </c>
      <c r="C1154" s="8" t="str">
        <f t="shared" si="17"/>
        <v>4514147-2023</v>
      </c>
      <c r="D1154" s="17">
        <v>4514147</v>
      </c>
      <c r="E1154" s="19">
        <v>2023</v>
      </c>
      <c r="F1154" s="10" t="s">
        <v>1484</v>
      </c>
      <c r="G1154" s="9" t="s">
        <v>29</v>
      </c>
      <c r="H1154" s="1" t="s">
        <v>76</v>
      </c>
      <c r="I1154" s="7" t="s">
        <v>42</v>
      </c>
      <c r="J1154" s="7" t="s">
        <v>2009</v>
      </c>
      <c r="K1154" s="9">
        <v>52315765</v>
      </c>
      <c r="L1154" s="12">
        <v>98131000</v>
      </c>
      <c r="M1154" s="6">
        <v>0</v>
      </c>
      <c r="N1154" s="6">
        <v>8921000</v>
      </c>
      <c r="O1154" s="6"/>
      <c r="P1154" s="6"/>
      <c r="Q1154" s="6">
        <v>107052000</v>
      </c>
      <c r="R1154" s="1">
        <v>330</v>
      </c>
      <c r="S1154" s="1">
        <v>0</v>
      </c>
      <c r="T1154" s="1">
        <v>30</v>
      </c>
      <c r="U1154" s="1">
        <v>360</v>
      </c>
    </row>
    <row r="1155" spans="1:21" s="2" customFormat="1" ht="15" customHeight="1" x14ac:dyDescent="0.25">
      <c r="A1155" s="10" t="s">
        <v>1163</v>
      </c>
      <c r="B1155" s="8">
        <v>45253</v>
      </c>
      <c r="C1155" s="8" t="str">
        <f t="shared" si="17"/>
        <v>4514531-2023</v>
      </c>
      <c r="D1155" s="17">
        <v>4514531</v>
      </c>
      <c r="E1155" s="19">
        <v>2023</v>
      </c>
      <c r="F1155" s="10" t="s">
        <v>1485</v>
      </c>
      <c r="G1155" s="9" t="s">
        <v>29</v>
      </c>
      <c r="H1155" s="1" t="s">
        <v>76</v>
      </c>
      <c r="I1155" s="7" t="s">
        <v>42</v>
      </c>
      <c r="J1155" s="7" t="s">
        <v>2010</v>
      </c>
      <c r="K1155" s="9">
        <v>1030539910</v>
      </c>
      <c r="L1155" s="12">
        <v>68728000</v>
      </c>
      <c r="M1155" s="6">
        <v>0</v>
      </c>
      <c r="N1155" s="6">
        <v>6039733</v>
      </c>
      <c r="O1155" s="6"/>
      <c r="P1155" s="6"/>
      <c r="Q1155" s="6">
        <v>74767733</v>
      </c>
      <c r="R1155" s="1">
        <v>330</v>
      </c>
      <c r="S1155" s="1">
        <v>0</v>
      </c>
      <c r="T1155" s="1">
        <v>29</v>
      </c>
      <c r="U1155" s="1">
        <v>359</v>
      </c>
    </row>
    <row r="1156" spans="1:21" s="2" customFormat="1" ht="15" customHeight="1" x14ac:dyDescent="0.25">
      <c r="A1156" s="10" t="s">
        <v>1163</v>
      </c>
      <c r="B1156" s="8">
        <v>45254</v>
      </c>
      <c r="C1156" s="8" t="str">
        <f t="shared" si="17"/>
        <v>4514578-2023</v>
      </c>
      <c r="D1156" s="17">
        <v>4514578</v>
      </c>
      <c r="E1156" s="19">
        <v>2023</v>
      </c>
      <c r="F1156" s="10" t="s">
        <v>1486</v>
      </c>
      <c r="G1156" s="9" t="s">
        <v>29</v>
      </c>
      <c r="H1156" s="1" t="s">
        <v>76</v>
      </c>
      <c r="I1156" s="7" t="s">
        <v>42</v>
      </c>
      <c r="J1156" s="7" t="s">
        <v>2011</v>
      </c>
      <c r="K1156" s="9">
        <v>52507300</v>
      </c>
      <c r="L1156" s="12">
        <v>63888000</v>
      </c>
      <c r="M1156" s="6">
        <v>0</v>
      </c>
      <c r="N1156" s="6">
        <v>5614400</v>
      </c>
      <c r="O1156" s="6"/>
      <c r="P1156" s="6"/>
      <c r="Q1156" s="6">
        <v>69502400</v>
      </c>
      <c r="R1156" s="1">
        <v>330</v>
      </c>
      <c r="S1156" s="1">
        <v>0</v>
      </c>
      <c r="T1156" s="1">
        <v>29</v>
      </c>
      <c r="U1156" s="1">
        <v>359</v>
      </c>
    </row>
    <row r="1157" spans="1:21" s="2" customFormat="1" ht="15" customHeight="1" x14ac:dyDescent="0.25">
      <c r="A1157" s="10" t="s">
        <v>1163</v>
      </c>
      <c r="B1157" s="8">
        <v>45253</v>
      </c>
      <c r="C1157" s="8" t="str">
        <f t="shared" si="17"/>
        <v>4515178-2023</v>
      </c>
      <c r="D1157" s="17">
        <v>4515178</v>
      </c>
      <c r="E1157" s="19">
        <v>2023</v>
      </c>
      <c r="F1157" s="10" t="s">
        <v>1487</v>
      </c>
      <c r="G1157" s="9" t="s">
        <v>29</v>
      </c>
      <c r="H1157" s="1" t="s">
        <v>76</v>
      </c>
      <c r="I1157" s="7" t="s">
        <v>42</v>
      </c>
      <c r="J1157" s="7" t="s">
        <v>2012</v>
      </c>
      <c r="K1157" s="9">
        <v>1020712793</v>
      </c>
      <c r="L1157" s="12">
        <v>58355000</v>
      </c>
      <c r="M1157" s="6">
        <v>0</v>
      </c>
      <c r="N1157" s="6">
        <v>5128167</v>
      </c>
      <c r="O1157" s="6"/>
      <c r="P1157" s="6"/>
      <c r="Q1157" s="6">
        <v>63483167</v>
      </c>
      <c r="R1157" s="1">
        <v>330</v>
      </c>
      <c r="S1157" s="1">
        <v>0</v>
      </c>
      <c r="T1157" s="1">
        <v>29</v>
      </c>
      <c r="U1157" s="1">
        <v>359</v>
      </c>
    </row>
    <row r="1158" spans="1:21" s="2" customFormat="1" ht="15" customHeight="1" x14ac:dyDescent="0.25">
      <c r="A1158" s="10" t="s">
        <v>1163</v>
      </c>
      <c r="B1158" s="8">
        <v>45252</v>
      </c>
      <c r="C1158" s="8" t="str">
        <f t="shared" si="17"/>
        <v>4512415-2023</v>
      </c>
      <c r="D1158" s="17">
        <v>4512415</v>
      </c>
      <c r="E1158" s="19">
        <v>2023</v>
      </c>
      <c r="F1158" s="10" t="s">
        <v>1488</v>
      </c>
      <c r="G1158" s="9" t="s">
        <v>29</v>
      </c>
      <c r="H1158" s="1" t="s">
        <v>76</v>
      </c>
      <c r="I1158" s="7" t="s">
        <v>42</v>
      </c>
      <c r="J1158" s="7" t="s">
        <v>2013</v>
      </c>
      <c r="K1158" s="9">
        <v>52963810</v>
      </c>
      <c r="L1158" s="12">
        <v>99935000</v>
      </c>
      <c r="M1158" s="6">
        <v>0</v>
      </c>
      <c r="N1158" s="6">
        <v>9085000</v>
      </c>
      <c r="O1158" s="6"/>
      <c r="P1158" s="6"/>
      <c r="Q1158" s="6">
        <v>109020000</v>
      </c>
      <c r="R1158" s="1">
        <v>330</v>
      </c>
      <c r="S1158" s="1">
        <v>0</v>
      </c>
      <c r="T1158" s="1">
        <v>30</v>
      </c>
      <c r="U1158" s="1">
        <v>360</v>
      </c>
    </row>
    <row r="1159" spans="1:21" s="2" customFormat="1" ht="15" customHeight="1" x14ac:dyDescent="0.25">
      <c r="A1159" s="10" t="s">
        <v>1163</v>
      </c>
      <c r="B1159" s="8">
        <v>45253</v>
      </c>
      <c r="C1159" s="8" t="str">
        <f t="shared" si="17"/>
        <v>4511499-2023</v>
      </c>
      <c r="D1159" s="17">
        <v>4511499</v>
      </c>
      <c r="E1159" s="19">
        <v>2023</v>
      </c>
      <c r="F1159" s="10" t="s">
        <v>1489</v>
      </c>
      <c r="G1159" s="9" t="s">
        <v>29</v>
      </c>
      <c r="H1159" s="1" t="s">
        <v>76</v>
      </c>
      <c r="I1159" s="7" t="s">
        <v>42</v>
      </c>
      <c r="J1159" s="7" t="s">
        <v>2014</v>
      </c>
      <c r="K1159" s="9">
        <v>38889253</v>
      </c>
      <c r="L1159" s="12">
        <v>105424000</v>
      </c>
      <c r="M1159" s="6">
        <v>0</v>
      </c>
      <c r="N1159" s="6">
        <v>8306133</v>
      </c>
      <c r="O1159" s="6"/>
      <c r="P1159" s="6"/>
      <c r="Q1159" s="6">
        <v>113730133</v>
      </c>
      <c r="R1159" s="1">
        <v>330</v>
      </c>
      <c r="S1159" s="1">
        <v>0</v>
      </c>
      <c r="T1159" s="1">
        <v>30</v>
      </c>
      <c r="U1159" s="1">
        <v>360</v>
      </c>
    </row>
    <row r="1160" spans="1:21" s="2" customFormat="1" ht="15" customHeight="1" x14ac:dyDescent="0.25">
      <c r="A1160" s="10" t="s">
        <v>1163</v>
      </c>
      <c r="B1160" s="8">
        <v>45254</v>
      </c>
      <c r="C1160" s="8" t="str">
        <f t="shared" ref="C1160:C1223" si="18">_xlfn.CONCAT(D1160,"-",E1160)</f>
        <v>4515680-2023</v>
      </c>
      <c r="D1160" s="17">
        <v>4515680</v>
      </c>
      <c r="E1160" s="19">
        <v>2023</v>
      </c>
      <c r="F1160" s="10" t="s">
        <v>1490</v>
      </c>
      <c r="G1160" s="9" t="s">
        <v>29</v>
      </c>
      <c r="H1160" s="1" t="s">
        <v>76</v>
      </c>
      <c r="I1160" s="7" t="s">
        <v>42</v>
      </c>
      <c r="J1160" s="7" t="s">
        <v>2015</v>
      </c>
      <c r="K1160" s="9">
        <v>79601188</v>
      </c>
      <c r="L1160" s="12">
        <v>109582000</v>
      </c>
      <c r="M1160" s="6">
        <v>0</v>
      </c>
      <c r="N1160" s="6">
        <v>9629933</v>
      </c>
      <c r="O1160" s="6"/>
      <c r="P1160" s="6"/>
      <c r="Q1160" s="6">
        <v>119211933</v>
      </c>
      <c r="R1160" s="1">
        <v>330</v>
      </c>
      <c r="S1160" s="1">
        <v>0</v>
      </c>
      <c r="T1160" s="1">
        <v>29</v>
      </c>
      <c r="U1160" s="1">
        <v>359</v>
      </c>
    </row>
    <row r="1161" spans="1:21" s="2" customFormat="1" ht="15" customHeight="1" x14ac:dyDescent="0.25">
      <c r="A1161" s="10" t="s">
        <v>1163</v>
      </c>
      <c r="B1161" s="8">
        <v>45257</v>
      </c>
      <c r="C1161" s="8" t="str">
        <f t="shared" si="18"/>
        <v>4512183-2023</v>
      </c>
      <c r="D1161" s="17">
        <v>4512183</v>
      </c>
      <c r="E1161" s="19">
        <v>2023</v>
      </c>
      <c r="F1161" s="10" t="s">
        <v>1491</v>
      </c>
      <c r="G1161" s="9" t="s">
        <v>29</v>
      </c>
      <c r="H1161" s="1" t="s">
        <v>76</v>
      </c>
      <c r="I1161" s="7" t="s">
        <v>42</v>
      </c>
      <c r="J1161" s="7" t="s">
        <v>2016</v>
      </c>
      <c r="K1161" s="9">
        <v>1075664259</v>
      </c>
      <c r="L1161" s="12">
        <v>42878000</v>
      </c>
      <c r="M1161" s="6">
        <v>0</v>
      </c>
      <c r="N1161" s="6">
        <v>3768067</v>
      </c>
      <c r="O1161" s="6"/>
      <c r="P1161" s="6"/>
      <c r="Q1161" s="6">
        <v>46646067</v>
      </c>
      <c r="R1161" s="1">
        <v>330</v>
      </c>
      <c r="S1161" s="1">
        <v>0</v>
      </c>
      <c r="T1161" s="1">
        <v>29</v>
      </c>
      <c r="U1161" s="1">
        <v>359</v>
      </c>
    </row>
    <row r="1162" spans="1:21" s="2" customFormat="1" ht="15" customHeight="1" x14ac:dyDescent="0.25">
      <c r="A1162" s="10" t="s">
        <v>1163</v>
      </c>
      <c r="B1162" s="8">
        <v>45254</v>
      </c>
      <c r="C1162" s="8" t="str">
        <f t="shared" si="18"/>
        <v>4511303-2023</v>
      </c>
      <c r="D1162" s="17">
        <v>4511303</v>
      </c>
      <c r="E1162" s="19">
        <v>2023</v>
      </c>
      <c r="F1162" s="10" t="s">
        <v>1492</v>
      </c>
      <c r="G1162" s="9" t="s">
        <v>29</v>
      </c>
      <c r="H1162" s="1" t="s">
        <v>76</v>
      </c>
      <c r="I1162" s="7" t="s">
        <v>42</v>
      </c>
      <c r="J1162" s="7" t="s">
        <v>2017</v>
      </c>
      <c r="K1162" s="9">
        <v>52205032</v>
      </c>
      <c r="L1162" s="12">
        <v>99242000</v>
      </c>
      <c r="M1162" s="6">
        <v>0</v>
      </c>
      <c r="N1162" s="6">
        <v>8721267</v>
      </c>
      <c r="O1162" s="6"/>
      <c r="P1162" s="6"/>
      <c r="Q1162" s="6">
        <v>107963267</v>
      </c>
      <c r="R1162" s="1">
        <v>330</v>
      </c>
      <c r="S1162" s="1">
        <v>0</v>
      </c>
      <c r="T1162" s="1">
        <v>29</v>
      </c>
      <c r="U1162" s="1">
        <v>359</v>
      </c>
    </row>
    <row r="1163" spans="1:21" s="2" customFormat="1" ht="15" customHeight="1" x14ac:dyDescent="0.25">
      <c r="A1163" s="10" t="s">
        <v>1163</v>
      </c>
      <c r="B1163" s="8">
        <v>45254</v>
      </c>
      <c r="C1163" s="8" t="str">
        <f t="shared" si="18"/>
        <v>4522430-2023</v>
      </c>
      <c r="D1163" s="17">
        <v>4522430</v>
      </c>
      <c r="E1163" s="19">
        <v>2023</v>
      </c>
      <c r="F1163" s="10" t="s">
        <v>716</v>
      </c>
      <c r="G1163" s="9" t="s">
        <v>29</v>
      </c>
      <c r="H1163" s="1" t="s">
        <v>76</v>
      </c>
      <c r="I1163" s="7" t="s">
        <v>42</v>
      </c>
      <c r="J1163" s="7" t="s">
        <v>717</v>
      </c>
      <c r="K1163" s="9">
        <v>93205393</v>
      </c>
      <c r="L1163" s="12">
        <v>79530000</v>
      </c>
      <c r="M1163" s="6">
        <v>0</v>
      </c>
      <c r="N1163" s="6">
        <v>6989000</v>
      </c>
      <c r="O1163" s="6"/>
      <c r="P1163" s="6"/>
      <c r="Q1163" s="6">
        <v>86519000</v>
      </c>
      <c r="R1163" s="1">
        <v>330</v>
      </c>
      <c r="S1163" s="1">
        <v>0</v>
      </c>
      <c r="T1163" s="1">
        <v>29</v>
      </c>
      <c r="U1163" s="1">
        <v>359</v>
      </c>
    </row>
    <row r="1164" spans="1:21" s="2" customFormat="1" ht="15" customHeight="1" x14ac:dyDescent="0.25">
      <c r="A1164" s="10" t="s">
        <v>1163</v>
      </c>
      <c r="B1164" s="8">
        <v>45246</v>
      </c>
      <c r="C1164" s="8" t="str">
        <f t="shared" si="18"/>
        <v>4489676-2023</v>
      </c>
      <c r="D1164" s="17">
        <v>4489676</v>
      </c>
      <c r="E1164" s="19">
        <v>2023</v>
      </c>
      <c r="F1164" s="10" t="s">
        <v>1493</v>
      </c>
      <c r="G1164" s="9" t="s">
        <v>29</v>
      </c>
      <c r="H1164" s="1" t="s">
        <v>76</v>
      </c>
      <c r="I1164" s="7" t="s">
        <v>42</v>
      </c>
      <c r="J1164" s="7" t="s">
        <v>2018</v>
      </c>
      <c r="K1164" s="9">
        <v>1016014782</v>
      </c>
      <c r="L1164" s="12">
        <v>53700000</v>
      </c>
      <c r="M1164" s="6">
        <v>0</v>
      </c>
      <c r="N1164" s="6">
        <v>10561000</v>
      </c>
      <c r="O1164" s="6"/>
      <c r="P1164" s="6"/>
      <c r="Q1164" s="6">
        <v>64261000</v>
      </c>
      <c r="R1164" s="1">
        <v>300</v>
      </c>
      <c r="S1164" s="1">
        <v>0</v>
      </c>
      <c r="T1164" s="1">
        <v>59</v>
      </c>
      <c r="U1164" s="1">
        <v>359</v>
      </c>
    </row>
    <row r="1165" spans="1:21" s="2" customFormat="1" ht="15" customHeight="1" x14ac:dyDescent="0.25">
      <c r="A1165" s="10" t="s">
        <v>1163</v>
      </c>
      <c r="B1165" s="8">
        <v>45244</v>
      </c>
      <c r="C1165" s="8" t="str">
        <f t="shared" si="18"/>
        <v>4517378-2023</v>
      </c>
      <c r="D1165" s="17">
        <v>4517378</v>
      </c>
      <c r="E1165" s="19">
        <v>2023</v>
      </c>
      <c r="F1165" s="10" t="s">
        <v>1494</v>
      </c>
      <c r="G1165" s="9" t="s">
        <v>29</v>
      </c>
      <c r="H1165" s="1" t="s">
        <v>76</v>
      </c>
      <c r="I1165" s="7" t="s">
        <v>42</v>
      </c>
      <c r="J1165" s="7" t="s">
        <v>2019</v>
      </c>
      <c r="K1165" s="9">
        <v>11435082</v>
      </c>
      <c r="L1165" s="12">
        <v>91905000</v>
      </c>
      <c r="M1165" s="6">
        <v>0</v>
      </c>
      <c r="N1165" s="6">
        <v>6684000</v>
      </c>
      <c r="O1165" s="6"/>
      <c r="P1165" s="6"/>
      <c r="Q1165" s="6">
        <v>98589000</v>
      </c>
      <c r="R1165" s="1">
        <v>330</v>
      </c>
      <c r="S1165" s="1">
        <v>0</v>
      </c>
      <c r="T1165" s="1">
        <v>24</v>
      </c>
      <c r="U1165" s="1">
        <v>354</v>
      </c>
    </row>
    <row r="1166" spans="1:21" s="2" customFormat="1" ht="15" customHeight="1" x14ac:dyDescent="0.25">
      <c r="A1166" s="10" t="s">
        <v>1163</v>
      </c>
      <c r="B1166" s="8">
        <v>45251</v>
      </c>
      <c r="C1166" s="8" t="str">
        <f t="shared" si="18"/>
        <v>4517712-2023</v>
      </c>
      <c r="D1166" s="17">
        <v>4517712</v>
      </c>
      <c r="E1166" s="19">
        <v>2023</v>
      </c>
      <c r="F1166" s="10" t="s">
        <v>1495</v>
      </c>
      <c r="G1166" s="9" t="s">
        <v>29</v>
      </c>
      <c r="H1166" s="1" t="s">
        <v>76</v>
      </c>
      <c r="I1166" s="7" t="s">
        <v>42</v>
      </c>
      <c r="J1166" s="7" t="s">
        <v>2020</v>
      </c>
      <c r="K1166" s="9">
        <v>52323422</v>
      </c>
      <c r="L1166" s="12">
        <v>57343000</v>
      </c>
      <c r="M1166" s="6">
        <v>0</v>
      </c>
      <c r="N1166" s="6">
        <v>5039234</v>
      </c>
      <c r="O1166" s="6"/>
      <c r="P1166" s="6"/>
      <c r="Q1166" s="6">
        <v>62382234</v>
      </c>
      <c r="R1166" s="1">
        <v>330</v>
      </c>
      <c r="S1166" s="1">
        <v>0</v>
      </c>
      <c r="T1166" s="1">
        <v>29</v>
      </c>
      <c r="U1166" s="1">
        <v>359</v>
      </c>
    </row>
    <row r="1167" spans="1:21" s="2" customFormat="1" ht="15" customHeight="1" x14ac:dyDescent="0.25">
      <c r="A1167" s="10" t="s">
        <v>1163</v>
      </c>
      <c r="B1167" s="8">
        <v>45252</v>
      </c>
      <c r="C1167" s="8" t="str">
        <f t="shared" si="18"/>
        <v>4520525-2023</v>
      </c>
      <c r="D1167" s="17">
        <v>4520525</v>
      </c>
      <c r="E1167" s="19">
        <v>2023</v>
      </c>
      <c r="F1167" s="10" t="s">
        <v>1496</v>
      </c>
      <c r="G1167" s="9" t="s">
        <v>29</v>
      </c>
      <c r="H1167" s="1" t="s">
        <v>76</v>
      </c>
      <c r="I1167" s="7" t="s">
        <v>42</v>
      </c>
      <c r="J1167" s="7" t="s">
        <v>2021</v>
      </c>
      <c r="K1167" s="9">
        <v>79284446</v>
      </c>
      <c r="L1167" s="12">
        <v>95840000</v>
      </c>
      <c r="M1167" s="6">
        <v>0</v>
      </c>
      <c r="N1167" s="6">
        <v>17251200</v>
      </c>
      <c r="O1167" s="6"/>
      <c r="P1167" s="6"/>
      <c r="Q1167" s="6">
        <v>113091200</v>
      </c>
      <c r="R1167" s="1">
        <v>300</v>
      </c>
      <c r="S1167" s="1">
        <v>0</v>
      </c>
      <c r="T1167" s="1">
        <v>54</v>
      </c>
      <c r="U1167" s="1">
        <v>354</v>
      </c>
    </row>
    <row r="1168" spans="1:21" s="2" customFormat="1" ht="15" customHeight="1" x14ac:dyDescent="0.25">
      <c r="A1168" s="10" t="s">
        <v>1163</v>
      </c>
      <c r="B1168" s="8">
        <v>45254</v>
      </c>
      <c r="C1168" s="8" t="str">
        <f t="shared" si="18"/>
        <v>4528829-2023</v>
      </c>
      <c r="D1168" s="17">
        <v>4528829</v>
      </c>
      <c r="E1168" s="19">
        <v>2023</v>
      </c>
      <c r="F1168" s="10" t="s">
        <v>1497</v>
      </c>
      <c r="G1168" s="9" t="s">
        <v>29</v>
      </c>
      <c r="H1168" s="1" t="s">
        <v>96</v>
      </c>
      <c r="I1168" s="7" t="s">
        <v>42</v>
      </c>
      <c r="J1168" s="7" t="s">
        <v>2022</v>
      </c>
      <c r="K1168" s="9">
        <v>1031143215</v>
      </c>
      <c r="L1168" s="12">
        <v>36146000</v>
      </c>
      <c r="M1168" s="6">
        <v>0</v>
      </c>
      <c r="N1168" s="6">
        <v>3176467</v>
      </c>
      <c r="O1168" s="6"/>
      <c r="P1168" s="6"/>
      <c r="Q1168" s="6">
        <v>39322467</v>
      </c>
      <c r="R1168" s="1">
        <v>330</v>
      </c>
      <c r="S1168" s="1">
        <v>0</v>
      </c>
      <c r="T1168" s="1">
        <v>29</v>
      </c>
      <c r="U1168" s="1">
        <v>359</v>
      </c>
    </row>
    <row r="1169" spans="1:21" s="2" customFormat="1" ht="15" customHeight="1" x14ac:dyDescent="0.25">
      <c r="A1169" s="10" t="s">
        <v>1163</v>
      </c>
      <c r="B1169" s="8">
        <v>45245</v>
      </c>
      <c r="C1169" s="8" t="str">
        <f t="shared" si="18"/>
        <v>4517687-2023</v>
      </c>
      <c r="D1169" s="17">
        <v>4517687</v>
      </c>
      <c r="E1169" s="19">
        <v>2023</v>
      </c>
      <c r="F1169" s="10" t="s">
        <v>1147</v>
      </c>
      <c r="G1169" s="9" t="s">
        <v>29</v>
      </c>
      <c r="H1169" s="1" t="s">
        <v>76</v>
      </c>
      <c r="I1169" s="7" t="s">
        <v>42</v>
      </c>
      <c r="J1169" s="7" t="s">
        <v>1148</v>
      </c>
      <c r="K1169" s="9">
        <v>1047402718</v>
      </c>
      <c r="L1169" s="12">
        <v>72292000</v>
      </c>
      <c r="M1169" s="6">
        <v>0</v>
      </c>
      <c r="N1169" s="6">
        <v>4819467</v>
      </c>
      <c r="O1169" s="6"/>
      <c r="P1169" s="6"/>
      <c r="Q1169" s="6">
        <v>77111467</v>
      </c>
      <c r="R1169" s="1">
        <v>333</v>
      </c>
      <c r="S1169" s="1">
        <v>0</v>
      </c>
      <c r="T1169" s="1">
        <v>22</v>
      </c>
      <c r="U1169" s="1">
        <v>355</v>
      </c>
    </row>
    <row r="1170" spans="1:21" s="2" customFormat="1" ht="15" customHeight="1" x14ac:dyDescent="0.25">
      <c r="A1170" s="10" t="s">
        <v>1163</v>
      </c>
      <c r="B1170" s="8">
        <v>45252</v>
      </c>
      <c r="C1170" s="8" t="str">
        <f t="shared" si="18"/>
        <v>4524610-2023</v>
      </c>
      <c r="D1170" s="17">
        <v>4524610</v>
      </c>
      <c r="E1170" s="19">
        <v>2023</v>
      </c>
      <c r="F1170" s="10" t="s">
        <v>1498</v>
      </c>
      <c r="G1170" s="9" t="s">
        <v>29</v>
      </c>
      <c r="H1170" s="1" t="s">
        <v>76</v>
      </c>
      <c r="I1170" s="7" t="s">
        <v>42</v>
      </c>
      <c r="J1170" s="7" t="s">
        <v>2023</v>
      </c>
      <c r="K1170" s="9">
        <v>1022447293</v>
      </c>
      <c r="L1170" s="12">
        <v>42889000</v>
      </c>
      <c r="M1170" s="6">
        <v>0</v>
      </c>
      <c r="N1170" s="6">
        <v>3249167</v>
      </c>
      <c r="O1170" s="6"/>
      <c r="P1170" s="6"/>
      <c r="Q1170" s="6">
        <v>46138167</v>
      </c>
      <c r="R1170" s="1">
        <v>331</v>
      </c>
      <c r="S1170" s="1">
        <v>0</v>
      </c>
      <c r="T1170" s="1">
        <v>25</v>
      </c>
      <c r="U1170" s="1">
        <v>356</v>
      </c>
    </row>
    <row r="1171" spans="1:21" s="2" customFormat="1" ht="15" customHeight="1" x14ac:dyDescent="0.25">
      <c r="A1171" s="10" t="s">
        <v>1163</v>
      </c>
      <c r="B1171" s="8">
        <v>45260</v>
      </c>
      <c r="C1171" s="8" t="str">
        <f t="shared" si="18"/>
        <v>4524934-2023</v>
      </c>
      <c r="D1171" s="17">
        <v>4524934</v>
      </c>
      <c r="E1171" s="19">
        <v>2023</v>
      </c>
      <c r="F1171" s="10" t="s">
        <v>1499</v>
      </c>
      <c r="G1171" s="9" t="s">
        <v>29</v>
      </c>
      <c r="H1171" s="1" t="s">
        <v>76</v>
      </c>
      <c r="I1171" s="7" t="s">
        <v>42</v>
      </c>
      <c r="J1171" s="7" t="s">
        <v>2024</v>
      </c>
      <c r="K1171" s="9">
        <v>86005400</v>
      </c>
      <c r="L1171" s="12">
        <v>73513000</v>
      </c>
      <c r="M1171" s="6">
        <v>0</v>
      </c>
      <c r="N1171" s="6">
        <v>6237467</v>
      </c>
      <c r="O1171" s="6"/>
      <c r="P1171" s="6"/>
      <c r="Q1171" s="6">
        <v>79750467</v>
      </c>
      <c r="R1171" s="1">
        <v>333</v>
      </c>
      <c r="S1171" s="1">
        <v>0</v>
      </c>
      <c r="T1171" s="1">
        <v>28</v>
      </c>
      <c r="U1171" s="1">
        <v>361</v>
      </c>
    </row>
    <row r="1172" spans="1:21" s="2" customFormat="1" ht="15" customHeight="1" x14ac:dyDescent="0.25">
      <c r="A1172" s="10" t="s">
        <v>1163</v>
      </c>
      <c r="B1172" s="8">
        <v>45254</v>
      </c>
      <c r="C1172" s="8" t="str">
        <f t="shared" si="18"/>
        <v>4527233-2023</v>
      </c>
      <c r="D1172" s="17">
        <v>4527233</v>
      </c>
      <c r="E1172" s="19">
        <v>2023</v>
      </c>
      <c r="F1172" s="10" t="s">
        <v>1500</v>
      </c>
      <c r="G1172" s="9" t="s">
        <v>29</v>
      </c>
      <c r="H1172" s="1" t="s">
        <v>76</v>
      </c>
      <c r="I1172" s="7" t="s">
        <v>42</v>
      </c>
      <c r="J1172" s="7" t="s">
        <v>2025</v>
      </c>
      <c r="K1172" s="9">
        <v>39662331</v>
      </c>
      <c r="L1172" s="12">
        <v>101948000</v>
      </c>
      <c r="M1172" s="6">
        <v>0</v>
      </c>
      <c r="N1172" s="6">
        <v>8959067</v>
      </c>
      <c r="O1172" s="6"/>
      <c r="P1172" s="6"/>
      <c r="Q1172" s="6">
        <v>110907067</v>
      </c>
      <c r="R1172" s="1">
        <v>333</v>
      </c>
      <c r="S1172" s="1">
        <v>0</v>
      </c>
      <c r="T1172" s="1">
        <v>29</v>
      </c>
      <c r="U1172" s="1">
        <v>362</v>
      </c>
    </row>
    <row r="1173" spans="1:21" s="2" customFormat="1" ht="15" customHeight="1" x14ac:dyDescent="0.25">
      <c r="A1173" s="10" t="s">
        <v>1163</v>
      </c>
      <c r="B1173" s="8">
        <v>45258</v>
      </c>
      <c r="C1173" s="8" t="str">
        <f t="shared" si="18"/>
        <v>4528072-2023</v>
      </c>
      <c r="D1173" s="17">
        <v>4528072</v>
      </c>
      <c r="E1173" s="19">
        <v>2023</v>
      </c>
      <c r="F1173" s="10" t="s">
        <v>1501</v>
      </c>
      <c r="G1173" s="9" t="s">
        <v>29</v>
      </c>
      <c r="H1173" s="1" t="s">
        <v>76</v>
      </c>
      <c r="I1173" s="7" t="s">
        <v>42</v>
      </c>
      <c r="J1173" s="7" t="s">
        <v>2026</v>
      </c>
      <c r="K1173" s="9">
        <v>52330300</v>
      </c>
      <c r="L1173" s="12">
        <v>66979000</v>
      </c>
      <c r="M1173" s="6">
        <v>0</v>
      </c>
      <c r="N1173" s="6">
        <v>2435600</v>
      </c>
      <c r="O1173" s="6"/>
      <c r="P1173" s="6"/>
      <c r="Q1173" s="6">
        <v>69414600</v>
      </c>
      <c r="R1173" s="1">
        <v>336</v>
      </c>
      <c r="S1173" s="1">
        <v>0</v>
      </c>
      <c r="T1173" s="1">
        <v>30</v>
      </c>
      <c r="U1173" s="1">
        <v>366</v>
      </c>
    </row>
    <row r="1174" spans="1:21" s="2" customFormat="1" ht="15" customHeight="1" x14ac:dyDescent="0.25">
      <c r="A1174" s="10" t="s">
        <v>1163</v>
      </c>
      <c r="B1174" s="8">
        <v>45251</v>
      </c>
      <c r="C1174" s="8" t="str">
        <f t="shared" si="18"/>
        <v>4525215-2023</v>
      </c>
      <c r="D1174" s="17">
        <v>4525215</v>
      </c>
      <c r="E1174" s="19">
        <v>2023</v>
      </c>
      <c r="F1174" s="10" t="s">
        <v>1502</v>
      </c>
      <c r="G1174" s="9" t="s">
        <v>29</v>
      </c>
      <c r="H1174" s="1" t="s">
        <v>76</v>
      </c>
      <c r="I1174" s="7" t="s">
        <v>42</v>
      </c>
      <c r="J1174" s="7" t="s">
        <v>2027</v>
      </c>
      <c r="K1174" s="9">
        <v>52961454</v>
      </c>
      <c r="L1174" s="12">
        <v>86625000</v>
      </c>
      <c r="M1174" s="6">
        <v>0</v>
      </c>
      <c r="N1174" s="6">
        <v>7612500</v>
      </c>
      <c r="O1174" s="6"/>
      <c r="P1174" s="6"/>
      <c r="Q1174" s="6">
        <v>94237500</v>
      </c>
      <c r="R1174" s="1">
        <v>333</v>
      </c>
      <c r="S1174" s="1">
        <v>0</v>
      </c>
      <c r="T1174" s="1">
        <v>29</v>
      </c>
      <c r="U1174" s="1">
        <v>362</v>
      </c>
    </row>
    <row r="1175" spans="1:21" s="2" customFormat="1" ht="15" customHeight="1" x14ac:dyDescent="0.25">
      <c r="A1175" s="10" t="s">
        <v>1163</v>
      </c>
      <c r="B1175" s="8">
        <v>45260</v>
      </c>
      <c r="C1175" s="8" t="str">
        <f t="shared" si="18"/>
        <v>4532509-2023</v>
      </c>
      <c r="D1175" s="17">
        <v>4532509</v>
      </c>
      <c r="E1175" s="19">
        <v>2023</v>
      </c>
      <c r="F1175" s="10" t="s">
        <v>1503</v>
      </c>
      <c r="G1175" s="9" t="s">
        <v>29</v>
      </c>
      <c r="H1175" s="1" t="s">
        <v>76</v>
      </c>
      <c r="I1175" s="7" t="s">
        <v>42</v>
      </c>
      <c r="J1175" s="7" t="s">
        <v>2028</v>
      </c>
      <c r="K1175" s="9">
        <v>52394068</v>
      </c>
      <c r="L1175" s="12">
        <v>75900000</v>
      </c>
      <c r="M1175" s="6">
        <v>0</v>
      </c>
      <c r="N1175" s="6">
        <v>5750000</v>
      </c>
      <c r="O1175" s="6"/>
      <c r="P1175" s="6"/>
      <c r="Q1175" s="6">
        <v>81650000</v>
      </c>
      <c r="R1175" s="1">
        <v>330</v>
      </c>
      <c r="S1175" s="1">
        <v>0</v>
      </c>
      <c r="T1175" s="1">
        <v>25</v>
      </c>
      <c r="U1175" s="1">
        <v>355</v>
      </c>
    </row>
    <row r="1176" spans="1:21" s="2" customFormat="1" ht="15" customHeight="1" x14ac:dyDescent="0.25">
      <c r="A1176" s="10" t="s">
        <v>1163</v>
      </c>
      <c r="B1176" s="8">
        <v>45250</v>
      </c>
      <c r="C1176" s="8" t="str">
        <f t="shared" si="18"/>
        <v>4532833-2023</v>
      </c>
      <c r="D1176" s="17">
        <v>4532833</v>
      </c>
      <c r="E1176" s="19">
        <v>2023</v>
      </c>
      <c r="F1176" s="10" t="s">
        <v>1504</v>
      </c>
      <c r="G1176" s="9" t="s">
        <v>29</v>
      </c>
      <c r="H1176" s="1" t="s">
        <v>76</v>
      </c>
      <c r="I1176" s="7" t="s">
        <v>42</v>
      </c>
      <c r="J1176" s="7" t="s">
        <v>2029</v>
      </c>
      <c r="K1176" s="9">
        <v>1031127320</v>
      </c>
      <c r="L1176" s="12">
        <v>75086000</v>
      </c>
      <c r="M1176" s="6">
        <v>0</v>
      </c>
      <c r="N1176" s="6">
        <v>5460800</v>
      </c>
      <c r="O1176" s="6"/>
      <c r="P1176" s="6"/>
      <c r="Q1176" s="6">
        <v>80546800</v>
      </c>
      <c r="R1176" s="1">
        <v>333</v>
      </c>
      <c r="S1176" s="1">
        <v>0</v>
      </c>
      <c r="T1176" s="1">
        <v>24</v>
      </c>
      <c r="U1176" s="1">
        <v>357</v>
      </c>
    </row>
    <row r="1177" spans="1:21" s="2" customFormat="1" ht="15" customHeight="1" x14ac:dyDescent="0.25">
      <c r="A1177" s="10" t="s">
        <v>1163</v>
      </c>
      <c r="B1177" s="8">
        <v>45260</v>
      </c>
      <c r="C1177" s="8" t="str">
        <f t="shared" si="18"/>
        <v>4533456-2023</v>
      </c>
      <c r="D1177" s="17">
        <v>4533456</v>
      </c>
      <c r="E1177" s="19">
        <v>2023</v>
      </c>
      <c r="F1177" s="10" t="s">
        <v>1505</v>
      </c>
      <c r="G1177" s="9" t="s">
        <v>29</v>
      </c>
      <c r="H1177" s="1" t="s">
        <v>76</v>
      </c>
      <c r="I1177" s="7" t="s">
        <v>42</v>
      </c>
      <c r="J1177" s="7" t="s">
        <v>2030</v>
      </c>
      <c r="K1177" s="9">
        <v>1010169757</v>
      </c>
      <c r="L1177" s="12">
        <v>98021000</v>
      </c>
      <c r="M1177" s="6">
        <v>0</v>
      </c>
      <c r="N1177" s="6">
        <v>8316933</v>
      </c>
      <c r="O1177" s="6"/>
      <c r="P1177" s="6"/>
      <c r="Q1177" s="6">
        <v>106337933</v>
      </c>
      <c r="R1177" s="1">
        <v>333</v>
      </c>
      <c r="S1177" s="1">
        <v>0</v>
      </c>
      <c r="T1177" s="1">
        <v>28</v>
      </c>
      <c r="U1177" s="1">
        <v>361</v>
      </c>
    </row>
    <row r="1178" spans="1:21" s="2" customFormat="1" ht="15" customHeight="1" x14ac:dyDescent="0.25">
      <c r="A1178" s="10" t="s">
        <v>1163</v>
      </c>
      <c r="B1178" s="8">
        <v>45257</v>
      </c>
      <c r="C1178" s="8" t="str">
        <f t="shared" si="18"/>
        <v>4532199-2023</v>
      </c>
      <c r="D1178" s="17">
        <v>4532199</v>
      </c>
      <c r="E1178" s="19">
        <v>2023</v>
      </c>
      <c r="F1178" s="10" t="s">
        <v>1506</v>
      </c>
      <c r="G1178" s="9" t="s">
        <v>29</v>
      </c>
      <c r="H1178" s="1" t="s">
        <v>76</v>
      </c>
      <c r="I1178" s="7" t="s">
        <v>42</v>
      </c>
      <c r="J1178" s="7" t="s">
        <v>2031</v>
      </c>
      <c r="K1178" s="9">
        <v>80094898</v>
      </c>
      <c r="L1178" s="12">
        <v>96349000</v>
      </c>
      <c r="M1178" s="6">
        <v>0</v>
      </c>
      <c r="N1178" s="6">
        <v>8175067</v>
      </c>
      <c r="O1178" s="6"/>
      <c r="P1178" s="6"/>
      <c r="Q1178" s="6">
        <v>104524067</v>
      </c>
      <c r="R1178" s="1">
        <v>333</v>
      </c>
      <c r="S1178" s="1">
        <v>0</v>
      </c>
      <c r="T1178" s="1">
        <v>28</v>
      </c>
      <c r="U1178" s="1">
        <v>361</v>
      </c>
    </row>
    <row r="1179" spans="1:21" s="2" customFormat="1" ht="15" customHeight="1" x14ac:dyDescent="0.25">
      <c r="A1179" s="10" t="s">
        <v>1163</v>
      </c>
      <c r="B1179" s="8">
        <v>45254</v>
      </c>
      <c r="C1179" s="8" t="str">
        <f t="shared" si="18"/>
        <v>4532471-2023</v>
      </c>
      <c r="D1179" s="17">
        <v>4532471</v>
      </c>
      <c r="E1179" s="19">
        <v>2023</v>
      </c>
      <c r="F1179" s="10" t="s">
        <v>1507</v>
      </c>
      <c r="G1179" s="9" t="s">
        <v>29</v>
      </c>
      <c r="H1179" s="1" t="s">
        <v>76</v>
      </c>
      <c r="I1179" s="7" t="s">
        <v>42</v>
      </c>
      <c r="J1179" s="7" t="s">
        <v>2032</v>
      </c>
      <c r="K1179" s="9">
        <v>1019025063</v>
      </c>
      <c r="L1179" s="12">
        <v>66165000</v>
      </c>
      <c r="M1179" s="6">
        <v>0</v>
      </c>
      <c r="N1179" s="6">
        <v>5012500</v>
      </c>
      <c r="O1179" s="6"/>
      <c r="P1179" s="6"/>
      <c r="Q1179" s="6">
        <v>71177500</v>
      </c>
      <c r="R1179" s="1">
        <v>333</v>
      </c>
      <c r="S1179" s="1">
        <v>0</v>
      </c>
      <c r="T1179" s="1">
        <v>25</v>
      </c>
      <c r="U1179" s="1">
        <v>358</v>
      </c>
    </row>
    <row r="1180" spans="1:21" s="2" customFormat="1" ht="15" customHeight="1" x14ac:dyDescent="0.25">
      <c r="A1180" s="10" t="s">
        <v>1163</v>
      </c>
      <c r="B1180" s="8">
        <v>45254</v>
      </c>
      <c r="C1180" s="8" t="str">
        <f t="shared" si="18"/>
        <v>4535565-2023</v>
      </c>
      <c r="D1180" s="17">
        <v>4535565</v>
      </c>
      <c r="E1180" s="19">
        <v>2023</v>
      </c>
      <c r="F1180" s="10" t="s">
        <v>1508</v>
      </c>
      <c r="G1180" s="9" t="s">
        <v>29</v>
      </c>
      <c r="H1180" s="1" t="s">
        <v>76</v>
      </c>
      <c r="I1180" s="7" t="s">
        <v>42</v>
      </c>
      <c r="J1180" s="7" t="s">
        <v>2033</v>
      </c>
      <c r="K1180" s="9">
        <v>1121326970</v>
      </c>
      <c r="L1180" s="12">
        <v>85767000</v>
      </c>
      <c r="M1180" s="6">
        <v>0</v>
      </c>
      <c r="N1180" s="6">
        <v>7537100</v>
      </c>
      <c r="O1180" s="6"/>
      <c r="P1180" s="6"/>
      <c r="Q1180" s="6">
        <v>93304100</v>
      </c>
      <c r="R1180" s="1">
        <v>333</v>
      </c>
      <c r="S1180" s="1">
        <v>0</v>
      </c>
      <c r="T1180" s="1">
        <v>29</v>
      </c>
      <c r="U1180" s="1">
        <v>362</v>
      </c>
    </row>
    <row r="1181" spans="1:21" s="2" customFormat="1" ht="15" customHeight="1" x14ac:dyDescent="0.25">
      <c r="A1181" s="10" t="s">
        <v>1163</v>
      </c>
      <c r="B1181" s="8">
        <v>45257</v>
      </c>
      <c r="C1181" s="8" t="str">
        <f t="shared" si="18"/>
        <v>4533572-2023</v>
      </c>
      <c r="D1181" s="17">
        <v>4533572</v>
      </c>
      <c r="E1181" s="19">
        <v>2023</v>
      </c>
      <c r="F1181" s="10" t="s">
        <v>1509</v>
      </c>
      <c r="G1181" s="9" t="s">
        <v>29</v>
      </c>
      <c r="H1181" s="1" t="s">
        <v>76</v>
      </c>
      <c r="I1181" s="7" t="s">
        <v>42</v>
      </c>
      <c r="J1181" s="7" t="s">
        <v>2034</v>
      </c>
      <c r="K1181" s="9">
        <v>80820016</v>
      </c>
      <c r="L1181" s="12">
        <v>95840000</v>
      </c>
      <c r="M1181" s="6">
        <v>0</v>
      </c>
      <c r="N1181" s="6">
        <v>14376000</v>
      </c>
      <c r="O1181" s="6"/>
      <c r="P1181" s="6"/>
      <c r="Q1181" s="6">
        <v>110216000</v>
      </c>
      <c r="R1181" s="1">
        <v>300</v>
      </c>
      <c r="S1181" s="1">
        <v>0</v>
      </c>
      <c r="T1181" s="1">
        <v>45</v>
      </c>
      <c r="U1181" s="1">
        <v>345</v>
      </c>
    </row>
    <row r="1182" spans="1:21" s="2" customFormat="1" ht="15" customHeight="1" x14ac:dyDescent="0.25">
      <c r="A1182" s="10" t="s">
        <v>1163</v>
      </c>
      <c r="B1182" s="8">
        <v>45254</v>
      </c>
      <c r="C1182" s="8" t="str">
        <f t="shared" si="18"/>
        <v>4534381-2023</v>
      </c>
      <c r="D1182" s="17">
        <v>4534381</v>
      </c>
      <c r="E1182" s="19">
        <v>2023</v>
      </c>
      <c r="F1182" s="10" t="s">
        <v>1510</v>
      </c>
      <c r="G1182" s="9" t="s">
        <v>29</v>
      </c>
      <c r="H1182" s="1" t="s">
        <v>76</v>
      </c>
      <c r="I1182" s="7" t="s">
        <v>42</v>
      </c>
      <c r="J1182" s="7" t="s">
        <v>2035</v>
      </c>
      <c r="K1182" s="9">
        <v>11189418</v>
      </c>
      <c r="L1182" s="12">
        <v>96327000</v>
      </c>
      <c r="M1182" s="6">
        <v>0</v>
      </c>
      <c r="N1182" s="6">
        <v>8173200</v>
      </c>
      <c r="O1182" s="6"/>
      <c r="P1182" s="6"/>
      <c r="Q1182" s="6">
        <v>104500200</v>
      </c>
      <c r="R1182" s="1">
        <v>331</v>
      </c>
      <c r="S1182" s="1">
        <v>0</v>
      </c>
      <c r="T1182" s="1">
        <v>28</v>
      </c>
      <c r="U1182" s="1">
        <v>359</v>
      </c>
    </row>
    <row r="1183" spans="1:21" s="2" customFormat="1" ht="15" customHeight="1" x14ac:dyDescent="0.25">
      <c r="A1183" s="10" t="s">
        <v>1163</v>
      </c>
      <c r="B1183" s="8">
        <v>45258</v>
      </c>
      <c r="C1183" s="8" t="str">
        <f t="shared" si="18"/>
        <v>4536133-2023</v>
      </c>
      <c r="D1183" s="17">
        <v>4536133</v>
      </c>
      <c r="E1183" s="19">
        <v>2023</v>
      </c>
      <c r="F1183" s="10" t="s">
        <v>1511</v>
      </c>
      <c r="G1183" s="9" t="s">
        <v>29</v>
      </c>
      <c r="H1183" s="1" t="s">
        <v>76</v>
      </c>
      <c r="I1183" s="7" t="s">
        <v>42</v>
      </c>
      <c r="J1183" s="7" t="s">
        <v>2036</v>
      </c>
      <c r="K1183" s="9">
        <v>1030605564</v>
      </c>
      <c r="L1183" s="12">
        <v>83270000</v>
      </c>
      <c r="M1183" s="6">
        <v>0</v>
      </c>
      <c r="N1183" s="6">
        <v>7065333</v>
      </c>
      <c r="O1183" s="6"/>
      <c r="P1183" s="6"/>
      <c r="Q1183" s="6">
        <v>90335333</v>
      </c>
      <c r="R1183" s="1">
        <v>333</v>
      </c>
      <c r="S1183" s="1">
        <v>0</v>
      </c>
      <c r="T1183" s="1">
        <v>28</v>
      </c>
      <c r="U1183" s="1">
        <v>361</v>
      </c>
    </row>
    <row r="1184" spans="1:21" s="2" customFormat="1" ht="15" customHeight="1" x14ac:dyDescent="0.25">
      <c r="A1184" s="10" t="s">
        <v>1163</v>
      </c>
      <c r="B1184" s="8">
        <v>45252</v>
      </c>
      <c r="C1184" s="8" t="str">
        <f t="shared" si="18"/>
        <v>4536186-2023</v>
      </c>
      <c r="D1184" s="17">
        <v>4536186</v>
      </c>
      <c r="E1184" s="19">
        <v>2023</v>
      </c>
      <c r="F1184" s="10" t="s">
        <v>1512</v>
      </c>
      <c r="G1184" s="9" t="s">
        <v>29</v>
      </c>
      <c r="H1184" s="1" t="s">
        <v>96</v>
      </c>
      <c r="I1184" s="7" t="s">
        <v>42</v>
      </c>
      <c r="J1184" s="7" t="s">
        <v>2037</v>
      </c>
      <c r="K1184" s="9">
        <v>1032359926</v>
      </c>
      <c r="L1184" s="12">
        <v>26840000</v>
      </c>
      <c r="M1184" s="6">
        <v>0</v>
      </c>
      <c r="N1184" s="6">
        <v>3432000</v>
      </c>
      <c r="O1184" s="6"/>
      <c r="P1184" s="6"/>
      <c r="Q1184" s="6">
        <v>30272000</v>
      </c>
      <c r="R1184" s="1">
        <v>307</v>
      </c>
      <c r="S1184" s="1">
        <v>0</v>
      </c>
      <c r="T1184" s="1">
        <v>39</v>
      </c>
      <c r="U1184" s="1">
        <v>346</v>
      </c>
    </row>
    <row r="1185" spans="1:21" s="2" customFormat="1" ht="15" customHeight="1" x14ac:dyDescent="0.25">
      <c r="A1185" s="10" t="s">
        <v>1163</v>
      </c>
      <c r="B1185" s="8">
        <v>45254</v>
      </c>
      <c r="C1185" s="8" t="str">
        <f t="shared" si="18"/>
        <v>4541782-2023</v>
      </c>
      <c r="D1185" s="17">
        <v>4541782</v>
      </c>
      <c r="E1185" s="19">
        <v>2023</v>
      </c>
      <c r="F1185" s="10" t="s">
        <v>1513</v>
      </c>
      <c r="G1185" s="9" t="s">
        <v>29</v>
      </c>
      <c r="H1185" s="1" t="s">
        <v>96</v>
      </c>
      <c r="I1185" s="7" t="s">
        <v>42</v>
      </c>
      <c r="J1185" s="7" t="s">
        <v>2038</v>
      </c>
      <c r="K1185" s="9">
        <v>52171542</v>
      </c>
      <c r="L1185" s="12">
        <v>35684000</v>
      </c>
      <c r="M1185" s="6">
        <v>0</v>
      </c>
      <c r="N1185" s="6">
        <v>3027733</v>
      </c>
      <c r="O1185" s="6"/>
      <c r="P1185" s="6"/>
      <c r="Q1185" s="6">
        <v>38711733</v>
      </c>
      <c r="R1185" s="1">
        <v>333</v>
      </c>
      <c r="S1185" s="1">
        <v>0</v>
      </c>
      <c r="T1185" s="1">
        <v>28</v>
      </c>
      <c r="U1185" s="1">
        <v>361</v>
      </c>
    </row>
    <row r="1186" spans="1:21" s="2" customFormat="1" ht="15" customHeight="1" x14ac:dyDescent="0.25">
      <c r="A1186" s="10" t="s">
        <v>1163</v>
      </c>
      <c r="B1186" s="8">
        <v>45253</v>
      </c>
      <c r="C1186" s="8" t="str">
        <f t="shared" si="18"/>
        <v>4534323-2023</v>
      </c>
      <c r="D1186" s="17">
        <v>4534323</v>
      </c>
      <c r="E1186" s="19">
        <v>2023</v>
      </c>
      <c r="F1186" s="10" t="s">
        <v>594</v>
      </c>
      <c r="G1186" s="9" t="s">
        <v>29</v>
      </c>
      <c r="H1186" s="1" t="s">
        <v>76</v>
      </c>
      <c r="I1186" s="7" t="s">
        <v>42</v>
      </c>
      <c r="J1186" s="7" t="s">
        <v>595</v>
      </c>
      <c r="K1186" s="9">
        <v>1032449752</v>
      </c>
      <c r="L1186" s="12">
        <v>83160000</v>
      </c>
      <c r="M1186" s="6">
        <v>0</v>
      </c>
      <c r="N1186" s="6">
        <v>6300000</v>
      </c>
      <c r="O1186" s="6"/>
      <c r="P1186" s="6"/>
      <c r="Q1186" s="6">
        <v>89460000</v>
      </c>
      <c r="R1186" s="1">
        <v>333</v>
      </c>
      <c r="S1186" s="1">
        <v>0</v>
      </c>
      <c r="T1186" s="1">
        <v>25</v>
      </c>
      <c r="U1186" s="1">
        <v>358</v>
      </c>
    </row>
    <row r="1187" spans="1:21" s="2" customFormat="1" ht="15" customHeight="1" x14ac:dyDescent="0.25">
      <c r="A1187" s="10" t="s">
        <v>1163</v>
      </c>
      <c r="B1187" s="8">
        <v>45251</v>
      </c>
      <c r="C1187" s="8" t="str">
        <f t="shared" si="18"/>
        <v>4534415-2023</v>
      </c>
      <c r="D1187" s="17">
        <v>4534415</v>
      </c>
      <c r="E1187" s="19">
        <v>2023</v>
      </c>
      <c r="F1187" s="10" t="s">
        <v>1514</v>
      </c>
      <c r="G1187" s="9" t="s">
        <v>29</v>
      </c>
      <c r="H1187" s="1" t="s">
        <v>76</v>
      </c>
      <c r="I1187" s="7" t="s">
        <v>42</v>
      </c>
      <c r="J1187" s="7" t="s">
        <v>2039</v>
      </c>
      <c r="K1187" s="9">
        <v>121218951</v>
      </c>
      <c r="L1187" s="12">
        <v>42889000</v>
      </c>
      <c r="M1187" s="6">
        <v>0</v>
      </c>
      <c r="N1187" s="6">
        <v>3119200</v>
      </c>
      <c r="O1187" s="6"/>
      <c r="P1187" s="6"/>
      <c r="Q1187" s="6">
        <v>46008200</v>
      </c>
      <c r="R1187" s="1">
        <v>333</v>
      </c>
      <c r="S1187" s="1">
        <v>0</v>
      </c>
      <c r="T1187" s="1">
        <v>24</v>
      </c>
      <c r="U1187" s="1">
        <v>357</v>
      </c>
    </row>
    <row r="1188" spans="1:21" s="2" customFormat="1" ht="15" customHeight="1" x14ac:dyDescent="0.25">
      <c r="A1188" s="10" t="s">
        <v>1163</v>
      </c>
      <c r="B1188" s="8">
        <v>45259</v>
      </c>
      <c r="C1188" s="8" t="str">
        <f t="shared" si="18"/>
        <v>4544285-2023</v>
      </c>
      <c r="D1188" s="17">
        <v>4544285</v>
      </c>
      <c r="E1188" s="19">
        <v>2023</v>
      </c>
      <c r="F1188" s="10" t="s">
        <v>1515</v>
      </c>
      <c r="G1188" s="9" t="s">
        <v>29</v>
      </c>
      <c r="H1188" s="1" t="s">
        <v>76</v>
      </c>
      <c r="I1188" s="7" t="s">
        <v>42</v>
      </c>
      <c r="J1188" s="7" t="s">
        <v>2040</v>
      </c>
      <c r="K1188" s="9">
        <v>52886263</v>
      </c>
      <c r="L1188" s="12">
        <v>42889000</v>
      </c>
      <c r="M1188" s="6">
        <v>0</v>
      </c>
      <c r="N1188" s="6">
        <v>6888233</v>
      </c>
      <c r="O1188" s="6"/>
      <c r="P1188" s="6"/>
      <c r="Q1188" s="6">
        <v>49777233</v>
      </c>
      <c r="R1188" s="1">
        <v>333</v>
      </c>
      <c r="S1188" s="1">
        <v>0</v>
      </c>
      <c r="T1188" s="1">
        <v>53</v>
      </c>
      <c r="U1188" s="1">
        <v>386</v>
      </c>
    </row>
    <row r="1189" spans="1:21" s="2" customFormat="1" ht="15" customHeight="1" x14ac:dyDescent="0.25">
      <c r="A1189" s="10" t="s">
        <v>1163</v>
      </c>
      <c r="B1189" s="8">
        <v>45260</v>
      </c>
      <c r="C1189" s="8" t="str">
        <f t="shared" si="18"/>
        <v>4544743-2023</v>
      </c>
      <c r="D1189" s="17">
        <v>4544743</v>
      </c>
      <c r="E1189" s="19">
        <v>2023</v>
      </c>
      <c r="F1189" s="10" t="s">
        <v>1516</v>
      </c>
      <c r="G1189" s="9" t="s">
        <v>29</v>
      </c>
      <c r="H1189" s="1" t="s">
        <v>76</v>
      </c>
      <c r="I1189" s="7" t="s">
        <v>42</v>
      </c>
      <c r="J1189" s="7" t="s">
        <v>2041</v>
      </c>
      <c r="K1189" s="9">
        <v>1023903467</v>
      </c>
      <c r="L1189" s="12">
        <v>42889000</v>
      </c>
      <c r="M1189" s="6">
        <v>0</v>
      </c>
      <c r="N1189" s="6">
        <v>3119200</v>
      </c>
      <c r="O1189" s="6"/>
      <c r="P1189" s="6"/>
      <c r="Q1189" s="6">
        <v>46008200</v>
      </c>
      <c r="R1189" s="1">
        <v>333</v>
      </c>
      <c r="S1189" s="1">
        <v>0</v>
      </c>
      <c r="T1189" s="1">
        <v>24</v>
      </c>
      <c r="U1189" s="1">
        <v>357</v>
      </c>
    </row>
    <row r="1190" spans="1:21" s="2" customFormat="1" ht="15" customHeight="1" x14ac:dyDescent="0.25">
      <c r="A1190" s="10" t="s">
        <v>1163</v>
      </c>
      <c r="B1190" s="8">
        <v>45260</v>
      </c>
      <c r="C1190" s="8" t="str">
        <f t="shared" si="18"/>
        <v>4534178-2023</v>
      </c>
      <c r="D1190" s="17">
        <v>4534178</v>
      </c>
      <c r="E1190" s="19">
        <v>2023</v>
      </c>
      <c r="F1190" s="10" t="s">
        <v>1517</v>
      </c>
      <c r="G1190" s="9" t="s">
        <v>29</v>
      </c>
      <c r="H1190" s="1" t="s">
        <v>76</v>
      </c>
      <c r="I1190" s="7" t="s">
        <v>42</v>
      </c>
      <c r="J1190" s="7" t="s">
        <v>2042</v>
      </c>
      <c r="K1190" s="9">
        <v>52927078</v>
      </c>
      <c r="L1190" s="12">
        <v>85195000</v>
      </c>
      <c r="M1190" s="6">
        <v>0</v>
      </c>
      <c r="N1190" s="6">
        <v>7745000</v>
      </c>
      <c r="O1190" s="6"/>
      <c r="P1190" s="6"/>
      <c r="Q1190" s="6">
        <v>92940000</v>
      </c>
      <c r="R1190" s="1">
        <v>333</v>
      </c>
      <c r="S1190" s="1">
        <v>0</v>
      </c>
      <c r="T1190" s="1">
        <v>30</v>
      </c>
      <c r="U1190" s="1">
        <v>363</v>
      </c>
    </row>
    <row r="1191" spans="1:21" s="2" customFormat="1" ht="15" customHeight="1" x14ac:dyDescent="0.25">
      <c r="A1191" s="10" t="s">
        <v>1163</v>
      </c>
      <c r="B1191" s="8">
        <v>45240</v>
      </c>
      <c r="C1191" s="8" t="str">
        <f t="shared" si="18"/>
        <v>4542114-2023</v>
      </c>
      <c r="D1191" s="17">
        <v>4542114</v>
      </c>
      <c r="E1191" s="19">
        <v>2023</v>
      </c>
      <c r="F1191" s="10" t="s">
        <v>1518</v>
      </c>
      <c r="G1191" s="9" t="s">
        <v>29</v>
      </c>
      <c r="H1191" s="1" t="s">
        <v>76</v>
      </c>
      <c r="I1191" s="7" t="s">
        <v>42</v>
      </c>
      <c r="J1191" s="7" t="s">
        <v>2043</v>
      </c>
      <c r="K1191" s="9">
        <v>1015427498</v>
      </c>
      <c r="L1191" s="12">
        <v>74470000</v>
      </c>
      <c r="M1191" s="6">
        <v>0</v>
      </c>
      <c r="N1191" s="6">
        <v>13404600</v>
      </c>
      <c r="O1191" s="6"/>
      <c r="P1191" s="6"/>
      <c r="Q1191" s="6">
        <v>87874600</v>
      </c>
      <c r="R1191" s="1">
        <v>302</v>
      </c>
      <c r="S1191" s="1">
        <v>0</v>
      </c>
      <c r="T1191" s="1">
        <v>54</v>
      </c>
      <c r="U1191" s="1">
        <v>356</v>
      </c>
    </row>
    <row r="1192" spans="1:21" s="2" customFormat="1" ht="15" customHeight="1" x14ac:dyDescent="0.25">
      <c r="A1192" s="10" t="s">
        <v>1163</v>
      </c>
      <c r="B1192" s="8">
        <v>45252</v>
      </c>
      <c r="C1192" s="8" t="str">
        <f t="shared" si="18"/>
        <v>4543010-2023</v>
      </c>
      <c r="D1192" s="17">
        <v>4543010</v>
      </c>
      <c r="E1192" s="19">
        <v>2023</v>
      </c>
      <c r="F1192" s="10" t="s">
        <v>1519</v>
      </c>
      <c r="G1192" s="9" t="s">
        <v>29</v>
      </c>
      <c r="H1192" s="1" t="s">
        <v>76</v>
      </c>
      <c r="I1192" s="7" t="s">
        <v>42</v>
      </c>
      <c r="J1192" s="7" t="s">
        <v>2044</v>
      </c>
      <c r="K1192" s="9">
        <v>79687731</v>
      </c>
      <c r="L1192" s="12">
        <v>74470000</v>
      </c>
      <c r="M1192" s="6">
        <v>0</v>
      </c>
      <c r="N1192" s="6">
        <v>13404600</v>
      </c>
      <c r="O1192" s="6"/>
      <c r="P1192" s="6"/>
      <c r="Q1192" s="6">
        <v>87874600</v>
      </c>
      <c r="R1192" s="1">
        <v>302</v>
      </c>
      <c r="S1192" s="1">
        <v>0</v>
      </c>
      <c r="T1192" s="1">
        <v>54</v>
      </c>
      <c r="U1192" s="1">
        <v>356</v>
      </c>
    </row>
    <row r="1193" spans="1:21" s="2" customFormat="1" ht="15" customHeight="1" x14ac:dyDescent="0.25">
      <c r="A1193" s="10" t="s">
        <v>1163</v>
      </c>
      <c r="B1193" s="8">
        <v>45244</v>
      </c>
      <c r="C1193" s="8" t="str">
        <f t="shared" si="18"/>
        <v>4543112-2023</v>
      </c>
      <c r="D1193" s="17">
        <v>4543112</v>
      </c>
      <c r="E1193" s="19">
        <v>2023</v>
      </c>
      <c r="F1193" s="10" t="s">
        <v>1520</v>
      </c>
      <c r="G1193" s="9" t="s">
        <v>29</v>
      </c>
      <c r="H1193" s="1" t="s">
        <v>76</v>
      </c>
      <c r="I1193" s="7" t="s">
        <v>42</v>
      </c>
      <c r="J1193" s="7" t="s">
        <v>2045</v>
      </c>
      <c r="K1193" s="9">
        <v>1052385937</v>
      </c>
      <c r="L1193" s="12">
        <v>55143000</v>
      </c>
      <c r="M1193" s="6">
        <v>0</v>
      </c>
      <c r="N1193" s="6">
        <v>4511700</v>
      </c>
      <c r="O1193" s="6"/>
      <c r="P1193" s="6"/>
      <c r="Q1193" s="6">
        <v>59654700</v>
      </c>
      <c r="R1193" s="1">
        <v>333</v>
      </c>
      <c r="S1193" s="1">
        <v>0</v>
      </c>
      <c r="T1193" s="1">
        <v>27</v>
      </c>
      <c r="U1193" s="1">
        <v>360</v>
      </c>
    </row>
    <row r="1194" spans="1:21" s="2" customFormat="1" ht="15" customHeight="1" x14ac:dyDescent="0.25">
      <c r="A1194" s="10" t="s">
        <v>1163</v>
      </c>
      <c r="B1194" s="8">
        <v>45253</v>
      </c>
      <c r="C1194" s="8" t="str">
        <f t="shared" si="18"/>
        <v>4543191-2023</v>
      </c>
      <c r="D1194" s="17">
        <v>4543191</v>
      </c>
      <c r="E1194" s="19">
        <v>2023</v>
      </c>
      <c r="F1194" s="10" t="s">
        <v>1521</v>
      </c>
      <c r="G1194" s="9" t="s">
        <v>29</v>
      </c>
      <c r="H1194" s="1" t="s">
        <v>76</v>
      </c>
      <c r="I1194" s="7" t="s">
        <v>42</v>
      </c>
      <c r="J1194" s="7" t="s">
        <v>2046</v>
      </c>
      <c r="K1194" s="9">
        <v>43576167</v>
      </c>
      <c r="L1194" s="12">
        <v>85767000</v>
      </c>
      <c r="M1194" s="6">
        <v>0</v>
      </c>
      <c r="N1194" s="6">
        <v>6237600</v>
      </c>
      <c r="O1194" s="6"/>
      <c r="P1194" s="6"/>
      <c r="Q1194" s="6">
        <v>92004600</v>
      </c>
      <c r="R1194" s="1">
        <v>330</v>
      </c>
      <c r="S1194" s="1">
        <v>0</v>
      </c>
      <c r="T1194" s="1">
        <v>24</v>
      </c>
      <c r="U1194" s="1">
        <v>354</v>
      </c>
    </row>
    <row r="1195" spans="1:21" s="2" customFormat="1" ht="15" customHeight="1" x14ac:dyDescent="0.25">
      <c r="A1195" s="10" t="s">
        <v>1163</v>
      </c>
      <c r="B1195" s="8">
        <v>45244</v>
      </c>
      <c r="C1195" s="8" t="str">
        <f t="shared" si="18"/>
        <v>4543217-2023</v>
      </c>
      <c r="D1195" s="17">
        <v>4543217</v>
      </c>
      <c r="E1195" s="19">
        <v>2023</v>
      </c>
      <c r="F1195" s="10" t="s">
        <v>1522</v>
      </c>
      <c r="G1195" s="9" t="s">
        <v>29</v>
      </c>
      <c r="H1195" s="1" t="s">
        <v>76</v>
      </c>
      <c r="I1195" s="7" t="s">
        <v>42</v>
      </c>
      <c r="J1195" s="7" t="s">
        <v>2047</v>
      </c>
      <c r="K1195" s="9">
        <v>79103972</v>
      </c>
      <c r="L1195" s="12">
        <v>86256000</v>
      </c>
      <c r="M1195" s="6">
        <v>0</v>
      </c>
      <c r="N1195" s="6">
        <v>24279467</v>
      </c>
      <c r="O1195" s="6"/>
      <c r="P1195" s="6"/>
      <c r="Q1195" s="6">
        <v>110535467</v>
      </c>
      <c r="R1195" s="1">
        <v>272</v>
      </c>
      <c r="S1195" s="1">
        <v>0</v>
      </c>
      <c r="T1195" s="1">
        <v>76</v>
      </c>
      <c r="U1195" s="1">
        <v>348</v>
      </c>
    </row>
    <row r="1196" spans="1:21" s="2" customFormat="1" ht="15" customHeight="1" x14ac:dyDescent="0.25">
      <c r="A1196" s="10" t="s">
        <v>1163</v>
      </c>
      <c r="B1196" s="8">
        <v>45258</v>
      </c>
      <c r="C1196" s="8" t="str">
        <f t="shared" si="18"/>
        <v>4541110-2023</v>
      </c>
      <c r="D1196" s="17">
        <v>4541110</v>
      </c>
      <c r="E1196" s="19">
        <v>2023</v>
      </c>
      <c r="F1196" s="10" t="s">
        <v>1523</v>
      </c>
      <c r="G1196" s="9" t="s">
        <v>29</v>
      </c>
      <c r="H1196" s="1" t="s">
        <v>76</v>
      </c>
      <c r="I1196" s="7" t="s">
        <v>42</v>
      </c>
      <c r="J1196" s="7" t="s">
        <v>2048</v>
      </c>
      <c r="K1196" s="9">
        <v>1016059392</v>
      </c>
      <c r="L1196" s="12">
        <v>46035000</v>
      </c>
      <c r="M1196" s="6">
        <v>0</v>
      </c>
      <c r="N1196" s="6">
        <v>3348000</v>
      </c>
      <c r="O1196" s="6"/>
      <c r="P1196" s="6"/>
      <c r="Q1196" s="6">
        <v>49383000</v>
      </c>
      <c r="R1196" s="1">
        <v>333</v>
      </c>
      <c r="S1196" s="1">
        <v>0</v>
      </c>
      <c r="T1196" s="1">
        <v>24</v>
      </c>
      <c r="U1196" s="1">
        <v>357</v>
      </c>
    </row>
    <row r="1197" spans="1:21" s="2" customFormat="1" ht="15" customHeight="1" x14ac:dyDescent="0.25">
      <c r="A1197" s="10" t="s">
        <v>1163</v>
      </c>
      <c r="B1197" s="8">
        <v>45252</v>
      </c>
      <c r="C1197" s="8" t="str">
        <f t="shared" si="18"/>
        <v>4545387-2023</v>
      </c>
      <c r="D1197" s="17">
        <v>4545387</v>
      </c>
      <c r="E1197" s="19">
        <v>2023</v>
      </c>
      <c r="F1197" s="10" t="s">
        <v>1524</v>
      </c>
      <c r="G1197" s="9" t="s">
        <v>29</v>
      </c>
      <c r="H1197" s="1" t="s">
        <v>76</v>
      </c>
      <c r="I1197" s="7" t="s">
        <v>42</v>
      </c>
      <c r="J1197" s="7" t="s">
        <v>2049</v>
      </c>
      <c r="K1197" s="9">
        <v>55162241</v>
      </c>
      <c r="L1197" s="12">
        <v>75086000</v>
      </c>
      <c r="M1197" s="6">
        <v>0</v>
      </c>
      <c r="N1197" s="6">
        <v>5233267</v>
      </c>
      <c r="O1197" s="6"/>
      <c r="P1197" s="6"/>
      <c r="Q1197" s="6">
        <v>80319267</v>
      </c>
      <c r="R1197" s="1">
        <v>333</v>
      </c>
      <c r="S1197" s="1">
        <v>0</v>
      </c>
      <c r="T1197" s="1">
        <v>23</v>
      </c>
      <c r="U1197" s="1">
        <v>356</v>
      </c>
    </row>
    <row r="1198" spans="1:21" s="2" customFormat="1" ht="15" customHeight="1" x14ac:dyDescent="0.25">
      <c r="A1198" s="10" t="s">
        <v>1163</v>
      </c>
      <c r="B1198" s="8">
        <v>45251</v>
      </c>
      <c r="C1198" s="8" t="str">
        <f t="shared" si="18"/>
        <v>4547349-2023</v>
      </c>
      <c r="D1198" s="17">
        <v>4547349</v>
      </c>
      <c r="E1198" s="19">
        <v>2023</v>
      </c>
      <c r="F1198" s="10" t="s">
        <v>1525</v>
      </c>
      <c r="G1198" s="9" t="s">
        <v>29</v>
      </c>
      <c r="H1198" s="1" t="s">
        <v>76</v>
      </c>
      <c r="I1198" s="7" t="s">
        <v>42</v>
      </c>
      <c r="J1198" s="7" t="s">
        <v>2050</v>
      </c>
      <c r="K1198" s="9">
        <v>80904215</v>
      </c>
      <c r="L1198" s="12">
        <v>73513000</v>
      </c>
      <c r="M1198" s="6">
        <v>0</v>
      </c>
      <c r="N1198" s="6">
        <v>5346400</v>
      </c>
      <c r="O1198" s="6"/>
      <c r="P1198" s="6"/>
      <c r="Q1198" s="6">
        <v>78859400</v>
      </c>
      <c r="R1198" s="1">
        <v>333</v>
      </c>
      <c r="S1198" s="1">
        <v>0</v>
      </c>
      <c r="T1198" s="1">
        <v>24</v>
      </c>
      <c r="U1198" s="1">
        <v>357</v>
      </c>
    </row>
    <row r="1199" spans="1:21" s="2" customFormat="1" ht="15" customHeight="1" x14ac:dyDescent="0.25">
      <c r="A1199" s="10" t="s">
        <v>1163</v>
      </c>
      <c r="B1199" s="8">
        <v>45254</v>
      </c>
      <c r="C1199" s="8" t="str">
        <f t="shared" si="18"/>
        <v>4551602-2023</v>
      </c>
      <c r="D1199" s="17">
        <v>4551602</v>
      </c>
      <c r="E1199" s="19">
        <v>2023</v>
      </c>
      <c r="F1199" s="10" t="s">
        <v>1526</v>
      </c>
      <c r="G1199" s="9" t="s">
        <v>29</v>
      </c>
      <c r="H1199" s="1" t="s">
        <v>76</v>
      </c>
      <c r="I1199" s="7" t="s">
        <v>42</v>
      </c>
      <c r="J1199" s="7" t="s">
        <v>2051</v>
      </c>
      <c r="K1199" s="9">
        <v>79942148</v>
      </c>
      <c r="L1199" s="12">
        <v>79651000</v>
      </c>
      <c r="M1199" s="6">
        <v>0</v>
      </c>
      <c r="N1199" s="6">
        <v>6034167</v>
      </c>
      <c r="O1199" s="6"/>
      <c r="P1199" s="6"/>
      <c r="Q1199" s="6">
        <v>85685167</v>
      </c>
      <c r="R1199" s="1">
        <v>333</v>
      </c>
      <c r="S1199" s="1">
        <v>0</v>
      </c>
      <c r="T1199" s="1">
        <v>25</v>
      </c>
      <c r="U1199" s="1">
        <v>358</v>
      </c>
    </row>
    <row r="1200" spans="1:21" s="2" customFormat="1" ht="15" customHeight="1" x14ac:dyDescent="0.25">
      <c r="A1200" s="10" t="s">
        <v>1163</v>
      </c>
      <c r="B1200" s="8">
        <v>45258</v>
      </c>
      <c r="C1200" s="8" t="str">
        <f t="shared" si="18"/>
        <v>4554564-2023</v>
      </c>
      <c r="D1200" s="17">
        <v>4554564</v>
      </c>
      <c r="E1200" s="19">
        <v>2023</v>
      </c>
      <c r="F1200" s="10" t="s">
        <v>668</v>
      </c>
      <c r="G1200" s="9" t="s">
        <v>29</v>
      </c>
      <c r="H1200" s="1" t="s">
        <v>76</v>
      </c>
      <c r="I1200" s="7" t="s">
        <v>42</v>
      </c>
      <c r="J1200" s="7" t="s">
        <v>669</v>
      </c>
      <c r="K1200" s="9">
        <v>1136885791</v>
      </c>
      <c r="L1200" s="12">
        <v>82500000</v>
      </c>
      <c r="M1200" s="6">
        <v>0</v>
      </c>
      <c r="N1200" s="6">
        <v>13250000</v>
      </c>
      <c r="O1200" s="6"/>
      <c r="P1200" s="6"/>
      <c r="Q1200" s="6">
        <v>95750000</v>
      </c>
      <c r="R1200" s="1">
        <v>333</v>
      </c>
      <c r="S1200" s="1">
        <v>0</v>
      </c>
      <c r="T1200" s="1">
        <v>53</v>
      </c>
      <c r="U1200" s="1">
        <v>386</v>
      </c>
    </row>
    <row r="1201" spans="1:21" s="2" customFormat="1" ht="15" customHeight="1" x14ac:dyDescent="0.25">
      <c r="A1201" s="10" t="s">
        <v>1163</v>
      </c>
      <c r="B1201" s="8">
        <v>45259</v>
      </c>
      <c r="C1201" s="8" t="str">
        <f t="shared" si="18"/>
        <v>4545008-2023</v>
      </c>
      <c r="D1201" s="17">
        <v>4545008</v>
      </c>
      <c r="E1201" s="19">
        <v>2023</v>
      </c>
      <c r="F1201" s="10" t="s">
        <v>1527</v>
      </c>
      <c r="G1201" s="9" t="s">
        <v>29</v>
      </c>
      <c r="H1201" s="1" t="s">
        <v>76</v>
      </c>
      <c r="I1201" s="7" t="s">
        <v>42</v>
      </c>
      <c r="J1201" s="7" t="s">
        <v>2052</v>
      </c>
      <c r="K1201" s="9">
        <v>46456303</v>
      </c>
      <c r="L1201" s="12">
        <v>57343000</v>
      </c>
      <c r="M1201" s="6">
        <v>0</v>
      </c>
      <c r="N1201" s="6">
        <v>4170400</v>
      </c>
      <c r="O1201" s="6"/>
      <c r="P1201" s="6"/>
      <c r="Q1201" s="6">
        <v>61513400</v>
      </c>
      <c r="R1201" s="1">
        <v>333</v>
      </c>
      <c r="S1201" s="1">
        <v>0</v>
      </c>
      <c r="T1201" s="1">
        <v>24</v>
      </c>
      <c r="U1201" s="1">
        <v>357</v>
      </c>
    </row>
    <row r="1202" spans="1:21" s="2" customFormat="1" ht="15" customHeight="1" x14ac:dyDescent="0.25">
      <c r="A1202" s="10" t="s">
        <v>1163</v>
      </c>
      <c r="B1202" s="8">
        <v>45251</v>
      </c>
      <c r="C1202" s="8" t="str">
        <f t="shared" si="18"/>
        <v>4552994-2023</v>
      </c>
      <c r="D1202" s="17">
        <v>4552994</v>
      </c>
      <c r="E1202" s="19">
        <v>2023</v>
      </c>
      <c r="F1202" s="10" t="s">
        <v>1528</v>
      </c>
      <c r="G1202" s="9" t="s">
        <v>29</v>
      </c>
      <c r="H1202" s="1" t="s">
        <v>96</v>
      </c>
      <c r="I1202" s="7" t="s">
        <v>42</v>
      </c>
      <c r="J1202" s="7" t="s">
        <v>2053</v>
      </c>
      <c r="K1202" s="9">
        <v>79426976</v>
      </c>
      <c r="L1202" s="12">
        <v>23240000</v>
      </c>
      <c r="M1202" s="6">
        <v>0</v>
      </c>
      <c r="N1202" s="6">
        <v>4260668</v>
      </c>
      <c r="O1202" s="6"/>
      <c r="P1202" s="6"/>
      <c r="Q1202" s="6">
        <v>27500668</v>
      </c>
      <c r="R1202" s="1">
        <v>302</v>
      </c>
      <c r="S1202" s="1">
        <v>0</v>
      </c>
      <c r="T1202" s="1">
        <v>55</v>
      </c>
      <c r="U1202" s="1">
        <v>357</v>
      </c>
    </row>
    <row r="1203" spans="1:21" s="2" customFormat="1" ht="15" customHeight="1" x14ac:dyDescent="0.25">
      <c r="A1203" s="10" t="s">
        <v>1163</v>
      </c>
      <c r="B1203" s="8">
        <v>45254</v>
      </c>
      <c r="C1203" s="8" t="str">
        <f t="shared" si="18"/>
        <v>4554063-2023</v>
      </c>
      <c r="D1203" s="17">
        <v>4554063</v>
      </c>
      <c r="E1203" s="19">
        <v>2023</v>
      </c>
      <c r="F1203" s="10" t="s">
        <v>1529</v>
      </c>
      <c r="G1203" s="9" t="s">
        <v>29</v>
      </c>
      <c r="H1203" s="1" t="s">
        <v>76</v>
      </c>
      <c r="I1203" s="7" t="s">
        <v>42</v>
      </c>
      <c r="J1203" s="7" t="s">
        <v>2054</v>
      </c>
      <c r="K1203" s="9">
        <v>9847903</v>
      </c>
      <c r="L1203" s="12">
        <v>81090000</v>
      </c>
      <c r="M1203" s="6">
        <v>0</v>
      </c>
      <c r="N1203" s="6">
        <v>14596200</v>
      </c>
      <c r="O1203" s="6"/>
      <c r="P1203" s="6"/>
      <c r="Q1203" s="6">
        <v>95686200</v>
      </c>
      <c r="R1203" s="1">
        <v>302</v>
      </c>
      <c r="S1203" s="1">
        <v>0</v>
      </c>
      <c r="T1203" s="1">
        <v>54</v>
      </c>
      <c r="U1203" s="1">
        <v>356</v>
      </c>
    </row>
    <row r="1204" spans="1:21" s="2" customFormat="1" ht="15" customHeight="1" x14ac:dyDescent="0.25">
      <c r="A1204" s="10" t="s">
        <v>1163</v>
      </c>
      <c r="B1204" s="8">
        <v>45258</v>
      </c>
      <c r="C1204" s="8" t="str">
        <f t="shared" si="18"/>
        <v>4547632-2023</v>
      </c>
      <c r="D1204" s="17">
        <v>4547632</v>
      </c>
      <c r="E1204" s="19">
        <v>2023</v>
      </c>
      <c r="F1204" s="10" t="s">
        <v>1530</v>
      </c>
      <c r="G1204" s="9" t="s">
        <v>29</v>
      </c>
      <c r="H1204" s="1" t="s">
        <v>76</v>
      </c>
      <c r="I1204" s="7" t="s">
        <v>42</v>
      </c>
      <c r="J1204" s="7" t="s">
        <v>2055</v>
      </c>
      <c r="K1204" s="9">
        <v>1018466765</v>
      </c>
      <c r="L1204" s="12">
        <v>57750000</v>
      </c>
      <c r="M1204" s="6">
        <v>0</v>
      </c>
      <c r="N1204" s="6">
        <v>4375000</v>
      </c>
      <c r="O1204" s="6"/>
      <c r="P1204" s="6"/>
      <c r="Q1204" s="6">
        <v>62125000</v>
      </c>
      <c r="R1204" s="1">
        <v>333</v>
      </c>
      <c r="S1204" s="1">
        <v>0</v>
      </c>
      <c r="T1204" s="1">
        <v>30</v>
      </c>
      <c r="U1204" s="1">
        <v>363</v>
      </c>
    </row>
    <row r="1205" spans="1:21" s="2" customFormat="1" ht="15" customHeight="1" x14ac:dyDescent="0.25">
      <c r="A1205" s="10" t="s">
        <v>1163</v>
      </c>
      <c r="B1205" s="8">
        <v>45254</v>
      </c>
      <c r="C1205" s="8" t="str">
        <f t="shared" si="18"/>
        <v>4544902-2023</v>
      </c>
      <c r="D1205" s="17">
        <v>4544902</v>
      </c>
      <c r="E1205" s="19">
        <v>2023</v>
      </c>
      <c r="F1205" s="10" t="s">
        <v>1531</v>
      </c>
      <c r="G1205" s="9" t="s">
        <v>29</v>
      </c>
      <c r="H1205" s="1" t="s">
        <v>76</v>
      </c>
      <c r="I1205" s="7" t="s">
        <v>42</v>
      </c>
      <c r="J1205" s="7" t="s">
        <v>2056</v>
      </c>
      <c r="K1205" s="9">
        <v>1018446675</v>
      </c>
      <c r="L1205" s="12">
        <v>52503000</v>
      </c>
      <c r="M1205" s="6">
        <v>0</v>
      </c>
      <c r="N1205" s="6">
        <v>3818400</v>
      </c>
      <c r="O1205" s="6"/>
      <c r="P1205" s="6"/>
      <c r="Q1205" s="6">
        <v>56321400</v>
      </c>
      <c r="R1205" s="1">
        <v>334</v>
      </c>
      <c r="S1205" s="1">
        <v>0</v>
      </c>
      <c r="T1205" s="1">
        <v>24</v>
      </c>
      <c r="U1205" s="1">
        <v>358</v>
      </c>
    </row>
    <row r="1206" spans="1:21" s="2" customFormat="1" ht="15" customHeight="1" x14ac:dyDescent="0.25">
      <c r="A1206" s="10" t="s">
        <v>1163</v>
      </c>
      <c r="B1206" s="8">
        <v>45260</v>
      </c>
      <c r="C1206" s="8" t="str">
        <f t="shared" si="18"/>
        <v>4568261-2023</v>
      </c>
      <c r="D1206" s="17">
        <v>4568261</v>
      </c>
      <c r="E1206" s="19">
        <v>2023</v>
      </c>
      <c r="F1206" s="10" t="s">
        <v>1532</v>
      </c>
      <c r="G1206" s="9" t="s">
        <v>29</v>
      </c>
      <c r="H1206" s="1" t="s">
        <v>76</v>
      </c>
      <c r="I1206" s="7" t="s">
        <v>42</v>
      </c>
      <c r="J1206" s="7" t="s">
        <v>2057</v>
      </c>
      <c r="K1206" s="9">
        <v>23965359</v>
      </c>
      <c r="L1206" s="12">
        <v>98021000</v>
      </c>
      <c r="M1206" s="6">
        <v>0</v>
      </c>
      <c r="N1206" s="6">
        <v>7128800</v>
      </c>
      <c r="O1206" s="6"/>
      <c r="P1206" s="6"/>
      <c r="Q1206" s="6">
        <v>105149800</v>
      </c>
      <c r="R1206" s="1">
        <v>333</v>
      </c>
      <c r="S1206" s="1">
        <v>0</v>
      </c>
      <c r="T1206" s="1">
        <v>24</v>
      </c>
      <c r="U1206" s="1">
        <v>357</v>
      </c>
    </row>
    <row r="1207" spans="1:21" s="2" customFormat="1" ht="15" customHeight="1" x14ac:dyDescent="0.25">
      <c r="A1207" s="10" t="s">
        <v>1163</v>
      </c>
      <c r="B1207" s="8">
        <v>45257</v>
      </c>
      <c r="C1207" s="8" t="str">
        <f t="shared" si="18"/>
        <v>4568052-2023</v>
      </c>
      <c r="D1207" s="17">
        <v>4568052</v>
      </c>
      <c r="E1207" s="19">
        <v>2023</v>
      </c>
      <c r="F1207" s="10" t="s">
        <v>1533</v>
      </c>
      <c r="G1207" s="9" t="s">
        <v>29</v>
      </c>
      <c r="H1207" s="1" t="s">
        <v>76</v>
      </c>
      <c r="I1207" s="7" t="s">
        <v>42</v>
      </c>
      <c r="J1207" s="7" t="s">
        <v>2058</v>
      </c>
      <c r="K1207" s="9">
        <v>51827180</v>
      </c>
      <c r="L1207" s="12">
        <v>61259000</v>
      </c>
      <c r="M1207" s="6">
        <v>0</v>
      </c>
      <c r="N1207" s="6">
        <v>4083933</v>
      </c>
      <c r="O1207" s="6"/>
      <c r="P1207" s="6"/>
      <c r="Q1207" s="6">
        <v>65342933</v>
      </c>
      <c r="R1207" s="1">
        <v>333</v>
      </c>
      <c r="S1207" s="1">
        <v>0</v>
      </c>
      <c r="T1207" s="1">
        <v>22</v>
      </c>
      <c r="U1207" s="1">
        <v>355</v>
      </c>
    </row>
    <row r="1208" spans="1:21" s="2" customFormat="1" ht="15" customHeight="1" x14ac:dyDescent="0.25">
      <c r="A1208" s="10" t="s">
        <v>1163</v>
      </c>
      <c r="B1208" s="8">
        <v>45257</v>
      </c>
      <c r="C1208" s="8" t="str">
        <f t="shared" si="18"/>
        <v>4559844-2023</v>
      </c>
      <c r="D1208" s="17">
        <v>4559844</v>
      </c>
      <c r="E1208" s="19">
        <v>2023</v>
      </c>
      <c r="F1208" s="10" t="s">
        <v>1534</v>
      </c>
      <c r="G1208" s="9" t="s">
        <v>29</v>
      </c>
      <c r="H1208" s="1" t="s">
        <v>76</v>
      </c>
      <c r="I1208" s="7" t="s">
        <v>42</v>
      </c>
      <c r="J1208" s="7" t="s">
        <v>2059</v>
      </c>
      <c r="K1208" s="9">
        <v>1017135333</v>
      </c>
      <c r="L1208" s="12">
        <v>42889000</v>
      </c>
      <c r="M1208" s="6">
        <v>0</v>
      </c>
      <c r="N1208" s="6">
        <v>2859267</v>
      </c>
      <c r="O1208" s="6"/>
      <c r="P1208" s="6"/>
      <c r="Q1208" s="6">
        <v>45748267</v>
      </c>
      <c r="R1208" s="1">
        <v>333</v>
      </c>
      <c r="S1208" s="1">
        <v>0</v>
      </c>
      <c r="T1208" s="1">
        <v>22</v>
      </c>
      <c r="U1208" s="1">
        <v>355</v>
      </c>
    </row>
    <row r="1209" spans="1:21" s="2" customFormat="1" ht="15" customHeight="1" x14ac:dyDescent="0.25">
      <c r="A1209" s="10" t="s">
        <v>1163</v>
      </c>
      <c r="B1209" s="8">
        <v>45260</v>
      </c>
      <c r="C1209" s="8" t="str">
        <f t="shared" si="18"/>
        <v>4565509-2023</v>
      </c>
      <c r="D1209" s="17">
        <v>4565509</v>
      </c>
      <c r="E1209" s="19">
        <v>2023</v>
      </c>
      <c r="F1209" s="10" t="s">
        <v>1535</v>
      </c>
      <c r="G1209" s="9" t="s">
        <v>29</v>
      </c>
      <c r="H1209" s="1" t="s">
        <v>76</v>
      </c>
      <c r="I1209" s="7" t="s">
        <v>42</v>
      </c>
      <c r="J1209" s="7" t="s">
        <v>2060</v>
      </c>
      <c r="K1209" s="9">
        <v>1010213553</v>
      </c>
      <c r="L1209" s="12">
        <v>58817000</v>
      </c>
      <c r="M1209" s="6">
        <v>0</v>
      </c>
      <c r="N1209" s="6">
        <v>2851733</v>
      </c>
      <c r="O1209" s="6"/>
      <c r="P1209" s="6"/>
      <c r="Q1209" s="6">
        <v>61668733</v>
      </c>
      <c r="R1209" s="1">
        <v>333</v>
      </c>
      <c r="S1209" s="1">
        <v>0</v>
      </c>
      <c r="T1209" s="1">
        <v>16</v>
      </c>
      <c r="U1209" s="1">
        <v>349</v>
      </c>
    </row>
    <row r="1210" spans="1:21" s="2" customFormat="1" ht="15" customHeight="1" x14ac:dyDescent="0.25">
      <c r="A1210" s="10" t="s">
        <v>1163</v>
      </c>
      <c r="B1210" s="8">
        <v>45252</v>
      </c>
      <c r="C1210" s="8" t="str">
        <f t="shared" si="18"/>
        <v>4574575-2023</v>
      </c>
      <c r="D1210" s="17">
        <v>4574575</v>
      </c>
      <c r="E1210" s="19">
        <v>2023</v>
      </c>
      <c r="F1210" s="10" t="s">
        <v>1536</v>
      </c>
      <c r="G1210" s="9" t="s">
        <v>29</v>
      </c>
      <c r="H1210" s="1" t="s">
        <v>76</v>
      </c>
      <c r="I1210" s="7" t="s">
        <v>42</v>
      </c>
      <c r="J1210" s="7" t="s">
        <v>2061</v>
      </c>
      <c r="K1210" s="9">
        <v>52487695</v>
      </c>
      <c r="L1210" s="12">
        <v>37970000</v>
      </c>
      <c r="M1210" s="6">
        <v>0</v>
      </c>
      <c r="N1210" s="6">
        <v>2784467</v>
      </c>
      <c r="O1210" s="6"/>
      <c r="P1210" s="6"/>
      <c r="Q1210" s="6">
        <v>40754467</v>
      </c>
      <c r="R1210" s="1">
        <v>302</v>
      </c>
      <c r="S1210" s="1">
        <v>0</v>
      </c>
      <c r="T1210" s="1">
        <v>22</v>
      </c>
      <c r="U1210" s="1">
        <v>324</v>
      </c>
    </row>
    <row r="1211" spans="1:21" s="2" customFormat="1" ht="15" customHeight="1" x14ac:dyDescent="0.25">
      <c r="A1211" s="10" t="s">
        <v>1163</v>
      </c>
      <c r="B1211" s="8">
        <v>45253</v>
      </c>
      <c r="C1211" s="8" t="str">
        <f t="shared" si="18"/>
        <v>4573051-2023</v>
      </c>
      <c r="D1211" s="17">
        <v>4573051</v>
      </c>
      <c r="E1211" s="19">
        <v>2023</v>
      </c>
      <c r="F1211" s="10" t="s">
        <v>1537</v>
      </c>
      <c r="G1211" s="9" t="s">
        <v>29</v>
      </c>
      <c r="H1211" s="1" t="s">
        <v>76</v>
      </c>
      <c r="I1211" s="7" t="s">
        <v>42</v>
      </c>
      <c r="J1211" s="7" t="s">
        <v>2062</v>
      </c>
      <c r="K1211" s="9">
        <v>80229779</v>
      </c>
      <c r="L1211" s="12">
        <v>75086000</v>
      </c>
      <c r="M1211" s="6">
        <v>0</v>
      </c>
      <c r="N1211" s="6">
        <v>4778200</v>
      </c>
      <c r="O1211" s="6"/>
      <c r="P1211" s="6"/>
      <c r="Q1211" s="6">
        <v>79864200</v>
      </c>
      <c r="R1211" s="1">
        <v>333</v>
      </c>
      <c r="S1211" s="1">
        <v>0</v>
      </c>
      <c r="T1211" s="1">
        <v>21</v>
      </c>
      <c r="U1211" s="1">
        <v>354</v>
      </c>
    </row>
    <row r="1212" spans="1:21" s="2" customFormat="1" ht="15" customHeight="1" x14ac:dyDescent="0.25">
      <c r="A1212" s="10" t="s">
        <v>1163</v>
      </c>
      <c r="B1212" s="8">
        <v>45253</v>
      </c>
      <c r="C1212" s="8" t="str">
        <f t="shared" si="18"/>
        <v>4580167-2023</v>
      </c>
      <c r="D1212" s="17">
        <v>4580167</v>
      </c>
      <c r="E1212" s="19">
        <v>2023</v>
      </c>
      <c r="F1212" s="10" t="s">
        <v>1538</v>
      </c>
      <c r="G1212" s="9" t="s">
        <v>29</v>
      </c>
      <c r="H1212" s="1" t="s">
        <v>76</v>
      </c>
      <c r="I1212" s="7" t="s">
        <v>42</v>
      </c>
      <c r="J1212" s="7" t="s">
        <v>2063</v>
      </c>
      <c r="K1212" s="9">
        <v>52829782</v>
      </c>
      <c r="L1212" s="12">
        <v>37970000</v>
      </c>
      <c r="M1212" s="6">
        <v>0</v>
      </c>
      <c r="N1212" s="6">
        <v>2657900</v>
      </c>
      <c r="O1212" s="6"/>
      <c r="P1212" s="6"/>
      <c r="Q1212" s="6">
        <v>40627900</v>
      </c>
      <c r="R1212" s="1">
        <v>302</v>
      </c>
      <c r="S1212" s="1">
        <v>0</v>
      </c>
      <c r="T1212" s="1">
        <v>21</v>
      </c>
      <c r="U1212" s="1">
        <v>323</v>
      </c>
    </row>
    <row r="1213" spans="1:21" s="2" customFormat="1" ht="15" customHeight="1" x14ac:dyDescent="0.25">
      <c r="A1213" s="10" t="s">
        <v>1163</v>
      </c>
      <c r="B1213" s="8">
        <v>45252</v>
      </c>
      <c r="C1213" s="8" t="str">
        <f t="shared" si="18"/>
        <v>4581162-2023</v>
      </c>
      <c r="D1213" s="17">
        <v>4581162</v>
      </c>
      <c r="E1213" s="19">
        <v>2023</v>
      </c>
      <c r="F1213" s="10" t="s">
        <v>1539</v>
      </c>
      <c r="G1213" s="9" t="s">
        <v>29</v>
      </c>
      <c r="H1213" s="1" t="s">
        <v>76</v>
      </c>
      <c r="I1213" s="7" t="s">
        <v>42</v>
      </c>
      <c r="J1213" s="7" t="s">
        <v>2064</v>
      </c>
      <c r="K1213" s="9">
        <v>1032435436</v>
      </c>
      <c r="L1213" s="12">
        <v>68200000</v>
      </c>
      <c r="M1213" s="6">
        <v>0</v>
      </c>
      <c r="N1213" s="6">
        <v>4546667</v>
      </c>
      <c r="O1213" s="6"/>
      <c r="P1213" s="6"/>
      <c r="Q1213" s="6">
        <v>72746667</v>
      </c>
      <c r="R1213" s="1">
        <v>333</v>
      </c>
      <c r="S1213" s="1">
        <v>0</v>
      </c>
      <c r="T1213" s="1">
        <v>22</v>
      </c>
      <c r="U1213" s="1">
        <v>355</v>
      </c>
    </row>
    <row r="1214" spans="1:21" s="2" customFormat="1" ht="15" customHeight="1" x14ac:dyDescent="0.25">
      <c r="A1214" s="10" t="s">
        <v>1163</v>
      </c>
      <c r="B1214" s="8">
        <v>45253</v>
      </c>
      <c r="C1214" s="8" t="str">
        <f t="shared" si="18"/>
        <v>4575294-2023</v>
      </c>
      <c r="D1214" s="17">
        <v>4575294</v>
      </c>
      <c r="E1214" s="19">
        <v>2023</v>
      </c>
      <c r="F1214" s="10" t="s">
        <v>1540</v>
      </c>
      <c r="G1214" s="9" t="s">
        <v>29</v>
      </c>
      <c r="H1214" s="1" t="s">
        <v>76</v>
      </c>
      <c r="I1214" s="7" t="s">
        <v>42</v>
      </c>
      <c r="J1214" s="7" t="s">
        <v>2065</v>
      </c>
      <c r="K1214" s="9">
        <v>52832118</v>
      </c>
      <c r="L1214" s="12">
        <v>37970000</v>
      </c>
      <c r="M1214" s="6">
        <v>0</v>
      </c>
      <c r="N1214" s="6">
        <v>2657900</v>
      </c>
      <c r="O1214" s="6"/>
      <c r="P1214" s="6"/>
      <c r="Q1214" s="6">
        <v>40627900</v>
      </c>
      <c r="R1214" s="1">
        <v>302</v>
      </c>
      <c r="S1214" s="1">
        <v>0</v>
      </c>
      <c r="T1214" s="1">
        <v>21</v>
      </c>
      <c r="U1214" s="1">
        <v>323</v>
      </c>
    </row>
    <row r="1215" spans="1:21" s="2" customFormat="1" ht="15" customHeight="1" x14ac:dyDescent="0.25">
      <c r="A1215" s="10" t="s">
        <v>1163</v>
      </c>
      <c r="B1215" s="8">
        <v>45254</v>
      </c>
      <c r="C1215" s="8" t="str">
        <f t="shared" si="18"/>
        <v>4583008-2023</v>
      </c>
      <c r="D1215" s="17">
        <v>4583008</v>
      </c>
      <c r="E1215" s="19">
        <v>2023</v>
      </c>
      <c r="F1215" s="10" t="s">
        <v>1541</v>
      </c>
      <c r="G1215" s="9" t="s">
        <v>29</v>
      </c>
      <c r="H1215" s="1" t="s">
        <v>76</v>
      </c>
      <c r="I1215" s="7" t="s">
        <v>42</v>
      </c>
      <c r="J1215" s="7" t="s">
        <v>2066</v>
      </c>
      <c r="K1215" s="9">
        <v>1018439465</v>
      </c>
      <c r="L1215" s="12">
        <v>46398000</v>
      </c>
      <c r="M1215" s="6">
        <v>0</v>
      </c>
      <c r="N1215" s="6">
        <v>3093200</v>
      </c>
      <c r="O1215" s="6"/>
      <c r="P1215" s="6"/>
      <c r="Q1215" s="6">
        <v>49491200</v>
      </c>
      <c r="R1215" s="1">
        <v>333</v>
      </c>
      <c r="S1215" s="1">
        <v>0</v>
      </c>
      <c r="T1215" s="1">
        <v>22</v>
      </c>
      <c r="U1215" s="1">
        <v>355</v>
      </c>
    </row>
    <row r="1216" spans="1:21" s="2" customFormat="1" ht="15" customHeight="1" x14ac:dyDescent="0.25">
      <c r="A1216" s="10" t="s">
        <v>1163</v>
      </c>
      <c r="B1216" s="8">
        <v>45254</v>
      </c>
      <c r="C1216" s="8" t="str">
        <f t="shared" si="18"/>
        <v>4578690-2023</v>
      </c>
      <c r="D1216" s="17">
        <v>4578690</v>
      </c>
      <c r="E1216" s="19">
        <v>2023</v>
      </c>
      <c r="F1216" s="10" t="s">
        <v>1542</v>
      </c>
      <c r="G1216" s="9" t="s">
        <v>29</v>
      </c>
      <c r="H1216" s="1" t="s">
        <v>96</v>
      </c>
      <c r="I1216" s="7" t="s">
        <v>42</v>
      </c>
      <c r="J1216" s="7" t="s">
        <v>2067</v>
      </c>
      <c r="K1216" s="9">
        <v>41560915</v>
      </c>
      <c r="L1216" s="12">
        <v>27500000</v>
      </c>
      <c r="M1216" s="6">
        <v>0</v>
      </c>
      <c r="N1216" s="6">
        <v>1833333</v>
      </c>
      <c r="O1216" s="6"/>
      <c r="P1216" s="6"/>
      <c r="Q1216" s="6">
        <v>29333333</v>
      </c>
      <c r="R1216" s="1">
        <v>333</v>
      </c>
      <c r="S1216" s="1">
        <v>0</v>
      </c>
      <c r="T1216" s="1">
        <v>22</v>
      </c>
      <c r="U1216" s="1">
        <v>355</v>
      </c>
    </row>
    <row r="1217" spans="1:21" s="2" customFormat="1" ht="15" customHeight="1" x14ac:dyDescent="0.25">
      <c r="A1217" s="10" t="s">
        <v>1163</v>
      </c>
      <c r="B1217" s="8">
        <v>45260</v>
      </c>
      <c r="C1217" s="8" t="str">
        <f t="shared" si="18"/>
        <v>4580072-2023</v>
      </c>
      <c r="D1217" s="17">
        <v>4580072</v>
      </c>
      <c r="E1217" s="19">
        <v>2023</v>
      </c>
      <c r="F1217" s="10" t="s">
        <v>1543</v>
      </c>
      <c r="G1217" s="9" t="s">
        <v>29</v>
      </c>
      <c r="H1217" s="1" t="s">
        <v>76</v>
      </c>
      <c r="I1217" s="7" t="s">
        <v>42</v>
      </c>
      <c r="J1217" s="7" t="s">
        <v>2068</v>
      </c>
      <c r="K1217" s="9">
        <v>74244539</v>
      </c>
      <c r="L1217" s="12">
        <v>89584000</v>
      </c>
      <c r="M1217" s="6">
        <v>0</v>
      </c>
      <c r="N1217" s="6">
        <v>5972267</v>
      </c>
      <c r="O1217" s="6"/>
      <c r="P1217" s="6"/>
      <c r="Q1217" s="6">
        <v>95556267</v>
      </c>
      <c r="R1217" s="1">
        <v>333</v>
      </c>
      <c r="S1217" s="1">
        <v>0</v>
      </c>
      <c r="T1217" s="1">
        <v>22</v>
      </c>
      <c r="U1217" s="1">
        <v>355</v>
      </c>
    </row>
    <row r="1218" spans="1:21" s="2" customFormat="1" ht="15" customHeight="1" x14ac:dyDescent="0.25">
      <c r="A1218" s="10" t="s">
        <v>1163</v>
      </c>
      <c r="B1218" s="8">
        <v>45246</v>
      </c>
      <c r="C1218" s="8" t="str">
        <f t="shared" si="18"/>
        <v>4576741-2023</v>
      </c>
      <c r="D1218" s="17">
        <v>4576741</v>
      </c>
      <c r="E1218" s="19">
        <v>2023</v>
      </c>
      <c r="F1218" s="10" t="s">
        <v>1544</v>
      </c>
      <c r="G1218" s="9" t="s">
        <v>29</v>
      </c>
      <c r="H1218" s="1" t="s">
        <v>76</v>
      </c>
      <c r="I1218" s="7" t="s">
        <v>42</v>
      </c>
      <c r="J1218" s="7" t="s">
        <v>2069</v>
      </c>
      <c r="K1218" s="9">
        <v>52308461</v>
      </c>
      <c r="L1218" s="12">
        <v>73755000</v>
      </c>
      <c r="M1218" s="6">
        <v>0</v>
      </c>
      <c r="N1218" s="6">
        <v>4917000</v>
      </c>
      <c r="O1218" s="6"/>
      <c r="P1218" s="6"/>
      <c r="Q1218" s="6">
        <v>78672000</v>
      </c>
      <c r="R1218" s="1">
        <v>333</v>
      </c>
      <c r="S1218" s="1">
        <v>0</v>
      </c>
      <c r="T1218" s="1">
        <v>22</v>
      </c>
      <c r="U1218" s="1">
        <v>355</v>
      </c>
    </row>
    <row r="1219" spans="1:21" s="2" customFormat="1" ht="15" customHeight="1" x14ac:dyDescent="0.25">
      <c r="A1219" s="10" t="s">
        <v>1163</v>
      </c>
      <c r="B1219" s="8">
        <v>45254</v>
      </c>
      <c r="C1219" s="8" t="str">
        <f t="shared" si="18"/>
        <v>4572496-2023</v>
      </c>
      <c r="D1219" s="17">
        <v>4572496</v>
      </c>
      <c r="E1219" s="19">
        <v>2023</v>
      </c>
      <c r="F1219" s="10" t="s">
        <v>1545</v>
      </c>
      <c r="G1219" s="9" t="s">
        <v>29</v>
      </c>
      <c r="H1219" s="1" t="s">
        <v>76</v>
      </c>
      <c r="I1219" s="7" t="s">
        <v>42</v>
      </c>
      <c r="J1219" s="7" t="s">
        <v>2070</v>
      </c>
      <c r="K1219" s="9">
        <v>1018484516</v>
      </c>
      <c r="L1219" s="12">
        <v>42889000</v>
      </c>
      <c r="M1219" s="6">
        <v>0</v>
      </c>
      <c r="N1219" s="6">
        <v>2339400</v>
      </c>
      <c r="O1219" s="6"/>
      <c r="P1219" s="6"/>
      <c r="Q1219" s="6">
        <v>45228400</v>
      </c>
      <c r="R1219" s="1">
        <v>333</v>
      </c>
      <c r="S1219" s="1">
        <v>0</v>
      </c>
      <c r="T1219" s="1">
        <v>18</v>
      </c>
      <c r="U1219" s="1">
        <v>351</v>
      </c>
    </row>
    <row r="1220" spans="1:21" s="2" customFormat="1" ht="15" customHeight="1" x14ac:dyDescent="0.25">
      <c r="A1220" s="10" t="s">
        <v>1163</v>
      </c>
      <c r="B1220" s="8">
        <v>45257</v>
      </c>
      <c r="C1220" s="8" t="str">
        <f t="shared" si="18"/>
        <v>4584818-2023</v>
      </c>
      <c r="D1220" s="17">
        <v>4584818</v>
      </c>
      <c r="E1220" s="19">
        <v>2023</v>
      </c>
      <c r="F1220" s="10" t="s">
        <v>1546</v>
      </c>
      <c r="G1220" s="9" t="s">
        <v>29</v>
      </c>
      <c r="H1220" s="1" t="s">
        <v>76</v>
      </c>
      <c r="I1220" s="7" t="s">
        <v>42</v>
      </c>
      <c r="J1220" s="7" t="s">
        <v>2071</v>
      </c>
      <c r="K1220" s="9">
        <v>52845293</v>
      </c>
      <c r="L1220" s="12">
        <v>101860000</v>
      </c>
      <c r="M1220" s="6">
        <v>0</v>
      </c>
      <c r="N1220" s="6">
        <v>6790667</v>
      </c>
      <c r="O1220" s="6"/>
      <c r="P1220" s="6"/>
      <c r="Q1220" s="6">
        <v>108650667</v>
      </c>
      <c r="R1220" s="1">
        <v>333</v>
      </c>
      <c r="S1220" s="1">
        <v>0</v>
      </c>
      <c r="T1220" s="1">
        <v>22</v>
      </c>
      <c r="U1220" s="1">
        <v>355</v>
      </c>
    </row>
    <row r="1221" spans="1:21" s="2" customFormat="1" ht="15" customHeight="1" x14ac:dyDescent="0.25">
      <c r="A1221" s="10" t="s">
        <v>1163</v>
      </c>
      <c r="B1221" s="8">
        <v>45257</v>
      </c>
      <c r="C1221" s="8" t="str">
        <f t="shared" si="18"/>
        <v>4587653-2023</v>
      </c>
      <c r="D1221" s="17">
        <v>4587653</v>
      </c>
      <c r="E1221" s="19">
        <v>2023</v>
      </c>
      <c r="F1221" s="10" t="s">
        <v>1547</v>
      </c>
      <c r="G1221" s="9" t="s">
        <v>29</v>
      </c>
      <c r="H1221" s="1" t="s">
        <v>76</v>
      </c>
      <c r="I1221" s="7" t="s">
        <v>42</v>
      </c>
      <c r="J1221" s="7" t="s">
        <v>2072</v>
      </c>
      <c r="K1221" s="9">
        <v>52761810</v>
      </c>
      <c r="L1221" s="12">
        <v>50600000</v>
      </c>
      <c r="M1221" s="6">
        <v>0</v>
      </c>
      <c r="N1221" s="6">
        <v>3373333</v>
      </c>
      <c r="O1221" s="6"/>
      <c r="P1221" s="6"/>
      <c r="Q1221" s="6">
        <v>53973333</v>
      </c>
      <c r="R1221" s="1">
        <v>333</v>
      </c>
      <c r="S1221" s="1">
        <v>0</v>
      </c>
      <c r="T1221" s="1">
        <v>22</v>
      </c>
      <c r="U1221" s="1">
        <v>355</v>
      </c>
    </row>
    <row r="1222" spans="1:21" s="2" customFormat="1" ht="15" customHeight="1" x14ac:dyDescent="0.25">
      <c r="A1222" s="10" t="s">
        <v>1163</v>
      </c>
      <c r="B1222" s="8">
        <v>45258</v>
      </c>
      <c r="C1222" s="8" t="str">
        <f t="shared" si="18"/>
        <v>4588996-2023</v>
      </c>
      <c r="D1222" s="17">
        <v>4588996</v>
      </c>
      <c r="E1222" s="19">
        <v>2023</v>
      </c>
      <c r="F1222" s="10" t="s">
        <v>1548</v>
      </c>
      <c r="G1222" s="9" t="s">
        <v>29</v>
      </c>
      <c r="H1222" s="1" t="s">
        <v>96</v>
      </c>
      <c r="I1222" s="7" t="s">
        <v>42</v>
      </c>
      <c r="J1222" s="7" t="s">
        <v>2073</v>
      </c>
      <c r="K1222" s="9">
        <v>1033805711</v>
      </c>
      <c r="L1222" s="12">
        <v>32550000</v>
      </c>
      <c r="M1222" s="6">
        <v>0</v>
      </c>
      <c r="N1222" s="6">
        <v>1519000</v>
      </c>
      <c r="O1222" s="6"/>
      <c r="P1222" s="6"/>
      <c r="Q1222" s="6">
        <v>34069000</v>
      </c>
      <c r="R1222" s="1">
        <v>302</v>
      </c>
      <c r="S1222" s="1">
        <v>0</v>
      </c>
      <c r="T1222" s="1">
        <v>16</v>
      </c>
      <c r="U1222" s="1">
        <v>318</v>
      </c>
    </row>
    <row r="1223" spans="1:21" s="2" customFormat="1" ht="15" customHeight="1" x14ac:dyDescent="0.25">
      <c r="A1223" s="10" t="s">
        <v>1163</v>
      </c>
      <c r="B1223" s="8">
        <v>45257</v>
      </c>
      <c r="C1223" s="8" t="str">
        <f t="shared" si="18"/>
        <v>4590743-2023</v>
      </c>
      <c r="D1223" s="17">
        <v>4590743</v>
      </c>
      <c r="E1223" s="19">
        <v>2023</v>
      </c>
      <c r="F1223" s="10" t="s">
        <v>1549</v>
      </c>
      <c r="G1223" s="9" t="s">
        <v>29</v>
      </c>
      <c r="H1223" s="1" t="s">
        <v>76</v>
      </c>
      <c r="I1223" s="7" t="s">
        <v>42</v>
      </c>
      <c r="J1223" s="7" t="s">
        <v>2074</v>
      </c>
      <c r="K1223" s="9">
        <v>7726104</v>
      </c>
      <c r="L1223" s="12">
        <v>86520000</v>
      </c>
      <c r="M1223" s="6">
        <v>0</v>
      </c>
      <c r="N1223" s="6">
        <v>8652000</v>
      </c>
      <c r="O1223" s="6"/>
      <c r="P1223" s="6"/>
      <c r="Q1223" s="6">
        <v>95172000</v>
      </c>
      <c r="R1223" s="1">
        <v>302</v>
      </c>
      <c r="S1223" s="1">
        <v>0</v>
      </c>
      <c r="T1223" s="1">
        <v>30</v>
      </c>
      <c r="U1223" s="1">
        <v>332</v>
      </c>
    </row>
    <row r="1224" spans="1:21" s="2" customFormat="1" ht="15" customHeight="1" x14ac:dyDescent="0.25">
      <c r="A1224" s="10" t="s">
        <v>1163</v>
      </c>
      <c r="B1224" s="8">
        <v>45251</v>
      </c>
      <c r="C1224" s="8" t="str">
        <f t="shared" ref="C1224:C1287" si="19">_xlfn.CONCAT(D1224,"-",E1224)</f>
        <v>4591243-2023</v>
      </c>
      <c r="D1224" s="17">
        <v>4591243</v>
      </c>
      <c r="E1224" s="19">
        <v>2023</v>
      </c>
      <c r="F1224" s="10" t="s">
        <v>1550</v>
      </c>
      <c r="G1224" s="9" t="s">
        <v>29</v>
      </c>
      <c r="H1224" s="1" t="s">
        <v>96</v>
      </c>
      <c r="I1224" s="7" t="s">
        <v>42</v>
      </c>
      <c r="J1224" s="7" t="s">
        <v>2075</v>
      </c>
      <c r="K1224" s="9">
        <v>79790767</v>
      </c>
      <c r="L1224" s="12">
        <v>35101000</v>
      </c>
      <c r="M1224" s="6">
        <v>0</v>
      </c>
      <c r="N1224" s="6">
        <v>1170033</v>
      </c>
      <c r="O1224" s="6"/>
      <c r="P1224" s="6"/>
      <c r="Q1224" s="6">
        <v>36271033</v>
      </c>
      <c r="R1224" s="1">
        <v>333</v>
      </c>
      <c r="S1224" s="1">
        <v>0</v>
      </c>
      <c r="T1224" s="1">
        <v>11</v>
      </c>
      <c r="U1224" s="1">
        <v>344</v>
      </c>
    </row>
    <row r="1225" spans="1:21" s="2" customFormat="1" ht="15" customHeight="1" x14ac:dyDescent="0.25">
      <c r="A1225" s="10" t="s">
        <v>1163</v>
      </c>
      <c r="B1225" s="8">
        <v>45260</v>
      </c>
      <c r="C1225" s="8" t="str">
        <f t="shared" si="19"/>
        <v>4591615-2023</v>
      </c>
      <c r="D1225" s="17">
        <v>4591615</v>
      </c>
      <c r="E1225" s="19">
        <v>2023</v>
      </c>
      <c r="F1225" s="10" t="s">
        <v>1551</v>
      </c>
      <c r="G1225" s="9" t="s">
        <v>29</v>
      </c>
      <c r="H1225" s="1" t="s">
        <v>96</v>
      </c>
      <c r="I1225" s="7" t="s">
        <v>42</v>
      </c>
      <c r="J1225" s="7" t="s">
        <v>2076</v>
      </c>
      <c r="K1225" s="9">
        <v>52934565</v>
      </c>
      <c r="L1225" s="12">
        <v>36816000</v>
      </c>
      <c r="M1225" s="6">
        <v>0</v>
      </c>
      <c r="N1225" s="6">
        <v>613600</v>
      </c>
      <c r="O1225" s="6"/>
      <c r="P1225" s="6"/>
      <c r="Q1225" s="6">
        <v>37429600</v>
      </c>
      <c r="R1225" s="1">
        <v>364</v>
      </c>
      <c r="S1225" s="1">
        <v>0</v>
      </c>
      <c r="T1225" s="1">
        <v>6</v>
      </c>
      <c r="U1225" s="1">
        <v>370</v>
      </c>
    </row>
    <row r="1226" spans="1:21" s="2" customFormat="1" ht="15" customHeight="1" x14ac:dyDescent="0.25">
      <c r="A1226" s="10" t="s">
        <v>1163</v>
      </c>
      <c r="B1226" s="8">
        <v>45257</v>
      </c>
      <c r="C1226" s="8" t="str">
        <f t="shared" si="19"/>
        <v>4595680-2023</v>
      </c>
      <c r="D1226" s="17">
        <v>4595680</v>
      </c>
      <c r="E1226" s="19">
        <v>2023</v>
      </c>
      <c r="F1226" s="10" t="s">
        <v>1552</v>
      </c>
      <c r="G1226" s="9" t="s">
        <v>29</v>
      </c>
      <c r="H1226" s="1" t="s">
        <v>76</v>
      </c>
      <c r="I1226" s="7" t="s">
        <v>42</v>
      </c>
      <c r="J1226" s="7" t="s">
        <v>2077</v>
      </c>
      <c r="K1226" s="9">
        <v>57445577</v>
      </c>
      <c r="L1226" s="12">
        <v>85866000</v>
      </c>
      <c r="M1226" s="6">
        <v>0</v>
      </c>
      <c r="N1226" s="6">
        <v>4423400</v>
      </c>
      <c r="O1226" s="6"/>
      <c r="P1226" s="6"/>
      <c r="Q1226" s="6">
        <v>90289400</v>
      </c>
      <c r="R1226" s="1">
        <v>333</v>
      </c>
      <c r="S1226" s="1">
        <v>0</v>
      </c>
      <c r="T1226" s="1">
        <v>17</v>
      </c>
      <c r="U1226" s="1">
        <v>350</v>
      </c>
    </row>
    <row r="1227" spans="1:21" s="2" customFormat="1" ht="15" customHeight="1" x14ac:dyDescent="0.25">
      <c r="A1227" s="10" t="s">
        <v>1163</v>
      </c>
      <c r="B1227" s="8">
        <v>45254</v>
      </c>
      <c r="C1227" s="8" t="str">
        <f t="shared" si="19"/>
        <v>4598567-2023</v>
      </c>
      <c r="D1227" s="17">
        <v>4598567</v>
      </c>
      <c r="E1227" s="19">
        <v>2023</v>
      </c>
      <c r="F1227" s="10" t="s">
        <v>1553</v>
      </c>
      <c r="G1227" s="9" t="s">
        <v>29</v>
      </c>
      <c r="H1227" s="1" t="s">
        <v>76</v>
      </c>
      <c r="I1227" s="7" t="s">
        <v>42</v>
      </c>
      <c r="J1227" s="7" t="s">
        <v>2078</v>
      </c>
      <c r="K1227" s="9">
        <v>80013689</v>
      </c>
      <c r="L1227" s="12">
        <v>75086000</v>
      </c>
      <c r="M1227" s="6">
        <v>0</v>
      </c>
      <c r="N1227" s="6">
        <v>4095600</v>
      </c>
      <c r="O1227" s="6"/>
      <c r="P1227" s="6"/>
      <c r="Q1227" s="6">
        <v>79181600</v>
      </c>
      <c r="R1227" s="1">
        <v>333</v>
      </c>
      <c r="S1227" s="1">
        <v>0</v>
      </c>
      <c r="T1227" s="1">
        <v>18</v>
      </c>
      <c r="U1227" s="1">
        <v>351</v>
      </c>
    </row>
    <row r="1228" spans="1:21" s="2" customFormat="1" ht="15" customHeight="1" x14ac:dyDescent="0.25">
      <c r="A1228" s="10" t="s">
        <v>1163</v>
      </c>
      <c r="B1228" s="8">
        <v>45252</v>
      </c>
      <c r="C1228" s="8" t="str">
        <f t="shared" si="19"/>
        <v>4594456-2023</v>
      </c>
      <c r="D1228" s="17">
        <v>4594456</v>
      </c>
      <c r="E1228" s="19">
        <v>2023</v>
      </c>
      <c r="F1228" s="10" t="s">
        <v>1554</v>
      </c>
      <c r="G1228" s="9" t="s">
        <v>29</v>
      </c>
      <c r="H1228" s="1" t="s">
        <v>76</v>
      </c>
      <c r="I1228" s="7" t="s">
        <v>42</v>
      </c>
      <c r="J1228" s="7" t="s">
        <v>2079</v>
      </c>
      <c r="K1228" s="9">
        <v>79911163</v>
      </c>
      <c r="L1228" s="12">
        <v>58300000</v>
      </c>
      <c r="M1228" s="6">
        <v>0</v>
      </c>
      <c r="N1228" s="6">
        <v>3710000</v>
      </c>
      <c r="O1228" s="6"/>
      <c r="P1228" s="6"/>
      <c r="Q1228" s="6">
        <v>62010000</v>
      </c>
      <c r="R1228" s="1">
        <v>333</v>
      </c>
      <c r="S1228" s="1">
        <v>0</v>
      </c>
      <c r="T1228" s="1">
        <v>21</v>
      </c>
      <c r="U1228" s="1">
        <v>354</v>
      </c>
    </row>
    <row r="1229" spans="1:21" s="2" customFormat="1" ht="15" customHeight="1" x14ac:dyDescent="0.25">
      <c r="A1229" s="10" t="s">
        <v>1163</v>
      </c>
      <c r="B1229" s="8">
        <v>45252</v>
      </c>
      <c r="C1229" s="8" t="str">
        <f t="shared" si="19"/>
        <v>4591839-2023</v>
      </c>
      <c r="D1229" s="17">
        <v>4591839</v>
      </c>
      <c r="E1229" s="19">
        <v>2023</v>
      </c>
      <c r="F1229" s="10" t="s">
        <v>1555</v>
      </c>
      <c r="G1229" s="9" t="s">
        <v>29</v>
      </c>
      <c r="H1229" s="1" t="s">
        <v>76</v>
      </c>
      <c r="I1229" s="7" t="s">
        <v>42</v>
      </c>
      <c r="J1229" s="7" t="s">
        <v>2080</v>
      </c>
      <c r="K1229" s="9">
        <v>1015404369</v>
      </c>
      <c r="L1229" s="12">
        <v>86625000</v>
      </c>
      <c r="M1229" s="6">
        <v>0</v>
      </c>
      <c r="N1229" s="6">
        <v>5775000</v>
      </c>
      <c r="O1229" s="6"/>
      <c r="P1229" s="6"/>
      <c r="Q1229" s="6">
        <v>92400000</v>
      </c>
      <c r="R1229" s="1">
        <v>336</v>
      </c>
      <c r="S1229" s="1">
        <v>0</v>
      </c>
      <c r="T1229" s="1">
        <v>22</v>
      </c>
      <c r="U1229" s="1">
        <v>358</v>
      </c>
    </row>
    <row r="1230" spans="1:21" s="2" customFormat="1" ht="15" customHeight="1" x14ac:dyDescent="0.25">
      <c r="A1230" s="10" t="s">
        <v>1163</v>
      </c>
      <c r="B1230" s="8">
        <v>45251</v>
      </c>
      <c r="C1230" s="8" t="str">
        <f t="shared" si="19"/>
        <v>4600358-2023</v>
      </c>
      <c r="D1230" s="17">
        <v>4600358</v>
      </c>
      <c r="E1230" s="19">
        <v>2023</v>
      </c>
      <c r="F1230" s="10" t="s">
        <v>1556</v>
      </c>
      <c r="G1230" s="9" t="s">
        <v>29</v>
      </c>
      <c r="H1230" s="1" t="s">
        <v>76</v>
      </c>
      <c r="I1230" s="7" t="s">
        <v>42</v>
      </c>
      <c r="J1230" s="7" t="s">
        <v>2081</v>
      </c>
      <c r="K1230" s="9">
        <v>1233904640</v>
      </c>
      <c r="L1230" s="12">
        <v>42889000</v>
      </c>
      <c r="M1230" s="6">
        <v>0</v>
      </c>
      <c r="N1230" s="6">
        <v>1949500</v>
      </c>
      <c r="O1230" s="6"/>
      <c r="P1230" s="6"/>
      <c r="Q1230" s="6">
        <v>44838500</v>
      </c>
      <c r="R1230" s="1">
        <v>333</v>
      </c>
      <c r="S1230" s="1">
        <v>0</v>
      </c>
      <c r="T1230" s="1">
        <v>15</v>
      </c>
      <c r="U1230" s="1">
        <v>348</v>
      </c>
    </row>
    <row r="1231" spans="1:21" s="2" customFormat="1" ht="15" customHeight="1" x14ac:dyDescent="0.25">
      <c r="A1231" s="10" t="s">
        <v>1163</v>
      </c>
      <c r="B1231" s="8">
        <v>45252</v>
      </c>
      <c r="C1231" s="8" t="str">
        <f t="shared" si="19"/>
        <v>4604417-2023</v>
      </c>
      <c r="D1231" s="17">
        <v>4604417</v>
      </c>
      <c r="E1231" s="19">
        <v>2023</v>
      </c>
      <c r="F1231" s="10" t="s">
        <v>1557</v>
      </c>
      <c r="G1231" s="9" t="s">
        <v>29</v>
      </c>
      <c r="H1231" s="1" t="s">
        <v>76</v>
      </c>
      <c r="I1231" s="7" t="s">
        <v>42</v>
      </c>
      <c r="J1231" s="7" t="s">
        <v>2082</v>
      </c>
      <c r="K1231" s="9">
        <v>52145134</v>
      </c>
      <c r="L1231" s="12">
        <v>108440000</v>
      </c>
      <c r="M1231" s="6">
        <v>0</v>
      </c>
      <c r="N1231" s="6">
        <v>16988934</v>
      </c>
      <c r="O1231" s="6"/>
      <c r="P1231" s="6"/>
      <c r="Q1231" s="6">
        <v>125428934</v>
      </c>
      <c r="R1231" s="1">
        <v>302</v>
      </c>
      <c r="S1231" s="1">
        <v>0</v>
      </c>
      <c r="T1231" s="1">
        <v>47</v>
      </c>
      <c r="U1231" s="1">
        <v>349</v>
      </c>
    </row>
    <row r="1232" spans="1:21" s="2" customFormat="1" ht="15" customHeight="1" x14ac:dyDescent="0.25">
      <c r="A1232" s="10" t="s">
        <v>1163</v>
      </c>
      <c r="B1232" s="8">
        <v>45254</v>
      </c>
      <c r="C1232" s="8" t="str">
        <f t="shared" si="19"/>
        <v>4600462-2023</v>
      </c>
      <c r="D1232" s="17">
        <v>4600462</v>
      </c>
      <c r="E1232" s="19">
        <v>2023</v>
      </c>
      <c r="F1232" s="10" t="s">
        <v>1558</v>
      </c>
      <c r="G1232" s="9" t="s">
        <v>29</v>
      </c>
      <c r="H1232" s="1" t="s">
        <v>96</v>
      </c>
      <c r="I1232" s="7" t="s">
        <v>42</v>
      </c>
      <c r="J1232" s="7" t="s">
        <v>2083</v>
      </c>
      <c r="K1232" s="9">
        <v>1121819165</v>
      </c>
      <c r="L1232" s="12">
        <v>24552000</v>
      </c>
      <c r="M1232" s="6">
        <v>0</v>
      </c>
      <c r="N1232" s="6">
        <v>3432000</v>
      </c>
      <c r="O1232" s="6"/>
      <c r="P1232" s="6"/>
      <c r="Q1232" s="6">
        <v>27984000</v>
      </c>
      <c r="R1232" s="1">
        <v>281</v>
      </c>
      <c r="S1232" s="1">
        <v>0</v>
      </c>
      <c r="T1232" s="1">
        <v>39</v>
      </c>
      <c r="U1232" s="1">
        <v>320</v>
      </c>
    </row>
    <row r="1233" spans="1:21" s="2" customFormat="1" ht="15" customHeight="1" x14ac:dyDescent="0.25">
      <c r="A1233" s="10" t="s">
        <v>1163</v>
      </c>
      <c r="B1233" s="8">
        <v>45258</v>
      </c>
      <c r="C1233" s="8" t="str">
        <f t="shared" si="19"/>
        <v>4600202-2023</v>
      </c>
      <c r="D1233" s="17">
        <v>4600202</v>
      </c>
      <c r="E1233" s="19">
        <v>2023</v>
      </c>
      <c r="F1233" s="10" t="s">
        <v>1559</v>
      </c>
      <c r="G1233" s="9" t="s">
        <v>29</v>
      </c>
      <c r="H1233" s="1" t="s">
        <v>76</v>
      </c>
      <c r="I1233" s="7" t="s">
        <v>42</v>
      </c>
      <c r="J1233" s="7" t="s">
        <v>2084</v>
      </c>
      <c r="K1233" s="9">
        <v>52969537</v>
      </c>
      <c r="L1233" s="12">
        <v>75086000</v>
      </c>
      <c r="M1233" s="6">
        <v>0</v>
      </c>
      <c r="N1233" s="6">
        <v>3868067</v>
      </c>
      <c r="O1233" s="6"/>
      <c r="P1233" s="6"/>
      <c r="Q1233" s="6">
        <v>78954067</v>
      </c>
      <c r="R1233" s="1">
        <v>333</v>
      </c>
      <c r="S1233" s="1">
        <v>0</v>
      </c>
      <c r="T1233" s="1">
        <v>17</v>
      </c>
      <c r="U1233" s="1">
        <v>350</v>
      </c>
    </row>
    <row r="1234" spans="1:21" s="2" customFormat="1" ht="15" customHeight="1" x14ac:dyDescent="0.25">
      <c r="A1234" s="10" t="s">
        <v>1163</v>
      </c>
      <c r="B1234" s="8">
        <v>45254</v>
      </c>
      <c r="C1234" s="8" t="str">
        <f t="shared" si="19"/>
        <v>4598383-2023</v>
      </c>
      <c r="D1234" s="17">
        <v>4598383</v>
      </c>
      <c r="E1234" s="19">
        <v>2023</v>
      </c>
      <c r="F1234" s="10" t="s">
        <v>1560</v>
      </c>
      <c r="G1234" s="9" t="s">
        <v>29</v>
      </c>
      <c r="H1234" s="1" t="s">
        <v>96</v>
      </c>
      <c r="I1234" s="7" t="s">
        <v>42</v>
      </c>
      <c r="J1234" s="7" t="s">
        <v>2085</v>
      </c>
      <c r="K1234" s="9">
        <v>53043275</v>
      </c>
      <c r="L1234" s="12">
        <v>40942000</v>
      </c>
      <c r="M1234" s="6">
        <v>0</v>
      </c>
      <c r="N1234" s="6">
        <v>2233200</v>
      </c>
      <c r="O1234" s="6"/>
      <c r="P1234" s="6"/>
      <c r="Q1234" s="6">
        <v>43175200</v>
      </c>
      <c r="R1234" s="1">
        <v>333</v>
      </c>
      <c r="S1234" s="1">
        <v>0</v>
      </c>
      <c r="T1234" s="1">
        <v>18</v>
      </c>
      <c r="U1234" s="1">
        <v>351</v>
      </c>
    </row>
    <row r="1235" spans="1:21" s="2" customFormat="1" ht="15" customHeight="1" x14ac:dyDescent="0.25">
      <c r="A1235" s="10" t="s">
        <v>1163</v>
      </c>
      <c r="B1235" s="8">
        <v>45253</v>
      </c>
      <c r="C1235" s="8" t="str">
        <f t="shared" si="19"/>
        <v>4598338-2023</v>
      </c>
      <c r="D1235" s="17">
        <v>4598338</v>
      </c>
      <c r="E1235" s="19">
        <v>2023</v>
      </c>
      <c r="F1235" s="10" t="s">
        <v>1561</v>
      </c>
      <c r="G1235" s="9" t="s">
        <v>29</v>
      </c>
      <c r="H1235" s="1" t="s">
        <v>76</v>
      </c>
      <c r="I1235" s="7" t="s">
        <v>42</v>
      </c>
      <c r="J1235" s="7" t="s">
        <v>2086</v>
      </c>
      <c r="K1235" s="9">
        <v>80828736</v>
      </c>
      <c r="L1235" s="12">
        <v>50130000</v>
      </c>
      <c r="M1235" s="6">
        <v>0</v>
      </c>
      <c r="N1235" s="6">
        <v>6851100</v>
      </c>
      <c r="O1235" s="6"/>
      <c r="P1235" s="6"/>
      <c r="Q1235" s="6">
        <v>56981100</v>
      </c>
      <c r="R1235" s="1">
        <v>302</v>
      </c>
      <c r="S1235" s="1">
        <v>0</v>
      </c>
      <c r="T1235" s="1">
        <v>41</v>
      </c>
      <c r="U1235" s="1">
        <v>343</v>
      </c>
    </row>
    <row r="1236" spans="1:21" s="2" customFormat="1" ht="15" customHeight="1" x14ac:dyDescent="0.25">
      <c r="A1236" s="10" t="s">
        <v>1163</v>
      </c>
      <c r="B1236" s="8">
        <v>45254</v>
      </c>
      <c r="C1236" s="8" t="str">
        <f t="shared" si="19"/>
        <v>4615028-2023</v>
      </c>
      <c r="D1236" s="17">
        <v>4615028</v>
      </c>
      <c r="E1236" s="19">
        <v>2023</v>
      </c>
      <c r="F1236" s="10" t="s">
        <v>1562</v>
      </c>
      <c r="G1236" s="9" t="s">
        <v>29</v>
      </c>
      <c r="H1236" s="1" t="s">
        <v>76</v>
      </c>
      <c r="I1236" s="7" t="s">
        <v>42</v>
      </c>
      <c r="J1236" s="7" t="s">
        <v>2087</v>
      </c>
      <c r="K1236" s="9">
        <v>1050200720</v>
      </c>
      <c r="L1236" s="12">
        <v>60230000</v>
      </c>
      <c r="M1236" s="6">
        <v>0</v>
      </c>
      <c r="N1236" s="6">
        <v>8231433</v>
      </c>
      <c r="O1236" s="6"/>
      <c r="P1236" s="6"/>
      <c r="Q1236" s="6">
        <v>68461433</v>
      </c>
      <c r="R1236" s="1">
        <v>302</v>
      </c>
      <c r="S1236" s="1">
        <v>0</v>
      </c>
      <c r="T1236" s="1">
        <v>41</v>
      </c>
      <c r="U1236" s="1">
        <v>343</v>
      </c>
    </row>
    <row r="1237" spans="1:21" s="2" customFormat="1" ht="15" customHeight="1" x14ac:dyDescent="0.25">
      <c r="A1237" s="10" t="s">
        <v>1163</v>
      </c>
      <c r="B1237" s="8">
        <v>45254</v>
      </c>
      <c r="C1237" s="8" t="str">
        <f t="shared" si="19"/>
        <v>4613597-2023</v>
      </c>
      <c r="D1237" s="17">
        <v>4613597</v>
      </c>
      <c r="E1237" s="19">
        <v>2023</v>
      </c>
      <c r="F1237" s="10" t="s">
        <v>1563</v>
      </c>
      <c r="G1237" s="9" t="s">
        <v>29</v>
      </c>
      <c r="H1237" s="1" t="s">
        <v>96</v>
      </c>
      <c r="I1237" s="7" t="s">
        <v>42</v>
      </c>
      <c r="J1237" s="7" t="s">
        <v>2088</v>
      </c>
      <c r="K1237" s="9">
        <v>1143863247</v>
      </c>
      <c r="L1237" s="12">
        <v>24552000</v>
      </c>
      <c r="M1237" s="6">
        <v>0</v>
      </c>
      <c r="N1237" s="6">
        <v>1496000</v>
      </c>
      <c r="O1237" s="6"/>
      <c r="P1237" s="6"/>
      <c r="Q1237" s="6">
        <v>26048000</v>
      </c>
      <c r="R1237" s="1">
        <v>280</v>
      </c>
      <c r="S1237" s="1">
        <v>0</v>
      </c>
      <c r="T1237" s="1">
        <v>17</v>
      </c>
      <c r="U1237" s="1">
        <v>297</v>
      </c>
    </row>
    <row r="1238" spans="1:21" s="2" customFormat="1" ht="15" customHeight="1" x14ac:dyDescent="0.25">
      <c r="A1238" s="10" t="s">
        <v>1163</v>
      </c>
      <c r="B1238" s="8">
        <v>45257</v>
      </c>
      <c r="C1238" s="8" t="str">
        <f t="shared" si="19"/>
        <v>4617129-2023</v>
      </c>
      <c r="D1238" s="17">
        <v>4617129</v>
      </c>
      <c r="E1238" s="19">
        <v>2023</v>
      </c>
      <c r="F1238" s="10" t="s">
        <v>1564</v>
      </c>
      <c r="G1238" s="9" t="s">
        <v>29</v>
      </c>
      <c r="H1238" s="1" t="s">
        <v>96</v>
      </c>
      <c r="I1238" s="7" t="s">
        <v>42</v>
      </c>
      <c r="J1238" s="7" t="s">
        <v>2089</v>
      </c>
      <c r="K1238" s="9">
        <v>1033719312</v>
      </c>
      <c r="L1238" s="12">
        <v>36157000</v>
      </c>
      <c r="M1238" s="6">
        <v>0</v>
      </c>
      <c r="N1238" s="6">
        <v>1753067</v>
      </c>
      <c r="O1238" s="6"/>
      <c r="P1238" s="6"/>
      <c r="Q1238" s="6">
        <v>37910067</v>
      </c>
      <c r="R1238" s="1">
        <v>333</v>
      </c>
      <c r="S1238" s="1">
        <v>0</v>
      </c>
      <c r="T1238" s="1">
        <v>16</v>
      </c>
      <c r="U1238" s="1">
        <v>349</v>
      </c>
    </row>
    <row r="1239" spans="1:21" s="2" customFormat="1" ht="15" customHeight="1" x14ac:dyDescent="0.25">
      <c r="A1239" s="10" t="s">
        <v>1163</v>
      </c>
      <c r="B1239" s="8">
        <v>45245</v>
      </c>
      <c r="C1239" s="8" t="str">
        <f t="shared" si="19"/>
        <v>4620478-2023</v>
      </c>
      <c r="D1239" s="17">
        <v>4620478</v>
      </c>
      <c r="E1239" s="19">
        <v>2023</v>
      </c>
      <c r="F1239" s="10" t="s">
        <v>599</v>
      </c>
      <c r="G1239" s="9" t="s">
        <v>29</v>
      </c>
      <c r="H1239" s="1" t="s">
        <v>76</v>
      </c>
      <c r="I1239" s="7" t="s">
        <v>42</v>
      </c>
      <c r="J1239" s="7" t="s">
        <v>600</v>
      </c>
      <c r="K1239" s="9">
        <v>79661292</v>
      </c>
      <c r="L1239" s="12">
        <v>60225000</v>
      </c>
      <c r="M1239" s="6">
        <v>0</v>
      </c>
      <c r="N1239" s="6">
        <v>2737500</v>
      </c>
      <c r="O1239" s="6"/>
      <c r="P1239" s="6"/>
      <c r="Q1239" s="6">
        <v>62962500</v>
      </c>
      <c r="R1239" s="1">
        <v>330</v>
      </c>
      <c r="S1239" s="1">
        <v>0</v>
      </c>
      <c r="T1239" s="1">
        <v>15</v>
      </c>
      <c r="U1239" s="1">
        <v>345</v>
      </c>
    </row>
    <row r="1240" spans="1:21" s="2" customFormat="1" ht="15" customHeight="1" x14ac:dyDescent="0.25">
      <c r="A1240" s="10" t="s">
        <v>1163</v>
      </c>
      <c r="B1240" s="8">
        <v>45260</v>
      </c>
      <c r="C1240" s="8" t="str">
        <f t="shared" si="19"/>
        <v>4616761-2023</v>
      </c>
      <c r="D1240" s="17">
        <v>4616761</v>
      </c>
      <c r="E1240" s="19">
        <v>2023</v>
      </c>
      <c r="F1240" s="10" t="s">
        <v>1565</v>
      </c>
      <c r="G1240" s="9" t="s">
        <v>29</v>
      </c>
      <c r="H1240" s="1" t="s">
        <v>76</v>
      </c>
      <c r="I1240" s="7" t="s">
        <v>42</v>
      </c>
      <c r="J1240" s="7" t="s">
        <v>2090</v>
      </c>
      <c r="K1240" s="9">
        <v>1098695848</v>
      </c>
      <c r="L1240" s="12">
        <v>79651000</v>
      </c>
      <c r="M1240" s="6">
        <v>0</v>
      </c>
      <c r="N1240" s="6">
        <v>3620500</v>
      </c>
      <c r="O1240" s="6"/>
      <c r="P1240" s="6"/>
      <c r="Q1240" s="6">
        <v>83271500</v>
      </c>
      <c r="R1240" s="1">
        <v>333</v>
      </c>
      <c r="S1240" s="1">
        <v>0</v>
      </c>
      <c r="T1240" s="1">
        <v>15</v>
      </c>
      <c r="U1240" s="1">
        <v>348</v>
      </c>
    </row>
    <row r="1241" spans="1:21" s="2" customFormat="1" ht="15" customHeight="1" x14ac:dyDescent="0.25">
      <c r="A1241" s="10" t="s">
        <v>1163</v>
      </c>
      <c r="B1241" s="8">
        <v>45251</v>
      </c>
      <c r="C1241" s="8" t="str">
        <f t="shared" si="19"/>
        <v>4616979-2023</v>
      </c>
      <c r="D1241" s="17">
        <v>4616979</v>
      </c>
      <c r="E1241" s="19">
        <v>2023</v>
      </c>
      <c r="F1241" s="10" t="s">
        <v>1566</v>
      </c>
      <c r="G1241" s="9" t="s">
        <v>29</v>
      </c>
      <c r="H1241" s="1" t="s">
        <v>76</v>
      </c>
      <c r="I1241" s="7" t="s">
        <v>42</v>
      </c>
      <c r="J1241" s="7" t="s">
        <v>2091</v>
      </c>
      <c r="K1241" s="9">
        <v>1052406069</v>
      </c>
      <c r="L1241" s="12">
        <v>50130000</v>
      </c>
      <c r="M1241" s="6">
        <v>0</v>
      </c>
      <c r="N1241" s="6">
        <v>6851100</v>
      </c>
      <c r="O1241" s="6"/>
      <c r="P1241" s="6"/>
      <c r="Q1241" s="6">
        <v>56981100</v>
      </c>
      <c r="R1241" s="1">
        <v>302</v>
      </c>
      <c r="S1241" s="1">
        <v>0</v>
      </c>
      <c r="T1241" s="1">
        <v>41</v>
      </c>
      <c r="U1241" s="1">
        <v>343</v>
      </c>
    </row>
    <row r="1242" spans="1:21" s="2" customFormat="1" ht="15" customHeight="1" x14ac:dyDescent="0.25">
      <c r="A1242" s="10" t="s">
        <v>1163</v>
      </c>
      <c r="B1242" s="8">
        <v>45260</v>
      </c>
      <c r="C1242" s="8" t="str">
        <f t="shared" si="19"/>
        <v>4621978-2023</v>
      </c>
      <c r="D1242" s="17">
        <v>4621978</v>
      </c>
      <c r="E1242" s="19">
        <v>2023</v>
      </c>
      <c r="F1242" s="10" t="s">
        <v>971</v>
      </c>
      <c r="G1242" s="9" t="s">
        <v>29</v>
      </c>
      <c r="H1242" s="1" t="s">
        <v>76</v>
      </c>
      <c r="I1242" s="7" t="s">
        <v>42</v>
      </c>
      <c r="J1242" s="7" t="s">
        <v>972</v>
      </c>
      <c r="K1242" s="9">
        <v>1088308990</v>
      </c>
      <c r="L1242" s="12">
        <v>75086000</v>
      </c>
      <c r="M1242" s="6">
        <v>0</v>
      </c>
      <c r="N1242" s="6">
        <v>3413000</v>
      </c>
      <c r="O1242" s="6"/>
      <c r="P1242" s="6"/>
      <c r="Q1242" s="6">
        <v>78499000</v>
      </c>
      <c r="R1242" s="1">
        <v>333</v>
      </c>
      <c r="S1242" s="1">
        <v>0</v>
      </c>
      <c r="T1242" s="1">
        <v>15</v>
      </c>
      <c r="U1242" s="1">
        <v>348</v>
      </c>
    </row>
    <row r="1243" spans="1:21" s="2" customFormat="1" ht="15" customHeight="1" x14ac:dyDescent="0.25">
      <c r="A1243" s="10" t="s">
        <v>1163</v>
      </c>
      <c r="B1243" s="8">
        <v>45253</v>
      </c>
      <c r="C1243" s="8" t="str">
        <f t="shared" si="19"/>
        <v>4622561-2023</v>
      </c>
      <c r="D1243" s="17">
        <v>4622561</v>
      </c>
      <c r="E1243" s="19">
        <v>2023</v>
      </c>
      <c r="F1243" s="10" t="s">
        <v>1567</v>
      </c>
      <c r="G1243" s="9" t="s">
        <v>29</v>
      </c>
      <c r="H1243" s="1" t="s">
        <v>76</v>
      </c>
      <c r="I1243" s="7" t="s">
        <v>42</v>
      </c>
      <c r="J1243" s="7" t="s">
        <v>2092</v>
      </c>
      <c r="K1243" s="9">
        <v>1031121708</v>
      </c>
      <c r="L1243" s="12">
        <v>75086000</v>
      </c>
      <c r="M1243" s="6">
        <v>0</v>
      </c>
      <c r="N1243" s="6">
        <v>2502867</v>
      </c>
      <c r="O1243" s="6"/>
      <c r="P1243" s="6"/>
      <c r="Q1243" s="6">
        <v>77588867</v>
      </c>
      <c r="R1243" s="1">
        <v>333</v>
      </c>
      <c r="S1243" s="1">
        <v>0</v>
      </c>
      <c r="T1243" s="1">
        <v>11</v>
      </c>
      <c r="U1243" s="1">
        <v>344</v>
      </c>
    </row>
    <row r="1244" spans="1:21" s="2" customFormat="1" ht="15" customHeight="1" x14ac:dyDescent="0.25">
      <c r="A1244" s="10" t="s">
        <v>1163</v>
      </c>
      <c r="B1244" s="8">
        <v>45253</v>
      </c>
      <c r="C1244" s="8" t="str">
        <f t="shared" si="19"/>
        <v>4628844-2023</v>
      </c>
      <c r="D1244" s="17">
        <v>4628844</v>
      </c>
      <c r="E1244" s="19">
        <v>2023</v>
      </c>
      <c r="F1244" s="10" t="s">
        <v>1568</v>
      </c>
      <c r="G1244" s="9" t="s">
        <v>29</v>
      </c>
      <c r="H1244" s="1" t="s">
        <v>76</v>
      </c>
      <c r="I1244" s="7" t="s">
        <v>42</v>
      </c>
      <c r="J1244" s="7" t="s">
        <v>2093</v>
      </c>
      <c r="K1244" s="9">
        <v>52396528</v>
      </c>
      <c r="L1244" s="12">
        <v>92400000</v>
      </c>
      <c r="M1244" s="6">
        <v>0</v>
      </c>
      <c r="N1244" s="6">
        <v>6160000</v>
      </c>
      <c r="O1244" s="6"/>
      <c r="P1244" s="6"/>
      <c r="Q1244" s="6">
        <v>98560000</v>
      </c>
      <c r="R1244" s="1">
        <v>336</v>
      </c>
      <c r="S1244" s="1">
        <v>0</v>
      </c>
      <c r="T1244" s="1">
        <v>22</v>
      </c>
      <c r="U1244" s="1">
        <v>358</v>
      </c>
    </row>
    <row r="1245" spans="1:21" s="2" customFormat="1" ht="15" customHeight="1" x14ac:dyDescent="0.25">
      <c r="A1245" s="10" t="s">
        <v>1163</v>
      </c>
      <c r="B1245" s="8">
        <v>45259</v>
      </c>
      <c r="C1245" s="8" t="str">
        <f t="shared" si="19"/>
        <v>4630931-2023</v>
      </c>
      <c r="D1245" s="17">
        <v>4630931</v>
      </c>
      <c r="E1245" s="19">
        <v>2023</v>
      </c>
      <c r="F1245" s="10" t="s">
        <v>1569</v>
      </c>
      <c r="G1245" s="9" t="s">
        <v>29</v>
      </c>
      <c r="H1245" s="1" t="s">
        <v>96</v>
      </c>
      <c r="I1245" s="7" t="s">
        <v>42</v>
      </c>
      <c r="J1245" s="7" t="s">
        <v>2094</v>
      </c>
      <c r="K1245" s="9">
        <v>1049616535</v>
      </c>
      <c r="L1245" s="12">
        <v>25180000</v>
      </c>
      <c r="M1245" s="6">
        <v>0</v>
      </c>
      <c r="N1245" s="6">
        <v>3441268</v>
      </c>
      <c r="O1245" s="6"/>
      <c r="P1245" s="6"/>
      <c r="Q1245" s="6">
        <v>28621268</v>
      </c>
      <c r="R1245" s="1">
        <v>302</v>
      </c>
      <c r="S1245" s="1">
        <v>0</v>
      </c>
      <c r="T1245" s="1">
        <v>41</v>
      </c>
      <c r="U1245" s="1">
        <v>343</v>
      </c>
    </row>
    <row r="1246" spans="1:21" s="2" customFormat="1" ht="15" customHeight="1" x14ac:dyDescent="0.25">
      <c r="A1246" s="10" t="s">
        <v>1163</v>
      </c>
      <c r="B1246" s="8">
        <v>45258</v>
      </c>
      <c r="C1246" s="8" t="str">
        <f t="shared" si="19"/>
        <v>4645242-2023</v>
      </c>
      <c r="D1246" s="17">
        <v>4645242</v>
      </c>
      <c r="E1246" s="19">
        <v>2023</v>
      </c>
      <c r="F1246" s="10" t="s">
        <v>1570</v>
      </c>
      <c r="G1246" s="9" t="s">
        <v>29</v>
      </c>
      <c r="H1246" s="1" t="s">
        <v>76</v>
      </c>
      <c r="I1246" s="7" t="s">
        <v>42</v>
      </c>
      <c r="J1246" s="7" t="s">
        <v>2095</v>
      </c>
      <c r="K1246" s="9">
        <v>20989304</v>
      </c>
      <c r="L1246" s="12">
        <v>50120000</v>
      </c>
      <c r="M1246" s="6">
        <v>0</v>
      </c>
      <c r="N1246" s="6">
        <v>6682667</v>
      </c>
      <c r="O1246" s="6"/>
      <c r="P1246" s="6"/>
      <c r="Q1246" s="6">
        <v>56802667</v>
      </c>
      <c r="R1246" s="1">
        <v>302</v>
      </c>
      <c r="S1246" s="1">
        <v>0</v>
      </c>
      <c r="T1246" s="1">
        <v>40</v>
      </c>
      <c r="U1246" s="1">
        <v>342</v>
      </c>
    </row>
    <row r="1247" spans="1:21" s="2" customFormat="1" ht="15" customHeight="1" x14ac:dyDescent="0.25">
      <c r="A1247" s="10" t="s">
        <v>1163</v>
      </c>
      <c r="B1247" s="8">
        <v>45259</v>
      </c>
      <c r="C1247" s="8" t="str">
        <f t="shared" si="19"/>
        <v>4638153-2023</v>
      </c>
      <c r="D1247" s="17">
        <v>4638153</v>
      </c>
      <c r="E1247" s="19">
        <v>2023</v>
      </c>
      <c r="F1247" s="10" t="s">
        <v>1571</v>
      </c>
      <c r="G1247" s="9" t="s">
        <v>29</v>
      </c>
      <c r="H1247" s="1" t="s">
        <v>76</v>
      </c>
      <c r="I1247" s="7" t="s">
        <v>42</v>
      </c>
      <c r="J1247" s="7" t="s">
        <v>2096</v>
      </c>
      <c r="K1247" s="9">
        <v>52409683</v>
      </c>
      <c r="L1247" s="12">
        <v>73513000</v>
      </c>
      <c r="M1247" s="6">
        <v>0</v>
      </c>
      <c r="N1247" s="6">
        <v>2450433</v>
      </c>
      <c r="O1247" s="6"/>
      <c r="P1247" s="6"/>
      <c r="Q1247" s="6">
        <v>75963433</v>
      </c>
      <c r="R1247" s="1">
        <v>333</v>
      </c>
      <c r="S1247" s="1">
        <v>0</v>
      </c>
      <c r="T1247" s="1">
        <v>11</v>
      </c>
      <c r="U1247" s="1">
        <v>344</v>
      </c>
    </row>
    <row r="1248" spans="1:21" s="2" customFormat="1" ht="15" customHeight="1" x14ac:dyDescent="0.25">
      <c r="A1248" s="10" t="s">
        <v>1163</v>
      </c>
      <c r="B1248" s="8">
        <v>45257</v>
      </c>
      <c r="C1248" s="8" t="str">
        <f t="shared" si="19"/>
        <v>4645303-2023</v>
      </c>
      <c r="D1248" s="17">
        <v>4645303</v>
      </c>
      <c r="E1248" s="19">
        <v>2023</v>
      </c>
      <c r="F1248" s="10" t="s">
        <v>1572</v>
      </c>
      <c r="G1248" s="9" t="s">
        <v>29</v>
      </c>
      <c r="H1248" s="1" t="s">
        <v>76</v>
      </c>
      <c r="I1248" s="7" t="s">
        <v>42</v>
      </c>
      <c r="J1248" s="7" t="s">
        <v>2097</v>
      </c>
      <c r="K1248" s="9">
        <v>1010219956</v>
      </c>
      <c r="L1248" s="12">
        <v>72292000</v>
      </c>
      <c r="M1248" s="6">
        <v>0</v>
      </c>
      <c r="N1248" s="6">
        <v>3943200</v>
      </c>
      <c r="O1248" s="6"/>
      <c r="P1248" s="6"/>
      <c r="Q1248" s="6">
        <v>76235200</v>
      </c>
      <c r="R1248" s="1">
        <v>330</v>
      </c>
      <c r="S1248" s="1">
        <v>0</v>
      </c>
      <c r="T1248" s="1">
        <v>18</v>
      </c>
      <c r="U1248" s="1">
        <v>348</v>
      </c>
    </row>
    <row r="1249" spans="1:21" s="2" customFormat="1" ht="15" customHeight="1" x14ac:dyDescent="0.25">
      <c r="A1249" s="10" t="s">
        <v>1163</v>
      </c>
      <c r="B1249" s="8">
        <v>45257</v>
      </c>
      <c r="C1249" s="8" t="str">
        <f t="shared" si="19"/>
        <v>4646150-2023</v>
      </c>
      <c r="D1249" s="17">
        <v>4646150</v>
      </c>
      <c r="E1249" s="19">
        <v>2023</v>
      </c>
      <c r="F1249" s="10" t="s">
        <v>1573</v>
      </c>
      <c r="G1249" s="9" t="s">
        <v>29</v>
      </c>
      <c r="H1249" s="1" t="s">
        <v>76</v>
      </c>
      <c r="I1249" s="7" t="s">
        <v>42</v>
      </c>
      <c r="J1249" s="7" t="s">
        <v>2098</v>
      </c>
      <c r="K1249" s="9">
        <v>1019051524</v>
      </c>
      <c r="L1249" s="12">
        <v>121275000</v>
      </c>
      <c r="M1249" s="6">
        <v>0</v>
      </c>
      <c r="N1249" s="6">
        <v>6615000</v>
      </c>
      <c r="O1249" s="6"/>
      <c r="P1249" s="6"/>
      <c r="Q1249" s="6">
        <v>127890000</v>
      </c>
      <c r="R1249" s="1">
        <v>337</v>
      </c>
      <c r="S1249" s="1">
        <v>0</v>
      </c>
      <c r="T1249" s="1">
        <v>18</v>
      </c>
      <c r="U1249" s="1">
        <v>355</v>
      </c>
    </row>
    <row r="1250" spans="1:21" s="2" customFormat="1" ht="15" customHeight="1" x14ac:dyDescent="0.25">
      <c r="A1250" s="10" t="s">
        <v>1163</v>
      </c>
      <c r="B1250" s="8">
        <v>45258</v>
      </c>
      <c r="C1250" s="8" t="str">
        <f t="shared" si="19"/>
        <v>4648258-2023</v>
      </c>
      <c r="D1250" s="17">
        <v>4648258</v>
      </c>
      <c r="E1250" s="19">
        <v>2023</v>
      </c>
      <c r="F1250" s="10" t="s">
        <v>1574</v>
      </c>
      <c r="G1250" s="9" t="s">
        <v>29</v>
      </c>
      <c r="H1250" s="1" t="s">
        <v>76</v>
      </c>
      <c r="I1250" s="7" t="s">
        <v>42</v>
      </c>
      <c r="J1250" s="7" t="s">
        <v>2099</v>
      </c>
      <c r="K1250" s="9">
        <v>63505316</v>
      </c>
      <c r="L1250" s="12">
        <v>91905000</v>
      </c>
      <c r="M1250" s="6">
        <v>0</v>
      </c>
      <c r="N1250" s="6">
        <v>8355000</v>
      </c>
      <c r="O1250" s="6"/>
      <c r="P1250" s="6"/>
      <c r="Q1250" s="6">
        <v>100260000</v>
      </c>
      <c r="R1250" s="1">
        <v>332</v>
      </c>
      <c r="S1250" s="1">
        <v>0</v>
      </c>
      <c r="T1250" s="1">
        <v>30</v>
      </c>
      <c r="U1250" s="1">
        <v>362</v>
      </c>
    </row>
    <row r="1251" spans="1:21" s="2" customFormat="1" ht="15" customHeight="1" x14ac:dyDescent="0.25">
      <c r="A1251" s="10" t="s">
        <v>1163</v>
      </c>
      <c r="B1251" s="8">
        <v>45259</v>
      </c>
      <c r="C1251" s="8" t="str">
        <f t="shared" si="19"/>
        <v>4648123-2023</v>
      </c>
      <c r="D1251" s="17">
        <v>4648123</v>
      </c>
      <c r="E1251" s="19">
        <v>2023</v>
      </c>
      <c r="F1251" s="10" t="s">
        <v>1575</v>
      </c>
      <c r="G1251" s="9" t="s">
        <v>29</v>
      </c>
      <c r="H1251" s="1" t="s">
        <v>76</v>
      </c>
      <c r="I1251" s="7" t="s">
        <v>42</v>
      </c>
      <c r="J1251" s="7" t="s">
        <v>2100</v>
      </c>
      <c r="K1251" s="9">
        <v>39625360</v>
      </c>
      <c r="L1251" s="12">
        <v>86625000</v>
      </c>
      <c r="M1251" s="6">
        <v>0</v>
      </c>
      <c r="N1251" s="6">
        <v>7875000</v>
      </c>
      <c r="O1251" s="6"/>
      <c r="P1251" s="6"/>
      <c r="Q1251" s="6">
        <v>94500000</v>
      </c>
      <c r="R1251" s="1">
        <v>332</v>
      </c>
      <c r="S1251" s="1">
        <v>0</v>
      </c>
      <c r="T1251" s="1">
        <v>30</v>
      </c>
      <c r="U1251" s="1">
        <v>362</v>
      </c>
    </row>
    <row r="1252" spans="1:21" s="2" customFormat="1" ht="15" customHeight="1" x14ac:dyDescent="0.25">
      <c r="A1252" s="10" t="s">
        <v>1163</v>
      </c>
      <c r="B1252" s="8">
        <v>45254</v>
      </c>
      <c r="C1252" s="8" t="str">
        <f t="shared" si="19"/>
        <v>4649900-2023</v>
      </c>
      <c r="D1252" s="17">
        <v>4649900</v>
      </c>
      <c r="E1252" s="19">
        <v>2023</v>
      </c>
      <c r="F1252" s="10" t="s">
        <v>1576</v>
      </c>
      <c r="G1252" s="9" t="s">
        <v>29</v>
      </c>
      <c r="H1252" s="1" t="s">
        <v>76</v>
      </c>
      <c r="I1252" s="7" t="s">
        <v>42</v>
      </c>
      <c r="J1252" s="7" t="s">
        <v>2101</v>
      </c>
      <c r="K1252" s="9">
        <v>52263645</v>
      </c>
      <c r="L1252" s="12">
        <v>88594000</v>
      </c>
      <c r="M1252" s="6">
        <v>0</v>
      </c>
      <c r="N1252" s="6">
        <v>2953133</v>
      </c>
      <c r="O1252" s="6"/>
      <c r="P1252" s="6"/>
      <c r="Q1252" s="6">
        <v>91547133</v>
      </c>
      <c r="R1252" s="1">
        <v>333</v>
      </c>
      <c r="S1252" s="1">
        <v>0</v>
      </c>
      <c r="T1252" s="1">
        <v>11</v>
      </c>
      <c r="U1252" s="1">
        <v>344</v>
      </c>
    </row>
    <row r="1253" spans="1:21" s="2" customFormat="1" ht="15" customHeight="1" x14ac:dyDescent="0.25">
      <c r="A1253" s="10" t="s">
        <v>1163</v>
      </c>
      <c r="B1253" s="8">
        <v>45258</v>
      </c>
      <c r="C1253" s="8" t="str">
        <f t="shared" si="19"/>
        <v>4648090-2023</v>
      </c>
      <c r="D1253" s="17">
        <v>4648090</v>
      </c>
      <c r="E1253" s="19">
        <v>2023</v>
      </c>
      <c r="F1253" s="10" t="s">
        <v>1577</v>
      </c>
      <c r="G1253" s="9" t="s">
        <v>29</v>
      </c>
      <c r="H1253" s="1" t="s">
        <v>76</v>
      </c>
      <c r="I1253" s="7" t="s">
        <v>42</v>
      </c>
      <c r="J1253" s="7" t="s">
        <v>2102</v>
      </c>
      <c r="K1253" s="9">
        <v>79632805</v>
      </c>
      <c r="L1253" s="12">
        <v>89221000</v>
      </c>
      <c r="M1253" s="6">
        <v>0</v>
      </c>
      <c r="N1253" s="6">
        <v>8111000</v>
      </c>
      <c r="O1253" s="6"/>
      <c r="P1253" s="6"/>
      <c r="Q1253" s="6">
        <v>97332000</v>
      </c>
      <c r="R1253" s="1">
        <v>332</v>
      </c>
      <c r="S1253" s="1">
        <v>0</v>
      </c>
      <c r="T1253" s="1">
        <v>30</v>
      </c>
      <c r="U1253" s="1">
        <v>362</v>
      </c>
    </row>
    <row r="1254" spans="1:21" s="2" customFormat="1" ht="15" customHeight="1" x14ac:dyDescent="0.25">
      <c r="A1254" s="10" t="s">
        <v>1163</v>
      </c>
      <c r="B1254" s="8">
        <v>45257</v>
      </c>
      <c r="C1254" s="8" t="str">
        <f t="shared" si="19"/>
        <v>4648137-2023</v>
      </c>
      <c r="D1254" s="17">
        <v>4648137</v>
      </c>
      <c r="E1254" s="19">
        <v>2023</v>
      </c>
      <c r="F1254" s="10" t="s">
        <v>1578</v>
      </c>
      <c r="G1254" s="9" t="s">
        <v>29</v>
      </c>
      <c r="H1254" s="1" t="s">
        <v>76</v>
      </c>
      <c r="I1254" s="7" t="s">
        <v>42</v>
      </c>
      <c r="J1254" s="7" t="s">
        <v>2103</v>
      </c>
      <c r="K1254" s="9">
        <v>52861834</v>
      </c>
      <c r="L1254" s="12">
        <v>86625000</v>
      </c>
      <c r="M1254" s="6">
        <v>0</v>
      </c>
      <c r="N1254" s="6">
        <v>7875000</v>
      </c>
      <c r="O1254" s="6"/>
      <c r="P1254" s="6"/>
      <c r="Q1254" s="6">
        <v>94500000</v>
      </c>
      <c r="R1254" s="1">
        <v>332</v>
      </c>
      <c r="S1254" s="1">
        <v>0</v>
      </c>
      <c r="T1254" s="1">
        <v>30</v>
      </c>
      <c r="U1254" s="1">
        <v>362</v>
      </c>
    </row>
    <row r="1255" spans="1:21" s="2" customFormat="1" ht="15" customHeight="1" x14ac:dyDescent="0.25">
      <c r="A1255" s="10" t="s">
        <v>1163</v>
      </c>
      <c r="B1255" s="8">
        <v>45259</v>
      </c>
      <c r="C1255" s="8" t="str">
        <f t="shared" si="19"/>
        <v>4660366-2023</v>
      </c>
      <c r="D1255" s="17">
        <v>4660366</v>
      </c>
      <c r="E1255" s="19">
        <v>2023</v>
      </c>
      <c r="F1255" s="10" t="s">
        <v>1579</v>
      </c>
      <c r="G1255" s="9" t="s">
        <v>29</v>
      </c>
      <c r="H1255" s="1" t="s">
        <v>76</v>
      </c>
      <c r="I1255" s="7" t="s">
        <v>42</v>
      </c>
      <c r="J1255" s="7" t="s">
        <v>2104</v>
      </c>
      <c r="K1255" s="9">
        <v>52774598</v>
      </c>
      <c r="L1255" s="12">
        <v>105424000</v>
      </c>
      <c r="M1255" s="6">
        <v>0</v>
      </c>
      <c r="N1255" s="6">
        <v>9584000</v>
      </c>
      <c r="O1255" s="6"/>
      <c r="P1255" s="6"/>
      <c r="Q1255" s="6">
        <v>115008000</v>
      </c>
      <c r="R1255" s="1">
        <v>330</v>
      </c>
      <c r="S1255" s="1">
        <v>0</v>
      </c>
      <c r="T1255" s="1">
        <v>30</v>
      </c>
      <c r="U1255" s="1">
        <v>360</v>
      </c>
    </row>
    <row r="1256" spans="1:21" s="2" customFormat="1" ht="15" customHeight="1" x14ac:dyDescent="0.25">
      <c r="A1256" s="10" t="s">
        <v>1163</v>
      </c>
      <c r="B1256" s="8">
        <v>45257</v>
      </c>
      <c r="C1256" s="8" t="str">
        <f t="shared" si="19"/>
        <v>4660461-2023</v>
      </c>
      <c r="D1256" s="17">
        <v>4660461</v>
      </c>
      <c r="E1256" s="19">
        <v>2023</v>
      </c>
      <c r="F1256" s="10" t="s">
        <v>1580</v>
      </c>
      <c r="G1256" s="9" t="s">
        <v>29</v>
      </c>
      <c r="H1256" s="1" t="s">
        <v>76</v>
      </c>
      <c r="I1256" s="7" t="s">
        <v>42</v>
      </c>
      <c r="J1256" s="7" t="s">
        <v>2105</v>
      </c>
      <c r="K1256" s="9">
        <v>1018464495</v>
      </c>
      <c r="L1256" s="12">
        <v>85844000</v>
      </c>
      <c r="M1256" s="6">
        <v>0</v>
      </c>
      <c r="N1256" s="6">
        <v>4162133</v>
      </c>
      <c r="O1256" s="6"/>
      <c r="P1256" s="6"/>
      <c r="Q1256" s="6">
        <v>90006133</v>
      </c>
      <c r="R1256" s="1">
        <v>334</v>
      </c>
      <c r="S1256" s="1">
        <v>0</v>
      </c>
      <c r="T1256" s="1">
        <v>16</v>
      </c>
      <c r="U1256" s="1">
        <v>350</v>
      </c>
    </row>
    <row r="1257" spans="1:21" s="2" customFormat="1" ht="15" customHeight="1" x14ac:dyDescent="0.25">
      <c r="A1257" s="10" t="s">
        <v>1163</v>
      </c>
      <c r="B1257" s="8">
        <v>45257</v>
      </c>
      <c r="C1257" s="8" t="str">
        <f t="shared" si="19"/>
        <v>4660912-2023</v>
      </c>
      <c r="D1257" s="17">
        <v>4660912</v>
      </c>
      <c r="E1257" s="19">
        <v>2023</v>
      </c>
      <c r="F1257" s="10" t="s">
        <v>1581</v>
      </c>
      <c r="G1257" s="9" t="s">
        <v>29</v>
      </c>
      <c r="H1257" s="1" t="s">
        <v>76</v>
      </c>
      <c r="I1257" s="7" t="s">
        <v>42</v>
      </c>
      <c r="J1257" s="7" t="s">
        <v>2106</v>
      </c>
      <c r="K1257" s="9">
        <v>98384704</v>
      </c>
      <c r="L1257" s="12">
        <v>101948000</v>
      </c>
      <c r="M1257" s="6">
        <v>0</v>
      </c>
      <c r="N1257" s="6">
        <v>5251867</v>
      </c>
      <c r="O1257" s="6"/>
      <c r="P1257" s="6"/>
      <c r="Q1257" s="6">
        <v>107199867</v>
      </c>
      <c r="R1257" s="1">
        <v>336</v>
      </c>
      <c r="S1257" s="1">
        <v>0</v>
      </c>
      <c r="T1257" s="1">
        <v>17</v>
      </c>
      <c r="U1257" s="1">
        <v>353</v>
      </c>
    </row>
    <row r="1258" spans="1:21" s="2" customFormat="1" ht="15" customHeight="1" x14ac:dyDescent="0.25">
      <c r="A1258" s="10" t="s">
        <v>1163</v>
      </c>
      <c r="B1258" s="8">
        <v>45259</v>
      </c>
      <c r="C1258" s="8" t="str">
        <f t="shared" si="19"/>
        <v>4665516-2023</v>
      </c>
      <c r="D1258" s="17">
        <v>4665516</v>
      </c>
      <c r="E1258" s="19">
        <v>2023</v>
      </c>
      <c r="F1258" s="10" t="s">
        <v>789</v>
      </c>
      <c r="G1258" s="9" t="s">
        <v>29</v>
      </c>
      <c r="H1258" s="1" t="s">
        <v>76</v>
      </c>
      <c r="I1258" s="7" t="s">
        <v>42</v>
      </c>
      <c r="J1258" s="7" t="s">
        <v>1153</v>
      </c>
      <c r="K1258" s="9">
        <v>23438672</v>
      </c>
      <c r="L1258" s="12">
        <v>105424000</v>
      </c>
      <c r="M1258" s="6">
        <v>0</v>
      </c>
      <c r="N1258" s="6">
        <v>7000000</v>
      </c>
      <c r="O1258" s="6">
        <v>-14642666</v>
      </c>
      <c r="P1258" s="6"/>
      <c r="Q1258" s="6">
        <v>97781334</v>
      </c>
      <c r="R1258" s="1">
        <v>335</v>
      </c>
      <c r="S1258" s="1">
        <v>0</v>
      </c>
      <c r="T1258" s="1">
        <v>30</v>
      </c>
      <c r="U1258" s="1">
        <v>365</v>
      </c>
    </row>
    <row r="1259" spans="1:21" s="2" customFormat="1" ht="15" customHeight="1" x14ac:dyDescent="0.25">
      <c r="A1259" s="10" t="s">
        <v>1163</v>
      </c>
      <c r="B1259" s="8">
        <v>45259</v>
      </c>
      <c r="C1259" s="8" t="str">
        <f t="shared" si="19"/>
        <v>4665581-2023</v>
      </c>
      <c r="D1259" s="17">
        <v>4665581</v>
      </c>
      <c r="E1259" s="19">
        <v>2023</v>
      </c>
      <c r="F1259" s="10" t="s">
        <v>1582</v>
      </c>
      <c r="G1259" s="9" t="s">
        <v>29</v>
      </c>
      <c r="H1259" s="1" t="s">
        <v>76</v>
      </c>
      <c r="I1259" s="7" t="s">
        <v>42</v>
      </c>
      <c r="J1259" s="7" t="s">
        <v>2107</v>
      </c>
      <c r="K1259" s="9">
        <v>52700495</v>
      </c>
      <c r="L1259" s="12">
        <v>108328000</v>
      </c>
      <c r="M1259" s="6">
        <v>0</v>
      </c>
      <c r="N1259" s="6">
        <v>9848000</v>
      </c>
      <c r="O1259" s="6"/>
      <c r="P1259" s="6"/>
      <c r="Q1259" s="6">
        <v>118176000</v>
      </c>
      <c r="R1259" s="1">
        <v>335</v>
      </c>
      <c r="S1259" s="1">
        <v>0</v>
      </c>
      <c r="T1259" s="1">
        <v>30</v>
      </c>
      <c r="U1259" s="1">
        <v>365</v>
      </c>
    </row>
    <row r="1260" spans="1:21" s="2" customFormat="1" ht="15" customHeight="1" x14ac:dyDescent="0.25">
      <c r="A1260" s="10" t="s">
        <v>1163</v>
      </c>
      <c r="B1260" s="8">
        <v>45257</v>
      </c>
      <c r="C1260" s="8" t="str">
        <f t="shared" si="19"/>
        <v>4667154-2023</v>
      </c>
      <c r="D1260" s="17">
        <v>4667154</v>
      </c>
      <c r="E1260" s="19">
        <v>2023</v>
      </c>
      <c r="F1260" s="10" t="s">
        <v>1583</v>
      </c>
      <c r="G1260" s="9" t="s">
        <v>29</v>
      </c>
      <c r="H1260" s="1" t="s">
        <v>76</v>
      </c>
      <c r="I1260" s="7" t="s">
        <v>42</v>
      </c>
      <c r="J1260" s="7" t="s">
        <v>2108</v>
      </c>
      <c r="K1260" s="9">
        <v>1019080379</v>
      </c>
      <c r="L1260" s="12">
        <v>72292000</v>
      </c>
      <c r="M1260" s="6">
        <v>0</v>
      </c>
      <c r="N1260" s="6">
        <v>6572000</v>
      </c>
      <c r="O1260" s="6"/>
      <c r="P1260" s="6"/>
      <c r="Q1260" s="6">
        <v>78864000</v>
      </c>
      <c r="R1260" s="1">
        <v>335</v>
      </c>
      <c r="S1260" s="1">
        <v>0</v>
      </c>
      <c r="T1260" s="1">
        <v>30</v>
      </c>
      <c r="U1260" s="1">
        <v>365</v>
      </c>
    </row>
    <row r="1261" spans="1:21" s="2" customFormat="1" ht="15" customHeight="1" x14ac:dyDescent="0.25">
      <c r="A1261" s="10" t="s">
        <v>1163</v>
      </c>
      <c r="B1261" s="8">
        <v>45258</v>
      </c>
      <c r="C1261" s="8" t="str">
        <f t="shared" si="19"/>
        <v>4668364-2023</v>
      </c>
      <c r="D1261" s="17">
        <v>4668364</v>
      </c>
      <c r="E1261" s="19">
        <v>2023</v>
      </c>
      <c r="F1261" s="10" t="s">
        <v>1584</v>
      </c>
      <c r="G1261" s="9" t="s">
        <v>29</v>
      </c>
      <c r="H1261" s="1" t="s">
        <v>76</v>
      </c>
      <c r="I1261" s="7" t="s">
        <v>42</v>
      </c>
      <c r="J1261" s="7" t="s">
        <v>2109</v>
      </c>
      <c r="K1261" s="9">
        <v>1010204630</v>
      </c>
      <c r="L1261" s="12">
        <v>85844000</v>
      </c>
      <c r="M1261" s="6">
        <v>0</v>
      </c>
      <c r="N1261" s="6">
        <v>7804000</v>
      </c>
      <c r="O1261" s="6"/>
      <c r="P1261" s="6"/>
      <c r="Q1261" s="6">
        <v>93648000</v>
      </c>
      <c r="R1261" s="1">
        <v>335</v>
      </c>
      <c r="S1261" s="1">
        <v>0</v>
      </c>
      <c r="T1261" s="1">
        <v>30</v>
      </c>
      <c r="U1261" s="1">
        <v>365</v>
      </c>
    </row>
    <row r="1262" spans="1:21" s="2" customFormat="1" ht="15" customHeight="1" x14ac:dyDescent="0.25">
      <c r="A1262" s="10" t="s">
        <v>1163</v>
      </c>
      <c r="B1262" s="8">
        <v>45258</v>
      </c>
      <c r="C1262" s="8" t="str">
        <f t="shared" si="19"/>
        <v>4678525-2023</v>
      </c>
      <c r="D1262" s="17">
        <v>4678525</v>
      </c>
      <c r="E1262" s="19">
        <v>2023</v>
      </c>
      <c r="F1262" s="10" t="s">
        <v>1585</v>
      </c>
      <c r="G1262" s="9" t="s">
        <v>29</v>
      </c>
      <c r="H1262" s="1" t="s">
        <v>76</v>
      </c>
      <c r="I1262" s="7" t="s">
        <v>42</v>
      </c>
      <c r="J1262" s="7" t="s">
        <v>2110</v>
      </c>
      <c r="K1262" s="9">
        <v>1020778983</v>
      </c>
      <c r="L1262" s="12">
        <v>62060000</v>
      </c>
      <c r="M1262" s="6">
        <v>0</v>
      </c>
      <c r="N1262" s="6">
        <v>12205133</v>
      </c>
      <c r="O1262" s="6"/>
      <c r="P1262" s="6"/>
      <c r="Q1262" s="6">
        <v>74265133</v>
      </c>
      <c r="R1262" s="1">
        <v>302</v>
      </c>
      <c r="S1262" s="1">
        <v>0</v>
      </c>
      <c r="T1262" s="1">
        <v>59</v>
      </c>
      <c r="U1262" s="1">
        <v>361</v>
      </c>
    </row>
    <row r="1263" spans="1:21" s="2" customFormat="1" ht="15" customHeight="1" x14ac:dyDescent="0.25">
      <c r="A1263" s="10" t="s">
        <v>1163</v>
      </c>
      <c r="B1263" s="8">
        <v>45254</v>
      </c>
      <c r="C1263" s="8" t="str">
        <f t="shared" si="19"/>
        <v>4679632-2023</v>
      </c>
      <c r="D1263" s="17">
        <v>4679632</v>
      </c>
      <c r="E1263" s="19">
        <v>2023</v>
      </c>
      <c r="F1263" s="10" t="s">
        <v>1586</v>
      </c>
      <c r="G1263" s="9" t="s">
        <v>29</v>
      </c>
      <c r="H1263" s="1" t="s">
        <v>76</v>
      </c>
      <c r="I1263" s="7" t="s">
        <v>42</v>
      </c>
      <c r="J1263" s="7" t="s">
        <v>2111</v>
      </c>
      <c r="K1263" s="9">
        <v>52712308</v>
      </c>
      <c r="L1263" s="12">
        <v>65720000</v>
      </c>
      <c r="M1263" s="6">
        <v>0</v>
      </c>
      <c r="N1263" s="6">
        <v>6133867</v>
      </c>
      <c r="O1263" s="6"/>
      <c r="P1263" s="6"/>
      <c r="Q1263" s="6">
        <v>71853867</v>
      </c>
      <c r="R1263" s="1">
        <v>302</v>
      </c>
      <c r="S1263" s="1">
        <v>0</v>
      </c>
      <c r="T1263" s="1">
        <v>28</v>
      </c>
      <c r="U1263" s="1">
        <v>330</v>
      </c>
    </row>
    <row r="1264" spans="1:21" s="2" customFormat="1" ht="15" customHeight="1" x14ac:dyDescent="0.25">
      <c r="A1264" s="10" t="s">
        <v>1163</v>
      </c>
      <c r="B1264" s="8">
        <v>45257</v>
      </c>
      <c r="C1264" s="8" t="str">
        <f t="shared" si="19"/>
        <v>4671214-2023</v>
      </c>
      <c r="D1264" s="17">
        <v>4671214</v>
      </c>
      <c r="E1264" s="19">
        <v>2023</v>
      </c>
      <c r="F1264" s="10" t="s">
        <v>1587</v>
      </c>
      <c r="G1264" s="9" t="s">
        <v>29</v>
      </c>
      <c r="H1264" s="1" t="s">
        <v>76</v>
      </c>
      <c r="I1264" s="7" t="s">
        <v>42</v>
      </c>
      <c r="J1264" s="7" t="s">
        <v>2112</v>
      </c>
      <c r="K1264" s="9">
        <v>1122138398</v>
      </c>
      <c r="L1264" s="12">
        <v>68200000</v>
      </c>
      <c r="M1264" s="6">
        <v>0</v>
      </c>
      <c r="N1264" s="6">
        <v>3513333</v>
      </c>
      <c r="O1264" s="6"/>
      <c r="P1264" s="6"/>
      <c r="Q1264" s="6">
        <v>71713333</v>
      </c>
      <c r="R1264" s="1">
        <v>333</v>
      </c>
      <c r="S1264" s="1">
        <v>0</v>
      </c>
      <c r="T1264" s="1">
        <v>17</v>
      </c>
      <c r="U1264" s="1">
        <v>350</v>
      </c>
    </row>
    <row r="1265" spans="1:21" s="2" customFormat="1" ht="15" customHeight="1" x14ac:dyDescent="0.25">
      <c r="A1265" s="10" t="s">
        <v>1163</v>
      </c>
      <c r="B1265" s="8">
        <v>45247</v>
      </c>
      <c r="C1265" s="8" t="str">
        <f t="shared" si="19"/>
        <v>4675598-2023</v>
      </c>
      <c r="D1265" s="17">
        <v>4675598</v>
      </c>
      <c r="E1265" s="19">
        <v>2023</v>
      </c>
      <c r="F1265" s="10" t="s">
        <v>1086</v>
      </c>
      <c r="G1265" s="9" t="s">
        <v>29</v>
      </c>
      <c r="H1265" s="1" t="s">
        <v>76</v>
      </c>
      <c r="I1265" s="7" t="s">
        <v>42</v>
      </c>
      <c r="J1265" s="7" t="s">
        <v>1087</v>
      </c>
      <c r="K1265" s="9">
        <v>1013635880</v>
      </c>
      <c r="L1265" s="12">
        <v>29330000</v>
      </c>
      <c r="M1265" s="6">
        <v>4190000</v>
      </c>
      <c r="N1265" s="6">
        <v>8380000</v>
      </c>
      <c r="O1265" s="6"/>
      <c r="P1265" s="6"/>
      <c r="Q1265" s="6">
        <v>41900000</v>
      </c>
      <c r="R1265" s="1">
        <v>212</v>
      </c>
      <c r="S1265" s="1">
        <v>30</v>
      </c>
      <c r="T1265" s="1">
        <v>60</v>
      </c>
      <c r="U1265" s="1">
        <v>302</v>
      </c>
    </row>
    <row r="1266" spans="1:21" s="2" customFormat="1" ht="15" customHeight="1" x14ac:dyDescent="0.25">
      <c r="A1266" s="10" t="s">
        <v>1163</v>
      </c>
      <c r="B1266" s="8">
        <v>45260</v>
      </c>
      <c r="C1266" s="8" t="str">
        <f t="shared" si="19"/>
        <v>4680537-2023</v>
      </c>
      <c r="D1266" s="17">
        <v>4680537</v>
      </c>
      <c r="E1266" s="19">
        <v>2023</v>
      </c>
      <c r="F1266" s="10" t="s">
        <v>1588</v>
      </c>
      <c r="G1266" s="9" t="s">
        <v>29</v>
      </c>
      <c r="H1266" s="1" t="s">
        <v>76</v>
      </c>
      <c r="I1266" s="7" t="s">
        <v>42</v>
      </c>
      <c r="J1266" s="7" t="s">
        <v>2113</v>
      </c>
      <c r="K1266" s="9">
        <v>93040505308</v>
      </c>
      <c r="L1266" s="12">
        <v>105424000</v>
      </c>
      <c r="M1266" s="6">
        <v>0</v>
      </c>
      <c r="N1266" s="6">
        <v>6708800</v>
      </c>
      <c r="O1266" s="6"/>
      <c r="P1266" s="6"/>
      <c r="Q1266" s="6">
        <v>112132800</v>
      </c>
      <c r="R1266" s="1">
        <v>332</v>
      </c>
      <c r="S1266" s="1">
        <v>0</v>
      </c>
      <c r="T1266" s="1">
        <v>21</v>
      </c>
      <c r="U1266" s="1">
        <v>353</v>
      </c>
    </row>
    <row r="1267" spans="1:21" s="2" customFormat="1" ht="15" customHeight="1" x14ac:dyDescent="0.25">
      <c r="A1267" s="10" t="s">
        <v>1163</v>
      </c>
      <c r="B1267" s="8">
        <v>45258</v>
      </c>
      <c r="C1267" s="8" t="str">
        <f t="shared" si="19"/>
        <v>4676297-2023</v>
      </c>
      <c r="D1267" s="17">
        <v>4676297</v>
      </c>
      <c r="E1267" s="19">
        <v>2023</v>
      </c>
      <c r="F1267" s="10" t="s">
        <v>678</v>
      </c>
      <c r="G1267" s="9" t="s">
        <v>29</v>
      </c>
      <c r="H1267" s="1" t="s">
        <v>76</v>
      </c>
      <c r="I1267" s="7" t="s">
        <v>42</v>
      </c>
      <c r="J1267" s="7" t="s">
        <v>679</v>
      </c>
      <c r="K1267" s="9">
        <v>79309197</v>
      </c>
      <c r="L1267" s="12">
        <v>108440000</v>
      </c>
      <c r="M1267" s="6">
        <v>0</v>
      </c>
      <c r="N1267" s="6">
        <v>10844000</v>
      </c>
      <c r="O1267" s="6"/>
      <c r="P1267" s="6"/>
      <c r="Q1267" s="6">
        <v>119284000</v>
      </c>
      <c r="R1267" s="1">
        <v>306</v>
      </c>
      <c r="S1267" s="1">
        <v>0</v>
      </c>
      <c r="T1267" s="1">
        <v>30</v>
      </c>
      <c r="U1267" s="1">
        <v>336</v>
      </c>
    </row>
    <row r="1268" spans="1:21" s="2" customFormat="1" ht="15" customHeight="1" x14ac:dyDescent="0.25">
      <c r="A1268" s="10" t="s">
        <v>1163</v>
      </c>
      <c r="B1268" s="8">
        <v>45254</v>
      </c>
      <c r="C1268" s="8" t="str">
        <f t="shared" si="19"/>
        <v>4687876-2023</v>
      </c>
      <c r="D1268" s="17">
        <v>4687876</v>
      </c>
      <c r="E1268" s="19">
        <v>2023</v>
      </c>
      <c r="F1268" s="10" t="s">
        <v>1589</v>
      </c>
      <c r="G1268" s="9" t="s">
        <v>29</v>
      </c>
      <c r="H1268" s="1" t="s">
        <v>76</v>
      </c>
      <c r="I1268" s="7" t="s">
        <v>42</v>
      </c>
      <c r="J1268" s="7" t="s">
        <v>2114</v>
      </c>
      <c r="K1268" s="9">
        <v>52354805</v>
      </c>
      <c r="L1268" s="12">
        <v>69060000</v>
      </c>
      <c r="M1268" s="6">
        <v>0</v>
      </c>
      <c r="N1268" s="6">
        <v>7826800</v>
      </c>
      <c r="O1268" s="6"/>
      <c r="P1268" s="6"/>
      <c r="Q1268" s="6">
        <v>76886800</v>
      </c>
      <c r="R1268" s="1">
        <v>304</v>
      </c>
      <c r="S1268" s="1">
        <v>0</v>
      </c>
      <c r="T1268" s="1">
        <v>34</v>
      </c>
      <c r="U1268" s="1">
        <v>338</v>
      </c>
    </row>
    <row r="1269" spans="1:21" s="2" customFormat="1" ht="15" customHeight="1" x14ac:dyDescent="0.25">
      <c r="A1269" s="10" t="s">
        <v>1163</v>
      </c>
      <c r="B1269" s="8">
        <v>45250</v>
      </c>
      <c r="C1269" s="8" t="str">
        <f t="shared" si="19"/>
        <v>4692624-2023</v>
      </c>
      <c r="D1269" s="17">
        <v>4692624</v>
      </c>
      <c r="E1269" s="19">
        <v>2023</v>
      </c>
      <c r="F1269" s="10" t="s">
        <v>1590</v>
      </c>
      <c r="G1269" s="9" t="s">
        <v>29</v>
      </c>
      <c r="H1269" s="1" t="s">
        <v>76</v>
      </c>
      <c r="I1269" s="7" t="s">
        <v>42</v>
      </c>
      <c r="J1269" s="7" t="s">
        <v>2115</v>
      </c>
      <c r="K1269" s="9">
        <v>1020814131</v>
      </c>
      <c r="L1269" s="12">
        <v>56780000</v>
      </c>
      <c r="M1269" s="6">
        <v>0</v>
      </c>
      <c r="N1269" s="6">
        <v>5678000</v>
      </c>
      <c r="O1269" s="6"/>
      <c r="P1269" s="6"/>
      <c r="Q1269" s="6">
        <v>62458000</v>
      </c>
      <c r="R1269" s="1">
        <v>300</v>
      </c>
      <c r="S1269" s="1">
        <v>0</v>
      </c>
      <c r="T1269" s="1">
        <v>30</v>
      </c>
      <c r="U1269" s="1">
        <v>330</v>
      </c>
    </row>
    <row r="1270" spans="1:21" s="2" customFormat="1" ht="15" customHeight="1" x14ac:dyDescent="0.25">
      <c r="A1270" s="10" t="s">
        <v>1163</v>
      </c>
      <c r="B1270" s="8">
        <v>45260</v>
      </c>
      <c r="C1270" s="8" t="str">
        <f t="shared" si="19"/>
        <v>4690259-2023</v>
      </c>
      <c r="D1270" s="17">
        <v>4690259</v>
      </c>
      <c r="E1270" s="19">
        <v>2023</v>
      </c>
      <c r="F1270" s="10" t="s">
        <v>603</v>
      </c>
      <c r="G1270" s="9" t="s">
        <v>29</v>
      </c>
      <c r="H1270" s="1" t="s">
        <v>76</v>
      </c>
      <c r="I1270" s="7" t="s">
        <v>42</v>
      </c>
      <c r="J1270" s="7" t="s">
        <v>604</v>
      </c>
      <c r="K1270" s="9">
        <v>1032447506</v>
      </c>
      <c r="L1270" s="12">
        <v>54080000</v>
      </c>
      <c r="M1270" s="6">
        <v>0</v>
      </c>
      <c r="N1270" s="6">
        <v>9013333</v>
      </c>
      <c r="O1270" s="6"/>
      <c r="P1270" s="6"/>
      <c r="Q1270" s="6">
        <v>63093333</v>
      </c>
      <c r="R1270" s="1">
        <v>300</v>
      </c>
      <c r="S1270" s="1">
        <v>0</v>
      </c>
      <c r="T1270" s="1">
        <v>50</v>
      </c>
      <c r="U1270" s="1">
        <v>350</v>
      </c>
    </row>
    <row r="1271" spans="1:21" s="2" customFormat="1" ht="15" customHeight="1" x14ac:dyDescent="0.25">
      <c r="A1271" s="10" t="s">
        <v>1163</v>
      </c>
      <c r="B1271" s="8">
        <v>45246</v>
      </c>
      <c r="C1271" s="8" t="str">
        <f t="shared" si="19"/>
        <v>4692453-2023</v>
      </c>
      <c r="D1271" s="17">
        <v>4692453</v>
      </c>
      <c r="E1271" s="19">
        <v>2023</v>
      </c>
      <c r="F1271" s="10" t="s">
        <v>1591</v>
      </c>
      <c r="G1271" s="9" t="s">
        <v>29</v>
      </c>
      <c r="H1271" s="1" t="s">
        <v>76</v>
      </c>
      <c r="I1271" s="7" t="s">
        <v>42</v>
      </c>
      <c r="J1271" s="7" t="s">
        <v>2116</v>
      </c>
      <c r="K1271" s="9">
        <v>1098658184</v>
      </c>
      <c r="L1271" s="12">
        <v>56780000</v>
      </c>
      <c r="M1271" s="6">
        <v>0</v>
      </c>
      <c r="N1271" s="6">
        <v>5678000</v>
      </c>
      <c r="O1271" s="6"/>
      <c r="P1271" s="6"/>
      <c r="Q1271" s="6">
        <v>62458000</v>
      </c>
      <c r="R1271" s="1">
        <v>303</v>
      </c>
      <c r="S1271" s="1">
        <v>0</v>
      </c>
      <c r="T1271" s="1">
        <v>30</v>
      </c>
      <c r="U1271" s="1">
        <v>333</v>
      </c>
    </row>
    <row r="1272" spans="1:21" s="2" customFormat="1" ht="15" customHeight="1" x14ac:dyDescent="0.25">
      <c r="A1272" s="10" t="s">
        <v>1163</v>
      </c>
      <c r="B1272" s="8">
        <v>45254</v>
      </c>
      <c r="C1272" s="8" t="str">
        <f t="shared" si="19"/>
        <v>4696513-2023</v>
      </c>
      <c r="D1272" s="17">
        <v>4696513</v>
      </c>
      <c r="E1272" s="19">
        <v>2023</v>
      </c>
      <c r="F1272" s="10" t="s">
        <v>1592</v>
      </c>
      <c r="G1272" s="9" t="s">
        <v>29</v>
      </c>
      <c r="H1272" s="1" t="s">
        <v>76</v>
      </c>
      <c r="I1272" s="7" t="s">
        <v>42</v>
      </c>
      <c r="J1272" s="7" t="s">
        <v>2117</v>
      </c>
      <c r="K1272" s="9">
        <v>1012363633</v>
      </c>
      <c r="L1272" s="12">
        <v>70400000</v>
      </c>
      <c r="M1272" s="6">
        <v>0</v>
      </c>
      <c r="N1272" s="6">
        <v>3840000</v>
      </c>
      <c r="O1272" s="6"/>
      <c r="P1272" s="6"/>
      <c r="Q1272" s="6">
        <v>74240000</v>
      </c>
      <c r="R1272" s="1">
        <v>331</v>
      </c>
      <c r="S1272" s="1">
        <v>0</v>
      </c>
      <c r="T1272" s="1">
        <v>18</v>
      </c>
      <c r="U1272" s="1">
        <v>349</v>
      </c>
    </row>
    <row r="1273" spans="1:21" s="2" customFormat="1" ht="15" customHeight="1" x14ac:dyDescent="0.25">
      <c r="A1273" s="10" t="s">
        <v>1163</v>
      </c>
      <c r="B1273" s="8">
        <v>45246</v>
      </c>
      <c r="C1273" s="8" t="str">
        <f t="shared" si="19"/>
        <v>4700094-2023</v>
      </c>
      <c r="D1273" s="17">
        <v>4700094</v>
      </c>
      <c r="E1273" s="19">
        <v>2023</v>
      </c>
      <c r="F1273" s="10" t="s">
        <v>1593</v>
      </c>
      <c r="G1273" s="9" t="s">
        <v>29</v>
      </c>
      <c r="H1273" s="1" t="s">
        <v>76</v>
      </c>
      <c r="I1273" s="7" t="s">
        <v>42</v>
      </c>
      <c r="J1273" s="7" t="s">
        <v>2118</v>
      </c>
      <c r="K1273" s="9" t="s">
        <v>2119</v>
      </c>
      <c r="L1273" s="12">
        <v>51450000</v>
      </c>
      <c r="M1273" s="6">
        <v>0</v>
      </c>
      <c r="N1273" s="6">
        <v>5145000</v>
      </c>
      <c r="O1273" s="6"/>
      <c r="P1273" s="6"/>
      <c r="Q1273" s="6">
        <v>56595000</v>
      </c>
      <c r="R1273" s="1">
        <v>300</v>
      </c>
      <c r="S1273" s="1">
        <v>0</v>
      </c>
      <c r="T1273" s="1">
        <v>30</v>
      </c>
      <c r="U1273" s="1">
        <v>330</v>
      </c>
    </row>
    <row r="1274" spans="1:21" s="2" customFormat="1" ht="15" customHeight="1" x14ac:dyDescent="0.25">
      <c r="A1274" s="10" t="s">
        <v>1163</v>
      </c>
      <c r="B1274" s="8">
        <v>45257</v>
      </c>
      <c r="C1274" s="8" t="str">
        <f t="shared" si="19"/>
        <v>4698083-2023</v>
      </c>
      <c r="D1274" s="17">
        <v>4698083</v>
      </c>
      <c r="E1274" s="19">
        <v>2023</v>
      </c>
      <c r="F1274" s="10" t="s">
        <v>1594</v>
      </c>
      <c r="G1274" s="9" t="s">
        <v>29</v>
      </c>
      <c r="H1274" s="1" t="s">
        <v>76</v>
      </c>
      <c r="I1274" s="7" t="s">
        <v>42</v>
      </c>
      <c r="J1274" s="7" t="s">
        <v>2120</v>
      </c>
      <c r="K1274" s="9">
        <v>1022368803</v>
      </c>
      <c r="L1274" s="12">
        <v>56770000</v>
      </c>
      <c r="M1274" s="6">
        <v>0</v>
      </c>
      <c r="N1274" s="6">
        <v>5677000</v>
      </c>
      <c r="O1274" s="6"/>
      <c r="P1274" s="6"/>
      <c r="Q1274" s="6">
        <v>62447000</v>
      </c>
      <c r="R1274" s="1">
        <v>306</v>
      </c>
      <c r="S1274" s="1">
        <v>0</v>
      </c>
      <c r="T1274" s="1">
        <v>30</v>
      </c>
      <c r="U1274" s="1">
        <v>336</v>
      </c>
    </row>
    <row r="1275" spans="1:21" s="2" customFormat="1" ht="15" customHeight="1" x14ac:dyDescent="0.25">
      <c r="A1275" s="10" t="s">
        <v>1163</v>
      </c>
      <c r="B1275" s="8">
        <v>45246</v>
      </c>
      <c r="C1275" s="8" t="str">
        <f t="shared" si="19"/>
        <v>4699582-2023</v>
      </c>
      <c r="D1275" s="17">
        <v>4699582</v>
      </c>
      <c r="E1275" s="19">
        <v>2023</v>
      </c>
      <c r="F1275" s="10" t="s">
        <v>1595</v>
      </c>
      <c r="G1275" s="9" t="s">
        <v>29</v>
      </c>
      <c r="H1275" s="1" t="s">
        <v>76</v>
      </c>
      <c r="I1275" s="7" t="s">
        <v>42</v>
      </c>
      <c r="J1275" s="7" t="s">
        <v>2121</v>
      </c>
      <c r="K1275" s="9">
        <v>1024540883</v>
      </c>
      <c r="L1275" s="12">
        <v>56780000</v>
      </c>
      <c r="M1275" s="6">
        <v>0</v>
      </c>
      <c r="N1275" s="6">
        <v>5488733</v>
      </c>
      <c r="O1275" s="6"/>
      <c r="P1275" s="6"/>
      <c r="Q1275" s="6">
        <v>62268733</v>
      </c>
      <c r="R1275" s="1">
        <v>300</v>
      </c>
      <c r="S1275" s="1">
        <v>0</v>
      </c>
      <c r="T1275" s="1">
        <v>29</v>
      </c>
      <c r="U1275" s="1">
        <v>329</v>
      </c>
    </row>
    <row r="1276" spans="1:21" s="2" customFormat="1" ht="15" customHeight="1" x14ac:dyDescent="0.25">
      <c r="A1276" s="10" t="s">
        <v>1163</v>
      </c>
      <c r="B1276" s="8">
        <v>45257</v>
      </c>
      <c r="C1276" s="8" t="str">
        <f t="shared" si="19"/>
        <v>4697328-2023</v>
      </c>
      <c r="D1276" s="17">
        <v>4697328</v>
      </c>
      <c r="E1276" s="19">
        <v>2023</v>
      </c>
      <c r="F1276" s="10" t="s">
        <v>1596</v>
      </c>
      <c r="G1276" s="9" t="s">
        <v>29</v>
      </c>
      <c r="H1276" s="1" t="s">
        <v>76</v>
      </c>
      <c r="I1276" s="7" t="s">
        <v>42</v>
      </c>
      <c r="J1276" s="7" t="s">
        <v>2122</v>
      </c>
      <c r="K1276" s="9" t="s">
        <v>2123</v>
      </c>
      <c r="L1276" s="12">
        <v>85844000</v>
      </c>
      <c r="M1276" s="6">
        <v>0</v>
      </c>
      <c r="N1276" s="6">
        <v>4682400</v>
      </c>
      <c r="O1276" s="6"/>
      <c r="P1276" s="6"/>
      <c r="Q1276" s="6">
        <v>90526400</v>
      </c>
      <c r="R1276" s="1">
        <v>330</v>
      </c>
      <c r="S1276" s="1">
        <v>0</v>
      </c>
      <c r="T1276" s="1">
        <v>18</v>
      </c>
      <c r="U1276" s="1">
        <v>348</v>
      </c>
    </row>
    <row r="1277" spans="1:21" s="2" customFormat="1" ht="15" customHeight="1" x14ac:dyDescent="0.25">
      <c r="A1277" s="10" t="s">
        <v>1163</v>
      </c>
      <c r="B1277" s="8">
        <v>45259</v>
      </c>
      <c r="C1277" s="8" t="str">
        <f t="shared" si="19"/>
        <v>4701715-2023</v>
      </c>
      <c r="D1277" s="17">
        <v>4701715</v>
      </c>
      <c r="E1277" s="19">
        <v>2023</v>
      </c>
      <c r="F1277" s="10" t="s">
        <v>1597</v>
      </c>
      <c r="G1277" s="9" t="s">
        <v>29</v>
      </c>
      <c r="H1277" s="1" t="s">
        <v>76</v>
      </c>
      <c r="I1277" s="7" t="s">
        <v>42</v>
      </c>
      <c r="J1277" s="7" t="s">
        <v>2124</v>
      </c>
      <c r="K1277" s="9">
        <v>1136887458</v>
      </c>
      <c r="L1277" s="12">
        <v>62060000</v>
      </c>
      <c r="M1277" s="6">
        <v>0</v>
      </c>
      <c r="N1277" s="6">
        <v>9309000</v>
      </c>
      <c r="O1277" s="6"/>
      <c r="P1277" s="6"/>
      <c r="Q1277" s="6">
        <v>71369000</v>
      </c>
      <c r="R1277" s="1">
        <v>300</v>
      </c>
      <c r="S1277" s="1">
        <v>0</v>
      </c>
      <c r="T1277" s="1">
        <v>45</v>
      </c>
      <c r="U1277" s="1">
        <v>345</v>
      </c>
    </row>
    <row r="1278" spans="1:21" s="2" customFormat="1" ht="15" customHeight="1" x14ac:dyDescent="0.25">
      <c r="A1278" s="10" t="s">
        <v>1163</v>
      </c>
      <c r="B1278" s="8">
        <v>45259</v>
      </c>
      <c r="C1278" s="8" t="str">
        <f t="shared" si="19"/>
        <v>4706261-2023</v>
      </c>
      <c r="D1278" s="17">
        <v>4706261</v>
      </c>
      <c r="E1278" s="19">
        <v>2023</v>
      </c>
      <c r="F1278" s="10" t="s">
        <v>1598</v>
      </c>
      <c r="G1278" s="9" t="s">
        <v>29</v>
      </c>
      <c r="H1278" s="1" t="s">
        <v>76</v>
      </c>
      <c r="I1278" s="7" t="s">
        <v>42</v>
      </c>
      <c r="J1278" s="7" t="s">
        <v>2125</v>
      </c>
      <c r="K1278" s="9">
        <v>1019037715</v>
      </c>
      <c r="L1278" s="12">
        <v>89490000</v>
      </c>
      <c r="M1278" s="6">
        <v>0</v>
      </c>
      <c r="N1278" s="6">
        <v>17599700</v>
      </c>
      <c r="O1278" s="6"/>
      <c r="P1278" s="6"/>
      <c r="Q1278" s="6">
        <v>107089700</v>
      </c>
      <c r="R1278" s="1">
        <v>300</v>
      </c>
      <c r="S1278" s="1">
        <v>0</v>
      </c>
      <c r="T1278" s="1">
        <v>59</v>
      </c>
      <c r="U1278" s="1">
        <v>359</v>
      </c>
    </row>
    <row r="1279" spans="1:21" s="2" customFormat="1" ht="15" customHeight="1" x14ac:dyDescent="0.25">
      <c r="A1279" s="10" t="s">
        <v>1163</v>
      </c>
      <c r="B1279" s="8">
        <v>45258</v>
      </c>
      <c r="C1279" s="8" t="str">
        <f t="shared" si="19"/>
        <v>4710109-2023</v>
      </c>
      <c r="D1279" s="17">
        <v>4710109</v>
      </c>
      <c r="E1279" s="19">
        <v>2023</v>
      </c>
      <c r="F1279" s="10" t="s">
        <v>1599</v>
      </c>
      <c r="G1279" s="9" t="s">
        <v>29</v>
      </c>
      <c r="H1279" s="1" t="s">
        <v>76</v>
      </c>
      <c r="I1279" s="7" t="s">
        <v>42</v>
      </c>
      <c r="J1279" s="7" t="s">
        <v>2126</v>
      </c>
      <c r="K1279" s="9">
        <v>1019015104</v>
      </c>
      <c r="L1279" s="12">
        <v>85800000</v>
      </c>
      <c r="M1279" s="6">
        <v>0</v>
      </c>
      <c r="N1279" s="6">
        <v>6240000</v>
      </c>
      <c r="O1279" s="6"/>
      <c r="P1279" s="6"/>
      <c r="Q1279" s="6">
        <v>92040000</v>
      </c>
      <c r="R1279" s="1">
        <v>330</v>
      </c>
      <c r="S1279" s="1">
        <v>0</v>
      </c>
      <c r="T1279" s="1">
        <v>24</v>
      </c>
      <c r="U1279" s="1">
        <v>354</v>
      </c>
    </row>
    <row r="1280" spans="1:21" s="2" customFormat="1" ht="15" customHeight="1" x14ac:dyDescent="0.25">
      <c r="A1280" s="10" t="s">
        <v>1163</v>
      </c>
      <c r="B1280" s="8">
        <v>45244</v>
      </c>
      <c r="C1280" s="8" t="str">
        <f t="shared" si="19"/>
        <v>4680708-2023</v>
      </c>
      <c r="D1280" s="17">
        <v>4680708</v>
      </c>
      <c r="E1280" s="19">
        <v>2023</v>
      </c>
      <c r="F1280" s="10" t="s">
        <v>1600</v>
      </c>
      <c r="G1280" s="9" t="s">
        <v>29</v>
      </c>
      <c r="H1280" s="1" t="s">
        <v>76</v>
      </c>
      <c r="I1280" s="7" t="s">
        <v>42</v>
      </c>
      <c r="J1280" s="7" t="s">
        <v>2127</v>
      </c>
      <c r="K1280" s="9">
        <v>1016031315</v>
      </c>
      <c r="L1280" s="12">
        <v>62376000</v>
      </c>
      <c r="M1280" s="6">
        <v>0</v>
      </c>
      <c r="N1280" s="6">
        <v>15074200</v>
      </c>
      <c r="O1280" s="6"/>
      <c r="P1280" s="6"/>
      <c r="Q1280" s="6">
        <v>77450200</v>
      </c>
      <c r="R1280" s="1">
        <v>240</v>
      </c>
      <c r="S1280" s="1">
        <v>0</v>
      </c>
      <c r="T1280" s="1">
        <v>58</v>
      </c>
      <c r="U1280" s="1">
        <v>298</v>
      </c>
    </row>
    <row r="1281" spans="1:21" s="2" customFormat="1" ht="15" customHeight="1" x14ac:dyDescent="0.25">
      <c r="A1281" s="10" t="s">
        <v>1163</v>
      </c>
      <c r="B1281" s="8">
        <v>45253</v>
      </c>
      <c r="C1281" s="8" t="str">
        <f t="shared" si="19"/>
        <v>4718880-2023</v>
      </c>
      <c r="D1281" s="17">
        <v>4718880</v>
      </c>
      <c r="E1281" s="19">
        <v>2023</v>
      </c>
      <c r="F1281" s="10" t="s">
        <v>1601</v>
      </c>
      <c r="G1281" s="9" t="s">
        <v>29</v>
      </c>
      <c r="H1281" s="1" t="s">
        <v>76</v>
      </c>
      <c r="I1281" s="7" t="s">
        <v>42</v>
      </c>
      <c r="J1281" s="7" t="s">
        <v>2128</v>
      </c>
      <c r="K1281" s="9">
        <v>52423668</v>
      </c>
      <c r="L1281" s="12">
        <v>28350000</v>
      </c>
      <c r="M1281" s="6">
        <v>0</v>
      </c>
      <c r="N1281" s="6">
        <v>4515000</v>
      </c>
      <c r="O1281" s="6"/>
      <c r="P1281" s="6"/>
      <c r="Q1281" s="6">
        <v>32865000</v>
      </c>
      <c r="R1281" s="1">
        <v>270</v>
      </c>
      <c r="S1281" s="1">
        <v>0</v>
      </c>
      <c r="T1281" s="1">
        <v>43</v>
      </c>
      <c r="U1281" s="1">
        <v>313</v>
      </c>
    </row>
    <row r="1282" spans="1:21" s="2" customFormat="1" ht="15" customHeight="1" x14ac:dyDescent="0.25">
      <c r="A1282" s="10" t="s">
        <v>1163</v>
      </c>
      <c r="B1282" s="8">
        <v>45259</v>
      </c>
      <c r="C1282" s="8" t="str">
        <f t="shared" si="19"/>
        <v>4716470-2023</v>
      </c>
      <c r="D1282" s="17">
        <v>4716470</v>
      </c>
      <c r="E1282" s="19">
        <v>2023</v>
      </c>
      <c r="F1282" s="10" t="s">
        <v>1602</v>
      </c>
      <c r="G1282" s="9" t="s">
        <v>29</v>
      </c>
      <c r="H1282" s="1" t="s">
        <v>76</v>
      </c>
      <c r="I1282" s="7" t="s">
        <v>42</v>
      </c>
      <c r="J1282" s="7" t="s">
        <v>2129</v>
      </c>
      <c r="K1282" s="9">
        <v>1010184944</v>
      </c>
      <c r="L1282" s="12">
        <v>67050000</v>
      </c>
      <c r="M1282" s="6">
        <v>0</v>
      </c>
      <c r="N1282" s="6">
        <v>3576000</v>
      </c>
      <c r="O1282" s="6"/>
      <c r="P1282" s="6"/>
      <c r="Q1282" s="6">
        <v>70626000</v>
      </c>
      <c r="R1282" s="1">
        <v>300</v>
      </c>
      <c r="S1282" s="1">
        <v>0</v>
      </c>
      <c r="T1282" s="1">
        <v>16</v>
      </c>
      <c r="U1282" s="1">
        <v>316</v>
      </c>
    </row>
    <row r="1283" spans="1:21" s="2" customFormat="1" ht="15" customHeight="1" x14ac:dyDescent="0.25">
      <c r="A1283" s="10" t="s">
        <v>1163</v>
      </c>
      <c r="B1283" s="8">
        <v>45259</v>
      </c>
      <c r="C1283" s="8" t="str">
        <f t="shared" si="19"/>
        <v>4725163-2023</v>
      </c>
      <c r="D1283" s="17">
        <v>4725163</v>
      </c>
      <c r="E1283" s="19">
        <v>2023</v>
      </c>
      <c r="F1283" s="10" t="s">
        <v>609</v>
      </c>
      <c r="G1283" s="9" t="s">
        <v>29</v>
      </c>
      <c r="H1283" s="1" t="s">
        <v>76</v>
      </c>
      <c r="I1283" s="7" t="s">
        <v>42</v>
      </c>
      <c r="J1283" s="7" t="s">
        <v>610</v>
      </c>
      <c r="K1283" s="9">
        <v>1016044371</v>
      </c>
      <c r="L1283" s="12">
        <v>95840000</v>
      </c>
      <c r="M1283" s="6">
        <v>0</v>
      </c>
      <c r="N1283" s="6">
        <v>14695467</v>
      </c>
      <c r="O1283" s="6"/>
      <c r="P1283" s="6"/>
      <c r="Q1283" s="6">
        <v>110535467</v>
      </c>
      <c r="R1283" s="1">
        <v>300</v>
      </c>
      <c r="S1283" s="1">
        <v>0</v>
      </c>
      <c r="T1283" s="1">
        <v>46</v>
      </c>
      <c r="U1283" s="1">
        <v>346</v>
      </c>
    </row>
    <row r="1284" spans="1:21" s="2" customFormat="1" ht="15" customHeight="1" x14ac:dyDescent="0.25">
      <c r="A1284" s="10" t="s">
        <v>1163</v>
      </c>
      <c r="B1284" s="8">
        <v>45259</v>
      </c>
      <c r="C1284" s="8" t="str">
        <f t="shared" si="19"/>
        <v>4725386-2023</v>
      </c>
      <c r="D1284" s="17">
        <v>4725386</v>
      </c>
      <c r="E1284" s="19">
        <v>2023</v>
      </c>
      <c r="F1284" s="10" t="s">
        <v>1603</v>
      </c>
      <c r="G1284" s="9" t="s">
        <v>29</v>
      </c>
      <c r="H1284" s="1" t="s">
        <v>76</v>
      </c>
      <c r="I1284" s="7" t="s">
        <v>42</v>
      </c>
      <c r="J1284" s="7" t="s">
        <v>2130</v>
      </c>
      <c r="K1284" s="9">
        <v>52980075</v>
      </c>
      <c r="L1284" s="12">
        <v>99000000</v>
      </c>
      <c r="M1284" s="6">
        <v>0</v>
      </c>
      <c r="N1284" s="6">
        <v>4500000</v>
      </c>
      <c r="O1284" s="6"/>
      <c r="P1284" s="6"/>
      <c r="Q1284" s="6">
        <v>103500000</v>
      </c>
      <c r="R1284" s="1">
        <v>330</v>
      </c>
      <c r="S1284" s="1">
        <v>0</v>
      </c>
      <c r="T1284" s="1">
        <v>15</v>
      </c>
      <c r="U1284" s="1">
        <v>345</v>
      </c>
    </row>
    <row r="1285" spans="1:21" s="2" customFormat="1" ht="15" customHeight="1" x14ac:dyDescent="0.25">
      <c r="A1285" s="10" t="s">
        <v>1163</v>
      </c>
      <c r="B1285" s="8">
        <v>45259</v>
      </c>
      <c r="C1285" s="8" t="str">
        <f t="shared" si="19"/>
        <v>4733149-2023</v>
      </c>
      <c r="D1285" s="17">
        <v>4733149</v>
      </c>
      <c r="E1285" s="19">
        <v>2023</v>
      </c>
      <c r="F1285" s="10" t="s">
        <v>1604</v>
      </c>
      <c r="G1285" s="9" t="s">
        <v>29</v>
      </c>
      <c r="H1285" s="1" t="s">
        <v>76</v>
      </c>
      <c r="I1285" s="7" t="s">
        <v>42</v>
      </c>
      <c r="J1285" s="7" t="s">
        <v>2131</v>
      </c>
      <c r="K1285" s="9">
        <v>52215659</v>
      </c>
      <c r="L1285" s="12">
        <v>85844000</v>
      </c>
      <c r="M1285" s="6">
        <v>0</v>
      </c>
      <c r="N1285" s="6">
        <v>5983067</v>
      </c>
      <c r="O1285" s="6"/>
      <c r="P1285" s="6"/>
      <c r="Q1285" s="6">
        <v>91827067</v>
      </c>
      <c r="R1285" s="1">
        <v>330</v>
      </c>
      <c r="S1285" s="1">
        <v>0</v>
      </c>
      <c r="T1285" s="1">
        <v>23</v>
      </c>
      <c r="U1285" s="1">
        <v>353</v>
      </c>
    </row>
    <row r="1286" spans="1:21" s="2" customFormat="1" ht="15" customHeight="1" x14ac:dyDescent="0.25">
      <c r="A1286" s="10" t="s">
        <v>1163</v>
      </c>
      <c r="B1286" s="8">
        <v>45258</v>
      </c>
      <c r="C1286" s="8" t="str">
        <f t="shared" si="19"/>
        <v>4731607-2023</v>
      </c>
      <c r="D1286" s="17">
        <v>4731607</v>
      </c>
      <c r="E1286" s="19">
        <v>2023</v>
      </c>
      <c r="F1286" s="10" t="s">
        <v>1605</v>
      </c>
      <c r="G1286" s="9" t="s">
        <v>29</v>
      </c>
      <c r="H1286" s="1" t="s">
        <v>76</v>
      </c>
      <c r="I1286" s="7" t="s">
        <v>42</v>
      </c>
      <c r="J1286" s="7" t="s">
        <v>2132</v>
      </c>
      <c r="K1286" s="9">
        <v>79803740</v>
      </c>
      <c r="L1286" s="12">
        <v>71611000</v>
      </c>
      <c r="M1286" s="6">
        <v>0</v>
      </c>
      <c r="N1286" s="6">
        <v>11457760</v>
      </c>
      <c r="O1286" s="6"/>
      <c r="P1286" s="6"/>
      <c r="Q1286" s="6">
        <v>83068760</v>
      </c>
      <c r="R1286" s="1">
        <v>300</v>
      </c>
      <c r="S1286" s="1">
        <v>0</v>
      </c>
      <c r="T1286" s="1">
        <v>48</v>
      </c>
      <c r="U1286" s="1">
        <v>348</v>
      </c>
    </row>
    <row r="1287" spans="1:21" s="2" customFormat="1" ht="15" customHeight="1" x14ac:dyDescent="0.25">
      <c r="A1287" s="10" t="s">
        <v>1163</v>
      </c>
      <c r="B1287" s="8">
        <v>45258</v>
      </c>
      <c r="C1287" s="8" t="str">
        <f t="shared" si="19"/>
        <v>4731155-2023</v>
      </c>
      <c r="D1287" s="17">
        <v>4731155</v>
      </c>
      <c r="E1287" s="19">
        <v>2023</v>
      </c>
      <c r="F1287" s="10" t="s">
        <v>1606</v>
      </c>
      <c r="G1287" s="9" t="s">
        <v>29</v>
      </c>
      <c r="H1287" s="1" t="s">
        <v>76</v>
      </c>
      <c r="I1287" s="7" t="s">
        <v>42</v>
      </c>
      <c r="J1287" s="7" t="s">
        <v>2133</v>
      </c>
      <c r="K1287" s="9">
        <v>1020737186</v>
      </c>
      <c r="L1287" s="12">
        <v>56770000</v>
      </c>
      <c r="M1287" s="6">
        <v>0</v>
      </c>
      <c r="N1287" s="6">
        <v>3973900</v>
      </c>
      <c r="O1287" s="6"/>
      <c r="P1287" s="6"/>
      <c r="Q1287" s="6">
        <v>60743900</v>
      </c>
      <c r="R1287" s="1">
        <v>300</v>
      </c>
      <c r="S1287" s="1">
        <v>0</v>
      </c>
      <c r="T1287" s="1">
        <v>21</v>
      </c>
      <c r="U1287" s="1">
        <v>321</v>
      </c>
    </row>
    <row r="1288" spans="1:21" s="2" customFormat="1" ht="15" customHeight="1" x14ac:dyDescent="0.25">
      <c r="A1288" s="10" t="s">
        <v>1163</v>
      </c>
      <c r="B1288" s="8">
        <v>45246</v>
      </c>
      <c r="C1288" s="8" t="str">
        <f t="shared" ref="C1288:C1351" si="20">_xlfn.CONCAT(D1288,"-",E1288)</f>
        <v>4736810-2023</v>
      </c>
      <c r="D1288" s="17">
        <v>4736810</v>
      </c>
      <c r="E1288" s="19">
        <v>2023</v>
      </c>
      <c r="F1288" s="10" t="s">
        <v>1607</v>
      </c>
      <c r="G1288" s="9" t="s">
        <v>29</v>
      </c>
      <c r="H1288" s="1" t="s">
        <v>76</v>
      </c>
      <c r="I1288" s="7" t="s">
        <v>42</v>
      </c>
      <c r="J1288" s="7" t="s">
        <v>2134</v>
      </c>
      <c r="K1288" s="9">
        <v>1018480523</v>
      </c>
      <c r="L1288" s="12">
        <v>56780000</v>
      </c>
      <c r="M1288" s="6">
        <v>0</v>
      </c>
      <c r="N1288" s="6">
        <v>3217533</v>
      </c>
      <c r="O1288" s="6"/>
      <c r="P1288" s="6"/>
      <c r="Q1288" s="6">
        <v>59997533</v>
      </c>
      <c r="R1288" s="1">
        <v>300</v>
      </c>
      <c r="S1288" s="1">
        <v>0</v>
      </c>
      <c r="T1288" s="1">
        <v>17</v>
      </c>
      <c r="U1288" s="1">
        <v>317</v>
      </c>
    </row>
    <row r="1289" spans="1:21" s="2" customFormat="1" ht="15" customHeight="1" x14ac:dyDescent="0.25">
      <c r="A1289" s="10" t="s">
        <v>1163</v>
      </c>
      <c r="B1289" s="8">
        <v>45251</v>
      </c>
      <c r="C1289" s="8" t="str">
        <f t="shared" si="20"/>
        <v>4736918-2023</v>
      </c>
      <c r="D1289" s="17">
        <v>4736918</v>
      </c>
      <c r="E1289" s="19">
        <v>2023</v>
      </c>
      <c r="F1289" s="10" t="s">
        <v>1608</v>
      </c>
      <c r="G1289" s="9" t="s">
        <v>29</v>
      </c>
      <c r="H1289" s="1" t="s">
        <v>76</v>
      </c>
      <c r="I1289" s="7" t="s">
        <v>42</v>
      </c>
      <c r="J1289" s="7" t="s">
        <v>2135</v>
      </c>
      <c r="K1289" s="9">
        <v>1019072445</v>
      </c>
      <c r="L1289" s="12">
        <v>56780000</v>
      </c>
      <c r="M1289" s="6">
        <v>0</v>
      </c>
      <c r="N1289" s="6">
        <v>3217533</v>
      </c>
      <c r="O1289" s="6"/>
      <c r="P1289" s="6"/>
      <c r="Q1289" s="6">
        <v>59997533</v>
      </c>
      <c r="R1289" s="1">
        <v>300</v>
      </c>
      <c r="S1289" s="1">
        <v>0</v>
      </c>
      <c r="T1289" s="1">
        <v>17</v>
      </c>
      <c r="U1289" s="1">
        <v>317</v>
      </c>
    </row>
    <row r="1290" spans="1:21" s="2" customFormat="1" ht="15" customHeight="1" x14ac:dyDescent="0.25">
      <c r="A1290" s="10" t="s">
        <v>1163</v>
      </c>
      <c r="B1290" s="8">
        <v>45252</v>
      </c>
      <c r="C1290" s="8" t="str">
        <f t="shared" si="20"/>
        <v>4746475-2023</v>
      </c>
      <c r="D1290" s="17">
        <v>4746475</v>
      </c>
      <c r="E1290" s="19">
        <v>2023</v>
      </c>
      <c r="F1290" s="10" t="s">
        <v>1609</v>
      </c>
      <c r="G1290" s="9" t="s">
        <v>29</v>
      </c>
      <c r="H1290" s="1" t="s">
        <v>76</v>
      </c>
      <c r="I1290" s="7" t="s">
        <v>42</v>
      </c>
      <c r="J1290" s="7" t="s">
        <v>2136</v>
      </c>
      <c r="K1290" s="9">
        <v>52966210</v>
      </c>
      <c r="L1290" s="12">
        <v>56780000</v>
      </c>
      <c r="M1290" s="6">
        <v>0</v>
      </c>
      <c r="N1290" s="6">
        <v>3217533</v>
      </c>
      <c r="O1290" s="6"/>
      <c r="P1290" s="6"/>
      <c r="Q1290" s="6">
        <v>59997533</v>
      </c>
      <c r="R1290" s="1">
        <v>300</v>
      </c>
      <c r="S1290" s="1">
        <v>0</v>
      </c>
      <c r="T1290" s="1">
        <v>17</v>
      </c>
      <c r="U1290" s="1">
        <v>317</v>
      </c>
    </row>
    <row r="1291" spans="1:21" s="2" customFormat="1" ht="15" customHeight="1" x14ac:dyDescent="0.25">
      <c r="A1291" s="10" t="s">
        <v>1163</v>
      </c>
      <c r="B1291" s="8">
        <v>45251</v>
      </c>
      <c r="C1291" s="8" t="str">
        <f t="shared" si="20"/>
        <v>4742455-2023</v>
      </c>
      <c r="D1291" s="17">
        <v>4742455</v>
      </c>
      <c r="E1291" s="19">
        <v>2023</v>
      </c>
      <c r="F1291" s="10" t="s">
        <v>822</v>
      </c>
      <c r="G1291" s="9" t="s">
        <v>29</v>
      </c>
      <c r="H1291" s="1" t="s">
        <v>76</v>
      </c>
      <c r="I1291" s="7" t="s">
        <v>42</v>
      </c>
      <c r="J1291" s="7" t="s">
        <v>823</v>
      </c>
      <c r="K1291" s="9">
        <v>1233692926</v>
      </c>
      <c r="L1291" s="12">
        <v>51450000</v>
      </c>
      <c r="M1291" s="6">
        <v>0</v>
      </c>
      <c r="N1291" s="6">
        <v>3087000</v>
      </c>
      <c r="O1291" s="6"/>
      <c r="P1291" s="6"/>
      <c r="Q1291" s="6">
        <v>54537000</v>
      </c>
      <c r="R1291" s="1">
        <v>300</v>
      </c>
      <c r="S1291" s="1">
        <v>0</v>
      </c>
      <c r="T1291" s="1">
        <v>18</v>
      </c>
      <c r="U1291" s="1">
        <v>318</v>
      </c>
    </row>
    <row r="1292" spans="1:21" s="2" customFormat="1" ht="15" customHeight="1" x14ac:dyDescent="0.25">
      <c r="A1292" s="10" t="s">
        <v>1163</v>
      </c>
      <c r="B1292" s="8">
        <v>45251</v>
      </c>
      <c r="C1292" s="8" t="str">
        <f t="shared" si="20"/>
        <v>4749493-2023</v>
      </c>
      <c r="D1292" s="17">
        <v>4749493</v>
      </c>
      <c r="E1292" s="19">
        <v>2023</v>
      </c>
      <c r="F1292" s="10" t="s">
        <v>1610</v>
      </c>
      <c r="G1292" s="9" t="s">
        <v>29</v>
      </c>
      <c r="H1292" s="1" t="s">
        <v>76</v>
      </c>
      <c r="I1292" s="7" t="s">
        <v>42</v>
      </c>
      <c r="J1292" s="7" t="s">
        <v>2137</v>
      </c>
      <c r="K1292" s="9" t="s">
        <v>2138</v>
      </c>
      <c r="L1292" s="12">
        <v>51450000</v>
      </c>
      <c r="M1292" s="6">
        <v>0</v>
      </c>
      <c r="N1292" s="6">
        <v>2915500</v>
      </c>
      <c r="O1292" s="6"/>
      <c r="P1292" s="6"/>
      <c r="Q1292" s="6">
        <v>54365500</v>
      </c>
      <c r="R1292" s="1">
        <v>300</v>
      </c>
      <c r="S1292" s="1">
        <v>0</v>
      </c>
      <c r="T1292" s="1">
        <v>17</v>
      </c>
      <c r="U1292" s="1">
        <v>317</v>
      </c>
    </row>
    <row r="1293" spans="1:21" s="2" customFormat="1" ht="15" customHeight="1" x14ac:dyDescent="0.25">
      <c r="A1293" s="10" t="s">
        <v>1163</v>
      </c>
      <c r="B1293" s="8">
        <v>45246</v>
      </c>
      <c r="C1293" s="8" t="str">
        <f t="shared" si="20"/>
        <v>4743130-2023</v>
      </c>
      <c r="D1293" s="17">
        <v>4743130</v>
      </c>
      <c r="E1293" s="19">
        <v>2023</v>
      </c>
      <c r="F1293" s="10" t="s">
        <v>1611</v>
      </c>
      <c r="G1293" s="9" t="s">
        <v>29</v>
      </c>
      <c r="H1293" s="1" t="s">
        <v>76</v>
      </c>
      <c r="I1293" s="7" t="s">
        <v>42</v>
      </c>
      <c r="J1293" s="7" t="s">
        <v>2139</v>
      </c>
      <c r="K1293" s="9" t="s">
        <v>2140</v>
      </c>
      <c r="L1293" s="12">
        <v>51910000</v>
      </c>
      <c r="M1293" s="6">
        <v>0</v>
      </c>
      <c r="N1293" s="6">
        <v>2768533</v>
      </c>
      <c r="O1293" s="6"/>
      <c r="P1293" s="6"/>
      <c r="Q1293" s="6">
        <v>54678533</v>
      </c>
      <c r="R1293" s="1">
        <v>300</v>
      </c>
      <c r="S1293" s="1">
        <v>0</v>
      </c>
      <c r="T1293" s="1">
        <v>16</v>
      </c>
      <c r="U1293" s="1">
        <v>316</v>
      </c>
    </row>
    <row r="1294" spans="1:21" s="2" customFormat="1" ht="15" customHeight="1" x14ac:dyDescent="0.25">
      <c r="A1294" s="10" t="s">
        <v>1163</v>
      </c>
      <c r="B1294" s="8">
        <v>45253</v>
      </c>
      <c r="C1294" s="8" t="str">
        <f t="shared" si="20"/>
        <v>4755258-2023</v>
      </c>
      <c r="D1294" s="17">
        <v>4755258</v>
      </c>
      <c r="E1294" s="19">
        <v>2023</v>
      </c>
      <c r="F1294" s="10" t="s">
        <v>1612</v>
      </c>
      <c r="G1294" s="9" t="s">
        <v>29</v>
      </c>
      <c r="H1294" s="1" t="s">
        <v>96</v>
      </c>
      <c r="I1294" s="7" t="s">
        <v>42</v>
      </c>
      <c r="J1294" s="7" t="s">
        <v>2141</v>
      </c>
      <c r="K1294" s="9">
        <v>900459056</v>
      </c>
      <c r="L1294" s="12">
        <v>289996000</v>
      </c>
      <c r="M1294" s="6">
        <v>0</v>
      </c>
      <c r="N1294" s="6">
        <v>113291184</v>
      </c>
      <c r="O1294" s="6"/>
      <c r="P1294" s="6"/>
      <c r="Q1294" s="6">
        <v>403287184</v>
      </c>
      <c r="R1294" s="1">
        <v>270</v>
      </c>
      <c r="S1294" s="1">
        <v>0</v>
      </c>
      <c r="T1294" s="1">
        <v>0</v>
      </c>
      <c r="U1294" s="1">
        <v>270</v>
      </c>
    </row>
    <row r="1295" spans="1:21" s="2" customFormat="1" ht="15" customHeight="1" x14ac:dyDescent="0.25">
      <c r="A1295" s="10" t="s">
        <v>1163</v>
      </c>
      <c r="B1295" s="8">
        <v>45257</v>
      </c>
      <c r="C1295" s="8" t="str">
        <f t="shared" si="20"/>
        <v>4764404-2023</v>
      </c>
      <c r="D1295" s="17">
        <v>4764404</v>
      </c>
      <c r="E1295" s="19">
        <v>2023</v>
      </c>
      <c r="F1295" s="10" t="s">
        <v>1613</v>
      </c>
      <c r="G1295" s="9" t="s">
        <v>29</v>
      </c>
      <c r="H1295" s="1" t="s">
        <v>76</v>
      </c>
      <c r="I1295" s="7" t="s">
        <v>42</v>
      </c>
      <c r="J1295" s="7" t="s">
        <v>2142</v>
      </c>
      <c r="K1295" s="9">
        <v>80223125</v>
      </c>
      <c r="L1295" s="12">
        <v>56770000</v>
      </c>
      <c r="M1295" s="6">
        <v>0</v>
      </c>
      <c r="N1295" s="6">
        <v>2649267</v>
      </c>
      <c r="O1295" s="6"/>
      <c r="P1295" s="6"/>
      <c r="Q1295" s="6">
        <v>59419267</v>
      </c>
      <c r="R1295" s="1">
        <v>300</v>
      </c>
      <c r="S1295" s="1">
        <v>0</v>
      </c>
      <c r="T1295" s="1">
        <v>14</v>
      </c>
      <c r="U1295" s="1">
        <v>314</v>
      </c>
    </row>
    <row r="1296" spans="1:21" s="2" customFormat="1" ht="15" customHeight="1" x14ac:dyDescent="0.25">
      <c r="A1296" s="10" t="s">
        <v>1163</v>
      </c>
      <c r="B1296" s="8">
        <v>45245</v>
      </c>
      <c r="C1296" s="8" t="str">
        <f t="shared" si="20"/>
        <v>4771103-2023</v>
      </c>
      <c r="D1296" s="17">
        <v>4771103</v>
      </c>
      <c r="E1296" s="19">
        <v>2023</v>
      </c>
      <c r="F1296" s="10" t="s">
        <v>1098</v>
      </c>
      <c r="G1296" s="9" t="s">
        <v>157</v>
      </c>
      <c r="H1296" s="1" t="s">
        <v>158</v>
      </c>
      <c r="I1296" s="7" t="s">
        <v>42</v>
      </c>
      <c r="J1296" s="7" t="s">
        <v>97</v>
      </c>
      <c r="K1296" s="9">
        <v>860066942</v>
      </c>
      <c r="L1296" s="12">
        <v>216674584973</v>
      </c>
      <c r="M1296" s="6">
        <v>26993982979</v>
      </c>
      <c r="N1296" s="6">
        <v>7446988544</v>
      </c>
      <c r="O1296" s="6"/>
      <c r="P1296" s="6"/>
      <c r="Q1296" s="6">
        <v>251115556496</v>
      </c>
      <c r="R1296" s="1">
        <v>210</v>
      </c>
      <c r="S1296" s="1">
        <v>45</v>
      </c>
      <c r="T1296" s="1">
        <v>60</v>
      </c>
      <c r="U1296" s="1">
        <v>315</v>
      </c>
    </row>
    <row r="1297" spans="1:21" s="2" customFormat="1" ht="15" customHeight="1" x14ac:dyDescent="0.25">
      <c r="A1297" s="10" t="s">
        <v>1163</v>
      </c>
      <c r="B1297" s="8">
        <v>45251</v>
      </c>
      <c r="C1297" s="8" t="str">
        <f t="shared" si="20"/>
        <v>4771914-2023</v>
      </c>
      <c r="D1297" s="17">
        <v>4771914</v>
      </c>
      <c r="E1297" s="19">
        <v>2023</v>
      </c>
      <c r="F1297" s="10" t="s">
        <v>1614</v>
      </c>
      <c r="G1297" s="9" t="s">
        <v>29</v>
      </c>
      <c r="H1297" s="1" t="s">
        <v>76</v>
      </c>
      <c r="I1297" s="7" t="s">
        <v>42</v>
      </c>
      <c r="J1297" s="7" t="s">
        <v>2143</v>
      </c>
      <c r="K1297" s="9" t="s">
        <v>2144</v>
      </c>
      <c r="L1297" s="12">
        <v>51910000</v>
      </c>
      <c r="M1297" s="6">
        <v>0</v>
      </c>
      <c r="N1297" s="6">
        <v>1730333</v>
      </c>
      <c r="O1297" s="6"/>
      <c r="P1297" s="6"/>
      <c r="Q1297" s="6">
        <v>53640333</v>
      </c>
      <c r="R1297" s="1">
        <v>300</v>
      </c>
      <c r="S1297" s="1">
        <v>0</v>
      </c>
      <c r="T1297" s="1">
        <v>10</v>
      </c>
      <c r="U1297" s="1">
        <v>310</v>
      </c>
    </row>
    <row r="1298" spans="1:21" s="2" customFormat="1" ht="15" customHeight="1" x14ac:dyDescent="0.25">
      <c r="A1298" s="10" t="s">
        <v>1163</v>
      </c>
      <c r="B1298" s="8">
        <v>45258</v>
      </c>
      <c r="C1298" s="8" t="str">
        <f t="shared" si="20"/>
        <v>4782733-2023</v>
      </c>
      <c r="D1298" s="17">
        <v>4782733</v>
      </c>
      <c r="E1298" s="19">
        <v>2023</v>
      </c>
      <c r="F1298" s="10" t="s">
        <v>1157</v>
      </c>
      <c r="G1298" s="9" t="s">
        <v>29</v>
      </c>
      <c r="H1298" s="1" t="s">
        <v>76</v>
      </c>
      <c r="I1298" s="7" t="s">
        <v>42</v>
      </c>
      <c r="J1298" s="7" t="s">
        <v>1158</v>
      </c>
      <c r="K1298" s="9">
        <v>1016020590</v>
      </c>
      <c r="L1298" s="12">
        <v>43200000</v>
      </c>
      <c r="M1298" s="6">
        <v>0</v>
      </c>
      <c r="N1298" s="6">
        <v>10400000</v>
      </c>
      <c r="O1298" s="6"/>
      <c r="P1298" s="6"/>
      <c r="Q1298" s="6">
        <v>53600000</v>
      </c>
      <c r="R1298" s="1">
        <v>270</v>
      </c>
      <c r="S1298" s="1">
        <v>0</v>
      </c>
      <c r="T1298" s="1">
        <v>65</v>
      </c>
      <c r="U1298" s="1">
        <v>335</v>
      </c>
    </row>
    <row r="1299" spans="1:21" s="2" customFormat="1" ht="15" customHeight="1" x14ac:dyDescent="0.25">
      <c r="A1299" s="10" t="s">
        <v>1163</v>
      </c>
      <c r="B1299" s="8">
        <v>45231</v>
      </c>
      <c r="C1299" s="8" t="str">
        <f t="shared" si="20"/>
        <v>4803645-2023</v>
      </c>
      <c r="D1299" s="17">
        <v>4803645</v>
      </c>
      <c r="E1299" s="19">
        <v>2023</v>
      </c>
      <c r="F1299" s="10" t="s">
        <v>1615</v>
      </c>
      <c r="G1299" s="9" t="s">
        <v>29</v>
      </c>
      <c r="H1299" s="1" t="s">
        <v>96</v>
      </c>
      <c r="I1299" s="7" t="s">
        <v>42</v>
      </c>
      <c r="J1299" s="7" t="s">
        <v>2145</v>
      </c>
      <c r="K1299" s="9">
        <v>1057598754</v>
      </c>
      <c r="L1299" s="12">
        <v>25725000</v>
      </c>
      <c r="M1299" s="6">
        <v>0</v>
      </c>
      <c r="N1299" s="6">
        <v>10780000</v>
      </c>
      <c r="O1299" s="6"/>
      <c r="P1299" s="6"/>
      <c r="Q1299" s="6">
        <v>36505000</v>
      </c>
      <c r="R1299" s="1">
        <v>210</v>
      </c>
      <c r="S1299" s="1">
        <v>0</v>
      </c>
      <c r="T1299" s="1">
        <v>88</v>
      </c>
      <c r="U1299" s="1">
        <v>298</v>
      </c>
    </row>
    <row r="1300" spans="1:21" s="2" customFormat="1" ht="15" customHeight="1" x14ac:dyDescent="0.25">
      <c r="A1300" s="10" t="s">
        <v>1163</v>
      </c>
      <c r="B1300" s="8">
        <v>45254</v>
      </c>
      <c r="C1300" s="8" t="str">
        <f t="shared" si="20"/>
        <v>4802472-2023</v>
      </c>
      <c r="D1300" s="17">
        <v>4802472</v>
      </c>
      <c r="E1300" s="19">
        <v>2023</v>
      </c>
      <c r="F1300" s="10" t="s">
        <v>1616</v>
      </c>
      <c r="G1300" s="9" t="s">
        <v>29</v>
      </c>
      <c r="H1300" s="1" t="s">
        <v>76</v>
      </c>
      <c r="I1300" s="7" t="s">
        <v>42</v>
      </c>
      <c r="J1300" s="7" t="s">
        <v>2146</v>
      </c>
      <c r="K1300" s="9">
        <v>52878194</v>
      </c>
      <c r="L1300" s="12">
        <v>59148000</v>
      </c>
      <c r="M1300" s="6">
        <v>0</v>
      </c>
      <c r="N1300" s="6">
        <v>6572000</v>
      </c>
      <c r="O1300" s="6"/>
      <c r="P1300" s="6"/>
      <c r="Q1300" s="6">
        <v>65720000</v>
      </c>
      <c r="R1300" s="1">
        <v>270</v>
      </c>
      <c r="S1300" s="1">
        <v>0</v>
      </c>
      <c r="T1300" s="1">
        <v>30</v>
      </c>
      <c r="U1300" s="1">
        <v>300</v>
      </c>
    </row>
    <row r="1301" spans="1:21" s="2" customFormat="1" ht="15" customHeight="1" x14ac:dyDescent="0.25">
      <c r="A1301" s="10" t="s">
        <v>1163</v>
      </c>
      <c r="B1301" s="8">
        <v>45260</v>
      </c>
      <c r="C1301" s="8" t="str">
        <f t="shared" si="20"/>
        <v>4802070-2023</v>
      </c>
      <c r="D1301" s="17">
        <v>4802070</v>
      </c>
      <c r="E1301" s="19">
        <v>2023</v>
      </c>
      <c r="F1301" s="10" t="s">
        <v>1617</v>
      </c>
      <c r="G1301" s="9" t="s">
        <v>29</v>
      </c>
      <c r="H1301" s="1" t="s">
        <v>76</v>
      </c>
      <c r="I1301" s="7" t="s">
        <v>42</v>
      </c>
      <c r="J1301" s="7" t="s">
        <v>2147</v>
      </c>
      <c r="K1301" s="9">
        <v>52277527</v>
      </c>
      <c r="L1301" s="12">
        <v>59148000</v>
      </c>
      <c r="M1301" s="6">
        <v>0</v>
      </c>
      <c r="N1301" s="6">
        <v>6572000</v>
      </c>
      <c r="O1301" s="6"/>
      <c r="P1301" s="6"/>
      <c r="Q1301" s="6">
        <v>65720000</v>
      </c>
      <c r="R1301" s="1">
        <v>270</v>
      </c>
      <c r="S1301" s="1">
        <v>0</v>
      </c>
      <c r="T1301" s="1">
        <v>30</v>
      </c>
      <c r="U1301" s="1">
        <v>300</v>
      </c>
    </row>
    <row r="1302" spans="1:21" s="2" customFormat="1" ht="15" customHeight="1" x14ac:dyDescent="0.25">
      <c r="A1302" s="10" t="s">
        <v>1163</v>
      </c>
      <c r="B1302" s="8">
        <v>45231</v>
      </c>
      <c r="C1302" s="8" t="str">
        <f t="shared" si="20"/>
        <v>4804777-2023</v>
      </c>
      <c r="D1302" s="17">
        <v>4804777</v>
      </c>
      <c r="E1302" s="19">
        <v>2023</v>
      </c>
      <c r="F1302" s="10" t="s">
        <v>1618</v>
      </c>
      <c r="G1302" s="9" t="s">
        <v>29</v>
      </c>
      <c r="H1302" s="1" t="s">
        <v>96</v>
      </c>
      <c r="I1302" s="7" t="s">
        <v>42</v>
      </c>
      <c r="J1302" s="7" t="s">
        <v>2148</v>
      </c>
      <c r="K1302" s="9">
        <v>1069747641</v>
      </c>
      <c r="L1302" s="12">
        <v>23009000</v>
      </c>
      <c r="M1302" s="6">
        <v>0</v>
      </c>
      <c r="N1302" s="6">
        <v>4930500</v>
      </c>
      <c r="O1302" s="6"/>
      <c r="P1302" s="6"/>
      <c r="Q1302" s="6">
        <v>27939500</v>
      </c>
      <c r="R1302" s="1">
        <v>210</v>
      </c>
      <c r="S1302" s="1">
        <v>0</v>
      </c>
      <c r="T1302" s="1">
        <v>45</v>
      </c>
      <c r="U1302" s="1">
        <v>255</v>
      </c>
    </row>
    <row r="1303" spans="1:21" s="2" customFormat="1" ht="15" customHeight="1" x14ac:dyDescent="0.25">
      <c r="A1303" s="10" t="s">
        <v>1163</v>
      </c>
      <c r="B1303" s="8">
        <v>45254</v>
      </c>
      <c r="C1303" s="8" t="str">
        <f t="shared" si="20"/>
        <v>4803250-2023</v>
      </c>
      <c r="D1303" s="17">
        <v>4803250</v>
      </c>
      <c r="E1303" s="19">
        <v>2023</v>
      </c>
      <c r="F1303" s="10" t="s">
        <v>1619</v>
      </c>
      <c r="G1303" s="9" t="s">
        <v>29</v>
      </c>
      <c r="H1303" s="1" t="s">
        <v>96</v>
      </c>
      <c r="I1303" s="7" t="s">
        <v>42</v>
      </c>
      <c r="J1303" s="7" t="s">
        <v>2149</v>
      </c>
      <c r="K1303" s="9">
        <v>1015992882</v>
      </c>
      <c r="L1303" s="12">
        <v>21208000</v>
      </c>
      <c r="M1303" s="6">
        <v>0</v>
      </c>
      <c r="N1303" s="6">
        <v>176000</v>
      </c>
      <c r="O1303" s="6"/>
      <c r="P1303" s="6"/>
      <c r="Q1303" s="6">
        <v>21384000</v>
      </c>
      <c r="R1303" s="1">
        <v>241</v>
      </c>
      <c r="S1303" s="1">
        <v>0</v>
      </c>
      <c r="T1303" s="1">
        <v>2</v>
      </c>
      <c r="U1303" s="1">
        <v>243</v>
      </c>
    </row>
    <row r="1304" spans="1:21" s="2" customFormat="1" ht="15" customHeight="1" x14ac:dyDescent="0.25">
      <c r="A1304" s="10" t="s">
        <v>1163</v>
      </c>
      <c r="B1304" s="8">
        <v>45259</v>
      </c>
      <c r="C1304" s="8" t="str">
        <f t="shared" si="20"/>
        <v>4801739-2023</v>
      </c>
      <c r="D1304" s="17">
        <v>4801739</v>
      </c>
      <c r="E1304" s="19">
        <v>2023</v>
      </c>
      <c r="F1304" s="10" t="s">
        <v>1620</v>
      </c>
      <c r="G1304" s="9" t="s">
        <v>29</v>
      </c>
      <c r="H1304" s="1" t="s">
        <v>76</v>
      </c>
      <c r="I1304" s="7" t="s">
        <v>42</v>
      </c>
      <c r="J1304" s="7" t="s">
        <v>2150</v>
      </c>
      <c r="K1304" s="9">
        <v>1070923488</v>
      </c>
      <c r="L1304" s="12">
        <v>35091000</v>
      </c>
      <c r="M1304" s="6">
        <v>0</v>
      </c>
      <c r="N1304" s="6">
        <v>3639067</v>
      </c>
      <c r="O1304" s="6"/>
      <c r="P1304" s="6"/>
      <c r="Q1304" s="6">
        <v>38730067</v>
      </c>
      <c r="R1304" s="1">
        <v>270</v>
      </c>
      <c r="S1304" s="1">
        <v>0</v>
      </c>
      <c r="T1304" s="1">
        <v>28</v>
      </c>
      <c r="U1304" s="1">
        <v>298</v>
      </c>
    </row>
    <row r="1305" spans="1:21" s="2" customFormat="1" ht="15" customHeight="1" x14ac:dyDescent="0.25">
      <c r="A1305" s="10" t="s">
        <v>1163</v>
      </c>
      <c r="B1305" s="8">
        <v>45258</v>
      </c>
      <c r="C1305" s="8" t="str">
        <f t="shared" si="20"/>
        <v>4810641-2023</v>
      </c>
      <c r="D1305" s="17">
        <v>4810641</v>
      </c>
      <c r="E1305" s="19">
        <v>2023</v>
      </c>
      <c r="F1305" s="10" t="s">
        <v>1621</v>
      </c>
      <c r="G1305" s="9" t="s">
        <v>29</v>
      </c>
      <c r="H1305" s="1" t="s">
        <v>76</v>
      </c>
      <c r="I1305" s="7" t="s">
        <v>42</v>
      </c>
      <c r="J1305" s="7" t="s">
        <v>2151</v>
      </c>
      <c r="K1305" s="9">
        <v>1026278442</v>
      </c>
      <c r="L1305" s="12">
        <v>59148000</v>
      </c>
      <c r="M1305" s="6">
        <v>0</v>
      </c>
      <c r="N1305" s="6">
        <v>6572000</v>
      </c>
      <c r="O1305" s="6"/>
      <c r="P1305" s="6"/>
      <c r="Q1305" s="6">
        <v>65720000</v>
      </c>
      <c r="R1305" s="1">
        <v>270</v>
      </c>
      <c r="S1305" s="1">
        <v>0</v>
      </c>
      <c r="T1305" s="1">
        <v>30</v>
      </c>
      <c r="U1305" s="1">
        <v>300</v>
      </c>
    </row>
    <row r="1306" spans="1:21" s="2" customFormat="1" ht="15" customHeight="1" x14ac:dyDescent="0.25">
      <c r="A1306" s="10" t="s">
        <v>1163</v>
      </c>
      <c r="B1306" s="8">
        <v>45260</v>
      </c>
      <c r="C1306" s="8" t="str">
        <f t="shared" si="20"/>
        <v>4809705-2023</v>
      </c>
      <c r="D1306" s="17">
        <v>4809705</v>
      </c>
      <c r="E1306" s="19">
        <v>2023</v>
      </c>
      <c r="F1306" s="10" t="s">
        <v>1622</v>
      </c>
      <c r="G1306" s="9" t="s">
        <v>29</v>
      </c>
      <c r="H1306" s="1" t="s">
        <v>76</v>
      </c>
      <c r="I1306" s="7" t="s">
        <v>42</v>
      </c>
      <c r="J1306" s="7" t="s">
        <v>2152</v>
      </c>
      <c r="K1306" s="9">
        <v>1019107143</v>
      </c>
      <c r="L1306" s="12">
        <v>78040000</v>
      </c>
      <c r="M1306" s="6">
        <v>0</v>
      </c>
      <c r="N1306" s="6">
        <v>5462800</v>
      </c>
      <c r="O1306" s="6"/>
      <c r="P1306" s="6"/>
      <c r="Q1306" s="6">
        <v>83502800</v>
      </c>
      <c r="R1306" s="1">
        <v>300</v>
      </c>
      <c r="S1306" s="1">
        <v>0</v>
      </c>
      <c r="T1306" s="1">
        <v>21</v>
      </c>
      <c r="U1306" s="1">
        <v>321</v>
      </c>
    </row>
    <row r="1307" spans="1:21" s="2" customFormat="1" ht="15" customHeight="1" x14ac:dyDescent="0.25">
      <c r="A1307" s="10" t="s">
        <v>1163</v>
      </c>
      <c r="B1307" s="8">
        <v>45260</v>
      </c>
      <c r="C1307" s="8" t="str">
        <f t="shared" si="20"/>
        <v>4813522-2023</v>
      </c>
      <c r="D1307" s="17">
        <v>4813522</v>
      </c>
      <c r="E1307" s="19">
        <v>2023</v>
      </c>
      <c r="F1307" s="10" t="s">
        <v>1623</v>
      </c>
      <c r="G1307" s="9" t="s">
        <v>29</v>
      </c>
      <c r="H1307" s="1" t="s">
        <v>76</v>
      </c>
      <c r="I1307" s="7" t="s">
        <v>42</v>
      </c>
      <c r="J1307" s="7" t="s">
        <v>2153</v>
      </c>
      <c r="K1307" s="9">
        <v>52903110</v>
      </c>
      <c r="L1307" s="12">
        <v>84000000</v>
      </c>
      <c r="M1307" s="6">
        <v>0</v>
      </c>
      <c r="N1307" s="6">
        <v>6440000</v>
      </c>
      <c r="O1307" s="6"/>
      <c r="P1307" s="6"/>
      <c r="Q1307" s="6">
        <v>90440000</v>
      </c>
      <c r="R1307" s="1">
        <v>300</v>
      </c>
      <c r="S1307" s="1">
        <v>0</v>
      </c>
      <c r="T1307" s="1">
        <v>23</v>
      </c>
      <c r="U1307" s="1">
        <v>323</v>
      </c>
    </row>
    <row r="1308" spans="1:21" s="2" customFormat="1" ht="15" customHeight="1" x14ac:dyDescent="0.25">
      <c r="A1308" s="10" t="s">
        <v>1163</v>
      </c>
      <c r="B1308" s="8">
        <v>45260</v>
      </c>
      <c r="C1308" s="8" t="str">
        <f t="shared" si="20"/>
        <v>4811544-2023</v>
      </c>
      <c r="D1308" s="17">
        <v>4811544</v>
      </c>
      <c r="E1308" s="19">
        <v>2023</v>
      </c>
      <c r="F1308" s="10" t="s">
        <v>1624</v>
      </c>
      <c r="G1308" s="9" t="s">
        <v>29</v>
      </c>
      <c r="H1308" s="1" t="s">
        <v>76</v>
      </c>
      <c r="I1308" s="7" t="s">
        <v>42</v>
      </c>
      <c r="J1308" s="7" t="s">
        <v>2154</v>
      </c>
      <c r="K1308" s="9">
        <v>1010196827</v>
      </c>
      <c r="L1308" s="12">
        <v>59148000</v>
      </c>
      <c r="M1308" s="6">
        <v>0</v>
      </c>
      <c r="N1308" s="6">
        <v>6572000</v>
      </c>
      <c r="O1308" s="6"/>
      <c r="P1308" s="6"/>
      <c r="Q1308" s="6">
        <v>65720000</v>
      </c>
      <c r="R1308" s="1">
        <v>270</v>
      </c>
      <c r="S1308" s="1">
        <v>0</v>
      </c>
      <c r="T1308" s="1">
        <v>30</v>
      </c>
      <c r="U1308" s="1">
        <v>300</v>
      </c>
    </row>
    <row r="1309" spans="1:21" s="2" customFormat="1" ht="15" customHeight="1" x14ac:dyDescent="0.25">
      <c r="A1309" s="10" t="s">
        <v>1163</v>
      </c>
      <c r="B1309" s="8">
        <v>45252</v>
      </c>
      <c r="C1309" s="8" t="str">
        <f t="shared" si="20"/>
        <v>4819806-2023</v>
      </c>
      <c r="D1309" s="17">
        <v>4819806</v>
      </c>
      <c r="E1309" s="19">
        <v>2023</v>
      </c>
      <c r="F1309" s="10" t="s">
        <v>1625</v>
      </c>
      <c r="G1309" s="9" t="s">
        <v>183</v>
      </c>
      <c r="H1309" s="1" t="s">
        <v>170</v>
      </c>
      <c r="I1309" s="7" t="s">
        <v>42</v>
      </c>
      <c r="J1309" s="7" t="s">
        <v>190</v>
      </c>
      <c r="K1309" s="9">
        <v>899999063</v>
      </c>
      <c r="L1309" s="12">
        <v>8067627896</v>
      </c>
      <c r="M1309" s="6">
        <v>0</v>
      </c>
      <c r="N1309" s="6">
        <v>1678592302</v>
      </c>
      <c r="O1309" s="6"/>
      <c r="P1309" s="6"/>
      <c r="Q1309" s="6">
        <v>9746220198</v>
      </c>
      <c r="R1309" s="1">
        <v>270</v>
      </c>
      <c r="S1309" s="1">
        <v>0</v>
      </c>
      <c r="T1309" s="1">
        <v>60</v>
      </c>
      <c r="U1309" s="1">
        <v>330</v>
      </c>
    </row>
    <row r="1310" spans="1:21" s="2" customFormat="1" ht="15" customHeight="1" x14ac:dyDescent="0.25">
      <c r="A1310" s="10" t="s">
        <v>1163</v>
      </c>
      <c r="B1310" s="8">
        <v>45259</v>
      </c>
      <c r="C1310" s="8" t="str">
        <f t="shared" si="20"/>
        <v>4819119-2023</v>
      </c>
      <c r="D1310" s="17">
        <v>4819119</v>
      </c>
      <c r="E1310" s="19">
        <v>2023</v>
      </c>
      <c r="F1310" s="10" t="s">
        <v>1626</v>
      </c>
      <c r="G1310" s="9" t="s">
        <v>29</v>
      </c>
      <c r="H1310" s="1" t="s">
        <v>76</v>
      </c>
      <c r="I1310" s="7" t="s">
        <v>42</v>
      </c>
      <c r="J1310" s="7" t="s">
        <v>2155</v>
      </c>
      <c r="K1310" s="9">
        <v>52910479</v>
      </c>
      <c r="L1310" s="12">
        <v>48672000</v>
      </c>
      <c r="M1310" s="6">
        <v>0</v>
      </c>
      <c r="N1310" s="6">
        <v>5408000</v>
      </c>
      <c r="O1310" s="6"/>
      <c r="P1310" s="6"/>
      <c r="Q1310" s="6">
        <v>54080000</v>
      </c>
      <c r="R1310" s="1">
        <v>270</v>
      </c>
      <c r="S1310" s="1">
        <v>0</v>
      </c>
      <c r="T1310" s="1">
        <v>30</v>
      </c>
      <c r="U1310" s="1">
        <v>300</v>
      </c>
    </row>
    <row r="1311" spans="1:21" s="2" customFormat="1" ht="15" customHeight="1" x14ac:dyDescent="0.25">
      <c r="A1311" s="10" t="s">
        <v>1163</v>
      </c>
      <c r="B1311" s="8">
        <v>45257</v>
      </c>
      <c r="C1311" s="8" t="str">
        <f t="shared" si="20"/>
        <v>4819462-2023</v>
      </c>
      <c r="D1311" s="17">
        <v>4819462</v>
      </c>
      <c r="E1311" s="19">
        <v>2023</v>
      </c>
      <c r="F1311" s="10" t="s">
        <v>1627</v>
      </c>
      <c r="G1311" s="9" t="s">
        <v>29</v>
      </c>
      <c r="H1311" s="1" t="s">
        <v>76</v>
      </c>
      <c r="I1311" s="7" t="s">
        <v>42</v>
      </c>
      <c r="J1311" s="7" t="s">
        <v>2156</v>
      </c>
      <c r="K1311" s="9">
        <v>52314609</v>
      </c>
      <c r="L1311" s="12">
        <v>59148000</v>
      </c>
      <c r="M1311" s="6">
        <v>0</v>
      </c>
      <c r="N1311" s="6">
        <v>6133867</v>
      </c>
      <c r="O1311" s="6"/>
      <c r="P1311" s="6"/>
      <c r="Q1311" s="6">
        <v>65281867</v>
      </c>
      <c r="R1311" s="1">
        <v>270</v>
      </c>
      <c r="S1311" s="1">
        <v>0</v>
      </c>
      <c r="T1311" s="1">
        <v>28</v>
      </c>
      <c r="U1311" s="1">
        <v>298</v>
      </c>
    </row>
    <row r="1312" spans="1:21" s="2" customFormat="1" ht="15" customHeight="1" x14ac:dyDescent="0.25">
      <c r="A1312" s="10" t="s">
        <v>1163</v>
      </c>
      <c r="B1312" s="8">
        <v>45254</v>
      </c>
      <c r="C1312" s="8" t="str">
        <f t="shared" si="20"/>
        <v>4819104-2023</v>
      </c>
      <c r="D1312" s="17">
        <v>4819104</v>
      </c>
      <c r="E1312" s="19">
        <v>2023</v>
      </c>
      <c r="F1312" s="10" t="s">
        <v>1628</v>
      </c>
      <c r="G1312" s="9" t="s">
        <v>29</v>
      </c>
      <c r="H1312" s="1" t="s">
        <v>76</v>
      </c>
      <c r="I1312" s="7" t="s">
        <v>42</v>
      </c>
      <c r="J1312" s="7" t="s">
        <v>2157</v>
      </c>
      <c r="K1312" s="9">
        <v>1032422244</v>
      </c>
      <c r="L1312" s="12">
        <v>59148000</v>
      </c>
      <c r="M1312" s="6">
        <v>0</v>
      </c>
      <c r="N1312" s="6">
        <v>6572000</v>
      </c>
      <c r="O1312" s="6"/>
      <c r="P1312" s="6"/>
      <c r="Q1312" s="6">
        <v>65720000</v>
      </c>
      <c r="R1312" s="1">
        <v>270</v>
      </c>
      <c r="S1312" s="1">
        <v>0</v>
      </c>
      <c r="T1312" s="1">
        <v>30</v>
      </c>
      <c r="U1312" s="1">
        <v>300</v>
      </c>
    </row>
    <row r="1313" spans="1:21" s="2" customFormat="1" ht="15" customHeight="1" x14ac:dyDescent="0.25">
      <c r="A1313" s="10" t="s">
        <v>1163</v>
      </c>
      <c r="B1313" s="8">
        <v>45260</v>
      </c>
      <c r="C1313" s="8" t="str">
        <f t="shared" si="20"/>
        <v>4820209-2023</v>
      </c>
      <c r="D1313" s="17">
        <v>4820209</v>
      </c>
      <c r="E1313" s="19">
        <v>2023</v>
      </c>
      <c r="F1313" s="10" t="s">
        <v>1629</v>
      </c>
      <c r="G1313" s="9" t="s">
        <v>29</v>
      </c>
      <c r="H1313" s="1" t="s">
        <v>76</v>
      </c>
      <c r="I1313" s="7" t="s">
        <v>42</v>
      </c>
      <c r="J1313" s="7" t="s">
        <v>2158</v>
      </c>
      <c r="K1313" s="9">
        <v>52349232</v>
      </c>
      <c r="L1313" s="12">
        <v>48672000</v>
      </c>
      <c r="M1313" s="6">
        <v>0</v>
      </c>
      <c r="N1313" s="6">
        <v>9554133</v>
      </c>
      <c r="O1313" s="6"/>
      <c r="P1313" s="6"/>
      <c r="Q1313" s="6">
        <v>58226133</v>
      </c>
      <c r="R1313" s="1">
        <v>270</v>
      </c>
      <c r="S1313" s="1">
        <v>0</v>
      </c>
      <c r="T1313" s="1">
        <v>53</v>
      </c>
      <c r="U1313" s="1">
        <v>323</v>
      </c>
    </row>
    <row r="1314" spans="1:21" s="2" customFormat="1" ht="15" customHeight="1" x14ac:dyDescent="0.25">
      <c r="A1314" s="10" t="s">
        <v>1163</v>
      </c>
      <c r="B1314" s="8">
        <v>45259</v>
      </c>
      <c r="C1314" s="8" t="str">
        <f t="shared" si="20"/>
        <v>4823183-2023</v>
      </c>
      <c r="D1314" s="17">
        <v>4823183</v>
      </c>
      <c r="E1314" s="19">
        <v>2023</v>
      </c>
      <c r="F1314" s="10" t="s">
        <v>1630</v>
      </c>
      <c r="G1314" s="9" t="s">
        <v>29</v>
      </c>
      <c r="H1314" s="1" t="s">
        <v>76</v>
      </c>
      <c r="I1314" s="7" t="s">
        <v>42</v>
      </c>
      <c r="J1314" s="7" t="s">
        <v>2159</v>
      </c>
      <c r="K1314" s="9">
        <v>1136880865</v>
      </c>
      <c r="L1314" s="12">
        <v>59148000</v>
      </c>
      <c r="M1314" s="6">
        <v>0</v>
      </c>
      <c r="N1314" s="6">
        <v>6572000</v>
      </c>
      <c r="O1314" s="6"/>
      <c r="P1314" s="6"/>
      <c r="Q1314" s="6">
        <v>65720000</v>
      </c>
      <c r="R1314" s="1">
        <v>270</v>
      </c>
      <c r="S1314" s="1">
        <v>0</v>
      </c>
      <c r="T1314" s="1">
        <v>30</v>
      </c>
      <c r="U1314" s="1">
        <v>300</v>
      </c>
    </row>
    <row r="1315" spans="1:21" s="2" customFormat="1" ht="15" customHeight="1" x14ac:dyDescent="0.25">
      <c r="A1315" s="10" t="s">
        <v>1163</v>
      </c>
      <c r="B1315" s="8">
        <v>45257</v>
      </c>
      <c r="C1315" s="8" t="str">
        <f t="shared" si="20"/>
        <v>4825321-2023</v>
      </c>
      <c r="D1315" s="17">
        <v>4825321</v>
      </c>
      <c r="E1315" s="19">
        <v>2023</v>
      </c>
      <c r="F1315" s="10" t="s">
        <v>1631</v>
      </c>
      <c r="G1315" s="9" t="s">
        <v>29</v>
      </c>
      <c r="H1315" s="1" t="s">
        <v>76</v>
      </c>
      <c r="I1315" s="7" t="s">
        <v>42</v>
      </c>
      <c r="J1315" s="7" t="s">
        <v>237</v>
      </c>
      <c r="K1315" s="9">
        <v>79530280</v>
      </c>
      <c r="L1315" s="12">
        <v>59148000</v>
      </c>
      <c r="M1315" s="6">
        <v>0</v>
      </c>
      <c r="N1315" s="6">
        <v>5914800</v>
      </c>
      <c r="O1315" s="6"/>
      <c r="P1315" s="6"/>
      <c r="Q1315" s="6">
        <v>65062800</v>
      </c>
      <c r="R1315" s="1">
        <v>270</v>
      </c>
      <c r="S1315" s="1">
        <v>0</v>
      </c>
      <c r="T1315" s="1">
        <v>27</v>
      </c>
      <c r="U1315" s="1">
        <v>297</v>
      </c>
    </row>
    <row r="1316" spans="1:21" s="2" customFormat="1" ht="15" customHeight="1" x14ac:dyDescent="0.25">
      <c r="A1316" s="10" t="s">
        <v>1163</v>
      </c>
      <c r="B1316" s="8">
        <v>45260</v>
      </c>
      <c r="C1316" s="8" t="str">
        <f t="shared" si="20"/>
        <v>4831308-2023</v>
      </c>
      <c r="D1316" s="17">
        <v>4831308</v>
      </c>
      <c r="E1316" s="19">
        <v>2023</v>
      </c>
      <c r="F1316" s="10" t="s">
        <v>1632</v>
      </c>
      <c r="G1316" s="9" t="s">
        <v>29</v>
      </c>
      <c r="H1316" s="1" t="s">
        <v>76</v>
      </c>
      <c r="I1316" s="7" t="s">
        <v>42</v>
      </c>
      <c r="J1316" s="7" t="s">
        <v>2160</v>
      </c>
      <c r="K1316" s="9">
        <v>79641733</v>
      </c>
      <c r="L1316" s="12">
        <v>59148000</v>
      </c>
      <c r="M1316" s="6">
        <v>0</v>
      </c>
      <c r="N1316" s="6">
        <v>5914800</v>
      </c>
      <c r="O1316" s="6"/>
      <c r="P1316" s="6"/>
      <c r="Q1316" s="6">
        <v>65062800</v>
      </c>
      <c r="R1316" s="1">
        <v>270</v>
      </c>
      <c r="S1316" s="1">
        <v>0</v>
      </c>
      <c r="T1316" s="1">
        <v>27</v>
      </c>
      <c r="U1316" s="1">
        <v>297</v>
      </c>
    </row>
    <row r="1317" spans="1:21" s="2" customFormat="1" ht="15" customHeight="1" x14ac:dyDescent="0.25">
      <c r="A1317" s="10" t="s">
        <v>1163</v>
      </c>
      <c r="B1317" s="8">
        <v>45258</v>
      </c>
      <c r="C1317" s="8" t="str">
        <f t="shared" si="20"/>
        <v>4852257-2023</v>
      </c>
      <c r="D1317" s="17">
        <v>4852257</v>
      </c>
      <c r="E1317" s="19">
        <v>2023</v>
      </c>
      <c r="F1317" s="10" t="s">
        <v>1633</v>
      </c>
      <c r="G1317" s="9" t="s">
        <v>29</v>
      </c>
      <c r="H1317" s="1" t="s">
        <v>76</v>
      </c>
      <c r="I1317" s="7" t="s">
        <v>42</v>
      </c>
      <c r="J1317" s="7" t="s">
        <v>2161</v>
      </c>
      <c r="K1317" s="9">
        <v>1016036521</v>
      </c>
      <c r="L1317" s="12">
        <v>59148000</v>
      </c>
      <c r="M1317" s="6">
        <v>0</v>
      </c>
      <c r="N1317" s="6">
        <v>6572000</v>
      </c>
      <c r="O1317" s="6"/>
      <c r="P1317" s="6"/>
      <c r="Q1317" s="6">
        <v>65720000</v>
      </c>
      <c r="R1317" s="1">
        <v>270</v>
      </c>
      <c r="S1317" s="1">
        <v>0</v>
      </c>
      <c r="T1317" s="1">
        <v>30</v>
      </c>
      <c r="U1317" s="1">
        <v>300</v>
      </c>
    </row>
    <row r="1318" spans="1:21" s="2" customFormat="1" ht="15" customHeight="1" x14ac:dyDescent="0.25">
      <c r="A1318" s="10" t="s">
        <v>1163</v>
      </c>
      <c r="B1318" s="8">
        <v>45259</v>
      </c>
      <c r="C1318" s="8" t="str">
        <f t="shared" si="20"/>
        <v>4854579-2023</v>
      </c>
      <c r="D1318" s="17">
        <v>4854579</v>
      </c>
      <c r="E1318" s="19">
        <v>2023</v>
      </c>
      <c r="F1318" s="10" t="s">
        <v>1634</v>
      </c>
      <c r="G1318" s="9" t="s">
        <v>29</v>
      </c>
      <c r="H1318" s="1" t="s">
        <v>76</v>
      </c>
      <c r="I1318" s="7" t="s">
        <v>42</v>
      </c>
      <c r="J1318" s="7" t="s">
        <v>2162</v>
      </c>
      <c r="K1318" s="9">
        <v>80904314</v>
      </c>
      <c r="L1318" s="12">
        <v>52576000</v>
      </c>
      <c r="M1318" s="6">
        <v>0</v>
      </c>
      <c r="N1318" s="6">
        <v>6572000</v>
      </c>
      <c r="O1318" s="6"/>
      <c r="P1318" s="6"/>
      <c r="Q1318" s="6">
        <v>59148000</v>
      </c>
      <c r="R1318" s="1">
        <v>240</v>
      </c>
      <c r="S1318" s="1">
        <v>0</v>
      </c>
      <c r="T1318" s="1">
        <v>30</v>
      </c>
      <c r="U1318" s="1">
        <v>270</v>
      </c>
    </row>
    <row r="1319" spans="1:21" s="2" customFormat="1" ht="15" customHeight="1" x14ac:dyDescent="0.25">
      <c r="A1319" s="10" t="s">
        <v>1163</v>
      </c>
      <c r="B1319" s="8">
        <v>45260</v>
      </c>
      <c r="C1319" s="8" t="str">
        <f t="shared" si="20"/>
        <v>4858179-2023</v>
      </c>
      <c r="D1319" s="17">
        <v>4858179</v>
      </c>
      <c r="E1319" s="19">
        <v>2023</v>
      </c>
      <c r="F1319" s="10" t="s">
        <v>1635</v>
      </c>
      <c r="G1319" s="9" t="s">
        <v>29</v>
      </c>
      <c r="H1319" s="1" t="s">
        <v>76</v>
      </c>
      <c r="I1319" s="7" t="s">
        <v>42</v>
      </c>
      <c r="J1319" s="7" t="s">
        <v>2163</v>
      </c>
      <c r="K1319" s="9">
        <v>52111682</v>
      </c>
      <c r="L1319" s="12">
        <v>52576000</v>
      </c>
      <c r="M1319" s="6">
        <v>0</v>
      </c>
      <c r="N1319" s="6">
        <v>6572000</v>
      </c>
      <c r="O1319" s="6"/>
      <c r="P1319" s="6"/>
      <c r="Q1319" s="6">
        <v>59148000</v>
      </c>
      <c r="R1319" s="1">
        <v>240</v>
      </c>
      <c r="S1319" s="1">
        <v>0</v>
      </c>
      <c r="T1319" s="1">
        <v>30</v>
      </c>
      <c r="U1319" s="1">
        <v>270</v>
      </c>
    </row>
    <row r="1320" spans="1:21" s="2" customFormat="1" ht="15" customHeight="1" x14ac:dyDescent="0.25">
      <c r="A1320" s="10" t="s">
        <v>1163</v>
      </c>
      <c r="B1320" s="8">
        <v>45257</v>
      </c>
      <c r="C1320" s="8" t="str">
        <f t="shared" si="20"/>
        <v>4855905-2023</v>
      </c>
      <c r="D1320" s="17">
        <v>4855905</v>
      </c>
      <c r="E1320" s="19">
        <v>2023</v>
      </c>
      <c r="F1320" s="10" t="s">
        <v>1636</v>
      </c>
      <c r="G1320" s="9" t="s">
        <v>29</v>
      </c>
      <c r="H1320" s="1" t="s">
        <v>76</v>
      </c>
      <c r="I1320" s="7" t="s">
        <v>42</v>
      </c>
      <c r="J1320" s="7" t="s">
        <v>2164</v>
      </c>
      <c r="K1320" s="9">
        <v>80229186</v>
      </c>
      <c r="L1320" s="12">
        <v>52576000</v>
      </c>
      <c r="M1320" s="6">
        <v>0</v>
      </c>
      <c r="N1320" s="6">
        <v>6572000</v>
      </c>
      <c r="O1320" s="6"/>
      <c r="P1320" s="6"/>
      <c r="Q1320" s="6">
        <v>59148000</v>
      </c>
      <c r="R1320" s="1">
        <v>240</v>
      </c>
      <c r="S1320" s="1">
        <v>0</v>
      </c>
      <c r="T1320" s="1">
        <v>30</v>
      </c>
      <c r="U1320" s="1">
        <v>270</v>
      </c>
    </row>
    <row r="1321" spans="1:21" s="2" customFormat="1" ht="15" customHeight="1" x14ac:dyDescent="0.25">
      <c r="A1321" s="10" t="s">
        <v>1163</v>
      </c>
      <c r="B1321" s="8">
        <v>45258</v>
      </c>
      <c r="C1321" s="8" t="str">
        <f t="shared" si="20"/>
        <v>4866904-2023</v>
      </c>
      <c r="D1321" s="17">
        <v>4866904</v>
      </c>
      <c r="E1321" s="19">
        <v>2023</v>
      </c>
      <c r="F1321" s="10" t="s">
        <v>1637</v>
      </c>
      <c r="G1321" s="9" t="s">
        <v>29</v>
      </c>
      <c r="H1321" s="1" t="s">
        <v>76</v>
      </c>
      <c r="I1321" s="7" t="s">
        <v>42</v>
      </c>
      <c r="J1321" s="7" t="s">
        <v>2165</v>
      </c>
      <c r="K1321" s="9">
        <v>80124287</v>
      </c>
      <c r="L1321" s="12">
        <v>52576000</v>
      </c>
      <c r="M1321" s="6">
        <v>0</v>
      </c>
      <c r="N1321" s="6">
        <v>6572000</v>
      </c>
      <c r="O1321" s="6"/>
      <c r="P1321" s="6"/>
      <c r="Q1321" s="6">
        <v>59148000</v>
      </c>
      <c r="R1321" s="1">
        <v>240</v>
      </c>
      <c r="S1321" s="1">
        <v>0</v>
      </c>
      <c r="T1321" s="1">
        <v>30</v>
      </c>
      <c r="U1321" s="1">
        <v>270</v>
      </c>
    </row>
    <row r="1322" spans="1:21" s="2" customFormat="1" ht="15" customHeight="1" x14ac:dyDescent="0.25">
      <c r="A1322" s="10" t="s">
        <v>1163</v>
      </c>
      <c r="B1322" s="8">
        <v>45257</v>
      </c>
      <c r="C1322" s="8" t="str">
        <f t="shared" si="20"/>
        <v>4867645-2023</v>
      </c>
      <c r="D1322" s="17">
        <v>4867645</v>
      </c>
      <c r="E1322" s="19">
        <v>2023</v>
      </c>
      <c r="F1322" s="10" t="s">
        <v>826</v>
      </c>
      <c r="G1322" s="9" t="s">
        <v>29</v>
      </c>
      <c r="H1322" s="1" t="s">
        <v>76</v>
      </c>
      <c r="I1322" s="7" t="s">
        <v>42</v>
      </c>
      <c r="J1322" s="7" t="s">
        <v>827</v>
      </c>
      <c r="K1322" s="9">
        <v>52831111</v>
      </c>
      <c r="L1322" s="12">
        <v>52576000</v>
      </c>
      <c r="M1322" s="6">
        <v>0</v>
      </c>
      <c r="N1322" s="6">
        <v>6572000</v>
      </c>
      <c r="O1322" s="6"/>
      <c r="P1322" s="6"/>
      <c r="Q1322" s="6">
        <v>59148000</v>
      </c>
      <c r="R1322" s="1">
        <v>240</v>
      </c>
      <c r="S1322" s="1">
        <v>0</v>
      </c>
      <c r="T1322" s="1">
        <v>30</v>
      </c>
      <c r="U1322" s="1">
        <v>270</v>
      </c>
    </row>
    <row r="1323" spans="1:21" s="2" customFormat="1" ht="15" customHeight="1" x14ac:dyDescent="0.25">
      <c r="A1323" s="10" t="s">
        <v>1163</v>
      </c>
      <c r="B1323" s="8">
        <v>45259</v>
      </c>
      <c r="C1323" s="8" t="str">
        <f t="shared" si="20"/>
        <v>4866698-2023</v>
      </c>
      <c r="D1323" s="17">
        <v>4866698</v>
      </c>
      <c r="E1323" s="19">
        <v>2023</v>
      </c>
      <c r="F1323" s="10" t="s">
        <v>1638</v>
      </c>
      <c r="G1323" s="9" t="s">
        <v>29</v>
      </c>
      <c r="H1323" s="1" t="s">
        <v>76</v>
      </c>
      <c r="I1323" s="7" t="s">
        <v>42</v>
      </c>
      <c r="J1323" s="7" t="s">
        <v>2166</v>
      </c>
      <c r="K1323" s="9">
        <v>80503798</v>
      </c>
      <c r="L1323" s="12">
        <v>52576000</v>
      </c>
      <c r="M1323" s="6">
        <v>0</v>
      </c>
      <c r="N1323" s="6">
        <v>6572000</v>
      </c>
      <c r="O1323" s="6"/>
      <c r="P1323" s="6"/>
      <c r="Q1323" s="6">
        <v>59148000</v>
      </c>
      <c r="R1323" s="1">
        <v>240</v>
      </c>
      <c r="S1323" s="1">
        <v>0</v>
      </c>
      <c r="T1323" s="1">
        <v>30</v>
      </c>
      <c r="U1323" s="1">
        <v>270</v>
      </c>
    </row>
    <row r="1324" spans="1:21" s="2" customFormat="1" ht="15" customHeight="1" x14ac:dyDescent="0.25">
      <c r="A1324" s="10" t="s">
        <v>1163</v>
      </c>
      <c r="B1324" s="8">
        <v>45254</v>
      </c>
      <c r="C1324" s="8" t="str">
        <f t="shared" si="20"/>
        <v>4876051-2023</v>
      </c>
      <c r="D1324" s="17">
        <v>4876051</v>
      </c>
      <c r="E1324" s="19">
        <v>2023</v>
      </c>
      <c r="F1324" s="10" t="s">
        <v>1639</v>
      </c>
      <c r="G1324" s="9" t="s">
        <v>29</v>
      </c>
      <c r="H1324" s="1" t="s">
        <v>76</v>
      </c>
      <c r="I1324" s="7" t="s">
        <v>42</v>
      </c>
      <c r="J1324" s="7" t="s">
        <v>2167</v>
      </c>
      <c r="K1324" s="9">
        <v>37391157</v>
      </c>
      <c r="L1324" s="12">
        <v>52576000</v>
      </c>
      <c r="M1324" s="6">
        <v>0</v>
      </c>
      <c r="N1324" s="6">
        <v>6572000</v>
      </c>
      <c r="O1324" s="6"/>
      <c r="P1324" s="6"/>
      <c r="Q1324" s="6">
        <v>59148000</v>
      </c>
      <c r="R1324" s="1">
        <v>240</v>
      </c>
      <c r="S1324" s="1">
        <v>0</v>
      </c>
      <c r="T1324" s="1">
        <v>30</v>
      </c>
      <c r="U1324" s="1">
        <v>270</v>
      </c>
    </row>
    <row r="1325" spans="1:21" s="2" customFormat="1" ht="15" customHeight="1" x14ac:dyDescent="0.25">
      <c r="A1325" s="10" t="s">
        <v>1163</v>
      </c>
      <c r="B1325" s="8">
        <v>45259</v>
      </c>
      <c r="C1325" s="8" t="str">
        <f t="shared" si="20"/>
        <v>4885729-2023</v>
      </c>
      <c r="D1325" s="17">
        <v>4885729</v>
      </c>
      <c r="E1325" s="19">
        <v>2023</v>
      </c>
      <c r="F1325" s="10" t="s">
        <v>1640</v>
      </c>
      <c r="G1325" s="9" t="s">
        <v>29</v>
      </c>
      <c r="H1325" s="1" t="s">
        <v>76</v>
      </c>
      <c r="I1325" s="7" t="s">
        <v>42</v>
      </c>
      <c r="J1325" s="7" t="s">
        <v>2168</v>
      </c>
      <c r="K1325" s="9">
        <v>1014243874</v>
      </c>
      <c r="L1325" s="12">
        <v>67500000</v>
      </c>
      <c r="M1325" s="6">
        <v>0</v>
      </c>
      <c r="N1325" s="6">
        <v>7500000</v>
      </c>
      <c r="O1325" s="6"/>
      <c r="P1325" s="6"/>
      <c r="Q1325" s="6">
        <v>75000000</v>
      </c>
      <c r="R1325" s="1">
        <v>270</v>
      </c>
      <c r="S1325" s="1">
        <v>0</v>
      </c>
      <c r="T1325" s="1">
        <v>30</v>
      </c>
      <c r="U1325" s="1">
        <v>300</v>
      </c>
    </row>
    <row r="1326" spans="1:21" s="2" customFormat="1" ht="15" customHeight="1" x14ac:dyDescent="0.25">
      <c r="A1326" s="10" t="s">
        <v>1163</v>
      </c>
      <c r="B1326" s="8">
        <v>45251</v>
      </c>
      <c r="C1326" s="8" t="str">
        <f t="shared" si="20"/>
        <v>4924806-2023</v>
      </c>
      <c r="D1326" s="17">
        <v>4924806</v>
      </c>
      <c r="E1326" s="19">
        <v>2023</v>
      </c>
      <c r="F1326" s="10" t="s">
        <v>1641</v>
      </c>
      <c r="G1326" s="9" t="s">
        <v>29</v>
      </c>
      <c r="H1326" s="1" t="s">
        <v>76</v>
      </c>
      <c r="I1326" s="7" t="s">
        <v>42</v>
      </c>
      <c r="J1326" s="7" t="s">
        <v>2169</v>
      </c>
      <c r="K1326" s="9">
        <v>1015456186</v>
      </c>
      <c r="L1326" s="12">
        <v>33520000</v>
      </c>
      <c r="M1326" s="6">
        <v>0</v>
      </c>
      <c r="N1326" s="6">
        <v>3072667</v>
      </c>
      <c r="O1326" s="6"/>
      <c r="P1326" s="6"/>
      <c r="Q1326" s="6">
        <v>36592667</v>
      </c>
      <c r="R1326" s="1">
        <v>240</v>
      </c>
      <c r="S1326" s="1">
        <v>0</v>
      </c>
      <c r="T1326" s="1">
        <v>22</v>
      </c>
      <c r="U1326" s="1">
        <v>262</v>
      </c>
    </row>
    <row r="1327" spans="1:21" s="2" customFormat="1" ht="15" customHeight="1" x14ac:dyDescent="0.25">
      <c r="A1327" s="10" t="s">
        <v>1163</v>
      </c>
      <c r="B1327" s="8">
        <v>45253</v>
      </c>
      <c r="C1327" s="8" t="str">
        <f t="shared" si="20"/>
        <v>4981841-2023</v>
      </c>
      <c r="D1327" s="17">
        <v>4981841</v>
      </c>
      <c r="E1327" s="19">
        <v>2023</v>
      </c>
      <c r="F1327" s="10" t="s">
        <v>1642</v>
      </c>
      <c r="G1327" s="9" t="s">
        <v>29</v>
      </c>
      <c r="H1327" s="1" t="s">
        <v>76</v>
      </c>
      <c r="I1327" s="7" t="s">
        <v>42</v>
      </c>
      <c r="J1327" s="7" t="s">
        <v>2170</v>
      </c>
      <c r="K1327" s="9">
        <v>1110480575</v>
      </c>
      <c r="L1327" s="12">
        <v>57420000</v>
      </c>
      <c r="M1327" s="6">
        <v>0</v>
      </c>
      <c r="N1327" s="6">
        <v>18183000</v>
      </c>
      <c r="O1327" s="6"/>
      <c r="P1327" s="6"/>
      <c r="Q1327" s="6">
        <v>75603000</v>
      </c>
      <c r="R1327" s="1">
        <v>180</v>
      </c>
      <c r="S1327" s="1">
        <v>0</v>
      </c>
      <c r="T1327" s="1">
        <v>57</v>
      </c>
      <c r="U1327" s="1">
        <v>237</v>
      </c>
    </row>
    <row r="1328" spans="1:21" s="2" customFormat="1" ht="15" customHeight="1" x14ac:dyDescent="0.25">
      <c r="A1328" s="10" t="s">
        <v>1163</v>
      </c>
      <c r="B1328" s="8">
        <v>45259</v>
      </c>
      <c r="C1328" s="8" t="str">
        <f t="shared" si="20"/>
        <v>4985165-2023</v>
      </c>
      <c r="D1328" s="17">
        <v>4985165</v>
      </c>
      <c r="E1328" s="19">
        <v>2023</v>
      </c>
      <c r="F1328" s="10" t="s">
        <v>1643</v>
      </c>
      <c r="G1328" s="9" t="s">
        <v>183</v>
      </c>
      <c r="H1328" s="1" t="s">
        <v>170</v>
      </c>
      <c r="I1328" s="7" t="s">
        <v>42</v>
      </c>
      <c r="J1328" s="7" t="s">
        <v>184</v>
      </c>
      <c r="K1328" s="9">
        <v>899999115</v>
      </c>
      <c r="L1328" s="12">
        <v>1779735000</v>
      </c>
      <c r="M1328" s="6">
        <v>0</v>
      </c>
      <c r="N1328" s="6">
        <v>386203553</v>
      </c>
      <c r="O1328" s="6"/>
      <c r="P1328" s="6"/>
      <c r="Q1328" s="6">
        <v>2165938553</v>
      </c>
      <c r="R1328" s="1">
        <v>270</v>
      </c>
      <c r="S1328" s="1">
        <v>0</v>
      </c>
      <c r="T1328" s="1">
        <v>30</v>
      </c>
      <c r="U1328" s="1">
        <v>300</v>
      </c>
    </row>
    <row r="1329" spans="1:21" s="2" customFormat="1" ht="15" customHeight="1" x14ac:dyDescent="0.25">
      <c r="A1329" s="10" t="s">
        <v>1163</v>
      </c>
      <c r="B1329" s="8">
        <v>45258</v>
      </c>
      <c r="C1329" s="8" t="str">
        <f t="shared" si="20"/>
        <v>4988813-2023</v>
      </c>
      <c r="D1329" s="17">
        <v>4988813</v>
      </c>
      <c r="E1329" s="19">
        <v>2023</v>
      </c>
      <c r="F1329" s="10" t="s">
        <v>1644</v>
      </c>
      <c r="G1329" s="9" t="s">
        <v>29</v>
      </c>
      <c r="H1329" s="1" t="s">
        <v>76</v>
      </c>
      <c r="I1329" s="7" t="s">
        <v>42</v>
      </c>
      <c r="J1329" s="7" t="s">
        <v>2171</v>
      </c>
      <c r="K1329" s="9">
        <v>1015439842</v>
      </c>
      <c r="L1329" s="12">
        <v>54621000</v>
      </c>
      <c r="M1329" s="6">
        <v>0</v>
      </c>
      <c r="N1329" s="6">
        <v>9623700</v>
      </c>
      <c r="O1329" s="6"/>
      <c r="P1329" s="6"/>
      <c r="Q1329" s="6">
        <v>64244700</v>
      </c>
      <c r="R1329" s="1">
        <v>210</v>
      </c>
      <c r="S1329" s="1">
        <v>0</v>
      </c>
      <c r="T1329" s="1">
        <v>37</v>
      </c>
      <c r="U1329" s="1">
        <v>247</v>
      </c>
    </row>
    <row r="1330" spans="1:21" s="2" customFormat="1" ht="15" customHeight="1" x14ac:dyDescent="0.25">
      <c r="A1330" s="10" t="s">
        <v>1163</v>
      </c>
      <c r="B1330" s="8">
        <v>45253</v>
      </c>
      <c r="C1330" s="8" t="str">
        <f t="shared" si="20"/>
        <v>4987047-2023</v>
      </c>
      <c r="D1330" s="17">
        <v>4987047</v>
      </c>
      <c r="E1330" s="19">
        <v>2023</v>
      </c>
      <c r="F1330" s="10" t="s">
        <v>1645</v>
      </c>
      <c r="G1330" s="9" t="s">
        <v>29</v>
      </c>
      <c r="H1330" s="1" t="s">
        <v>96</v>
      </c>
      <c r="I1330" s="7" t="s">
        <v>42</v>
      </c>
      <c r="J1330" s="7" t="s">
        <v>2172</v>
      </c>
      <c r="K1330" s="9">
        <v>52770441</v>
      </c>
      <c r="L1330" s="12">
        <v>19722000</v>
      </c>
      <c r="M1330" s="6">
        <v>0</v>
      </c>
      <c r="N1330" s="6">
        <v>7121833</v>
      </c>
      <c r="O1330" s="6"/>
      <c r="P1330" s="6"/>
      <c r="Q1330" s="6">
        <v>26843833</v>
      </c>
      <c r="R1330" s="1">
        <v>180</v>
      </c>
      <c r="S1330" s="1">
        <v>0</v>
      </c>
      <c r="T1330" s="1">
        <v>65</v>
      </c>
      <c r="U1330" s="1">
        <v>245</v>
      </c>
    </row>
    <row r="1331" spans="1:21" s="2" customFormat="1" ht="15" customHeight="1" x14ac:dyDescent="0.25">
      <c r="A1331" s="10" t="s">
        <v>1163</v>
      </c>
      <c r="B1331" s="8">
        <v>45260</v>
      </c>
      <c r="C1331" s="8" t="str">
        <f t="shared" si="20"/>
        <v>4985159-2023</v>
      </c>
      <c r="D1331" s="17">
        <v>4985159</v>
      </c>
      <c r="E1331" s="19">
        <v>2023</v>
      </c>
      <c r="F1331" s="10" t="s">
        <v>1646</v>
      </c>
      <c r="G1331" s="9" t="s">
        <v>29</v>
      </c>
      <c r="H1331" s="1" t="s">
        <v>41</v>
      </c>
      <c r="I1331" s="7" t="s">
        <v>42</v>
      </c>
      <c r="J1331" s="7" t="s">
        <v>2173</v>
      </c>
      <c r="K1331" s="9">
        <v>901226769</v>
      </c>
      <c r="L1331" s="12">
        <v>21600000</v>
      </c>
      <c r="M1331" s="6">
        <v>0</v>
      </c>
      <c r="N1331" s="6">
        <v>10800000</v>
      </c>
      <c r="O1331" s="6"/>
      <c r="P1331" s="6"/>
      <c r="Q1331" s="6">
        <v>32400000</v>
      </c>
      <c r="R1331" s="1">
        <v>248</v>
      </c>
      <c r="S1331" s="1">
        <v>0</v>
      </c>
      <c r="T1331" s="1">
        <v>30</v>
      </c>
      <c r="U1331" s="1">
        <v>278</v>
      </c>
    </row>
    <row r="1332" spans="1:21" s="2" customFormat="1" ht="15" customHeight="1" x14ac:dyDescent="0.25">
      <c r="A1332" s="10" t="s">
        <v>1163</v>
      </c>
      <c r="B1332" s="8">
        <v>45254</v>
      </c>
      <c r="C1332" s="8" t="str">
        <f t="shared" si="20"/>
        <v>5006841-2023</v>
      </c>
      <c r="D1332" s="17">
        <v>5006841</v>
      </c>
      <c r="E1332" s="19">
        <v>2023</v>
      </c>
      <c r="F1332" s="10" t="s">
        <v>1647</v>
      </c>
      <c r="G1332" s="9" t="s">
        <v>29</v>
      </c>
      <c r="H1332" s="1" t="s">
        <v>76</v>
      </c>
      <c r="I1332" s="7" t="s">
        <v>42</v>
      </c>
      <c r="J1332" s="7" t="s">
        <v>2174</v>
      </c>
      <c r="K1332" s="9">
        <v>19496210</v>
      </c>
      <c r="L1332" s="12">
        <v>63945000</v>
      </c>
      <c r="M1332" s="6">
        <v>0</v>
      </c>
      <c r="N1332" s="6">
        <v>9744000</v>
      </c>
      <c r="O1332" s="6"/>
      <c r="P1332" s="6"/>
      <c r="Q1332" s="6">
        <v>73689000</v>
      </c>
      <c r="R1332" s="1">
        <v>210</v>
      </c>
      <c r="S1332" s="1">
        <v>0</v>
      </c>
      <c r="T1332" s="1">
        <v>32</v>
      </c>
      <c r="U1332" s="1">
        <v>242</v>
      </c>
    </row>
    <row r="1333" spans="1:21" s="2" customFormat="1" ht="15" customHeight="1" x14ac:dyDescent="0.25">
      <c r="A1333" s="10" t="s">
        <v>1163</v>
      </c>
      <c r="B1333" s="8">
        <v>45258</v>
      </c>
      <c r="C1333" s="8" t="str">
        <f t="shared" si="20"/>
        <v>5025263-2023</v>
      </c>
      <c r="D1333" s="17">
        <v>5025263</v>
      </c>
      <c r="E1333" s="19">
        <v>2023</v>
      </c>
      <c r="F1333" s="10" t="s">
        <v>1648</v>
      </c>
      <c r="G1333" s="9" t="s">
        <v>29</v>
      </c>
      <c r="H1333" s="1" t="s">
        <v>76</v>
      </c>
      <c r="I1333" s="7" t="s">
        <v>42</v>
      </c>
      <c r="J1333" s="7" t="s">
        <v>2175</v>
      </c>
      <c r="K1333" s="9">
        <v>52960072</v>
      </c>
      <c r="L1333" s="12">
        <v>32400000</v>
      </c>
      <c r="M1333" s="6">
        <v>0</v>
      </c>
      <c r="N1333" s="6">
        <v>16200000</v>
      </c>
      <c r="O1333" s="6"/>
      <c r="P1333" s="6"/>
      <c r="Q1333" s="6">
        <v>48600000</v>
      </c>
      <c r="R1333" s="1">
        <v>180</v>
      </c>
      <c r="S1333" s="1">
        <v>0</v>
      </c>
      <c r="T1333" s="1">
        <v>90</v>
      </c>
      <c r="U1333" s="1">
        <v>270</v>
      </c>
    </row>
    <row r="1334" spans="1:21" s="2" customFormat="1" ht="15" customHeight="1" x14ac:dyDescent="0.25">
      <c r="A1334" s="10" t="s">
        <v>1163</v>
      </c>
      <c r="B1334" s="8">
        <v>45260</v>
      </c>
      <c r="C1334" s="8" t="str">
        <f t="shared" si="20"/>
        <v>5038765-2023</v>
      </c>
      <c r="D1334" s="17">
        <v>5038765</v>
      </c>
      <c r="E1334" s="19">
        <v>2023</v>
      </c>
      <c r="F1334" s="10" t="s">
        <v>1649</v>
      </c>
      <c r="G1334" s="9" t="s">
        <v>29</v>
      </c>
      <c r="H1334" s="1" t="s">
        <v>76</v>
      </c>
      <c r="I1334" s="7" t="s">
        <v>42</v>
      </c>
      <c r="J1334" s="7" t="s">
        <v>2176</v>
      </c>
      <c r="K1334" s="9">
        <v>1019079887</v>
      </c>
      <c r="L1334" s="12">
        <v>62475000</v>
      </c>
      <c r="M1334" s="6">
        <v>0</v>
      </c>
      <c r="N1334" s="6">
        <v>7735000</v>
      </c>
      <c r="O1334" s="6"/>
      <c r="P1334" s="6"/>
      <c r="Q1334" s="6">
        <v>70210000</v>
      </c>
      <c r="R1334" s="1">
        <v>210</v>
      </c>
      <c r="S1334" s="1">
        <v>0</v>
      </c>
      <c r="T1334" s="1">
        <v>30</v>
      </c>
      <c r="U1334" s="1">
        <v>240</v>
      </c>
    </row>
    <row r="1335" spans="1:21" s="2" customFormat="1" ht="15" customHeight="1" x14ac:dyDescent="0.25">
      <c r="A1335" s="10" t="s">
        <v>1163</v>
      </c>
      <c r="B1335" s="8">
        <v>45231</v>
      </c>
      <c r="C1335" s="8" t="str">
        <f t="shared" si="20"/>
        <v>5055105-2023</v>
      </c>
      <c r="D1335" s="17">
        <v>5055105</v>
      </c>
      <c r="E1335" s="19">
        <v>2023</v>
      </c>
      <c r="F1335" s="10" t="s">
        <v>1650</v>
      </c>
      <c r="G1335" s="9" t="s">
        <v>29</v>
      </c>
      <c r="H1335" s="1" t="s">
        <v>76</v>
      </c>
      <c r="I1335" s="7" t="s">
        <v>42</v>
      </c>
      <c r="J1335" s="7" t="s">
        <v>2177</v>
      </c>
      <c r="K1335" s="9">
        <v>1018402715</v>
      </c>
      <c r="L1335" s="12">
        <v>32202800</v>
      </c>
      <c r="M1335" s="6">
        <v>0</v>
      </c>
      <c r="N1335" s="6">
        <v>1686667</v>
      </c>
      <c r="O1335" s="6"/>
      <c r="P1335" s="6"/>
      <c r="Q1335" s="6">
        <v>33889467</v>
      </c>
      <c r="R1335" s="1">
        <v>210</v>
      </c>
      <c r="S1335" s="1">
        <v>0</v>
      </c>
      <c r="T1335" s="1">
        <v>11</v>
      </c>
      <c r="U1335" s="1">
        <v>221</v>
      </c>
    </row>
    <row r="1336" spans="1:21" s="2" customFormat="1" ht="15" customHeight="1" x14ac:dyDescent="0.25">
      <c r="A1336" s="10" t="s">
        <v>1163</v>
      </c>
      <c r="B1336" s="8">
        <v>45257</v>
      </c>
      <c r="C1336" s="8" t="str">
        <f t="shared" si="20"/>
        <v>5078685-2023</v>
      </c>
      <c r="D1336" s="17">
        <v>5078685</v>
      </c>
      <c r="E1336" s="19">
        <v>2023</v>
      </c>
      <c r="F1336" s="10" t="s">
        <v>1651</v>
      </c>
      <c r="G1336" s="9" t="s">
        <v>29</v>
      </c>
      <c r="H1336" s="1" t="s">
        <v>76</v>
      </c>
      <c r="I1336" s="7" t="s">
        <v>42</v>
      </c>
      <c r="J1336" s="7" t="s">
        <v>2178</v>
      </c>
      <c r="K1336" s="9">
        <v>1033796798</v>
      </c>
      <c r="L1336" s="12">
        <v>22932000</v>
      </c>
      <c r="M1336" s="6">
        <v>0</v>
      </c>
      <c r="N1336" s="6">
        <v>5733000</v>
      </c>
      <c r="O1336" s="6"/>
      <c r="P1336" s="6"/>
      <c r="Q1336" s="6">
        <v>28665000</v>
      </c>
      <c r="R1336" s="1">
        <v>180</v>
      </c>
      <c r="S1336" s="1">
        <v>0</v>
      </c>
      <c r="T1336" s="1">
        <v>45</v>
      </c>
      <c r="U1336" s="1">
        <v>225</v>
      </c>
    </row>
    <row r="1337" spans="1:21" s="2" customFormat="1" ht="15" customHeight="1" x14ac:dyDescent="0.25">
      <c r="A1337" s="10" t="s">
        <v>1163</v>
      </c>
      <c r="B1337" s="8">
        <v>45258</v>
      </c>
      <c r="C1337" s="8" t="str">
        <f t="shared" si="20"/>
        <v>5107210-2023</v>
      </c>
      <c r="D1337" s="17">
        <v>5107210</v>
      </c>
      <c r="E1337" s="19">
        <v>2023</v>
      </c>
      <c r="F1337" s="10" t="s">
        <v>1128</v>
      </c>
      <c r="G1337" s="9" t="s">
        <v>29</v>
      </c>
      <c r="H1337" s="1" t="s">
        <v>76</v>
      </c>
      <c r="I1337" s="7" t="s">
        <v>42</v>
      </c>
      <c r="J1337" s="7" t="s">
        <v>1129</v>
      </c>
      <c r="K1337" s="9">
        <v>1032414234</v>
      </c>
      <c r="L1337" s="12">
        <v>32400000</v>
      </c>
      <c r="M1337" s="6">
        <v>0</v>
      </c>
      <c r="N1337" s="6">
        <v>16200000</v>
      </c>
      <c r="O1337" s="6"/>
      <c r="P1337" s="6"/>
      <c r="Q1337" s="6">
        <v>48600000</v>
      </c>
      <c r="R1337" s="1">
        <v>180</v>
      </c>
      <c r="S1337" s="1">
        <v>0</v>
      </c>
      <c r="T1337" s="1">
        <v>90</v>
      </c>
      <c r="U1337" s="1">
        <v>270</v>
      </c>
    </row>
    <row r="1338" spans="1:21" s="2" customFormat="1" ht="15" customHeight="1" x14ac:dyDescent="0.25">
      <c r="A1338" s="10" t="s">
        <v>1163</v>
      </c>
      <c r="B1338" s="8">
        <v>45231</v>
      </c>
      <c r="C1338" s="8" t="str">
        <f t="shared" si="20"/>
        <v>111656-2023</v>
      </c>
      <c r="D1338" s="17">
        <v>111656</v>
      </c>
      <c r="E1338" s="19">
        <v>2023</v>
      </c>
      <c r="F1338" s="10">
        <v>111656</v>
      </c>
      <c r="G1338" s="9" t="s">
        <v>29</v>
      </c>
      <c r="H1338" s="1" t="s">
        <v>79</v>
      </c>
      <c r="I1338" s="7" t="s">
        <v>42</v>
      </c>
      <c r="J1338" s="7" t="s">
        <v>2179</v>
      </c>
      <c r="K1338" s="9">
        <v>860079217</v>
      </c>
      <c r="L1338" s="12">
        <v>1477963070</v>
      </c>
      <c r="M1338" s="6">
        <v>0</v>
      </c>
      <c r="N1338" s="6">
        <v>235581121</v>
      </c>
      <c r="O1338" s="6"/>
      <c r="P1338" s="6"/>
      <c r="Q1338" s="6">
        <v>1713544191</v>
      </c>
      <c r="R1338" s="1">
        <v>150</v>
      </c>
      <c r="S1338" s="1">
        <v>0</v>
      </c>
      <c r="T1338" s="1">
        <v>90</v>
      </c>
      <c r="U1338" s="1">
        <v>240</v>
      </c>
    </row>
    <row r="1339" spans="1:21" s="2" customFormat="1" ht="15" customHeight="1" x14ac:dyDescent="0.25">
      <c r="A1339" s="10" t="s">
        <v>1163</v>
      </c>
      <c r="B1339" s="8">
        <v>45257</v>
      </c>
      <c r="C1339" s="8" t="str">
        <f t="shared" si="20"/>
        <v>5123235-2023</v>
      </c>
      <c r="D1339" s="17">
        <v>5123235</v>
      </c>
      <c r="E1339" s="19">
        <v>2023</v>
      </c>
      <c r="F1339" s="10" t="s">
        <v>1652</v>
      </c>
      <c r="G1339" s="9" t="s">
        <v>29</v>
      </c>
      <c r="H1339" s="1" t="s">
        <v>76</v>
      </c>
      <c r="I1339" s="7" t="s">
        <v>42</v>
      </c>
      <c r="J1339" s="7" t="s">
        <v>2180</v>
      </c>
      <c r="K1339" s="9">
        <v>53054316</v>
      </c>
      <c r="L1339" s="12">
        <v>39432000</v>
      </c>
      <c r="M1339" s="6">
        <v>0</v>
      </c>
      <c r="N1339" s="6">
        <v>4600400</v>
      </c>
      <c r="O1339" s="6"/>
      <c r="P1339" s="6"/>
      <c r="Q1339" s="6">
        <v>44032400</v>
      </c>
      <c r="R1339" s="1">
        <v>180</v>
      </c>
      <c r="S1339" s="1">
        <v>0</v>
      </c>
      <c r="T1339" s="1">
        <v>21</v>
      </c>
      <c r="U1339" s="1">
        <v>201</v>
      </c>
    </row>
    <row r="1340" spans="1:21" s="2" customFormat="1" ht="15" customHeight="1" x14ac:dyDescent="0.25">
      <c r="A1340" s="10" t="s">
        <v>1163</v>
      </c>
      <c r="B1340" s="8">
        <v>45251</v>
      </c>
      <c r="C1340" s="8" t="str">
        <f t="shared" si="20"/>
        <v>5117415-2023</v>
      </c>
      <c r="D1340" s="17">
        <v>5117415</v>
      </c>
      <c r="E1340" s="19">
        <v>2023</v>
      </c>
      <c r="F1340" s="10" t="s">
        <v>1653</v>
      </c>
      <c r="G1340" s="9" t="s">
        <v>29</v>
      </c>
      <c r="H1340" s="1" t="s">
        <v>76</v>
      </c>
      <c r="I1340" s="7" t="s">
        <v>42</v>
      </c>
      <c r="J1340" s="7" t="s">
        <v>2181</v>
      </c>
      <c r="K1340" s="9">
        <v>43984344</v>
      </c>
      <c r="L1340" s="12">
        <v>44520000</v>
      </c>
      <c r="M1340" s="6">
        <v>0</v>
      </c>
      <c r="N1340" s="6">
        <v>6678000</v>
      </c>
      <c r="O1340" s="6"/>
      <c r="P1340" s="6"/>
      <c r="Q1340" s="6">
        <v>51198000</v>
      </c>
      <c r="R1340" s="1">
        <v>180</v>
      </c>
      <c r="S1340" s="1">
        <v>0</v>
      </c>
      <c r="T1340" s="1">
        <v>26</v>
      </c>
      <c r="U1340" s="1">
        <v>206</v>
      </c>
    </row>
    <row r="1341" spans="1:21" s="2" customFormat="1" ht="15" customHeight="1" x14ac:dyDescent="0.25">
      <c r="A1341" s="10" t="s">
        <v>1163</v>
      </c>
      <c r="B1341" s="8">
        <v>45253</v>
      </c>
      <c r="C1341" s="8" t="str">
        <f t="shared" si="20"/>
        <v>5089819-2023</v>
      </c>
      <c r="D1341" s="17">
        <v>5089819</v>
      </c>
      <c r="E1341" s="19">
        <v>2023</v>
      </c>
      <c r="F1341" s="10" t="s">
        <v>938</v>
      </c>
      <c r="G1341" s="9" t="s">
        <v>204</v>
      </c>
      <c r="H1341" s="1" t="s">
        <v>65</v>
      </c>
      <c r="I1341" s="7" t="s">
        <v>42</v>
      </c>
      <c r="J1341" s="7" t="s">
        <v>939</v>
      </c>
      <c r="K1341" s="9">
        <v>901724830</v>
      </c>
      <c r="L1341" s="12">
        <v>6346156950</v>
      </c>
      <c r="M1341" s="6">
        <v>0</v>
      </c>
      <c r="N1341" s="6">
        <v>1230080489</v>
      </c>
      <c r="O1341" s="6"/>
      <c r="P1341" s="6"/>
      <c r="Q1341" s="6">
        <v>7576237439</v>
      </c>
      <c r="R1341" s="1">
        <v>150</v>
      </c>
      <c r="S1341" s="1">
        <v>0</v>
      </c>
      <c r="T1341" s="1">
        <v>69</v>
      </c>
      <c r="U1341" s="1">
        <v>219</v>
      </c>
    </row>
    <row r="1342" spans="1:21" s="2" customFormat="1" ht="15" customHeight="1" x14ac:dyDescent="0.25">
      <c r="A1342" s="10" t="s">
        <v>1163</v>
      </c>
      <c r="B1342" s="8">
        <v>45253</v>
      </c>
      <c r="C1342" s="8" t="str">
        <f t="shared" si="20"/>
        <v>5174048-2023</v>
      </c>
      <c r="D1342" s="17">
        <v>5174048</v>
      </c>
      <c r="E1342" s="19">
        <v>2023</v>
      </c>
      <c r="F1342" s="10" t="s">
        <v>834</v>
      </c>
      <c r="G1342" s="9" t="s">
        <v>29</v>
      </c>
      <c r="H1342" s="1" t="s">
        <v>76</v>
      </c>
      <c r="I1342" s="7" t="s">
        <v>42</v>
      </c>
      <c r="J1342" s="7" t="s">
        <v>835</v>
      </c>
      <c r="K1342" s="9">
        <v>1032400188</v>
      </c>
      <c r="L1342" s="12">
        <v>17700000</v>
      </c>
      <c r="M1342" s="6">
        <v>0</v>
      </c>
      <c r="N1342" s="6">
        <v>8850000</v>
      </c>
      <c r="O1342" s="6"/>
      <c r="P1342" s="6"/>
      <c r="Q1342" s="6">
        <v>26550000</v>
      </c>
      <c r="R1342" s="1">
        <v>120</v>
      </c>
      <c r="S1342" s="1">
        <v>0</v>
      </c>
      <c r="T1342" s="1">
        <v>60</v>
      </c>
      <c r="U1342" s="1">
        <v>180</v>
      </c>
    </row>
    <row r="1343" spans="1:21" s="2" customFormat="1" ht="15" customHeight="1" x14ac:dyDescent="0.25">
      <c r="A1343" s="10" t="s">
        <v>1163</v>
      </c>
      <c r="B1343" s="8">
        <v>45231</v>
      </c>
      <c r="C1343" s="8" t="str">
        <f t="shared" si="20"/>
        <v>112156-2023</v>
      </c>
      <c r="D1343" s="17">
        <v>112156</v>
      </c>
      <c r="E1343" s="19">
        <v>2023</v>
      </c>
      <c r="F1343" s="10">
        <v>112156</v>
      </c>
      <c r="G1343" s="9" t="s">
        <v>29</v>
      </c>
      <c r="H1343" s="1" t="s">
        <v>79</v>
      </c>
      <c r="I1343" s="7" t="s">
        <v>42</v>
      </c>
      <c r="J1343" s="7" t="s">
        <v>784</v>
      </c>
      <c r="K1343" s="9">
        <v>901668643</v>
      </c>
      <c r="L1343" s="12">
        <v>1396141642</v>
      </c>
      <c r="M1343" s="6">
        <v>0</v>
      </c>
      <c r="N1343" s="6">
        <v>422428103</v>
      </c>
      <c r="O1343" s="6"/>
      <c r="P1343" s="6"/>
      <c r="Q1343" s="6">
        <v>1818569745</v>
      </c>
      <c r="R1343" s="1">
        <v>116</v>
      </c>
      <c r="S1343" s="1">
        <v>0</v>
      </c>
      <c r="T1343" s="1">
        <v>90</v>
      </c>
      <c r="U1343" s="1">
        <v>206</v>
      </c>
    </row>
    <row r="1344" spans="1:21" s="2" customFormat="1" ht="15" customHeight="1" x14ac:dyDescent="0.25">
      <c r="A1344" s="10" t="s">
        <v>1163</v>
      </c>
      <c r="B1344" s="8">
        <v>45257</v>
      </c>
      <c r="C1344" s="8" t="str">
        <f t="shared" si="20"/>
        <v>5232627-2023</v>
      </c>
      <c r="D1344" s="17">
        <v>5232627</v>
      </c>
      <c r="E1344" s="19">
        <v>2023</v>
      </c>
      <c r="F1344" s="10" t="s">
        <v>1654</v>
      </c>
      <c r="G1344" s="9" t="s">
        <v>29</v>
      </c>
      <c r="H1344" s="1" t="s">
        <v>76</v>
      </c>
      <c r="I1344" s="7" t="s">
        <v>42</v>
      </c>
      <c r="J1344" s="7" t="s">
        <v>2182</v>
      </c>
      <c r="K1344" s="9">
        <v>1098688382</v>
      </c>
      <c r="L1344" s="12">
        <v>51000000</v>
      </c>
      <c r="M1344" s="6">
        <v>0</v>
      </c>
      <c r="N1344" s="6">
        <v>2833333</v>
      </c>
      <c r="O1344" s="6"/>
      <c r="P1344" s="6"/>
      <c r="Q1344" s="6">
        <v>53833333</v>
      </c>
      <c r="R1344" s="1">
        <v>183</v>
      </c>
      <c r="S1344" s="1">
        <v>0</v>
      </c>
      <c r="T1344" s="1">
        <v>10</v>
      </c>
      <c r="U1344" s="1">
        <v>193</v>
      </c>
    </row>
    <row r="1345" spans="1:21" s="2" customFormat="1" ht="15" customHeight="1" x14ac:dyDescent="0.25">
      <c r="A1345" s="10" t="s">
        <v>1163</v>
      </c>
      <c r="B1345" s="8">
        <v>45254</v>
      </c>
      <c r="C1345" s="8" t="str">
        <f t="shared" si="20"/>
        <v>5231584-2023</v>
      </c>
      <c r="D1345" s="17">
        <v>5231584</v>
      </c>
      <c r="E1345" s="19">
        <v>2023</v>
      </c>
      <c r="F1345" s="10" t="s">
        <v>1655</v>
      </c>
      <c r="G1345" s="9" t="s">
        <v>29</v>
      </c>
      <c r="H1345" s="1" t="s">
        <v>76</v>
      </c>
      <c r="I1345" s="7" t="s">
        <v>42</v>
      </c>
      <c r="J1345" s="7" t="s">
        <v>2183</v>
      </c>
      <c r="K1345" s="9">
        <v>79283631</v>
      </c>
      <c r="L1345" s="12">
        <v>53466000</v>
      </c>
      <c r="M1345" s="6">
        <v>0</v>
      </c>
      <c r="N1345" s="6">
        <v>2970333</v>
      </c>
      <c r="O1345" s="6"/>
      <c r="P1345" s="6"/>
      <c r="Q1345" s="6">
        <v>56436333</v>
      </c>
      <c r="R1345" s="1">
        <v>163</v>
      </c>
      <c r="S1345" s="1">
        <v>0</v>
      </c>
      <c r="T1345" s="1">
        <v>10</v>
      </c>
      <c r="U1345" s="1">
        <v>173</v>
      </c>
    </row>
    <row r="1346" spans="1:21" s="2" customFormat="1" ht="15" customHeight="1" x14ac:dyDescent="0.25">
      <c r="A1346" s="10" t="s">
        <v>1163</v>
      </c>
      <c r="B1346" s="8">
        <v>45251</v>
      </c>
      <c r="C1346" s="8" t="str">
        <f t="shared" si="20"/>
        <v>5255270-2023</v>
      </c>
      <c r="D1346" s="17">
        <v>5255270</v>
      </c>
      <c r="E1346" s="19">
        <v>2023</v>
      </c>
      <c r="F1346" s="10" t="s">
        <v>1656</v>
      </c>
      <c r="G1346" s="9" t="s">
        <v>29</v>
      </c>
      <c r="H1346" s="1" t="s">
        <v>76</v>
      </c>
      <c r="I1346" s="7" t="s">
        <v>42</v>
      </c>
      <c r="J1346" s="7" t="s">
        <v>2184</v>
      </c>
      <c r="K1346" s="9">
        <v>1098680628</v>
      </c>
      <c r="L1346" s="12">
        <v>17700000</v>
      </c>
      <c r="M1346" s="6">
        <v>0</v>
      </c>
      <c r="N1346" s="6">
        <v>8702500</v>
      </c>
      <c r="O1346" s="6"/>
      <c r="P1346" s="6"/>
      <c r="Q1346" s="6">
        <v>26402500</v>
      </c>
      <c r="R1346" s="1">
        <v>120</v>
      </c>
      <c r="S1346" s="1">
        <v>0</v>
      </c>
      <c r="T1346" s="1">
        <v>59</v>
      </c>
      <c r="U1346" s="1">
        <v>179</v>
      </c>
    </row>
    <row r="1347" spans="1:21" s="2" customFormat="1" ht="15" customHeight="1" x14ac:dyDescent="0.25">
      <c r="A1347" s="10" t="s">
        <v>1163</v>
      </c>
      <c r="B1347" s="8">
        <v>45258</v>
      </c>
      <c r="C1347" s="8" t="str">
        <f t="shared" si="20"/>
        <v>5274156-2023</v>
      </c>
      <c r="D1347" s="17">
        <v>5274156</v>
      </c>
      <c r="E1347" s="19">
        <v>2023</v>
      </c>
      <c r="F1347" s="10" t="s">
        <v>1657</v>
      </c>
      <c r="G1347" s="9" t="s">
        <v>35</v>
      </c>
      <c r="H1347" s="1" t="s">
        <v>265</v>
      </c>
      <c r="I1347" s="7" t="s">
        <v>42</v>
      </c>
      <c r="J1347" s="7" t="s">
        <v>2185</v>
      </c>
      <c r="K1347" s="9">
        <v>900068834</v>
      </c>
      <c r="L1347" s="12">
        <v>107498841</v>
      </c>
      <c r="M1347" s="6">
        <v>0</v>
      </c>
      <c r="N1347" s="6">
        <v>53748540</v>
      </c>
      <c r="O1347" s="6"/>
      <c r="P1347" s="6"/>
      <c r="Q1347" s="6">
        <v>161247381</v>
      </c>
      <c r="R1347" s="1">
        <v>150</v>
      </c>
      <c r="S1347" s="1">
        <v>0</v>
      </c>
      <c r="T1347" s="1">
        <v>30</v>
      </c>
      <c r="U1347" s="1">
        <v>180</v>
      </c>
    </row>
    <row r="1348" spans="1:21" s="2" customFormat="1" ht="15" customHeight="1" x14ac:dyDescent="0.25">
      <c r="A1348" s="10" t="s">
        <v>1163</v>
      </c>
      <c r="B1348" s="8">
        <v>45257</v>
      </c>
      <c r="C1348" s="8" t="str">
        <f t="shared" si="20"/>
        <v>5335542-2023</v>
      </c>
      <c r="D1348" s="17">
        <v>5335542</v>
      </c>
      <c r="E1348" s="19">
        <v>2023</v>
      </c>
      <c r="F1348" s="10" t="s">
        <v>1658</v>
      </c>
      <c r="G1348" s="9" t="s">
        <v>29</v>
      </c>
      <c r="H1348" s="1" t="s">
        <v>76</v>
      </c>
      <c r="I1348" s="7" t="s">
        <v>42</v>
      </c>
      <c r="J1348" s="7" t="s">
        <v>2186</v>
      </c>
      <c r="K1348" s="9">
        <v>19380098</v>
      </c>
      <c r="L1348" s="12">
        <v>18000000</v>
      </c>
      <c r="M1348" s="6">
        <v>0</v>
      </c>
      <c r="N1348" s="6">
        <v>3300000</v>
      </c>
      <c r="O1348" s="6"/>
      <c r="P1348" s="6"/>
      <c r="Q1348" s="6">
        <v>21300000</v>
      </c>
      <c r="R1348" s="1">
        <v>120</v>
      </c>
      <c r="S1348" s="1">
        <v>0</v>
      </c>
      <c r="T1348" s="1">
        <v>22</v>
      </c>
      <c r="U1348" s="1">
        <v>142</v>
      </c>
    </row>
    <row r="1349" spans="1:21" s="2" customFormat="1" ht="15" customHeight="1" x14ac:dyDescent="0.25">
      <c r="A1349" s="10" t="s">
        <v>1163</v>
      </c>
      <c r="B1349" s="8">
        <v>45260</v>
      </c>
      <c r="C1349" s="8" t="str">
        <f t="shared" si="20"/>
        <v>5348062-2023</v>
      </c>
      <c r="D1349" s="17">
        <v>5348062</v>
      </c>
      <c r="E1349" s="19">
        <v>2023</v>
      </c>
      <c r="F1349" s="10" t="s">
        <v>1659</v>
      </c>
      <c r="G1349" s="9" t="s">
        <v>29</v>
      </c>
      <c r="H1349" s="1" t="s">
        <v>76</v>
      </c>
      <c r="I1349" s="7" t="s">
        <v>42</v>
      </c>
      <c r="J1349" s="7" t="s">
        <v>2187</v>
      </c>
      <c r="K1349" s="9">
        <v>53168310</v>
      </c>
      <c r="L1349" s="12">
        <v>20000000</v>
      </c>
      <c r="M1349" s="6">
        <v>0</v>
      </c>
      <c r="N1349" s="6">
        <v>4000000</v>
      </c>
      <c r="O1349" s="6"/>
      <c r="P1349" s="6"/>
      <c r="Q1349" s="6">
        <v>24000000</v>
      </c>
      <c r="R1349" s="1">
        <v>120</v>
      </c>
      <c r="S1349" s="1">
        <v>0</v>
      </c>
      <c r="T1349" s="1">
        <v>24</v>
      </c>
      <c r="U1349" s="1">
        <v>144</v>
      </c>
    </row>
    <row r="1350" spans="1:21" s="2" customFormat="1" ht="15" customHeight="1" x14ac:dyDescent="0.25">
      <c r="A1350" s="10" t="s">
        <v>1163</v>
      </c>
      <c r="B1350" s="8">
        <v>45259</v>
      </c>
      <c r="C1350" s="8" t="str">
        <f t="shared" si="20"/>
        <v>116318-2023</v>
      </c>
      <c r="D1350" s="17">
        <v>116318</v>
      </c>
      <c r="E1350" s="19">
        <v>2023</v>
      </c>
      <c r="F1350" s="10">
        <v>116318</v>
      </c>
      <c r="G1350" s="9" t="s">
        <v>35</v>
      </c>
      <c r="H1350" s="1" t="s">
        <v>36</v>
      </c>
      <c r="I1350" s="7" t="s">
        <v>42</v>
      </c>
      <c r="J1350" s="7" t="s">
        <v>295</v>
      </c>
      <c r="K1350" s="9">
        <v>890807529</v>
      </c>
      <c r="L1350" s="12">
        <v>171790055</v>
      </c>
      <c r="M1350" s="6">
        <v>47119799</v>
      </c>
      <c r="N1350" s="6">
        <v>38775126</v>
      </c>
      <c r="O1350" s="6"/>
      <c r="P1350" s="6"/>
      <c r="Q1350" s="6">
        <v>257684980</v>
      </c>
      <c r="R1350" s="1">
        <v>90</v>
      </c>
      <c r="S1350" s="1">
        <v>0</v>
      </c>
      <c r="T1350" s="1">
        <v>60</v>
      </c>
      <c r="U1350" s="1">
        <v>150</v>
      </c>
    </row>
    <row r="1351" spans="1:21" s="2" customFormat="1" ht="15" customHeight="1" x14ac:dyDescent="0.25">
      <c r="A1351" s="10" t="s">
        <v>1163</v>
      </c>
      <c r="B1351" s="8">
        <v>45244</v>
      </c>
      <c r="C1351" s="8" t="str">
        <f t="shared" si="20"/>
        <v>116329-2023</v>
      </c>
      <c r="D1351" s="17">
        <v>116329</v>
      </c>
      <c r="E1351" s="19">
        <v>2023</v>
      </c>
      <c r="F1351" s="10">
        <v>116329</v>
      </c>
      <c r="G1351" s="9" t="s">
        <v>35</v>
      </c>
      <c r="H1351" s="1" t="s">
        <v>36</v>
      </c>
      <c r="I1351" s="7" t="s">
        <v>42</v>
      </c>
      <c r="J1351" s="7" t="s">
        <v>1687</v>
      </c>
      <c r="K1351" s="9">
        <v>901716334</v>
      </c>
      <c r="L1351" s="12">
        <v>1167058900</v>
      </c>
      <c r="M1351" s="6">
        <v>101125917</v>
      </c>
      <c r="N1351" s="6">
        <v>192216025</v>
      </c>
      <c r="O1351" s="6"/>
      <c r="P1351" s="6"/>
      <c r="Q1351" s="6">
        <v>1460400842</v>
      </c>
      <c r="R1351" s="1">
        <v>90</v>
      </c>
      <c r="S1351" s="1">
        <v>0</v>
      </c>
      <c r="T1351" s="1">
        <v>60</v>
      </c>
      <c r="U1351" s="1">
        <v>150</v>
      </c>
    </row>
    <row r="1352" spans="1:21" s="2" customFormat="1" ht="15" customHeight="1" x14ac:dyDescent="0.25">
      <c r="A1352" s="10" t="s">
        <v>1163</v>
      </c>
      <c r="B1352" s="8">
        <v>45239</v>
      </c>
      <c r="C1352" s="8" t="str">
        <f t="shared" ref="C1352:C1415" si="21">_xlfn.CONCAT(D1352,"-",E1352)</f>
        <v>116333-2023</v>
      </c>
      <c r="D1352" s="17">
        <v>116333</v>
      </c>
      <c r="E1352" s="19">
        <v>2023</v>
      </c>
      <c r="F1352" s="10">
        <v>116333</v>
      </c>
      <c r="G1352" s="9" t="s">
        <v>35</v>
      </c>
      <c r="H1352" s="1" t="s">
        <v>36</v>
      </c>
      <c r="I1352" s="7" t="s">
        <v>42</v>
      </c>
      <c r="J1352" s="7" t="s">
        <v>293</v>
      </c>
      <c r="K1352" s="9">
        <v>900031833</v>
      </c>
      <c r="L1352" s="12">
        <v>2180797456</v>
      </c>
      <c r="M1352" s="6">
        <v>740260000</v>
      </c>
      <c r="N1352" s="6">
        <v>250138860</v>
      </c>
      <c r="O1352" s="6"/>
      <c r="P1352" s="6"/>
      <c r="Q1352" s="6">
        <v>3171196316</v>
      </c>
      <c r="R1352" s="1">
        <v>90</v>
      </c>
      <c r="S1352" s="1">
        <v>0</v>
      </c>
      <c r="T1352" s="1">
        <v>60</v>
      </c>
      <c r="U1352" s="1">
        <v>150</v>
      </c>
    </row>
    <row r="1353" spans="1:21" s="2" customFormat="1" ht="15" customHeight="1" x14ac:dyDescent="0.25">
      <c r="A1353" s="10" t="s">
        <v>1163</v>
      </c>
      <c r="B1353" s="8">
        <v>45240</v>
      </c>
      <c r="C1353" s="8" t="str">
        <f t="shared" si="21"/>
        <v>116365-2023</v>
      </c>
      <c r="D1353" s="17">
        <v>116365</v>
      </c>
      <c r="E1353" s="19">
        <v>2023</v>
      </c>
      <c r="F1353" s="10">
        <v>116365</v>
      </c>
      <c r="G1353" s="9" t="s">
        <v>35</v>
      </c>
      <c r="H1353" s="1" t="s">
        <v>36</v>
      </c>
      <c r="I1353" s="7" t="s">
        <v>42</v>
      </c>
      <c r="J1353" s="7" t="s">
        <v>301</v>
      </c>
      <c r="K1353" s="9">
        <v>890301884</v>
      </c>
      <c r="L1353" s="12">
        <v>224698480</v>
      </c>
      <c r="M1353" s="6">
        <v>78113640</v>
      </c>
      <c r="N1353" s="6">
        <v>34235218</v>
      </c>
      <c r="O1353" s="6"/>
      <c r="P1353" s="6"/>
      <c r="Q1353" s="6">
        <v>337047338</v>
      </c>
      <c r="R1353" s="1">
        <v>120</v>
      </c>
      <c r="S1353" s="1">
        <v>0</v>
      </c>
      <c r="T1353" s="1">
        <v>60</v>
      </c>
      <c r="U1353" s="1">
        <v>180</v>
      </c>
    </row>
    <row r="1354" spans="1:21" s="2" customFormat="1" ht="15" customHeight="1" x14ac:dyDescent="0.25">
      <c r="A1354" s="10" t="s">
        <v>1163</v>
      </c>
      <c r="B1354" s="8">
        <v>45260</v>
      </c>
      <c r="C1354" s="8" t="str">
        <f t="shared" si="21"/>
        <v>5455654-2023</v>
      </c>
      <c r="D1354" s="17">
        <v>5455654</v>
      </c>
      <c r="E1354" s="19">
        <v>2023</v>
      </c>
      <c r="F1354" s="10" t="s">
        <v>1660</v>
      </c>
      <c r="G1354" s="9" t="s">
        <v>29</v>
      </c>
      <c r="H1354" s="1" t="s">
        <v>76</v>
      </c>
      <c r="I1354" s="7" t="s">
        <v>42</v>
      </c>
      <c r="J1354" s="7" t="s">
        <v>2188</v>
      </c>
      <c r="K1354" s="9">
        <v>1032471577</v>
      </c>
      <c r="L1354" s="12">
        <v>20550533</v>
      </c>
      <c r="M1354" s="6">
        <v>0</v>
      </c>
      <c r="N1354" s="6">
        <v>7804000</v>
      </c>
      <c r="O1354" s="6"/>
      <c r="P1354" s="6"/>
      <c r="Q1354" s="6">
        <v>28354533</v>
      </c>
      <c r="R1354" s="1">
        <v>90</v>
      </c>
      <c r="S1354" s="1">
        <v>0</v>
      </c>
      <c r="T1354" s="1">
        <v>30</v>
      </c>
      <c r="U1354" s="1">
        <v>120</v>
      </c>
    </row>
    <row r="1355" spans="1:21" s="2" customFormat="1" ht="15" customHeight="1" x14ac:dyDescent="0.25">
      <c r="A1355" s="10" t="s">
        <v>1163</v>
      </c>
      <c r="B1355" s="8">
        <v>45245</v>
      </c>
      <c r="C1355" s="8" t="str">
        <f t="shared" si="21"/>
        <v>118186-2023</v>
      </c>
      <c r="D1355" s="17">
        <v>118186</v>
      </c>
      <c r="E1355" s="19">
        <v>2023</v>
      </c>
      <c r="F1355" s="10">
        <v>118186</v>
      </c>
      <c r="G1355" s="9" t="s">
        <v>35</v>
      </c>
      <c r="H1355" s="1" t="s">
        <v>36</v>
      </c>
      <c r="I1355" s="7" t="s">
        <v>42</v>
      </c>
      <c r="J1355" s="7" t="s">
        <v>982</v>
      </c>
      <c r="K1355" s="9">
        <v>890904478</v>
      </c>
      <c r="L1355" s="12">
        <v>607646260</v>
      </c>
      <c r="M1355" s="6">
        <v>0</v>
      </c>
      <c r="N1355" s="6">
        <v>278723900</v>
      </c>
      <c r="O1355" s="6"/>
      <c r="P1355" s="6"/>
      <c r="Q1355" s="6">
        <v>886370160</v>
      </c>
      <c r="R1355" s="1">
        <v>30</v>
      </c>
      <c r="S1355" s="1">
        <v>0</v>
      </c>
      <c r="T1355" s="1">
        <v>15</v>
      </c>
      <c r="U1355" s="1">
        <v>45</v>
      </c>
    </row>
    <row r="1356" spans="1:21" s="2" customFormat="1" ht="15" customHeight="1" x14ac:dyDescent="0.25">
      <c r="A1356" s="10" t="s">
        <v>1163</v>
      </c>
      <c r="B1356" s="8">
        <v>45245</v>
      </c>
      <c r="C1356" s="8" t="str">
        <f t="shared" si="21"/>
        <v>118188-2023</v>
      </c>
      <c r="D1356" s="17">
        <v>118188</v>
      </c>
      <c r="E1356" s="19">
        <v>2023</v>
      </c>
      <c r="F1356" s="10">
        <v>118188</v>
      </c>
      <c r="G1356" s="9" t="s">
        <v>35</v>
      </c>
      <c r="H1356" s="1" t="s">
        <v>36</v>
      </c>
      <c r="I1356" s="7" t="s">
        <v>42</v>
      </c>
      <c r="J1356" s="7" t="s">
        <v>2189</v>
      </c>
      <c r="K1356" s="9">
        <v>800064126</v>
      </c>
      <c r="L1356" s="12">
        <v>810690573</v>
      </c>
      <c r="M1356" s="6">
        <v>0</v>
      </c>
      <c r="N1356" s="6">
        <v>73612151</v>
      </c>
      <c r="O1356" s="6"/>
      <c r="P1356" s="6"/>
      <c r="Q1356" s="6">
        <v>884302724</v>
      </c>
      <c r="R1356" s="1">
        <v>30</v>
      </c>
      <c r="S1356" s="1">
        <v>0</v>
      </c>
      <c r="T1356" s="1">
        <v>15</v>
      </c>
      <c r="U1356" s="1">
        <v>45</v>
      </c>
    </row>
    <row r="1357" spans="1:21" s="2" customFormat="1" ht="15" customHeight="1" x14ac:dyDescent="0.25">
      <c r="A1357" s="10" t="s">
        <v>1163</v>
      </c>
      <c r="B1357" s="8">
        <v>45240</v>
      </c>
      <c r="C1357" s="8" t="str">
        <f t="shared" si="21"/>
        <v>118189-2023</v>
      </c>
      <c r="D1357" s="17">
        <v>118189</v>
      </c>
      <c r="E1357" s="19">
        <v>2023</v>
      </c>
      <c r="F1357" s="10">
        <v>118189</v>
      </c>
      <c r="G1357" s="9" t="s">
        <v>35</v>
      </c>
      <c r="H1357" s="1" t="s">
        <v>36</v>
      </c>
      <c r="I1357" s="7" t="s">
        <v>42</v>
      </c>
      <c r="J1357" s="7" t="s">
        <v>306</v>
      </c>
      <c r="K1357" s="9">
        <v>900086521</v>
      </c>
      <c r="L1357" s="12">
        <v>159442892</v>
      </c>
      <c r="M1357" s="6">
        <v>0</v>
      </c>
      <c r="N1357" s="6">
        <v>79721263</v>
      </c>
      <c r="O1357" s="6"/>
      <c r="P1357" s="6"/>
      <c r="Q1357" s="6">
        <v>239164155</v>
      </c>
      <c r="R1357" s="1">
        <v>30</v>
      </c>
      <c r="S1357" s="1">
        <v>0</v>
      </c>
      <c r="T1357" s="1">
        <v>30</v>
      </c>
      <c r="U1357" s="1">
        <v>60</v>
      </c>
    </row>
    <row r="1358" spans="1:21" s="2" customFormat="1" ht="15" customHeight="1" x14ac:dyDescent="0.25">
      <c r="A1358" s="10" t="s">
        <v>1163</v>
      </c>
      <c r="B1358" s="8">
        <v>45244</v>
      </c>
      <c r="C1358" s="8" t="str">
        <f t="shared" si="21"/>
        <v>118173-2023</v>
      </c>
      <c r="D1358" s="17">
        <v>118173</v>
      </c>
      <c r="E1358" s="19">
        <v>2023</v>
      </c>
      <c r="F1358" s="10">
        <v>118173</v>
      </c>
      <c r="G1358" s="9" t="s">
        <v>35</v>
      </c>
      <c r="H1358" s="1" t="s">
        <v>36</v>
      </c>
      <c r="I1358" s="7" t="s">
        <v>42</v>
      </c>
      <c r="J1358" s="7" t="s">
        <v>1685</v>
      </c>
      <c r="K1358" s="9">
        <v>901713308</v>
      </c>
      <c r="L1358" s="12">
        <v>994720566</v>
      </c>
      <c r="M1358" s="6">
        <v>0</v>
      </c>
      <c r="N1358" s="6">
        <v>452696359</v>
      </c>
      <c r="O1358" s="6"/>
      <c r="P1358" s="6"/>
      <c r="Q1358" s="6">
        <v>1447416925</v>
      </c>
      <c r="R1358" s="1">
        <v>30</v>
      </c>
      <c r="S1358" s="1">
        <v>0</v>
      </c>
      <c r="T1358" s="1">
        <v>15</v>
      </c>
      <c r="U1358" s="1">
        <v>45</v>
      </c>
    </row>
    <row r="1359" spans="1:21" s="2" customFormat="1" ht="15" customHeight="1" x14ac:dyDescent="0.25">
      <c r="A1359" s="10" t="s">
        <v>1163</v>
      </c>
      <c r="B1359" s="8">
        <v>45244</v>
      </c>
      <c r="C1359" s="8" t="str">
        <f t="shared" si="21"/>
        <v>118177-2023</v>
      </c>
      <c r="D1359" s="17">
        <v>118177</v>
      </c>
      <c r="E1359" s="19">
        <v>2023</v>
      </c>
      <c r="F1359" s="10">
        <v>118177</v>
      </c>
      <c r="G1359" s="9" t="s">
        <v>35</v>
      </c>
      <c r="H1359" s="1" t="s">
        <v>36</v>
      </c>
      <c r="I1359" s="7" t="s">
        <v>42</v>
      </c>
      <c r="J1359" s="7" t="s">
        <v>299</v>
      </c>
      <c r="K1359" s="9">
        <v>900381014</v>
      </c>
      <c r="L1359" s="12">
        <v>747799574</v>
      </c>
      <c r="M1359" s="6">
        <v>0</v>
      </c>
      <c r="N1359" s="6">
        <v>273896122</v>
      </c>
      <c r="O1359" s="6"/>
      <c r="P1359" s="6"/>
      <c r="Q1359" s="6">
        <v>1021695696</v>
      </c>
      <c r="R1359" s="1">
        <v>30</v>
      </c>
      <c r="S1359" s="1">
        <v>0</v>
      </c>
      <c r="T1359" s="1">
        <v>15</v>
      </c>
      <c r="U1359" s="1">
        <v>45</v>
      </c>
    </row>
    <row r="1360" spans="1:21" s="2" customFormat="1" ht="15" customHeight="1" x14ac:dyDescent="0.25">
      <c r="A1360" s="10" t="s">
        <v>1163</v>
      </c>
      <c r="B1360" s="8">
        <v>45259</v>
      </c>
      <c r="C1360" s="8" t="str">
        <f t="shared" si="21"/>
        <v>118179-2023</v>
      </c>
      <c r="D1360" s="17">
        <v>118179</v>
      </c>
      <c r="E1360" s="19">
        <v>2023</v>
      </c>
      <c r="F1360" s="10">
        <v>118179</v>
      </c>
      <c r="G1360" s="9" t="s">
        <v>35</v>
      </c>
      <c r="H1360" s="1" t="s">
        <v>36</v>
      </c>
      <c r="I1360" s="7" t="s">
        <v>42</v>
      </c>
      <c r="J1360" s="7" t="s">
        <v>308</v>
      </c>
      <c r="K1360" s="9">
        <v>830070021</v>
      </c>
      <c r="L1360" s="12">
        <v>954486010</v>
      </c>
      <c r="M1360" s="6">
        <v>0</v>
      </c>
      <c r="N1360" s="6">
        <v>477242536</v>
      </c>
      <c r="O1360" s="6"/>
      <c r="P1360" s="6"/>
      <c r="Q1360" s="6">
        <v>1431728546</v>
      </c>
      <c r="R1360" s="1">
        <v>30</v>
      </c>
      <c r="S1360" s="1">
        <v>0</v>
      </c>
      <c r="T1360" s="1">
        <v>60</v>
      </c>
      <c r="U1360" s="1">
        <v>90</v>
      </c>
    </row>
    <row r="1361" spans="1:21" s="2" customFormat="1" ht="15" customHeight="1" x14ac:dyDescent="0.25">
      <c r="A1361" s="10" t="s">
        <v>1163</v>
      </c>
      <c r="B1361" s="8">
        <v>45240</v>
      </c>
      <c r="C1361" s="8" t="str">
        <f t="shared" si="21"/>
        <v>118178-2023</v>
      </c>
      <c r="D1361" s="17">
        <v>118178</v>
      </c>
      <c r="E1361" s="19">
        <v>2023</v>
      </c>
      <c r="F1361" s="10">
        <v>118178</v>
      </c>
      <c r="G1361" s="9" t="s">
        <v>35</v>
      </c>
      <c r="H1361" s="1" t="s">
        <v>36</v>
      </c>
      <c r="I1361" s="7" t="s">
        <v>42</v>
      </c>
      <c r="J1361" s="7" t="s">
        <v>2190</v>
      </c>
      <c r="K1361" s="9">
        <v>901708636</v>
      </c>
      <c r="L1361" s="12">
        <v>494226311</v>
      </c>
      <c r="M1361" s="6">
        <v>0</v>
      </c>
      <c r="N1361" s="6">
        <v>247110454</v>
      </c>
      <c r="O1361" s="6"/>
      <c r="P1361" s="6"/>
      <c r="Q1361" s="6">
        <v>741336765</v>
      </c>
      <c r="R1361" s="1">
        <v>30</v>
      </c>
      <c r="S1361" s="1">
        <v>0</v>
      </c>
      <c r="T1361" s="1">
        <v>15</v>
      </c>
      <c r="U1361" s="1">
        <v>45</v>
      </c>
    </row>
    <row r="1362" spans="1:21" s="2" customFormat="1" ht="15" customHeight="1" x14ac:dyDescent="0.25">
      <c r="A1362" s="10" t="s">
        <v>1163</v>
      </c>
      <c r="B1362" s="8">
        <v>45244</v>
      </c>
      <c r="C1362" s="8" t="str">
        <f t="shared" si="21"/>
        <v>118174-2023</v>
      </c>
      <c r="D1362" s="17">
        <v>118174</v>
      </c>
      <c r="E1362" s="19">
        <v>2023</v>
      </c>
      <c r="F1362" s="10">
        <v>118174</v>
      </c>
      <c r="G1362" s="9" t="s">
        <v>35</v>
      </c>
      <c r="H1362" s="1" t="s">
        <v>36</v>
      </c>
      <c r="I1362" s="7" t="s">
        <v>42</v>
      </c>
      <c r="J1362" s="7" t="s">
        <v>293</v>
      </c>
      <c r="K1362" s="9">
        <v>900031833</v>
      </c>
      <c r="L1362" s="12">
        <v>876755690</v>
      </c>
      <c r="M1362" s="6">
        <v>0</v>
      </c>
      <c r="N1362" s="6">
        <v>429309632</v>
      </c>
      <c r="O1362" s="6"/>
      <c r="P1362" s="6"/>
      <c r="Q1362" s="6">
        <v>1306065322</v>
      </c>
      <c r="R1362" s="1">
        <v>30</v>
      </c>
      <c r="S1362" s="1">
        <v>0</v>
      </c>
      <c r="T1362" s="1">
        <v>15</v>
      </c>
      <c r="U1362" s="1">
        <v>45</v>
      </c>
    </row>
    <row r="1363" spans="1:21" s="2" customFormat="1" ht="15" customHeight="1" x14ac:dyDescent="0.25">
      <c r="A1363" s="10" t="s">
        <v>1163</v>
      </c>
      <c r="B1363" s="8">
        <v>45244</v>
      </c>
      <c r="C1363" s="8" t="str">
        <f t="shared" si="21"/>
        <v>118180-2023</v>
      </c>
      <c r="D1363" s="17">
        <v>118180</v>
      </c>
      <c r="E1363" s="19">
        <v>2023</v>
      </c>
      <c r="F1363" s="10">
        <v>118180</v>
      </c>
      <c r="G1363" s="9" t="s">
        <v>35</v>
      </c>
      <c r="H1363" s="1" t="s">
        <v>36</v>
      </c>
      <c r="I1363" s="7" t="s">
        <v>42</v>
      </c>
      <c r="J1363" s="7" t="s">
        <v>290</v>
      </c>
      <c r="K1363" s="9">
        <v>800164351</v>
      </c>
      <c r="L1363" s="12">
        <v>1772609727</v>
      </c>
      <c r="M1363" s="6">
        <v>0</v>
      </c>
      <c r="N1363" s="6">
        <v>542274989</v>
      </c>
      <c r="O1363" s="6"/>
      <c r="P1363" s="6"/>
      <c r="Q1363" s="6">
        <v>2314884716</v>
      </c>
      <c r="R1363" s="1">
        <v>30</v>
      </c>
      <c r="S1363" s="1">
        <v>0</v>
      </c>
      <c r="T1363" s="1">
        <v>15</v>
      </c>
      <c r="U1363" s="1">
        <v>45</v>
      </c>
    </row>
    <row r="1364" spans="1:21" s="2" customFormat="1" ht="15" customHeight="1" x14ac:dyDescent="0.25">
      <c r="A1364" s="10" t="s">
        <v>1163</v>
      </c>
      <c r="B1364" s="8">
        <v>45244</v>
      </c>
      <c r="C1364" s="8" t="str">
        <f t="shared" si="21"/>
        <v>118180-2023</v>
      </c>
      <c r="D1364" s="17">
        <v>118180</v>
      </c>
      <c r="E1364" s="19">
        <v>2023</v>
      </c>
      <c r="F1364" s="10">
        <v>118180</v>
      </c>
      <c r="G1364" s="9" t="s">
        <v>35</v>
      </c>
      <c r="H1364" s="1" t="s">
        <v>36</v>
      </c>
      <c r="I1364" s="7" t="s">
        <v>42</v>
      </c>
      <c r="J1364" s="7" t="s">
        <v>290</v>
      </c>
      <c r="K1364" s="9">
        <v>800164351</v>
      </c>
      <c r="L1364" s="12">
        <v>1772609727</v>
      </c>
      <c r="M1364" s="6">
        <v>542274989</v>
      </c>
      <c r="N1364" s="6">
        <v>344028322</v>
      </c>
      <c r="O1364" s="6"/>
      <c r="P1364" s="6"/>
      <c r="Q1364" s="6">
        <v>2658913038</v>
      </c>
      <c r="R1364" s="1">
        <v>30</v>
      </c>
      <c r="S1364" s="1">
        <v>0</v>
      </c>
      <c r="T1364" s="1">
        <v>60</v>
      </c>
      <c r="U1364" s="1">
        <v>90</v>
      </c>
    </row>
    <row r="1365" spans="1:21" s="2" customFormat="1" ht="15" customHeight="1" x14ac:dyDescent="0.25">
      <c r="A1365" s="10" t="s">
        <v>1163</v>
      </c>
      <c r="B1365" s="8">
        <v>45246</v>
      </c>
      <c r="C1365" s="8" t="str">
        <f t="shared" si="21"/>
        <v>118288-2023</v>
      </c>
      <c r="D1365" s="17">
        <v>118288</v>
      </c>
      <c r="E1365" s="19">
        <v>2023</v>
      </c>
      <c r="F1365" s="10">
        <v>118288</v>
      </c>
      <c r="G1365" s="9" t="s">
        <v>35</v>
      </c>
      <c r="H1365" s="1" t="s">
        <v>36</v>
      </c>
      <c r="I1365" s="7" t="s">
        <v>42</v>
      </c>
      <c r="J1365" s="7" t="s">
        <v>298</v>
      </c>
      <c r="K1365" s="9">
        <v>900027991</v>
      </c>
      <c r="L1365" s="12">
        <v>443802048</v>
      </c>
      <c r="M1365" s="6">
        <v>0</v>
      </c>
      <c r="N1365" s="6">
        <v>221630477</v>
      </c>
      <c r="O1365" s="6"/>
      <c r="P1365" s="6"/>
      <c r="Q1365" s="6">
        <v>665432525</v>
      </c>
      <c r="R1365" s="1">
        <v>30</v>
      </c>
      <c r="S1365" s="1">
        <v>0</v>
      </c>
      <c r="T1365" s="1">
        <v>15</v>
      </c>
      <c r="U1365" s="1">
        <v>45</v>
      </c>
    </row>
    <row r="1366" spans="1:21" s="2" customFormat="1" ht="15" customHeight="1" x14ac:dyDescent="0.25">
      <c r="A1366" s="10" t="s">
        <v>1163</v>
      </c>
      <c r="B1366" s="8">
        <v>45254</v>
      </c>
      <c r="C1366" s="8" t="str">
        <f t="shared" si="21"/>
        <v>4569649-2023</v>
      </c>
      <c r="D1366" s="17">
        <v>4569649</v>
      </c>
      <c r="E1366" s="19">
        <v>2023</v>
      </c>
      <c r="F1366" s="10" t="s">
        <v>1661</v>
      </c>
      <c r="G1366" s="9" t="s">
        <v>157</v>
      </c>
      <c r="H1366" s="1" t="s">
        <v>164</v>
      </c>
      <c r="I1366" s="7" t="s">
        <v>532</v>
      </c>
      <c r="J1366" s="7" t="s">
        <v>2191</v>
      </c>
      <c r="K1366" s="9">
        <v>900413030</v>
      </c>
      <c r="L1366" s="12">
        <v>1994701246</v>
      </c>
      <c r="M1366" s="6">
        <v>0</v>
      </c>
      <c r="N1366" s="6"/>
      <c r="O1366" s="6"/>
      <c r="P1366" s="6">
        <v>-35606994</v>
      </c>
      <c r="Q1366" s="6">
        <v>1959094252</v>
      </c>
      <c r="R1366" s="1">
        <v>285</v>
      </c>
      <c r="S1366" s="1">
        <v>0</v>
      </c>
      <c r="T1366" s="1">
        <v>0</v>
      </c>
      <c r="U1366" s="1">
        <v>285</v>
      </c>
    </row>
    <row r="1367" spans="1:21" s="2" customFormat="1" ht="15" customHeight="1" x14ac:dyDescent="0.25">
      <c r="A1367" s="10" t="s">
        <v>1163</v>
      </c>
      <c r="B1367" s="8">
        <v>45259</v>
      </c>
      <c r="C1367" s="8" t="str">
        <f t="shared" si="21"/>
        <v>4638674-2023</v>
      </c>
      <c r="D1367" s="17">
        <v>4638674</v>
      </c>
      <c r="E1367" s="19">
        <v>2023</v>
      </c>
      <c r="F1367" s="10" t="s">
        <v>1662</v>
      </c>
      <c r="G1367" s="9" t="s">
        <v>29</v>
      </c>
      <c r="H1367" s="1" t="s">
        <v>76</v>
      </c>
      <c r="I1367" s="7" t="s">
        <v>1680</v>
      </c>
      <c r="J1367" s="7" t="s">
        <v>2192</v>
      </c>
      <c r="K1367" s="9">
        <v>79403501</v>
      </c>
      <c r="L1367" s="12">
        <v>74620000</v>
      </c>
      <c r="M1367" s="6">
        <v>0</v>
      </c>
      <c r="N1367" s="6"/>
      <c r="O1367" s="6"/>
      <c r="P1367" s="6">
        <v>-3979733</v>
      </c>
      <c r="Q1367" s="6">
        <v>70640267</v>
      </c>
      <c r="R1367" s="1">
        <v>300</v>
      </c>
      <c r="S1367" s="1">
        <v>0</v>
      </c>
      <c r="T1367" s="1">
        <v>-16</v>
      </c>
      <c r="U1367" s="1">
        <v>284</v>
      </c>
    </row>
    <row r="1368" spans="1:21" s="2" customFormat="1" ht="15" customHeight="1" x14ac:dyDescent="0.25">
      <c r="A1368" s="10" t="s">
        <v>1163</v>
      </c>
      <c r="B1368" s="8">
        <v>45246</v>
      </c>
      <c r="C1368" s="8" t="str">
        <f t="shared" si="21"/>
        <v>5144083-2023</v>
      </c>
      <c r="D1368" s="17">
        <v>5144083</v>
      </c>
      <c r="E1368" s="19">
        <v>2023</v>
      </c>
      <c r="F1368" s="10" t="s">
        <v>1663</v>
      </c>
      <c r="G1368" s="9" t="s">
        <v>183</v>
      </c>
      <c r="H1368" s="1" t="s">
        <v>170</v>
      </c>
      <c r="I1368" s="7" t="s">
        <v>532</v>
      </c>
      <c r="J1368" s="7" t="s">
        <v>190</v>
      </c>
      <c r="K1368" s="9">
        <v>899999063</v>
      </c>
      <c r="L1368" s="12">
        <v>1944040586</v>
      </c>
      <c r="M1368" s="6">
        <v>0</v>
      </c>
      <c r="N1368" s="6"/>
      <c r="O1368" s="6"/>
      <c r="P1368" s="6">
        <v>-156418057</v>
      </c>
      <c r="Q1368" s="6">
        <v>1787622529</v>
      </c>
      <c r="R1368" s="1">
        <v>180</v>
      </c>
      <c r="S1368" s="1">
        <v>0</v>
      </c>
      <c r="T1368" s="1">
        <v>0</v>
      </c>
      <c r="U1368" s="1">
        <v>180</v>
      </c>
    </row>
    <row r="1369" spans="1:21" s="2" customFormat="1" ht="15" customHeight="1" x14ac:dyDescent="0.25">
      <c r="A1369" s="10" t="s">
        <v>1163</v>
      </c>
      <c r="B1369" s="8">
        <v>45254</v>
      </c>
      <c r="C1369" s="8" t="str">
        <f t="shared" si="21"/>
        <v>4129-2016</v>
      </c>
      <c r="D1369" s="17">
        <v>4129</v>
      </c>
      <c r="E1369" s="19">
        <v>2016</v>
      </c>
      <c r="F1369" s="10">
        <v>4129</v>
      </c>
      <c r="G1369" s="9" t="s">
        <v>157</v>
      </c>
      <c r="H1369" s="1" t="s">
        <v>164</v>
      </c>
      <c r="I1369" s="7" t="s">
        <v>86</v>
      </c>
      <c r="J1369" s="7" t="s">
        <v>242</v>
      </c>
      <c r="K1369" s="9">
        <v>899999035</v>
      </c>
      <c r="L1369" s="12"/>
      <c r="M1369" s="6"/>
      <c r="N1369" s="6"/>
      <c r="O1369" s="6"/>
      <c r="P1369" s="6"/>
      <c r="Q1369" s="6">
        <v>0</v>
      </c>
      <c r="R1369" s="1">
        <v>1440</v>
      </c>
      <c r="S1369" s="1"/>
      <c r="T1369" s="1">
        <v>2520</v>
      </c>
      <c r="U1369" s="1">
        <v>3960</v>
      </c>
    </row>
    <row r="1370" spans="1:21" s="2" customFormat="1" ht="15" customHeight="1" x14ac:dyDescent="0.25">
      <c r="A1370" s="10" t="s">
        <v>1163</v>
      </c>
      <c r="B1370" s="8">
        <v>45239</v>
      </c>
      <c r="C1370" s="8" t="str">
        <f t="shared" si="21"/>
        <v>1861809-2020</v>
      </c>
      <c r="D1370" s="17">
        <v>1861809</v>
      </c>
      <c r="E1370" s="19">
        <v>2020</v>
      </c>
      <c r="F1370" s="10" t="s">
        <v>1664</v>
      </c>
      <c r="G1370" s="9" t="s">
        <v>157</v>
      </c>
      <c r="H1370" s="1" t="s">
        <v>164</v>
      </c>
      <c r="I1370" s="7" t="s">
        <v>86</v>
      </c>
      <c r="J1370" s="7" t="s">
        <v>2191</v>
      </c>
      <c r="K1370" s="9">
        <v>900413030</v>
      </c>
      <c r="L1370" s="12"/>
      <c r="M1370" s="6"/>
      <c r="N1370" s="6"/>
      <c r="O1370" s="6"/>
      <c r="P1370" s="6"/>
      <c r="Q1370" s="6">
        <v>0</v>
      </c>
      <c r="R1370" s="1">
        <v>1185</v>
      </c>
      <c r="S1370" s="1"/>
      <c r="T1370" s="1">
        <v>180</v>
      </c>
      <c r="U1370" s="1">
        <v>1365</v>
      </c>
    </row>
    <row r="1371" spans="1:21" s="2" customFormat="1" ht="15" customHeight="1" x14ac:dyDescent="0.25">
      <c r="A1371" s="10" t="s">
        <v>1163</v>
      </c>
      <c r="B1371" s="8">
        <v>45253</v>
      </c>
      <c r="C1371" s="8" t="str">
        <f t="shared" si="21"/>
        <v>2040203-2020</v>
      </c>
      <c r="D1371" s="17">
        <v>2040203</v>
      </c>
      <c r="E1371" s="19">
        <v>2020</v>
      </c>
      <c r="F1371" s="10" t="s">
        <v>1665</v>
      </c>
      <c r="G1371" s="9" t="s">
        <v>157</v>
      </c>
      <c r="H1371" s="1" t="s">
        <v>164</v>
      </c>
      <c r="I1371" s="7" t="s">
        <v>86</v>
      </c>
      <c r="J1371" s="7" t="s">
        <v>2193</v>
      </c>
      <c r="K1371" s="9">
        <v>899999282</v>
      </c>
      <c r="L1371" s="12"/>
      <c r="M1371" s="6"/>
      <c r="N1371" s="6"/>
      <c r="O1371" s="6"/>
      <c r="P1371" s="6"/>
      <c r="Q1371" s="6">
        <v>0</v>
      </c>
      <c r="R1371" s="1">
        <v>1098</v>
      </c>
      <c r="S1371" s="1"/>
      <c r="T1371" s="1">
        <v>180</v>
      </c>
      <c r="U1371" s="1">
        <v>1278</v>
      </c>
    </row>
    <row r="1372" spans="1:21" s="2" customFormat="1" ht="15" customHeight="1" x14ac:dyDescent="0.25">
      <c r="A1372" s="10" t="s">
        <v>1163</v>
      </c>
      <c r="B1372" s="8">
        <v>45260</v>
      </c>
      <c r="C1372" s="8" t="str">
        <f t="shared" si="21"/>
        <v>3012007-2021</v>
      </c>
      <c r="D1372" s="17">
        <v>3012007</v>
      </c>
      <c r="E1372" s="19">
        <v>2021</v>
      </c>
      <c r="F1372" s="10" t="s">
        <v>1666</v>
      </c>
      <c r="G1372" s="9" t="s">
        <v>157</v>
      </c>
      <c r="H1372" s="1" t="s">
        <v>164</v>
      </c>
      <c r="I1372" s="7" t="s">
        <v>86</v>
      </c>
      <c r="J1372" s="7" t="s">
        <v>2194</v>
      </c>
      <c r="K1372" s="9">
        <v>860506170</v>
      </c>
      <c r="L1372" s="12"/>
      <c r="M1372" s="6"/>
      <c r="N1372" s="6"/>
      <c r="O1372" s="6"/>
      <c r="P1372" s="6"/>
      <c r="Q1372" s="6">
        <v>0</v>
      </c>
      <c r="R1372" s="1">
        <v>779</v>
      </c>
      <c r="S1372" s="1"/>
      <c r="T1372" s="1">
        <v>360</v>
      </c>
      <c r="U1372" s="1">
        <v>1139</v>
      </c>
    </row>
    <row r="1373" spans="1:21" s="2" customFormat="1" ht="15" customHeight="1" x14ac:dyDescent="0.25">
      <c r="A1373" s="10" t="s">
        <v>1163</v>
      </c>
      <c r="B1373" s="8">
        <v>45240</v>
      </c>
      <c r="C1373" s="8" t="str">
        <f t="shared" si="21"/>
        <v>3999914-2022</v>
      </c>
      <c r="D1373" s="17">
        <v>3999914</v>
      </c>
      <c r="E1373" s="19">
        <v>2022</v>
      </c>
      <c r="F1373" s="10" t="s">
        <v>695</v>
      </c>
      <c r="G1373" s="9" t="s">
        <v>373</v>
      </c>
      <c r="H1373" s="1" t="s">
        <v>85</v>
      </c>
      <c r="I1373" s="7" t="s">
        <v>86</v>
      </c>
      <c r="J1373" s="7" t="s">
        <v>696</v>
      </c>
      <c r="K1373" s="9">
        <v>900226247</v>
      </c>
      <c r="L1373" s="12"/>
      <c r="M1373" s="6"/>
      <c r="N1373" s="6"/>
      <c r="O1373" s="6"/>
      <c r="P1373" s="6"/>
      <c r="Q1373" s="6">
        <v>0</v>
      </c>
      <c r="R1373" s="1">
        <v>212</v>
      </c>
      <c r="S1373" s="1">
        <v>120</v>
      </c>
      <c r="T1373" s="1">
        <v>48</v>
      </c>
      <c r="U1373" s="1">
        <v>380</v>
      </c>
    </row>
    <row r="1374" spans="1:21" s="2" customFormat="1" ht="15" customHeight="1" x14ac:dyDescent="0.25">
      <c r="A1374" s="10" t="s">
        <v>1163</v>
      </c>
      <c r="B1374" s="8">
        <v>45247</v>
      </c>
      <c r="C1374" s="8" t="str">
        <f t="shared" si="21"/>
        <v>4025130-2022</v>
      </c>
      <c r="D1374" s="17">
        <v>4025130</v>
      </c>
      <c r="E1374" s="19">
        <v>2022</v>
      </c>
      <c r="F1374" s="10" t="s">
        <v>701</v>
      </c>
      <c r="G1374" s="9" t="s">
        <v>373</v>
      </c>
      <c r="H1374" s="1" t="s">
        <v>85</v>
      </c>
      <c r="I1374" s="7" t="s">
        <v>86</v>
      </c>
      <c r="J1374" s="7" t="s">
        <v>377</v>
      </c>
      <c r="K1374" s="9">
        <v>901634703</v>
      </c>
      <c r="L1374" s="12"/>
      <c r="M1374" s="6"/>
      <c r="N1374" s="6"/>
      <c r="O1374" s="6"/>
      <c r="P1374" s="6"/>
      <c r="Q1374" s="6">
        <v>0</v>
      </c>
      <c r="R1374" s="1">
        <v>180</v>
      </c>
      <c r="S1374" s="1">
        <v>120</v>
      </c>
      <c r="T1374" s="1">
        <v>30</v>
      </c>
      <c r="U1374" s="1">
        <v>330</v>
      </c>
    </row>
    <row r="1375" spans="1:21" s="2" customFormat="1" ht="15" customHeight="1" x14ac:dyDescent="0.25">
      <c r="A1375" s="10" t="s">
        <v>1163</v>
      </c>
      <c r="B1375" s="8">
        <v>45252</v>
      </c>
      <c r="C1375" s="8" t="str">
        <f t="shared" si="21"/>
        <v>101092-2022</v>
      </c>
      <c r="D1375" s="17">
        <v>101092</v>
      </c>
      <c r="E1375" s="19">
        <v>2022</v>
      </c>
      <c r="F1375" s="10">
        <v>101092</v>
      </c>
      <c r="G1375" s="9" t="s">
        <v>92</v>
      </c>
      <c r="H1375" s="1" t="s">
        <v>93</v>
      </c>
      <c r="I1375" s="7" t="s">
        <v>86</v>
      </c>
      <c r="J1375" s="7" t="s">
        <v>159</v>
      </c>
      <c r="K1375" s="9">
        <v>860051447</v>
      </c>
      <c r="L1375" s="12"/>
      <c r="M1375" s="6"/>
      <c r="N1375" s="6"/>
      <c r="O1375" s="6"/>
      <c r="P1375" s="6"/>
      <c r="Q1375" s="6">
        <v>0</v>
      </c>
      <c r="R1375" s="1">
        <v>240</v>
      </c>
      <c r="S1375" s="1">
        <v>133</v>
      </c>
      <c r="T1375" s="1">
        <v>94</v>
      </c>
      <c r="U1375" s="1">
        <v>467</v>
      </c>
    </row>
    <row r="1376" spans="1:21" s="2" customFormat="1" ht="15" customHeight="1" x14ac:dyDescent="0.25">
      <c r="A1376" s="10" t="s">
        <v>1163</v>
      </c>
      <c r="B1376" s="8">
        <v>45253</v>
      </c>
      <c r="C1376" s="8" t="str">
        <f t="shared" si="21"/>
        <v>109956-2023</v>
      </c>
      <c r="D1376" s="17">
        <v>109956</v>
      </c>
      <c r="E1376" s="19">
        <v>2023</v>
      </c>
      <c r="F1376" s="10">
        <v>109956</v>
      </c>
      <c r="G1376" s="9" t="s">
        <v>29</v>
      </c>
      <c r="H1376" s="1" t="s">
        <v>41</v>
      </c>
      <c r="I1376" s="7" t="s">
        <v>86</v>
      </c>
      <c r="J1376" s="7" t="s">
        <v>181</v>
      </c>
      <c r="K1376" s="9">
        <v>901312112</v>
      </c>
      <c r="L1376" s="12"/>
      <c r="M1376" s="6"/>
      <c r="N1376" s="6"/>
      <c r="O1376" s="6"/>
      <c r="P1376" s="6"/>
      <c r="Q1376" s="6">
        <v>0</v>
      </c>
      <c r="R1376" s="1">
        <v>180</v>
      </c>
      <c r="S1376" s="1"/>
      <c r="T1376" s="1">
        <v>90</v>
      </c>
      <c r="U1376" s="1">
        <v>270</v>
      </c>
    </row>
    <row r="1377" spans="1:21" s="2" customFormat="1" ht="15" customHeight="1" x14ac:dyDescent="0.25">
      <c r="A1377" s="10" t="s">
        <v>1163</v>
      </c>
      <c r="B1377" s="8">
        <v>45250</v>
      </c>
      <c r="C1377" s="8" t="str">
        <f t="shared" si="21"/>
        <v>5254527-2023</v>
      </c>
      <c r="D1377" s="17">
        <v>5254527</v>
      </c>
      <c r="E1377" s="19">
        <v>2023</v>
      </c>
      <c r="F1377" s="10" t="s">
        <v>1667</v>
      </c>
      <c r="G1377" s="9" t="s">
        <v>29</v>
      </c>
      <c r="H1377" s="1" t="s">
        <v>41</v>
      </c>
      <c r="I1377" s="7" t="s">
        <v>86</v>
      </c>
      <c r="J1377" s="7" t="s">
        <v>284</v>
      </c>
      <c r="K1377" s="9">
        <v>860007759</v>
      </c>
      <c r="L1377" s="12"/>
      <c r="M1377" s="6"/>
      <c r="N1377" s="6"/>
      <c r="O1377" s="6"/>
      <c r="P1377" s="6"/>
      <c r="Q1377" s="6">
        <v>0</v>
      </c>
      <c r="R1377" s="1">
        <v>150</v>
      </c>
      <c r="S1377" s="1"/>
      <c r="T1377" s="1">
        <v>105</v>
      </c>
      <c r="U1377" s="1">
        <v>255</v>
      </c>
    </row>
    <row r="1378" spans="1:21" s="2" customFormat="1" ht="15" customHeight="1" x14ac:dyDescent="0.25">
      <c r="A1378" s="10" t="s">
        <v>1163</v>
      </c>
      <c r="B1378" s="8">
        <v>45244</v>
      </c>
      <c r="C1378" s="8" t="str">
        <f t="shared" si="21"/>
        <v>116322-2023</v>
      </c>
      <c r="D1378" s="17">
        <v>116322</v>
      </c>
      <c r="E1378" s="19">
        <v>2023</v>
      </c>
      <c r="F1378" s="10">
        <v>116322</v>
      </c>
      <c r="G1378" s="9" t="s">
        <v>35</v>
      </c>
      <c r="H1378" s="1" t="s">
        <v>36</v>
      </c>
      <c r="I1378" s="7" t="s">
        <v>86</v>
      </c>
      <c r="J1378" s="7" t="s">
        <v>298</v>
      </c>
      <c r="K1378" s="9">
        <v>900027991</v>
      </c>
      <c r="L1378" s="12"/>
      <c r="M1378" s="6"/>
      <c r="N1378" s="6"/>
      <c r="O1378" s="6"/>
      <c r="P1378" s="6"/>
      <c r="Q1378" s="6">
        <v>0</v>
      </c>
      <c r="R1378" s="1">
        <v>90</v>
      </c>
      <c r="S1378" s="1"/>
      <c r="T1378" s="1">
        <v>60</v>
      </c>
      <c r="U1378" s="1">
        <v>150</v>
      </c>
    </row>
    <row r="1379" spans="1:21" s="2" customFormat="1" ht="15" customHeight="1" x14ac:dyDescent="0.25">
      <c r="A1379" s="10" t="s">
        <v>1163</v>
      </c>
      <c r="B1379" s="8">
        <v>45239</v>
      </c>
      <c r="C1379" s="8" t="str">
        <f t="shared" si="21"/>
        <v>116323-2023</v>
      </c>
      <c r="D1379" s="17">
        <v>116323</v>
      </c>
      <c r="E1379" s="19">
        <v>2023</v>
      </c>
      <c r="F1379" s="10">
        <v>116323</v>
      </c>
      <c r="G1379" s="9" t="s">
        <v>35</v>
      </c>
      <c r="H1379" s="1" t="s">
        <v>36</v>
      </c>
      <c r="I1379" s="7" t="s">
        <v>86</v>
      </c>
      <c r="J1379" s="7" t="s">
        <v>1685</v>
      </c>
      <c r="K1379" s="9">
        <v>901713308</v>
      </c>
      <c r="L1379" s="12"/>
      <c r="M1379" s="6"/>
      <c r="N1379" s="6"/>
      <c r="O1379" s="6"/>
      <c r="P1379" s="6"/>
      <c r="Q1379" s="6">
        <v>0</v>
      </c>
      <c r="R1379" s="1">
        <v>90</v>
      </c>
      <c r="S1379" s="1"/>
      <c r="T1379" s="1">
        <v>60</v>
      </c>
      <c r="U1379" s="1">
        <v>150</v>
      </c>
    </row>
    <row r="1380" spans="1:21" s="2" customFormat="1" ht="15" customHeight="1" x14ac:dyDescent="0.25">
      <c r="A1380" s="10" t="s">
        <v>1163</v>
      </c>
      <c r="B1380" s="8">
        <v>45259</v>
      </c>
      <c r="C1380" s="8" t="str">
        <f t="shared" si="21"/>
        <v>116324-2023</v>
      </c>
      <c r="D1380" s="17">
        <v>116324</v>
      </c>
      <c r="E1380" s="19">
        <v>2023</v>
      </c>
      <c r="F1380" s="10">
        <v>116324</v>
      </c>
      <c r="G1380" s="9" t="s">
        <v>35</v>
      </c>
      <c r="H1380" s="1" t="s">
        <v>36</v>
      </c>
      <c r="I1380" s="7" t="s">
        <v>86</v>
      </c>
      <c r="J1380" s="7" t="s">
        <v>2195</v>
      </c>
      <c r="K1380" s="9">
        <v>900986646</v>
      </c>
      <c r="L1380" s="12"/>
      <c r="M1380" s="6"/>
      <c r="N1380" s="6"/>
      <c r="O1380" s="6"/>
      <c r="P1380" s="6"/>
      <c r="Q1380" s="6">
        <v>0</v>
      </c>
      <c r="R1380" s="1">
        <v>90</v>
      </c>
      <c r="S1380" s="1"/>
      <c r="T1380" s="1">
        <v>60</v>
      </c>
      <c r="U1380" s="1">
        <v>150</v>
      </c>
    </row>
    <row r="1381" spans="1:21" s="2" customFormat="1" ht="15" customHeight="1" x14ac:dyDescent="0.25">
      <c r="A1381" s="10" t="s">
        <v>1163</v>
      </c>
      <c r="B1381" s="8">
        <v>45244</v>
      </c>
      <c r="C1381" s="8" t="str">
        <f t="shared" si="21"/>
        <v>116325-2023</v>
      </c>
      <c r="D1381" s="17">
        <v>116325</v>
      </c>
      <c r="E1381" s="19">
        <v>2023</v>
      </c>
      <c r="F1381" s="10">
        <v>116325</v>
      </c>
      <c r="G1381" s="9" t="s">
        <v>35</v>
      </c>
      <c r="H1381" s="1" t="s">
        <v>36</v>
      </c>
      <c r="I1381" s="7" t="s">
        <v>86</v>
      </c>
      <c r="J1381" s="7" t="s">
        <v>1686</v>
      </c>
      <c r="K1381" s="9">
        <v>900024261</v>
      </c>
      <c r="L1381" s="12"/>
      <c r="M1381" s="6"/>
      <c r="N1381" s="6"/>
      <c r="O1381" s="6"/>
      <c r="P1381" s="6"/>
      <c r="Q1381" s="6">
        <v>0</v>
      </c>
      <c r="R1381" s="1">
        <v>90</v>
      </c>
      <c r="S1381" s="1"/>
      <c r="T1381" s="1">
        <v>60</v>
      </c>
      <c r="U1381" s="1">
        <v>150</v>
      </c>
    </row>
    <row r="1382" spans="1:21" s="2" customFormat="1" ht="15" customHeight="1" x14ac:dyDescent="0.25">
      <c r="A1382" s="10" t="s">
        <v>1163</v>
      </c>
      <c r="B1382" s="8">
        <v>45259</v>
      </c>
      <c r="C1382" s="8" t="str">
        <f t="shared" si="21"/>
        <v>116327-2023</v>
      </c>
      <c r="D1382" s="17">
        <v>116327</v>
      </c>
      <c r="E1382" s="19">
        <v>2023</v>
      </c>
      <c r="F1382" s="10">
        <v>116327</v>
      </c>
      <c r="G1382" s="9" t="s">
        <v>35</v>
      </c>
      <c r="H1382" s="1" t="s">
        <v>36</v>
      </c>
      <c r="I1382" s="7" t="s">
        <v>86</v>
      </c>
      <c r="J1382" s="7" t="s">
        <v>2196</v>
      </c>
      <c r="K1382" s="9">
        <v>901708665</v>
      </c>
      <c r="L1382" s="12"/>
      <c r="M1382" s="6"/>
      <c r="N1382" s="6"/>
      <c r="O1382" s="6"/>
      <c r="P1382" s="6"/>
      <c r="Q1382" s="6">
        <v>0</v>
      </c>
      <c r="R1382" s="1">
        <v>90</v>
      </c>
      <c r="S1382" s="1"/>
      <c r="T1382" s="1">
        <v>60</v>
      </c>
      <c r="U1382" s="1">
        <v>150</v>
      </c>
    </row>
    <row r="1383" spans="1:21" s="2" customFormat="1" ht="15" customHeight="1" x14ac:dyDescent="0.25">
      <c r="A1383" s="10" t="s">
        <v>1163</v>
      </c>
      <c r="B1383" s="8">
        <v>45259</v>
      </c>
      <c r="C1383" s="8" t="str">
        <f t="shared" si="21"/>
        <v>116328-2023</v>
      </c>
      <c r="D1383" s="17">
        <v>116328</v>
      </c>
      <c r="E1383" s="19">
        <v>2023</v>
      </c>
      <c r="F1383" s="10">
        <v>116328</v>
      </c>
      <c r="G1383" s="9" t="s">
        <v>35</v>
      </c>
      <c r="H1383" s="1" t="s">
        <v>36</v>
      </c>
      <c r="I1383" s="7" t="s">
        <v>86</v>
      </c>
      <c r="J1383" s="7" t="s">
        <v>2197</v>
      </c>
      <c r="K1383" s="9">
        <v>901710821</v>
      </c>
      <c r="L1383" s="12"/>
      <c r="M1383" s="6"/>
      <c r="N1383" s="6"/>
      <c r="O1383" s="6"/>
      <c r="P1383" s="6"/>
      <c r="Q1383" s="6">
        <v>0</v>
      </c>
      <c r="R1383" s="1">
        <v>90</v>
      </c>
      <c r="S1383" s="1"/>
      <c r="T1383" s="1">
        <v>60</v>
      </c>
      <c r="U1383" s="1">
        <v>150</v>
      </c>
    </row>
    <row r="1384" spans="1:21" s="2" customFormat="1" ht="15" customHeight="1" x14ac:dyDescent="0.25">
      <c r="A1384" s="10" t="s">
        <v>1163</v>
      </c>
      <c r="B1384" s="8">
        <v>45239</v>
      </c>
      <c r="C1384" s="8" t="str">
        <f t="shared" si="21"/>
        <v>116366-2023</v>
      </c>
      <c r="D1384" s="17">
        <v>116366</v>
      </c>
      <c r="E1384" s="19">
        <v>2023</v>
      </c>
      <c r="F1384" s="10">
        <v>116366</v>
      </c>
      <c r="G1384" s="9" t="s">
        <v>35</v>
      </c>
      <c r="H1384" s="1" t="s">
        <v>36</v>
      </c>
      <c r="I1384" s="7" t="s">
        <v>86</v>
      </c>
      <c r="J1384" s="7" t="s">
        <v>290</v>
      </c>
      <c r="K1384" s="9">
        <v>800164351</v>
      </c>
      <c r="L1384" s="12"/>
      <c r="M1384" s="6"/>
      <c r="N1384" s="6"/>
      <c r="O1384" s="6"/>
      <c r="P1384" s="6"/>
      <c r="Q1384" s="6">
        <v>0</v>
      </c>
      <c r="R1384" s="1">
        <v>90</v>
      </c>
      <c r="S1384" s="1"/>
      <c r="T1384" s="1">
        <v>60</v>
      </c>
      <c r="U1384" s="1">
        <v>150</v>
      </c>
    </row>
    <row r="1385" spans="1:21" s="2" customFormat="1" ht="15" customHeight="1" x14ac:dyDescent="0.25">
      <c r="A1385" s="10" t="s">
        <v>1163</v>
      </c>
      <c r="B1385" s="8">
        <v>45245</v>
      </c>
      <c r="C1385" s="8" t="str">
        <f t="shared" si="21"/>
        <v>118186-2023</v>
      </c>
      <c r="D1385" s="17">
        <v>118186</v>
      </c>
      <c r="E1385" s="19">
        <v>2023</v>
      </c>
      <c r="F1385" s="10">
        <v>118186</v>
      </c>
      <c r="G1385" s="9" t="s">
        <v>35</v>
      </c>
      <c r="H1385" s="1" t="s">
        <v>36</v>
      </c>
      <c r="I1385" s="7" t="s">
        <v>86</v>
      </c>
      <c r="J1385" s="7" t="s">
        <v>982</v>
      </c>
      <c r="K1385" s="9">
        <v>890904478</v>
      </c>
      <c r="L1385" s="12"/>
      <c r="M1385" s="6"/>
      <c r="N1385" s="6"/>
      <c r="O1385" s="6"/>
      <c r="P1385" s="6"/>
      <c r="Q1385" s="6">
        <v>0</v>
      </c>
      <c r="R1385" s="1">
        <v>30</v>
      </c>
      <c r="S1385" s="1"/>
      <c r="T1385" s="1">
        <v>60</v>
      </c>
      <c r="U1385" s="1">
        <v>90</v>
      </c>
    </row>
    <row r="1386" spans="1:21" s="2" customFormat="1" ht="15" customHeight="1" x14ac:dyDescent="0.25">
      <c r="A1386" s="10" t="s">
        <v>1163</v>
      </c>
      <c r="B1386" s="8">
        <v>45245</v>
      </c>
      <c r="C1386" s="8" t="str">
        <f t="shared" si="21"/>
        <v>118188-2023</v>
      </c>
      <c r="D1386" s="17">
        <v>118188</v>
      </c>
      <c r="E1386" s="19">
        <v>2023</v>
      </c>
      <c r="F1386" s="10">
        <v>118188</v>
      </c>
      <c r="G1386" s="9" t="s">
        <v>35</v>
      </c>
      <c r="H1386" s="1" t="s">
        <v>36</v>
      </c>
      <c r="I1386" s="7" t="s">
        <v>86</v>
      </c>
      <c r="J1386" s="7" t="s">
        <v>2189</v>
      </c>
      <c r="K1386" s="9">
        <v>800064126</v>
      </c>
      <c r="L1386" s="12"/>
      <c r="M1386" s="6"/>
      <c r="N1386" s="6"/>
      <c r="O1386" s="6"/>
      <c r="P1386" s="6"/>
      <c r="Q1386" s="6">
        <v>0</v>
      </c>
      <c r="R1386" s="1">
        <v>30</v>
      </c>
      <c r="S1386" s="1"/>
      <c r="T1386" s="1">
        <v>60</v>
      </c>
      <c r="U1386" s="1">
        <v>90</v>
      </c>
    </row>
    <row r="1387" spans="1:21" s="2" customFormat="1" ht="15" customHeight="1" x14ac:dyDescent="0.25">
      <c r="A1387" s="10" t="s">
        <v>1163</v>
      </c>
      <c r="B1387" s="8">
        <v>45244</v>
      </c>
      <c r="C1387" s="8" t="str">
        <f t="shared" si="21"/>
        <v>118173-2023</v>
      </c>
      <c r="D1387" s="17">
        <v>118173</v>
      </c>
      <c r="E1387" s="19">
        <v>2023</v>
      </c>
      <c r="F1387" s="10">
        <v>118173</v>
      </c>
      <c r="G1387" s="9" t="s">
        <v>35</v>
      </c>
      <c r="H1387" s="1" t="s">
        <v>36</v>
      </c>
      <c r="I1387" s="7" t="s">
        <v>86</v>
      </c>
      <c r="J1387" s="7" t="s">
        <v>1685</v>
      </c>
      <c r="K1387" s="9">
        <v>901713308</v>
      </c>
      <c r="L1387" s="12"/>
      <c r="M1387" s="6"/>
      <c r="N1387" s="6"/>
      <c r="O1387" s="6"/>
      <c r="P1387" s="6"/>
      <c r="Q1387" s="6">
        <v>0</v>
      </c>
      <c r="R1387" s="1">
        <v>30</v>
      </c>
      <c r="S1387" s="1"/>
      <c r="T1387" s="1">
        <v>60</v>
      </c>
      <c r="U1387" s="1">
        <v>90</v>
      </c>
    </row>
    <row r="1388" spans="1:21" s="2" customFormat="1" ht="15" customHeight="1" x14ac:dyDescent="0.25">
      <c r="A1388" s="10" t="s">
        <v>1163</v>
      </c>
      <c r="B1388" s="8">
        <v>45244</v>
      </c>
      <c r="C1388" s="8" t="str">
        <f t="shared" si="21"/>
        <v>118177-2023</v>
      </c>
      <c r="D1388" s="17">
        <v>118177</v>
      </c>
      <c r="E1388" s="19">
        <v>2023</v>
      </c>
      <c r="F1388" s="10">
        <v>118177</v>
      </c>
      <c r="G1388" s="9" t="s">
        <v>35</v>
      </c>
      <c r="H1388" s="1" t="s">
        <v>36</v>
      </c>
      <c r="I1388" s="7" t="s">
        <v>86</v>
      </c>
      <c r="J1388" s="7" t="s">
        <v>299</v>
      </c>
      <c r="K1388" s="9">
        <v>900381014</v>
      </c>
      <c r="L1388" s="12"/>
      <c r="M1388" s="6"/>
      <c r="N1388" s="6"/>
      <c r="O1388" s="6"/>
      <c r="P1388" s="6"/>
      <c r="Q1388" s="6">
        <v>0</v>
      </c>
      <c r="R1388" s="1">
        <v>30</v>
      </c>
      <c r="S1388" s="1"/>
      <c r="T1388" s="1">
        <v>60</v>
      </c>
      <c r="U1388" s="1">
        <v>90</v>
      </c>
    </row>
    <row r="1389" spans="1:21" s="2" customFormat="1" ht="15" customHeight="1" x14ac:dyDescent="0.25">
      <c r="A1389" s="10" t="s">
        <v>1163</v>
      </c>
      <c r="B1389" s="8">
        <v>45259</v>
      </c>
      <c r="C1389" s="8" t="str">
        <f t="shared" si="21"/>
        <v>118179-2023</v>
      </c>
      <c r="D1389" s="17">
        <v>118179</v>
      </c>
      <c r="E1389" s="19">
        <v>2023</v>
      </c>
      <c r="F1389" s="10">
        <v>118179</v>
      </c>
      <c r="G1389" s="9" t="s">
        <v>35</v>
      </c>
      <c r="H1389" s="1" t="s">
        <v>36</v>
      </c>
      <c r="I1389" s="7" t="s">
        <v>86</v>
      </c>
      <c r="J1389" s="7" t="s">
        <v>308</v>
      </c>
      <c r="K1389" s="9">
        <v>830070021</v>
      </c>
      <c r="L1389" s="12"/>
      <c r="M1389" s="6"/>
      <c r="N1389" s="6"/>
      <c r="O1389" s="6"/>
      <c r="P1389" s="6"/>
      <c r="Q1389" s="6">
        <v>0</v>
      </c>
      <c r="R1389" s="1">
        <v>30</v>
      </c>
      <c r="S1389" s="1"/>
      <c r="T1389" s="1">
        <v>15</v>
      </c>
      <c r="U1389" s="1">
        <v>45</v>
      </c>
    </row>
    <row r="1390" spans="1:21" s="2" customFormat="1" ht="15" customHeight="1" x14ac:dyDescent="0.25">
      <c r="A1390" s="10" t="s">
        <v>1163</v>
      </c>
      <c r="B1390" s="8">
        <v>45240</v>
      </c>
      <c r="C1390" s="8" t="str">
        <f t="shared" si="21"/>
        <v>118178-2023</v>
      </c>
      <c r="D1390" s="17">
        <v>118178</v>
      </c>
      <c r="E1390" s="19">
        <v>2023</v>
      </c>
      <c r="F1390" s="10">
        <v>118178</v>
      </c>
      <c r="G1390" s="9" t="s">
        <v>35</v>
      </c>
      <c r="H1390" s="1" t="s">
        <v>36</v>
      </c>
      <c r="I1390" s="7" t="s">
        <v>86</v>
      </c>
      <c r="J1390" s="7" t="s">
        <v>2190</v>
      </c>
      <c r="K1390" s="9">
        <v>901708636</v>
      </c>
      <c r="L1390" s="12"/>
      <c r="M1390" s="6"/>
      <c r="N1390" s="6"/>
      <c r="O1390" s="6"/>
      <c r="P1390" s="6"/>
      <c r="Q1390" s="6">
        <v>0</v>
      </c>
      <c r="R1390" s="1">
        <v>30</v>
      </c>
      <c r="S1390" s="1"/>
      <c r="T1390" s="1">
        <v>60</v>
      </c>
      <c r="U1390" s="1">
        <v>90</v>
      </c>
    </row>
    <row r="1391" spans="1:21" s="2" customFormat="1" ht="15" customHeight="1" x14ac:dyDescent="0.25">
      <c r="A1391" s="10" t="s">
        <v>1163</v>
      </c>
      <c r="B1391" s="8">
        <v>45244</v>
      </c>
      <c r="C1391" s="8" t="str">
        <f t="shared" si="21"/>
        <v>118174-2023</v>
      </c>
      <c r="D1391" s="17">
        <v>118174</v>
      </c>
      <c r="E1391" s="19">
        <v>2023</v>
      </c>
      <c r="F1391" s="10">
        <v>118174</v>
      </c>
      <c r="G1391" s="9" t="s">
        <v>35</v>
      </c>
      <c r="H1391" s="1" t="s">
        <v>36</v>
      </c>
      <c r="I1391" s="7" t="s">
        <v>86</v>
      </c>
      <c r="J1391" s="7" t="s">
        <v>293</v>
      </c>
      <c r="K1391" s="9">
        <v>900031833</v>
      </c>
      <c r="L1391" s="12"/>
      <c r="M1391" s="6"/>
      <c r="N1391" s="6"/>
      <c r="O1391" s="6"/>
      <c r="P1391" s="6"/>
      <c r="Q1391" s="6">
        <v>0</v>
      </c>
      <c r="R1391" s="1">
        <v>30</v>
      </c>
      <c r="S1391" s="1"/>
      <c r="T1391" s="1">
        <v>60</v>
      </c>
      <c r="U1391" s="1">
        <v>90</v>
      </c>
    </row>
    <row r="1392" spans="1:21" s="2" customFormat="1" ht="15" customHeight="1" x14ac:dyDescent="0.25">
      <c r="A1392" s="10" t="s">
        <v>1163</v>
      </c>
      <c r="B1392" s="8">
        <v>45246</v>
      </c>
      <c r="C1392" s="8" t="str">
        <f t="shared" si="21"/>
        <v>118288-2023</v>
      </c>
      <c r="D1392" s="17">
        <v>118288</v>
      </c>
      <c r="E1392" s="19">
        <v>2023</v>
      </c>
      <c r="F1392" s="10">
        <v>118288</v>
      </c>
      <c r="G1392" s="9" t="s">
        <v>35</v>
      </c>
      <c r="H1392" s="1" t="s">
        <v>36</v>
      </c>
      <c r="I1392" s="7" t="s">
        <v>86</v>
      </c>
      <c r="J1392" s="7" t="s">
        <v>298</v>
      </c>
      <c r="K1392" s="9">
        <v>900027991</v>
      </c>
      <c r="L1392" s="12"/>
      <c r="M1392" s="6"/>
      <c r="N1392" s="6"/>
      <c r="O1392" s="6"/>
      <c r="P1392" s="6"/>
      <c r="Q1392" s="6">
        <v>0</v>
      </c>
      <c r="R1392" s="1">
        <v>30</v>
      </c>
      <c r="S1392" s="1"/>
      <c r="T1392" s="1">
        <v>60</v>
      </c>
      <c r="U1392" s="1">
        <v>90</v>
      </c>
    </row>
    <row r="1393" spans="1:21" s="2" customFormat="1" ht="15" customHeight="1" x14ac:dyDescent="0.25">
      <c r="A1393" s="10" t="s">
        <v>1163</v>
      </c>
      <c r="B1393" s="8">
        <v>45260</v>
      </c>
      <c r="C1393" s="8" t="str">
        <f t="shared" si="21"/>
        <v>2941-2015</v>
      </c>
      <c r="D1393" s="17">
        <v>2941</v>
      </c>
      <c r="E1393" s="19">
        <v>2015</v>
      </c>
      <c r="F1393" s="10">
        <v>2941</v>
      </c>
      <c r="G1393" s="9" t="s">
        <v>157</v>
      </c>
      <c r="H1393" s="1" t="s">
        <v>164</v>
      </c>
      <c r="I1393" s="7" t="s">
        <v>194</v>
      </c>
      <c r="J1393" s="7" t="s">
        <v>2198</v>
      </c>
      <c r="K1393" s="9">
        <v>860523694</v>
      </c>
      <c r="L1393" s="12"/>
      <c r="M1393" s="6"/>
      <c r="N1393" s="6"/>
      <c r="O1393" s="6"/>
      <c r="P1393" s="6"/>
      <c r="Q1393" s="6">
        <v>0</v>
      </c>
      <c r="R1393" s="1"/>
      <c r="S1393" s="1"/>
      <c r="T1393" s="1">
        <v>0</v>
      </c>
      <c r="U1393" s="1">
        <v>0</v>
      </c>
    </row>
    <row r="1394" spans="1:21" s="2" customFormat="1" ht="15" customHeight="1" x14ac:dyDescent="0.25">
      <c r="A1394" s="10" t="s">
        <v>1163</v>
      </c>
      <c r="B1394" s="8">
        <v>45260</v>
      </c>
      <c r="C1394" s="8" t="str">
        <f t="shared" si="21"/>
        <v>2942-2015</v>
      </c>
      <c r="D1394" s="17">
        <v>2942</v>
      </c>
      <c r="E1394" s="19">
        <v>2015</v>
      </c>
      <c r="F1394" s="10">
        <v>2942</v>
      </c>
      <c r="G1394" s="9" t="s">
        <v>157</v>
      </c>
      <c r="H1394" s="1" t="s">
        <v>164</v>
      </c>
      <c r="I1394" s="7" t="s">
        <v>194</v>
      </c>
      <c r="J1394" s="7" t="s">
        <v>2199</v>
      </c>
      <c r="K1394" s="9">
        <v>899999124</v>
      </c>
      <c r="L1394" s="12"/>
      <c r="M1394" s="6"/>
      <c r="N1394" s="6"/>
      <c r="O1394" s="6"/>
      <c r="P1394" s="6"/>
      <c r="Q1394" s="6">
        <v>0</v>
      </c>
      <c r="R1394" s="1"/>
      <c r="S1394" s="1"/>
      <c r="T1394" s="1">
        <v>0</v>
      </c>
      <c r="U1394" s="1">
        <v>0</v>
      </c>
    </row>
    <row r="1395" spans="1:21" s="2" customFormat="1" ht="15" customHeight="1" x14ac:dyDescent="0.25">
      <c r="A1395" s="10" t="s">
        <v>1163</v>
      </c>
      <c r="B1395" s="8">
        <v>45251</v>
      </c>
      <c r="C1395" s="8" t="str">
        <f t="shared" si="21"/>
        <v>4421206-2023</v>
      </c>
      <c r="D1395" s="17">
        <v>4421206</v>
      </c>
      <c r="E1395" s="19">
        <v>2023</v>
      </c>
      <c r="F1395" s="10" t="s">
        <v>1668</v>
      </c>
      <c r="G1395" s="9" t="s">
        <v>29</v>
      </c>
      <c r="H1395" s="1" t="s">
        <v>96</v>
      </c>
      <c r="I1395" s="7" t="s">
        <v>194</v>
      </c>
      <c r="J1395" s="7" t="s">
        <v>2200</v>
      </c>
      <c r="K1395" s="9">
        <v>1022962135</v>
      </c>
      <c r="L1395" s="12"/>
      <c r="M1395" s="6"/>
      <c r="N1395" s="6"/>
      <c r="O1395" s="6"/>
      <c r="P1395" s="6"/>
      <c r="Q1395" s="6">
        <v>0</v>
      </c>
      <c r="R1395" s="1"/>
      <c r="S1395" s="1"/>
      <c r="T1395" s="1">
        <v>0</v>
      </c>
      <c r="U1395" s="1">
        <v>0</v>
      </c>
    </row>
    <row r="1396" spans="1:21" s="2" customFormat="1" ht="15" customHeight="1" x14ac:dyDescent="0.25">
      <c r="A1396" s="10" t="s">
        <v>1163</v>
      </c>
      <c r="B1396" s="8">
        <v>45254</v>
      </c>
      <c r="C1396" s="8" t="str">
        <f t="shared" si="21"/>
        <v>4552468-2023</v>
      </c>
      <c r="D1396" s="17">
        <v>4552468</v>
      </c>
      <c r="E1396" s="19">
        <v>2023</v>
      </c>
      <c r="F1396" s="10" t="s">
        <v>360</v>
      </c>
      <c r="G1396" s="9" t="s">
        <v>29</v>
      </c>
      <c r="H1396" s="1" t="s">
        <v>76</v>
      </c>
      <c r="I1396" s="7" t="s">
        <v>194</v>
      </c>
      <c r="J1396" s="7" t="s">
        <v>361</v>
      </c>
      <c r="K1396" s="9">
        <v>1018472964</v>
      </c>
      <c r="L1396" s="12"/>
      <c r="M1396" s="6"/>
      <c r="N1396" s="6"/>
      <c r="O1396" s="6"/>
      <c r="P1396" s="6"/>
      <c r="Q1396" s="6">
        <v>0</v>
      </c>
      <c r="R1396" s="1"/>
      <c r="S1396" s="1"/>
      <c r="T1396" s="1">
        <v>0</v>
      </c>
      <c r="U1396" s="1">
        <v>0</v>
      </c>
    </row>
    <row r="1397" spans="1:21" s="2" customFormat="1" ht="15" customHeight="1" x14ac:dyDescent="0.25">
      <c r="A1397" s="10" t="s">
        <v>1163</v>
      </c>
      <c r="B1397" s="8">
        <v>45257</v>
      </c>
      <c r="C1397" s="8" t="str">
        <f t="shared" si="21"/>
        <v>4583260-2023</v>
      </c>
      <c r="D1397" s="17">
        <v>4583260</v>
      </c>
      <c r="E1397" s="19">
        <v>2023</v>
      </c>
      <c r="F1397" s="10" t="s">
        <v>1669</v>
      </c>
      <c r="G1397" s="9" t="s">
        <v>29</v>
      </c>
      <c r="H1397" s="1" t="s">
        <v>76</v>
      </c>
      <c r="I1397" s="7" t="s">
        <v>194</v>
      </c>
      <c r="J1397" s="7" t="s">
        <v>2201</v>
      </c>
      <c r="K1397" s="9">
        <v>1019134976</v>
      </c>
      <c r="L1397" s="12"/>
      <c r="M1397" s="6"/>
      <c r="N1397" s="6"/>
      <c r="O1397" s="6"/>
      <c r="P1397" s="6"/>
      <c r="Q1397" s="6">
        <v>0</v>
      </c>
      <c r="R1397" s="1"/>
      <c r="S1397" s="1"/>
      <c r="T1397" s="1">
        <v>0</v>
      </c>
      <c r="U1397" s="1">
        <v>0</v>
      </c>
    </row>
    <row r="1398" spans="1:21" s="2" customFormat="1" ht="15" customHeight="1" x14ac:dyDescent="0.25">
      <c r="A1398" s="10" t="s">
        <v>1163</v>
      </c>
      <c r="B1398" s="8">
        <v>45257</v>
      </c>
      <c r="C1398" s="8" t="str">
        <f t="shared" si="21"/>
        <v>4732386-2023</v>
      </c>
      <c r="D1398" s="17">
        <v>4732386</v>
      </c>
      <c r="E1398" s="19">
        <v>2023</v>
      </c>
      <c r="F1398" s="10" t="s">
        <v>1670</v>
      </c>
      <c r="G1398" s="9" t="s">
        <v>29</v>
      </c>
      <c r="H1398" s="1" t="s">
        <v>76</v>
      </c>
      <c r="I1398" s="7" t="s">
        <v>194</v>
      </c>
      <c r="J1398" s="7" t="s">
        <v>2202</v>
      </c>
      <c r="K1398" s="9">
        <v>1013680860</v>
      </c>
      <c r="L1398" s="12"/>
      <c r="M1398" s="6"/>
      <c r="N1398" s="6"/>
      <c r="O1398" s="6"/>
      <c r="P1398" s="6"/>
      <c r="Q1398" s="6">
        <v>0</v>
      </c>
      <c r="R1398" s="1"/>
      <c r="S1398" s="1"/>
      <c r="T1398" s="1">
        <v>0</v>
      </c>
      <c r="U1398" s="1">
        <v>0</v>
      </c>
    </row>
    <row r="1399" spans="1:21" s="2" customFormat="1" ht="15" customHeight="1" x14ac:dyDescent="0.25">
      <c r="A1399" s="10" t="s">
        <v>1163</v>
      </c>
      <c r="B1399" s="8">
        <v>45231</v>
      </c>
      <c r="C1399" s="8" t="str">
        <f t="shared" si="21"/>
        <v>5055105-2023</v>
      </c>
      <c r="D1399" s="17">
        <v>5055105</v>
      </c>
      <c r="E1399" s="19">
        <v>2023</v>
      </c>
      <c r="F1399" s="10" t="s">
        <v>1650</v>
      </c>
      <c r="G1399" s="9" t="s">
        <v>29</v>
      </c>
      <c r="H1399" s="1" t="s">
        <v>76</v>
      </c>
      <c r="I1399" s="7" t="s">
        <v>194</v>
      </c>
      <c r="J1399" s="7" t="s">
        <v>2177</v>
      </c>
      <c r="K1399" s="9">
        <v>1018402715</v>
      </c>
      <c r="L1399" s="12"/>
      <c r="M1399" s="6"/>
      <c r="N1399" s="6"/>
      <c r="O1399" s="6"/>
      <c r="P1399" s="6"/>
      <c r="Q1399" s="6">
        <v>0</v>
      </c>
      <c r="R1399" s="1"/>
      <c r="S1399" s="1"/>
      <c r="T1399" s="1">
        <v>0</v>
      </c>
      <c r="U1399" s="1">
        <v>0</v>
      </c>
    </row>
    <row r="1400" spans="1:21" s="2" customFormat="1" ht="15" customHeight="1" x14ac:dyDescent="0.25">
      <c r="A1400" s="10" t="s">
        <v>1163</v>
      </c>
      <c r="B1400" s="8">
        <v>45258</v>
      </c>
      <c r="C1400" s="8" t="str">
        <f t="shared" si="21"/>
        <v>5117995-2023</v>
      </c>
      <c r="D1400" s="17">
        <v>5117995</v>
      </c>
      <c r="E1400" s="19">
        <v>2023</v>
      </c>
      <c r="F1400" s="10" t="s">
        <v>1671</v>
      </c>
      <c r="G1400" s="9" t="s">
        <v>29</v>
      </c>
      <c r="H1400" s="1" t="s">
        <v>76</v>
      </c>
      <c r="I1400" s="7" t="s">
        <v>194</v>
      </c>
      <c r="J1400" s="7" t="s">
        <v>2203</v>
      </c>
      <c r="K1400" s="9">
        <v>55132196</v>
      </c>
      <c r="L1400" s="12"/>
      <c r="M1400" s="6"/>
      <c r="N1400" s="6"/>
      <c r="O1400" s="6"/>
      <c r="P1400" s="6"/>
      <c r="Q1400" s="6">
        <v>0</v>
      </c>
      <c r="R1400" s="1"/>
      <c r="S1400" s="1"/>
      <c r="T1400" s="1">
        <v>0</v>
      </c>
      <c r="U1400" s="1">
        <v>0</v>
      </c>
    </row>
    <row r="1401" spans="1:21" s="2" customFormat="1" ht="15" customHeight="1" x14ac:dyDescent="0.25">
      <c r="A1401" s="10" t="s">
        <v>1163</v>
      </c>
      <c r="B1401" s="8">
        <v>45231</v>
      </c>
      <c r="C1401" s="8" t="str">
        <f t="shared" si="21"/>
        <v>112178-2023</v>
      </c>
      <c r="D1401" s="17">
        <v>112178</v>
      </c>
      <c r="E1401" s="19">
        <v>2023</v>
      </c>
      <c r="F1401" s="10">
        <v>112178</v>
      </c>
      <c r="G1401" s="9" t="s">
        <v>29</v>
      </c>
      <c r="H1401" s="1" t="s">
        <v>79</v>
      </c>
      <c r="I1401" s="7" t="s">
        <v>194</v>
      </c>
      <c r="J1401" s="7" t="s">
        <v>2204</v>
      </c>
      <c r="K1401" s="9">
        <v>901670084</v>
      </c>
      <c r="L1401" s="12"/>
      <c r="M1401" s="6"/>
      <c r="N1401" s="6"/>
      <c r="O1401" s="6"/>
      <c r="P1401" s="6"/>
      <c r="Q1401" s="6">
        <v>0</v>
      </c>
      <c r="R1401" s="1"/>
      <c r="S1401" s="1"/>
      <c r="T1401" s="1">
        <v>0</v>
      </c>
      <c r="U1401" s="1">
        <v>0</v>
      </c>
    </row>
    <row r="1402" spans="1:21" s="2" customFormat="1" ht="15" customHeight="1" x14ac:dyDescent="0.25">
      <c r="A1402" s="10" t="s">
        <v>1163</v>
      </c>
      <c r="B1402" s="8">
        <v>45231</v>
      </c>
      <c r="C1402" s="8" t="str">
        <f t="shared" si="21"/>
        <v>112179-2023</v>
      </c>
      <c r="D1402" s="17">
        <v>112179</v>
      </c>
      <c r="E1402" s="19">
        <v>2023</v>
      </c>
      <c r="F1402" s="10">
        <v>112179</v>
      </c>
      <c r="G1402" s="9" t="s">
        <v>29</v>
      </c>
      <c r="H1402" s="1" t="s">
        <v>79</v>
      </c>
      <c r="I1402" s="7" t="s">
        <v>194</v>
      </c>
      <c r="J1402" s="7" t="s">
        <v>784</v>
      </c>
      <c r="K1402" s="9">
        <v>901668643</v>
      </c>
      <c r="L1402" s="12"/>
      <c r="M1402" s="6"/>
      <c r="N1402" s="6"/>
      <c r="O1402" s="6"/>
      <c r="P1402" s="6"/>
      <c r="Q1402" s="6">
        <v>0</v>
      </c>
      <c r="R1402" s="1"/>
      <c r="S1402" s="1"/>
      <c r="T1402" s="1">
        <v>0</v>
      </c>
      <c r="U1402" s="1">
        <v>0</v>
      </c>
    </row>
    <row r="1403" spans="1:21" s="2" customFormat="1" ht="15" customHeight="1" x14ac:dyDescent="0.25">
      <c r="A1403" s="10" t="s">
        <v>1163</v>
      </c>
      <c r="B1403" s="8">
        <v>45252</v>
      </c>
      <c r="C1403" s="8" t="str">
        <f t="shared" si="21"/>
        <v>113195-2023</v>
      </c>
      <c r="D1403" s="17">
        <v>113195</v>
      </c>
      <c r="E1403" s="19">
        <v>2023</v>
      </c>
      <c r="F1403" s="10">
        <v>113195</v>
      </c>
      <c r="G1403" s="9" t="s">
        <v>29</v>
      </c>
      <c r="H1403" s="1" t="s">
        <v>79</v>
      </c>
      <c r="I1403" s="7" t="s">
        <v>194</v>
      </c>
      <c r="J1403" s="7" t="s">
        <v>940</v>
      </c>
      <c r="K1403" s="9">
        <v>901669120</v>
      </c>
      <c r="L1403" s="12"/>
      <c r="M1403" s="6"/>
      <c r="N1403" s="6"/>
      <c r="O1403" s="6"/>
      <c r="P1403" s="6"/>
      <c r="Q1403" s="6">
        <v>0</v>
      </c>
      <c r="R1403" s="1"/>
      <c r="S1403" s="1"/>
      <c r="T1403" s="1">
        <v>0</v>
      </c>
      <c r="U1403" s="1">
        <v>0</v>
      </c>
    </row>
    <row r="1404" spans="1:21" s="2" customFormat="1" ht="15" customHeight="1" x14ac:dyDescent="0.25">
      <c r="A1404" s="10" t="s">
        <v>1163</v>
      </c>
      <c r="B1404" s="8">
        <v>45259</v>
      </c>
      <c r="C1404" s="8" t="str">
        <f t="shared" si="21"/>
        <v>113286-2023</v>
      </c>
      <c r="D1404" s="17">
        <v>113286</v>
      </c>
      <c r="E1404" s="19">
        <v>2023</v>
      </c>
      <c r="F1404" s="10">
        <v>113286</v>
      </c>
      <c r="G1404" s="9" t="s">
        <v>29</v>
      </c>
      <c r="H1404" s="1" t="s">
        <v>79</v>
      </c>
      <c r="I1404" s="7" t="s">
        <v>194</v>
      </c>
      <c r="J1404" s="7" t="s">
        <v>940</v>
      </c>
      <c r="K1404" s="9">
        <v>901669120</v>
      </c>
      <c r="L1404" s="12"/>
      <c r="M1404" s="6"/>
      <c r="N1404" s="6"/>
      <c r="O1404" s="6"/>
      <c r="P1404" s="6"/>
      <c r="Q1404" s="6">
        <v>0</v>
      </c>
      <c r="R1404" s="1"/>
      <c r="S1404" s="1"/>
      <c r="T1404" s="1">
        <v>0</v>
      </c>
      <c r="U1404" s="1">
        <v>0</v>
      </c>
    </row>
    <row r="1405" spans="1:21" s="2" customFormat="1" ht="15" customHeight="1" x14ac:dyDescent="0.25">
      <c r="A1405" s="10" t="s">
        <v>1163</v>
      </c>
      <c r="B1405" s="8">
        <v>45252</v>
      </c>
      <c r="C1405" s="8" t="str">
        <f t="shared" si="21"/>
        <v>116635-2023</v>
      </c>
      <c r="D1405" s="17">
        <v>116635</v>
      </c>
      <c r="E1405" s="19">
        <v>2023</v>
      </c>
      <c r="F1405" s="10">
        <v>116635</v>
      </c>
      <c r="G1405" s="9" t="s">
        <v>29</v>
      </c>
      <c r="H1405" s="1" t="s">
        <v>79</v>
      </c>
      <c r="I1405" s="7" t="s">
        <v>194</v>
      </c>
      <c r="J1405" s="7" t="s">
        <v>841</v>
      </c>
      <c r="K1405" s="9">
        <v>901668151</v>
      </c>
      <c r="L1405" s="12"/>
      <c r="M1405" s="6"/>
      <c r="N1405" s="6"/>
      <c r="O1405" s="6"/>
      <c r="P1405" s="6"/>
      <c r="Q1405" s="6">
        <v>0</v>
      </c>
      <c r="R1405" s="1"/>
      <c r="S1405" s="1"/>
      <c r="T1405" s="1">
        <v>0</v>
      </c>
      <c r="U1405" s="1">
        <v>0</v>
      </c>
    </row>
    <row r="1406" spans="1:21" s="2" customFormat="1" ht="15" customHeight="1" x14ac:dyDescent="0.25">
      <c r="A1406" s="10" t="s">
        <v>1163</v>
      </c>
      <c r="B1406" s="8">
        <v>45260</v>
      </c>
      <c r="C1406" s="8" t="str">
        <f t="shared" si="21"/>
        <v>116637-2023</v>
      </c>
      <c r="D1406" s="17">
        <v>116637</v>
      </c>
      <c r="E1406" s="19">
        <v>2023</v>
      </c>
      <c r="F1406" s="10">
        <v>116637</v>
      </c>
      <c r="G1406" s="9" t="s">
        <v>29</v>
      </c>
      <c r="H1406" s="1" t="s">
        <v>79</v>
      </c>
      <c r="I1406" s="7" t="s">
        <v>194</v>
      </c>
      <c r="J1406" s="7" t="s">
        <v>841</v>
      </c>
      <c r="K1406" s="9">
        <v>901668151</v>
      </c>
      <c r="L1406" s="12"/>
      <c r="M1406" s="6"/>
      <c r="N1406" s="6"/>
      <c r="O1406" s="6"/>
      <c r="P1406" s="6"/>
      <c r="Q1406" s="6">
        <v>0</v>
      </c>
      <c r="R1406" s="1"/>
      <c r="S1406" s="1"/>
      <c r="T1406" s="1">
        <v>0</v>
      </c>
      <c r="U1406" s="1">
        <v>0</v>
      </c>
    </row>
    <row r="1407" spans="1:21" s="2" customFormat="1" ht="15" customHeight="1" x14ac:dyDescent="0.25">
      <c r="A1407" s="10" t="s">
        <v>1163</v>
      </c>
      <c r="B1407" s="8">
        <v>45259</v>
      </c>
      <c r="C1407" s="8" t="str">
        <f t="shared" si="21"/>
        <v>116650-2023</v>
      </c>
      <c r="D1407" s="17">
        <v>116650</v>
      </c>
      <c r="E1407" s="19">
        <v>2023</v>
      </c>
      <c r="F1407" s="10">
        <v>116650</v>
      </c>
      <c r="G1407" s="9" t="s">
        <v>29</v>
      </c>
      <c r="H1407" s="1" t="s">
        <v>79</v>
      </c>
      <c r="I1407" s="7" t="s">
        <v>194</v>
      </c>
      <c r="J1407" s="7" t="s">
        <v>787</v>
      </c>
      <c r="K1407" s="9">
        <v>901676315</v>
      </c>
      <c r="L1407" s="12"/>
      <c r="M1407" s="6"/>
      <c r="N1407" s="6"/>
      <c r="O1407" s="6"/>
      <c r="P1407" s="6"/>
      <c r="Q1407" s="6">
        <v>0</v>
      </c>
      <c r="R1407" s="1"/>
      <c r="S1407" s="1"/>
      <c r="T1407" s="1">
        <v>0</v>
      </c>
      <c r="U1407" s="1">
        <v>0</v>
      </c>
    </row>
    <row r="1408" spans="1:21" s="2" customFormat="1" ht="15" customHeight="1" x14ac:dyDescent="0.25">
      <c r="A1408" s="10" t="s">
        <v>1163</v>
      </c>
      <c r="B1408" s="8">
        <v>45258</v>
      </c>
      <c r="C1408" s="8" t="str">
        <f t="shared" si="21"/>
        <v>117342-2023</v>
      </c>
      <c r="D1408" s="17">
        <v>117342</v>
      </c>
      <c r="E1408" s="19">
        <v>2023</v>
      </c>
      <c r="F1408" s="10">
        <v>117342</v>
      </c>
      <c r="G1408" s="9" t="s">
        <v>29</v>
      </c>
      <c r="H1408" s="1" t="s">
        <v>79</v>
      </c>
      <c r="I1408" s="7" t="s">
        <v>194</v>
      </c>
      <c r="J1408" s="7" t="s">
        <v>841</v>
      </c>
      <c r="K1408" s="9">
        <v>901668151</v>
      </c>
      <c r="L1408" s="12"/>
      <c r="M1408" s="6"/>
      <c r="N1408" s="6"/>
      <c r="O1408" s="6"/>
      <c r="P1408" s="6"/>
      <c r="Q1408" s="6">
        <v>0</v>
      </c>
      <c r="R1408" s="1"/>
      <c r="S1408" s="1"/>
      <c r="T1408" s="1">
        <v>0</v>
      </c>
      <c r="U1408" s="1">
        <v>0</v>
      </c>
    </row>
    <row r="1409" spans="1:21" s="2" customFormat="1" ht="15" customHeight="1" x14ac:dyDescent="0.25">
      <c r="A1409" s="10" t="s">
        <v>1163</v>
      </c>
      <c r="B1409" s="8">
        <v>45245</v>
      </c>
      <c r="C1409" s="8" t="str">
        <f t="shared" si="21"/>
        <v>117705-2023</v>
      </c>
      <c r="D1409" s="17">
        <v>117705</v>
      </c>
      <c r="E1409" s="19">
        <v>2023</v>
      </c>
      <c r="F1409" s="10">
        <v>117705</v>
      </c>
      <c r="G1409" s="9" t="s">
        <v>29</v>
      </c>
      <c r="H1409" s="1" t="s">
        <v>79</v>
      </c>
      <c r="I1409" s="7" t="s">
        <v>194</v>
      </c>
      <c r="J1409" s="7" t="s">
        <v>940</v>
      </c>
      <c r="K1409" s="9">
        <v>901669120</v>
      </c>
      <c r="L1409" s="12"/>
      <c r="M1409" s="6"/>
      <c r="N1409" s="6"/>
      <c r="O1409" s="6"/>
      <c r="P1409" s="6"/>
      <c r="Q1409" s="6">
        <v>0</v>
      </c>
      <c r="R1409" s="1"/>
      <c r="S1409" s="1"/>
      <c r="T1409" s="1">
        <v>0</v>
      </c>
      <c r="U1409" s="1">
        <v>0</v>
      </c>
    </row>
    <row r="1410" spans="1:21" s="2" customFormat="1" ht="15" customHeight="1" x14ac:dyDescent="0.25">
      <c r="A1410" s="10" t="s">
        <v>1163</v>
      </c>
      <c r="B1410" s="8">
        <v>45231</v>
      </c>
      <c r="C1410" s="8" t="str">
        <f t="shared" si="21"/>
        <v>4446877-2023</v>
      </c>
      <c r="D1410" s="17">
        <v>4446877</v>
      </c>
      <c r="E1410" s="19">
        <v>2023</v>
      </c>
      <c r="F1410" s="10" t="s">
        <v>627</v>
      </c>
      <c r="G1410" s="9" t="s">
        <v>29</v>
      </c>
      <c r="H1410" s="1" t="s">
        <v>76</v>
      </c>
      <c r="I1410" s="7" t="s">
        <v>102</v>
      </c>
      <c r="J1410" s="7" t="s">
        <v>759</v>
      </c>
      <c r="K1410" s="9">
        <v>52224172</v>
      </c>
      <c r="L1410" s="12"/>
      <c r="M1410" s="6"/>
      <c r="N1410" s="6"/>
      <c r="O1410" s="6"/>
      <c r="P1410" s="6"/>
      <c r="Q1410" s="6">
        <v>0</v>
      </c>
      <c r="R1410" s="1"/>
      <c r="S1410" s="1"/>
      <c r="T1410" s="1"/>
      <c r="U1410" s="1">
        <v>0</v>
      </c>
    </row>
    <row r="1411" spans="1:21" s="2" customFormat="1" ht="15" customHeight="1" x14ac:dyDescent="0.25">
      <c r="A1411" s="10" t="s">
        <v>1163</v>
      </c>
      <c r="B1411" s="8">
        <v>45250</v>
      </c>
      <c r="C1411" s="8" t="str">
        <f t="shared" si="21"/>
        <v>4465646-2023</v>
      </c>
      <c r="D1411" s="17">
        <v>4465646</v>
      </c>
      <c r="E1411" s="19">
        <v>2023</v>
      </c>
      <c r="F1411" s="10" t="s">
        <v>1010</v>
      </c>
      <c r="G1411" s="9" t="s">
        <v>29</v>
      </c>
      <c r="H1411" s="1" t="s">
        <v>76</v>
      </c>
      <c r="I1411" s="7" t="s">
        <v>102</v>
      </c>
      <c r="J1411" s="7" t="s">
        <v>2205</v>
      </c>
      <c r="K1411" s="9">
        <v>80759156</v>
      </c>
      <c r="L1411" s="12"/>
      <c r="M1411" s="6"/>
      <c r="N1411" s="6"/>
      <c r="O1411" s="6"/>
      <c r="P1411" s="6"/>
      <c r="Q1411" s="6">
        <v>0</v>
      </c>
      <c r="R1411" s="1"/>
      <c r="S1411" s="1"/>
      <c r="T1411" s="1"/>
      <c r="U1411" s="1">
        <v>0</v>
      </c>
    </row>
    <row r="1412" spans="1:21" s="2" customFormat="1" ht="15" customHeight="1" x14ac:dyDescent="0.25">
      <c r="A1412" s="10" t="s">
        <v>1163</v>
      </c>
      <c r="B1412" s="8">
        <v>45247</v>
      </c>
      <c r="C1412" s="8" t="str">
        <f t="shared" si="21"/>
        <v>4479844-2023</v>
      </c>
      <c r="D1412" s="17">
        <v>4479844</v>
      </c>
      <c r="E1412" s="19">
        <v>2023</v>
      </c>
      <c r="F1412" s="10" t="s">
        <v>1672</v>
      </c>
      <c r="G1412" s="9" t="s">
        <v>29</v>
      </c>
      <c r="H1412" s="1" t="s">
        <v>76</v>
      </c>
      <c r="I1412" s="7" t="s">
        <v>102</v>
      </c>
      <c r="J1412" s="7" t="s">
        <v>2206</v>
      </c>
      <c r="K1412" s="9">
        <v>1030525106</v>
      </c>
      <c r="L1412" s="12"/>
      <c r="M1412" s="6"/>
      <c r="N1412" s="6"/>
      <c r="O1412" s="6"/>
      <c r="P1412" s="6"/>
      <c r="Q1412" s="6">
        <v>0</v>
      </c>
      <c r="R1412" s="1"/>
      <c r="S1412" s="1"/>
      <c r="T1412" s="1"/>
      <c r="U1412" s="1">
        <v>0</v>
      </c>
    </row>
    <row r="1413" spans="1:21" s="2" customFormat="1" ht="15" customHeight="1" x14ac:dyDescent="0.25">
      <c r="A1413" s="10" t="s">
        <v>1163</v>
      </c>
      <c r="B1413" s="8">
        <v>45231</v>
      </c>
      <c r="C1413" s="8" t="str">
        <f t="shared" si="21"/>
        <v>4533514-2023</v>
      </c>
      <c r="D1413" s="17">
        <v>4533514</v>
      </c>
      <c r="E1413" s="19">
        <v>2023</v>
      </c>
      <c r="F1413" s="10" t="s">
        <v>1673</v>
      </c>
      <c r="G1413" s="9" t="s">
        <v>29</v>
      </c>
      <c r="H1413" s="1" t="s">
        <v>76</v>
      </c>
      <c r="I1413" s="7" t="s">
        <v>102</v>
      </c>
      <c r="J1413" s="7" t="s">
        <v>2207</v>
      </c>
      <c r="K1413" s="9">
        <v>52161138</v>
      </c>
      <c r="L1413" s="12"/>
      <c r="M1413" s="6"/>
      <c r="N1413" s="6"/>
      <c r="O1413" s="6"/>
      <c r="P1413" s="6"/>
      <c r="Q1413" s="6">
        <v>0</v>
      </c>
      <c r="R1413" s="1"/>
      <c r="S1413" s="1"/>
      <c r="T1413" s="1"/>
      <c r="U1413" s="1">
        <v>0</v>
      </c>
    </row>
    <row r="1414" spans="1:21" s="2" customFormat="1" ht="15" customHeight="1" x14ac:dyDescent="0.25">
      <c r="A1414" s="10" t="s">
        <v>1163</v>
      </c>
      <c r="B1414" s="8">
        <v>45231</v>
      </c>
      <c r="C1414" s="8" t="str">
        <f t="shared" si="21"/>
        <v>4548403-2023</v>
      </c>
      <c r="D1414" s="17">
        <v>4548403</v>
      </c>
      <c r="E1414" s="19">
        <v>2023</v>
      </c>
      <c r="F1414" s="10" t="s">
        <v>1066</v>
      </c>
      <c r="G1414" s="9" t="s">
        <v>29</v>
      </c>
      <c r="H1414" s="1" t="s">
        <v>76</v>
      </c>
      <c r="I1414" s="7" t="s">
        <v>102</v>
      </c>
      <c r="J1414" s="7" t="s">
        <v>2208</v>
      </c>
      <c r="K1414" s="9">
        <v>1013601051</v>
      </c>
      <c r="L1414" s="12"/>
      <c r="M1414" s="6"/>
      <c r="N1414" s="6"/>
      <c r="O1414" s="6"/>
      <c r="P1414" s="6"/>
      <c r="Q1414" s="6">
        <v>0</v>
      </c>
      <c r="R1414" s="1"/>
      <c r="S1414" s="1"/>
      <c r="T1414" s="1"/>
      <c r="U1414" s="1">
        <v>0</v>
      </c>
    </row>
    <row r="1415" spans="1:21" s="2" customFormat="1" ht="15" customHeight="1" x14ac:dyDescent="0.25">
      <c r="A1415" s="10" t="s">
        <v>1163</v>
      </c>
      <c r="B1415" s="8">
        <v>45233</v>
      </c>
      <c r="C1415" s="8" t="str">
        <f t="shared" si="21"/>
        <v>4590782-2023</v>
      </c>
      <c r="D1415" s="17">
        <v>4590782</v>
      </c>
      <c r="E1415" s="19">
        <v>2023</v>
      </c>
      <c r="F1415" s="10" t="s">
        <v>1674</v>
      </c>
      <c r="G1415" s="9" t="s">
        <v>29</v>
      </c>
      <c r="H1415" s="1" t="s">
        <v>96</v>
      </c>
      <c r="I1415" s="7" t="s">
        <v>102</v>
      </c>
      <c r="J1415" s="7" t="s">
        <v>2209</v>
      </c>
      <c r="K1415" s="9">
        <v>93207635</v>
      </c>
      <c r="L1415" s="12"/>
      <c r="M1415" s="6"/>
      <c r="N1415" s="6"/>
      <c r="O1415" s="6"/>
      <c r="P1415" s="6"/>
      <c r="Q1415" s="6">
        <v>0</v>
      </c>
      <c r="R1415" s="1"/>
      <c r="S1415" s="1"/>
      <c r="T1415" s="1"/>
      <c r="U1415" s="1">
        <v>0</v>
      </c>
    </row>
    <row r="1416" spans="1:21" s="2" customFormat="1" ht="15" customHeight="1" x14ac:dyDescent="0.25">
      <c r="A1416" s="10" t="s">
        <v>1163</v>
      </c>
      <c r="B1416" s="8">
        <v>45244</v>
      </c>
      <c r="C1416" s="8" t="str">
        <f t="shared" ref="C1416:C1419" si="22">_xlfn.CONCAT(D1416,"-",E1416)</f>
        <v>4693437-2023</v>
      </c>
      <c r="D1416" s="17">
        <v>4693437</v>
      </c>
      <c r="E1416" s="19">
        <v>2023</v>
      </c>
      <c r="F1416" s="10" t="s">
        <v>1675</v>
      </c>
      <c r="G1416" s="9" t="s">
        <v>29</v>
      </c>
      <c r="H1416" s="1" t="s">
        <v>76</v>
      </c>
      <c r="I1416" s="7" t="s">
        <v>102</v>
      </c>
      <c r="J1416" s="7" t="s">
        <v>2210</v>
      </c>
      <c r="K1416" s="9">
        <v>7227975</v>
      </c>
      <c r="L1416" s="12"/>
      <c r="M1416" s="6"/>
      <c r="N1416" s="6"/>
      <c r="O1416" s="6"/>
      <c r="P1416" s="6"/>
      <c r="Q1416" s="6">
        <v>0</v>
      </c>
      <c r="R1416" s="1"/>
      <c r="S1416" s="1"/>
      <c r="T1416" s="1"/>
      <c r="U1416" s="1">
        <v>0</v>
      </c>
    </row>
    <row r="1417" spans="1:21" s="2" customFormat="1" ht="15" customHeight="1" x14ac:dyDescent="0.25">
      <c r="A1417" s="10" t="s">
        <v>1163</v>
      </c>
      <c r="B1417" s="8">
        <v>45252</v>
      </c>
      <c r="C1417" s="8" t="str">
        <f t="shared" si="22"/>
        <v>4722480-2023</v>
      </c>
      <c r="D1417" s="17">
        <v>4722480</v>
      </c>
      <c r="E1417" s="19">
        <v>2023</v>
      </c>
      <c r="F1417" s="10" t="s">
        <v>1676</v>
      </c>
      <c r="G1417" s="9" t="s">
        <v>29</v>
      </c>
      <c r="H1417" s="1" t="s">
        <v>76</v>
      </c>
      <c r="I1417" s="7" t="s">
        <v>102</v>
      </c>
      <c r="J1417" s="7" t="s">
        <v>2211</v>
      </c>
      <c r="K1417" s="9">
        <v>79961009</v>
      </c>
      <c r="L1417" s="12"/>
      <c r="M1417" s="6"/>
      <c r="N1417" s="6"/>
      <c r="O1417" s="6"/>
      <c r="P1417" s="6"/>
      <c r="Q1417" s="6">
        <v>0</v>
      </c>
      <c r="R1417" s="1"/>
      <c r="S1417" s="1"/>
      <c r="T1417" s="1"/>
      <c r="U1417" s="1">
        <v>0</v>
      </c>
    </row>
    <row r="1418" spans="1:21" s="2" customFormat="1" ht="15" customHeight="1" x14ac:dyDescent="0.25">
      <c r="A1418" s="10" t="s">
        <v>1163</v>
      </c>
      <c r="B1418" s="8">
        <v>45251</v>
      </c>
      <c r="C1418" s="8" t="str">
        <f t="shared" si="22"/>
        <v>5095010-2023</v>
      </c>
      <c r="D1418" s="17">
        <v>5095010</v>
      </c>
      <c r="E1418" s="19">
        <v>2023</v>
      </c>
      <c r="F1418" s="10" t="s">
        <v>1677</v>
      </c>
      <c r="G1418" s="9" t="s">
        <v>29</v>
      </c>
      <c r="H1418" s="1" t="s">
        <v>76</v>
      </c>
      <c r="I1418" s="7" t="s">
        <v>102</v>
      </c>
      <c r="J1418" s="7" t="s">
        <v>2212</v>
      </c>
      <c r="K1418" s="9">
        <v>79895375</v>
      </c>
      <c r="L1418" s="12"/>
      <c r="M1418" s="6"/>
      <c r="N1418" s="6"/>
      <c r="O1418" s="6"/>
      <c r="P1418" s="6"/>
      <c r="Q1418" s="6">
        <v>0</v>
      </c>
      <c r="R1418" s="1"/>
      <c r="S1418" s="1"/>
      <c r="T1418" s="1"/>
      <c r="U1418" s="1">
        <v>0</v>
      </c>
    </row>
    <row r="1419" spans="1:21" s="2" customFormat="1" ht="15" customHeight="1" x14ac:dyDescent="0.25">
      <c r="A1419" s="10" t="s">
        <v>1163</v>
      </c>
      <c r="B1419" s="8">
        <v>45245</v>
      </c>
      <c r="C1419" s="8" t="str">
        <f t="shared" si="22"/>
        <v>5338482-2023</v>
      </c>
      <c r="D1419" s="17">
        <v>5338482</v>
      </c>
      <c r="E1419" s="19">
        <v>2023</v>
      </c>
      <c r="F1419" s="10" t="s">
        <v>1678</v>
      </c>
      <c r="G1419" s="9" t="s">
        <v>29</v>
      </c>
      <c r="H1419" s="1" t="s">
        <v>76</v>
      </c>
      <c r="I1419" s="7" t="s">
        <v>102</v>
      </c>
      <c r="J1419" s="7" t="s">
        <v>2213</v>
      </c>
      <c r="K1419" s="9">
        <v>1018506684</v>
      </c>
      <c r="L1419" s="12"/>
      <c r="M1419" s="6"/>
      <c r="N1419" s="6"/>
      <c r="O1419" s="6"/>
      <c r="P1419" s="6"/>
      <c r="Q1419" s="6">
        <v>0</v>
      </c>
      <c r="R1419" s="1"/>
      <c r="S1419" s="1"/>
      <c r="T1419" s="1"/>
      <c r="U1419" s="1">
        <v>0</v>
      </c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2023-12-27T14:21:21Z</dcterms:modified>
  <cp:category/>
  <cp:contentStatus/>
</cp:coreProperties>
</file>