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ED T\2026-1\PUBLICACIÓN DATOS CENSO 2025\CONSLIDADO DE JARDINES PARA PUBLICAR 2025\"/>
    </mc:Choice>
  </mc:AlternateContent>
  <xr:revisionPtr revIDLastSave="0" documentId="13_ncr:1_{A6F40AE4-FB73-41D1-AECA-37F074C2F7C0}" xr6:coauthVersionLast="47" xr6:coauthVersionMax="47" xr10:uidLastSave="{00000000-0000-0000-0000-000000000000}"/>
  <bookViews>
    <workbookView xWindow="-110" yWindow="-110" windowWidth="25820" windowHeight="15500" tabRatio="212" xr2:uid="{00000000-000D-0000-FFFF-FFFF00000000}"/>
  </bookViews>
  <sheets>
    <sheet name="202  JARDINES PRIVADOS 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04" i="1" l="1"/>
  <c r="T204" i="1"/>
  <c r="AA204" i="1"/>
  <c r="Y204" i="1"/>
  <c r="Z204" i="1"/>
  <c r="V204" i="1" l="1"/>
</calcChain>
</file>

<file path=xl/sharedStrings.xml><?xml version="1.0" encoding="utf-8"?>
<sst xmlns="http://schemas.openxmlformats.org/spreadsheetml/2006/main" count="8237" uniqueCount="143">
  <si>
    <t>9. Indique el número de grupos por cada nivel en la oferta que presta el jardín infantil:   Si no cuenta con las opciones propuestas, marque cero  [Sala cuna (materno)][]</t>
  </si>
  <si>
    <t>9. Indique el número de grupos por cada nivel en la oferta que presta el jardín infantil:   Si no cuenta con las opciones propuestas, marque cero  [Caminadores][]</t>
  </si>
  <si>
    <t>9. Indique el número de grupos por cada nivel en la oferta que presta el jardín infantil:   Si no cuenta con las opciones propuestas, marque cero  [Párvulos][]</t>
  </si>
  <si>
    <t>9. Indique el número de grupos por cada nivel en la oferta que presta el jardín infantil:   Si no cuenta con las opciones propuestas, marque cero  [Pre jardín ][]</t>
  </si>
  <si>
    <t>9. Indique el número de grupos por cada nivel en la oferta que presta el jardín infantil:   Si no cuenta con las opciones propuestas, marque cero  [Jardín                                                               ][]</t>
  </si>
  <si>
    <t>9. Indique el número de grupos por cada nivel en la oferta que presta el jardín infantil:   Si no cuenta con las opciones propuestas, marque cero  [Transición][]</t>
  </si>
  <si>
    <t>9.1. Indique la cantidad de cupos por nivel de formación:    Si no cuenta con las opciones propuestas, marque cero  [Sala cuna (materno)][]</t>
  </si>
  <si>
    <t>9.1. Indique la cantidad de cupos por nivel de formación:    Si no cuenta con las opciones propuestas, marque cero  [Caminadores][]</t>
  </si>
  <si>
    <t>9.1. Indique la cantidad de cupos por nivel de formación:    Si no cuenta con las opciones propuestas, marque cero  [Párvulos][]</t>
  </si>
  <si>
    <t>9.1. Indique la cantidad de cupos por nivel de formación:    Si no cuenta con las opciones propuestas, marque cero  [Pre jardín ][]</t>
  </si>
  <si>
    <t>9.1. Indique la cantidad de cupos por nivel de formación:    Si no cuenta con las opciones propuestas, marque cero  [Jardín                                                               ][]</t>
  </si>
  <si>
    <t>9.1. Indique la cantidad de cupos por nivel de formación:    Si no cuenta con las opciones propuestas, marque cero  [Transición][]</t>
  </si>
  <si>
    <t>10. Según el tipo de jornada en la que presta el servicio ¿Cuál es el horario en el que el jardín infantil desarrolla las clases en el marco del currículo? </t>
  </si>
  <si>
    <t>12. ¿El jardín infantil pertenece a alguna asociación del sector educativo privado? </t>
  </si>
  <si>
    <t>12.1 Cuál?</t>
  </si>
  <si>
    <t>13. Indique el número de docentes que integran el jardín actualmente:  Si no cuenta con las opciones propuestas, marque cero  [Hombres][]</t>
  </si>
  <si>
    <t>13. Indique el número de docentes que integran el jardín actualmente:  Si no cuenta con las opciones propuestas, marque cero  [Mujeres][]</t>
  </si>
  <si>
    <t>Total  13</t>
  </si>
  <si>
    <t>14. ¿Cuál es el número de docentes de la institución educativa con alguna discapacidad?  Si no cuenta con las opciones propuestas, marque cero  [Hombres][]</t>
  </si>
  <si>
    <t>14. ¿Cuál es el número de docentes de la institución educativa con alguna discapacidad?  Si no cuenta con las opciones propuestas, marque cero  [Mujeres][]</t>
  </si>
  <si>
    <t>19. Indique el número de cupos disponibles para estudiantes nuevos con los que cuenta actualmente el jardín infantil.  Si no cuenta con las opciones propuestas, marque cero  [Salacuna][]</t>
  </si>
  <si>
    <t>19. Indique el número de cupos disponibles para estudiantes nuevos con los que cuenta actualmente el jardín infantil.  Si no cuenta con las opciones propuestas, marque cero  [Caminadores][]</t>
  </si>
  <si>
    <t>19. Indique el número de cupos disponibles para estudiantes nuevos con los que cuenta actualmente el jardín infantil.  Si no cuenta con las opciones propuestas, marque cero  [Párvulos][]</t>
  </si>
  <si>
    <t>19. Indique el número de cupos disponibles para estudiantes nuevos con los que cuenta actualmente el jardín infantil.  Si no cuenta con las opciones propuestas, marque cero  [Prejardín][]</t>
  </si>
  <si>
    <t>19. Indique el número de cupos disponibles para estudiantes nuevos con los que cuenta actualmente el jardín infantil.  Si no cuenta con las opciones propuestas, marque cero  [Jardín][]</t>
  </si>
  <si>
    <t>19. Indique el número de cupos disponibles para estudiantes nuevos con los que cuenta actualmente el jardín infantil.  Si no cuenta con las opciones propuestas, marque cero  [Transición][]</t>
  </si>
  <si>
    <t>20. Indique el número de estudiantes del jardín infantil por cada comunidad étnica, de acuerdo con su reconocimiento:  Si no cuenta con las opciones propuestas, marque cero.  [Negros][]</t>
  </si>
  <si>
    <t>20. Indique el número de estudiantes del jardín infantil por cada comunidad étnica, de acuerdo con su reconocimiento:  Si no cuenta con las opciones propuestas, marque cero.  [Afros][]</t>
  </si>
  <si>
    <t>20. Indique el número de estudiantes del jardín infantil por cada comunidad étnica, de acuerdo con su reconocimiento:  Si no cuenta con las opciones propuestas, marque cero.  [Raizales][]</t>
  </si>
  <si>
    <t>20. Indique el número de estudiantes del jardín infantil por cada comunidad étnica, de acuerdo con su reconocimiento:  Si no cuenta con las opciones propuestas, marque cero.  [Palenqueros][]</t>
  </si>
  <si>
    <t>20. Indique el número de estudiantes del jardín infantil por cada comunidad étnica, de acuerdo con su reconocimiento:  Si no cuenta con las opciones propuestas, marque cero.  [Indígenas][]</t>
  </si>
  <si>
    <t>20. Indique el número de estudiantes del jardín infantil por cada comunidad étnica, de acuerdo con su reconocimiento:  Si no cuenta con las opciones propuestas, marque cero.  [Rrom][]</t>
  </si>
  <si>
    <t>21. Marque el rango de valor en el cual se encuentra el costo promedio mensual de la pensión en cada uno de los siguientes niveles y grados que ofrece la institución educativa. Este valor debe corresponder únicamente al costo de pensión mensual, no anual,</t>
  </si>
  <si>
    <t>22. ¿Cuáles de las siguientes adecuaciones físicas ha realizado el jardín para lograr experiencias pedagógicas intencionadas?:  [Espacios y rincones de aprendizaje con materiales didácticos específicos para diferentes áreas del desarrollo. ]</t>
  </si>
  <si>
    <t>22. ¿Cuáles de las siguientes adecuaciones físicas ha realizado el jardín para lograr experiencias pedagógicas intencionadas?:  [Espacios con tecnología educativa para potenciar las experiencias interactivas.]</t>
  </si>
  <si>
    <t>22. ¿Cuáles de las siguientes adecuaciones físicas ha realizado el jardín para lograr experiencias pedagógicas intencionadas?:  [Espacios adecuados con materiales reciclados para estimular la creatividad y el cuidado ambiental. ]</t>
  </si>
  <si>
    <t>22. ¿Cuáles de las siguientes adecuaciones físicas ha realizado el jardín para lograr experiencias pedagógicas intencionadas?:  [Espacios temáticos para la exploración de las artes, la ciencia, la literatura, entre otros.]</t>
  </si>
  <si>
    <t>22. ¿Cuáles de las siguientes adecuaciones físicas ha realizado el jardín para lograr experiencias pedagógicas intencionadas?:  [Espacios para la recreación, el juego y la exploración al aire libre.]</t>
  </si>
  <si>
    <t>22. ¿Cuáles de las siguientes adecuaciones físicas ha realizado el jardín para lograr experiencias pedagógicas intencionadas?:  [Ninguna de las anteriores.]</t>
  </si>
  <si>
    <t>22. ¿Cuáles de las siguientes adecuaciones físicas ha realizado el jardín para lograr experiencias pedagógicas intencionadas?:  [Otro]</t>
  </si>
  <si>
    <t xml:space="preserve">23. Identifique el mobiliario e infraestructura con el que cuenta el jardín infantil para la adecuada atención a la primera infancia:  [Mobiliario ergonómico para la edad de niñas y niños que permite comodidad y seguridad en las actividades pedagógicas.  </t>
  </si>
  <si>
    <t>23. Identifique el mobiliario e infraestructura con el que cuenta el jardín infantil para la adecuada atención a la primera infancia:  [Áreas diferenciadas para el descanso, la actividad física y el juego que posibilite el desarrollo de niñas y niños.]</t>
  </si>
  <si>
    <t>23. Identifique el mobiliario e infraestructura con el que cuenta el jardín infantil para la adecuada atención a la primera infancia:  [Espacios equipados con mobiliario seguro (sin esquinas filosas, con anclajes a la pared) que previene accidentes. ]</t>
  </si>
  <si>
    <t>23. Identifique el mobiliario e infraestructura con el que cuenta el jardín infantil para la adecuada atención a la primera infancia:  [Área de enfermería o primeros auxilios con equipamiento básico para atender posibles incidentes.]</t>
  </si>
  <si>
    <t>23. Identifique el mobiliario e infraestructura con el que cuenta el jardín infantil para la adecuada atención a la primera infancia:  [Un espacio exclusivo de comedor para los tiempos de alimentación.]</t>
  </si>
  <si>
    <t>24. Indique de las siguientes adaptaciones y ajustes razonables ¿cuáles ha realizado el jardín para la inclusión de niños y niñas con discapacidad?  [Rampas]</t>
  </si>
  <si>
    <t>24. Indique de las siguientes adaptaciones y ajustes razonables ¿cuáles ha realizado el jardín para la inclusión de niños y niñas con discapacidad?  [Elevadores]</t>
  </si>
  <si>
    <t>24. Indique de las siguientes adaptaciones y ajustes razonables ¿cuáles ha realizado el jardín para la inclusión de niños y niñas con discapacidad?  [Señalética para población con discapacidad]</t>
  </si>
  <si>
    <t>24. Indique de las siguientes adaptaciones y ajustes razonables ¿cuáles ha realizado el jardín para la inclusión de niños y niñas con discapacidad?  [Baños para población con discapacidad]</t>
  </si>
  <si>
    <t>24. Indique de las siguientes adaptaciones y ajustes razonables ¿cuáles ha realizado el jardín para la inclusión de niños y niñas con discapacidad?  [Software de lectura para discapacidad visual]</t>
  </si>
  <si>
    <t>24. Indique de las siguientes adaptaciones y ajustes razonables ¿cuáles ha realizado el jardín para la inclusión de niños y niñas con discapacidad?  [Sistema de ampliación auditiva]</t>
  </si>
  <si>
    <t>24. Indique de las siguientes adaptaciones y ajustes razonables ¿cuáles ha realizado el jardín para la inclusión de niños y niñas con discapacidad?  [Material pedagógico en Braille	             ]</t>
  </si>
  <si>
    <t>24. Indique de las siguientes adaptaciones y ajustes razonables ¿cuáles ha realizado el jardín para la inclusión de niños y niñas con discapacidad?  [Interprete de lengua de señas]</t>
  </si>
  <si>
    <t>24. Indique de las siguientes adaptaciones y ajustes razonables ¿cuáles ha realizado el jardín para la inclusión de niños y niñas con discapacidad?  [Silla oruga (dispositivo para subir escaleras acoplando la silla de ruedas)]</t>
  </si>
  <si>
    <r>
      <t>24. Indique de las siguientes adaptaciones y ajustes razonables ¿cuáles ha realizado el jardín para la inclusión de niños y niñas con discapacidad?  [</t>
    </r>
    <r>
      <rPr>
        <b/>
        <sz val="10"/>
        <color rgb="FFFF0000"/>
        <rFont val="Arial"/>
        <family val="2"/>
      </rPr>
      <t xml:space="preserve">Fonoterapia </t>
    </r>
    <r>
      <rPr>
        <b/>
        <sz val="10"/>
        <color theme="0"/>
        <rFont val="Arial"/>
        <family val="2"/>
      </rPr>
      <t xml:space="preserve">     ]</t>
    </r>
  </si>
  <si>
    <t>24. Indique de las siguientes adaptaciones y ajustes razonables ¿cuáles ha realizado el jardín para la inclusión de niños y niñas con discapacidad?  [Tiflólogo (personal y didácticas para el aprendizaje de personas con discapacidad visual)]</t>
  </si>
  <si>
    <t>25. Ingrese el número de estudiantes que atiende actualmente en el marco del programa de educación inclusiva:  Si no cuenta con las opciones propuestas, marque cero.  [Con discapacidad física     ][]</t>
  </si>
  <si>
    <t>25. Ingrese el número de estudiantes que atiende actualmente en el marco del programa de educación inclusiva:  Si no cuenta con las opciones propuestas, marque cero.  [Con discapacidad intelectual ][]</t>
  </si>
  <si>
    <t>Sí</t>
  </si>
  <si>
    <t>San Cristóbal</t>
  </si>
  <si>
    <t>No</t>
  </si>
  <si>
    <t>A</t>
  </si>
  <si>
    <t>Jornada única</t>
  </si>
  <si>
    <t>CONFENADESPRIV</t>
  </si>
  <si>
    <t>Entre $301.000 y $900.000</t>
  </si>
  <si>
    <t>N/A</t>
  </si>
  <si>
    <t>Puente Aranda</t>
  </si>
  <si>
    <t>Jornada mañana</t>
  </si>
  <si>
    <t>Teusaquillo</t>
  </si>
  <si>
    <t>CONACED</t>
  </si>
  <si>
    <t>Más de $1.500.000</t>
  </si>
  <si>
    <t>Kennedy</t>
  </si>
  <si>
    <t>ACEPS</t>
  </si>
  <si>
    <t>Chapinero</t>
  </si>
  <si>
    <t>Salón de musica y artes</t>
  </si>
  <si>
    <t>Barrios Unidos</t>
  </si>
  <si>
    <t>Tunjuelito</t>
  </si>
  <si>
    <t>Menos de $300.000</t>
  </si>
  <si>
    <t>Suba</t>
  </si>
  <si>
    <t>Engativá</t>
  </si>
  <si>
    <t>Usaquén</t>
  </si>
  <si>
    <t>B</t>
  </si>
  <si>
    <t>ANDEP</t>
  </si>
  <si>
    <t>ADICOP</t>
  </si>
  <si>
    <t>Astronomía, Robótica e Inglés</t>
  </si>
  <si>
    <t>Antonio Nariño</t>
  </si>
  <si>
    <t>Entre $901.000 y $1.500.000</t>
  </si>
  <si>
    <t>Fontibón</t>
  </si>
  <si>
    <t>ASODECOP</t>
  </si>
  <si>
    <t>Rafael Uribe Uribe</t>
  </si>
  <si>
    <t>Bosa</t>
  </si>
  <si>
    <t>UCOPRIFO</t>
  </si>
  <si>
    <t>Aula de inglés</t>
  </si>
  <si>
    <t xml:space="preserve">Biblioteca </t>
  </si>
  <si>
    <t>ANDERCOP</t>
  </si>
  <si>
    <t>Aula para trabajo de emociones</t>
  </si>
  <si>
    <t>Arenera</t>
  </si>
  <si>
    <t>ADRESPIV</t>
  </si>
  <si>
    <t>Los Mártires</t>
  </si>
  <si>
    <t>ANDERCOOP</t>
  </si>
  <si>
    <t>Ciudad Bolívar</t>
  </si>
  <si>
    <t>Parque interior</t>
  </si>
  <si>
    <t>JARDINCO</t>
  </si>
  <si>
    <t>OMEP</t>
  </si>
  <si>
    <t>Aula de cocina -  titeres - teatro</t>
  </si>
  <si>
    <t>Espacio de recreación</t>
  </si>
  <si>
    <t>Usme</t>
  </si>
  <si>
    <t>Salón de musica y yoga</t>
  </si>
  <si>
    <t>ADESPRIV</t>
  </si>
  <si>
    <t>ANDERCOP - ACEPS</t>
  </si>
  <si>
    <t>ANDEP - ACEPS</t>
  </si>
  <si>
    <t>Aula para desarrollo motriz fino</t>
  </si>
  <si>
    <t>REDPAZPAZ</t>
  </si>
  <si>
    <t>Gimmasio - Aula de inglés</t>
  </si>
  <si>
    <t>ASOCIACION DE BIENES COMUNALES DE SAUZALITO ABC</t>
  </si>
  <si>
    <t>Candelaria</t>
  </si>
  <si>
    <t>Parque Aledaño</t>
  </si>
  <si>
    <t>Aula multiple</t>
  </si>
  <si>
    <t>Ludoteca-Biblioteca - Huerta Organica - Polimotor</t>
  </si>
  <si>
    <t>Huerta escolar</t>
  </si>
  <si>
    <t>Laboratorío</t>
  </si>
  <si>
    <t>TOTAL SIMAT</t>
  </si>
  <si>
    <t>18. Indique el número de niños y niñas matriculados actualmente en el jardín infantil:    Si no cuenta con las opciones propuestas, marque cero  [Masculino][] SIMAT MASCULINO</t>
  </si>
  <si>
    <t>18. Indique el número de niños y niñas matriculados actualmente en el jardín infantil:    Si no cuenta con las opciones propuestas, marque cero  [Femenino][]SIMAT FEMENINO</t>
  </si>
  <si>
    <t xml:space="preserve">26. ¿El jardín infantil integra la estimulación de la creatividad el diseño del currículo?   </t>
  </si>
  <si>
    <t>27. ¿De qué manera el jardín infantil íntegra la estimulación de la creatividad su diseño curricular?  [Proyectos artísticos y culturales escolares]</t>
  </si>
  <si>
    <t>27. ¿De qué manera el jardín infantil íntegra la estimulación de la creatividad su diseño curricular?  [Exploraciones a través del juego y materiales de construcción para el desarrollo de la creatividad   ]</t>
  </si>
  <si>
    <t>27. ¿De qué manera el jardín infantil íntegra la estimulación de la creatividad su diseño curricular?  [Proyectos de exploración de ciencia y tecnología]</t>
  </si>
  <si>
    <t>27. ¿De qué manera el jardín infantil íntegra la estimulación de la creatividad su diseño curricular?  [Diseño de dispositivos cotidianos con materiales reciclables ]</t>
  </si>
  <si>
    <t>27. ¿De qué manera el jardín infantil íntegra la estimulación de la creatividad su diseño curricular?  [Visitas a lugares y espacios naturales con fines de observación]</t>
  </si>
  <si>
    <t>27. ¿De qué manera el jardín infantil íntegra la estimulación de la creatividad su diseño curricular?  [Utilización de aplicaciones educativas e interactivas]</t>
  </si>
  <si>
    <t>27. ¿De qué manera el jardín infantil íntegra la estimulación de la creatividad su diseño curricular? [Narraciones y cuentos con temas científicos]</t>
  </si>
  <si>
    <t>27. ¿De qué manera el jardín infantil íntegra la estimulación de la creatividad su diseño curricular?[Rincones y espacios temáticos para la exploración y la observación]</t>
  </si>
  <si>
    <t>27. ¿De qué manera el jardín infantil íntegra la estimulación de la creatividad su diseño curricular?  [Realización de ferias para la exhibición de proyectos]</t>
  </si>
  <si>
    <t>27. ¿De qué manera el jardín infantil íntegra la estimulación de la creatividad su diseño curricular?  [Jornadas de visibilización y circulación de trabajos artísticos y culturales]</t>
  </si>
  <si>
    <t>27. ¿De qué manera el jardín infantil íntegra la estimulación de la creatividad su diseño curricular?  [Proyectos extraescolares para su elaboración en casa]</t>
  </si>
  <si>
    <t>27. ¿De qué manera el jardín infantil íntegra la estimulación de la creatividad su diseño curricular? [Ninguna de los anteriores]</t>
  </si>
  <si>
    <t>27. ¿De qué manera el jardín infantil íntegra la estimulación de la creatividad su diseño curricular? [Otro]</t>
  </si>
  <si>
    <t>Localidad</t>
  </si>
  <si>
    <t>Estrato</t>
  </si>
  <si>
    <t>Calendario</t>
  </si>
  <si>
    <t>Total_col eliminar</t>
  </si>
  <si>
    <t>ID_ 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</si>
</sst>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  <family val="2"/>
      <charset val="1"/>
    </font>
    <font>
      <sz val="8"/>
      <name val="Arial"/>
      <family val="2"/>
      <charset val="1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  <charset val="1"/>
    </font>
    <font>
      <sz val="11"/>
      <color rgb="FF000000"/>
      <name val="Carlito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 applyAlignment="1">
      <alignment horizontal="center"/>
    </xf>
    <xf numFmtId="0" fontId="4" fillId="0" borderId="0" xfId="0" applyFont="1"/>
    <xf numFmtId="1" fontId="5" fillId="0" borderId="0" xfId="0" applyNumberFormat="1" applyFont="1" applyAlignment="1">
      <alignment horizontal="center"/>
    </xf>
  </cellXfs>
  <cellStyles count="1">
    <cellStyle name="Normal" xfId="0" builtinId="0"/>
  </cellStyles>
  <dxfs count="9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numFmt numFmtId="0" formatCode="General"/>
    </dxf>
    <dxf>
      <numFmt numFmtId="0" formatCode="General"/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charset val="1"/>
        <scheme val="none"/>
      </font>
      <fill>
        <patternFill patternType="solid">
          <fgColor indexed="64"/>
          <bgColor rgb="FF0070C0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ABB9A3-F3B2-41BF-A41A-C3FE1D2B3AB5}" name="Tabla1" displayName="Tabla1" ref="B1:CB204" totalsRowCount="1" headerRowDxfId="90" dataDxfId="89">
  <autoFilter ref="B1:CB203" xr:uid="{95F14F1D-D5EF-49A4-9C79-5DECCBC5FB28}"/>
  <tableColumns count="79">
    <tableColumn id="20" xr3:uid="{3A79A83F-C590-43F4-841C-D1AD6C17DFA4}" name="Localidad" dataDxfId="88"/>
    <tableColumn id="22" xr3:uid="{B15322C1-6809-4391-A26A-DB708FE3D3C2}" name="Estrato" dataDxfId="87"/>
    <tableColumn id="48" xr3:uid="{260DC17C-B85C-40BB-A4BC-B2CDFDC8F23D}" name="Calendario" dataDxfId="86"/>
    <tableColumn id="49" xr3:uid="{B3A12719-70F6-4F72-8D43-8A12F2E1F407}" name="9. Indique el número de grupos por cada nivel en la oferta que presta el jardín infantil:   Si no cuenta con las opciones propuestas, marque cero  [Sala cuna (materno)][]" dataDxfId="85"/>
    <tableColumn id="50" xr3:uid="{24EA44CA-D423-4EC4-8B08-807F3840757B}" name="9. Indique el número de grupos por cada nivel en la oferta que presta el jardín infantil:   Si no cuenta con las opciones propuestas, marque cero  [Caminadores][]" dataDxfId="84"/>
    <tableColumn id="51" xr3:uid="{C460F2EA-036E-4B33-B0B7-603615DF5A5B}" name="9. Indique el número de grupos por cada nivel en la oferta que presta el jardín infantil:   Si no cuenta con las opciones propuestas, marque cero  [Párvulos][]" dataDxfId="83"/>
    <tableColumn id="52" xr3:uid="{BD184BC1-24C3-4A21-BFEC-40854F01F0C7}" name="9. Indique el número de grupos por cada nivel en la oferta que presta el jardín infantil:   Si no cuenta con las opciones propuestas, marque cero  [Pre jardín ][]" dataDxfId="82"/>
    <tableColumn id="53" xr3:uid="{532ACFFB-9AFF-47C2-8785-9D6394513C09}" name="9. Indique el número de grupos por cada nivel en la oferta que presta el jardín infantil:   Si no cuenta con las opciones propuestas, marque cero  [Jardín                                                               ][]" dataDxfId="81"/>
    <tableColumn id="54" xr3:uid="{99F5DE93-CB5A-40E5-8180-FAA911B6C1FC}" name="9. Indique el número de grupos por cada nivel en la oferta que presta el jardín infantil:   Si no cuenta con las opciones propuestas, marque cero  [Transición][]" dataDxfId="80"/>
    <tableColumn id="55" xr3:uid="{C0F89BA8-6A8B-4CB2-8733-AEBFE412E175}" name="9.1. Indique la cantidad de cupos por nivel de formación:    Si no cuenta con las opciones propuestas, marque cero  [Sala cuna (materno)][]" dataDxfId="79"/>
    <tableColumn id="56" xr3:uid="{569D4C3F-2CE5-4E33-87BC-184100E46213}" name="9.1. Indique la cantidad de cupos por nivel de formación:    Si no cuenta con las opciones propuestas, marque cero  [Caminadores][]" dataDxfId="78"/>
    <tableColumn id="57" xr3:uid="{EF8D8D27-D5BA-42C4-9925-553B0E5877E8}" name="9.1. Indique la cantidad de cupos por nivel de formación:    Si no cuenta con las opciones propuestas, marque cero  [Párvulos][]" dataDxfId="77"/>
    <tableColumn id="58" xr3:uid="{0826F7C8-9437-43DC-8329-4F4285669DFC}" name="9.1. Indique la cantidad de cupos por nivel de formación:    Si no cuenta con las opciones propuestas, marque cero  [Pre jardín ][]" dataDxfId="76"/>
    <tableColumn id="59" xr3:uid="{638A79F5-6DD6-4BD1-83DE-D9301C20D3D3}" name="9.1. Indique la cantidad de cupos por nivel de formación:    Si no cuenta con las opciones propuestas, marque cero  [Jardín                                                               ][]" dataDxfId="75"/>
    <tableColumn id="60" xr3:uid="{5A11DCEC-E796-4FB8-866D-9CB0F412C8C2}" name="9.1. Indique la cantidad de cupos por nivel de formación:    Si no cuenta con las opciones propuestas, marque cero  [Transición][]" dataDxfId="74"/>
    <tableColumn id="61" xr3:uid="{4C319705-889E-4E53-912D-D4140BD34A5A}" name="10. Según el tipo de jornada en la que presta el servicio ¿Cuál es el horario en el que el jardín infantil desarrolla las clases en el marco del currículo? " dataDxfId="73"/>
    <tableColumn id="69" xr3:uid="{33078FFA-88CB-49D0-8247-849305D3251F}" name="12. ¿El jardín infantil pertenece a alguna asociación del sector educativo privado? " dataDxfId="72"/>
    <tableColumn id="70" xr3:uid="{35F0AB8E-F822-4991-8C4A-9716141B3BF6}" name="12.1 Cuál?" dataDxfId="71"/>
    <tableColumn id="71" xr3:uid="{9EAB585F-CE1A-43C4-B049-5EE9CE05E7C0}" name="13. Indique el número de docentes que integran el jardín actualmente:  Si no cuenta con las opciones propuestas, marque cero  [Hombres][]" totalsRowFunction="sum" dataDxfId="70"/>
    <tableColumn id="72" xr3:uid="{29C445DE-07CA-4E91-863F-E058A976C1F1}" name="13. Indique el número de docentes que integran el jardín actualmente:  Si no cuenta con las opciones propuestas, marque cero  [Mujeres][]" totalsRowFunction="sum" dataDxfId="69"/>
    <tableColumn id="161" xr3:uid="{57A7B10D-2B14-4DDC-A9ED-1BA50E00A9B4}" name="Total  13" totalsRowFunction="sum" dataDxfId="68"/>
    <tableColumn id="73" xr3:uid="{24B8E32A-7838-4B0D-8BFB-358CE2DB7739}" name="14. ¿Cuál es el número de docentes de la institución educativa con alguna discapacidad?  Si no cuenta con las opciones propuestas, marque cero  [Hombres][]" dataDxfId="67"/>
    <tableColumn id="74" xr3:uid="{186A90BC-70AE-498A-B11F-82E61FD58A9E}" name="14. ¿Cuál es el número de docentes de la institución educativa con alguna discapacidad?  Si no cuenta con las opciones propuestas, marque cero  [Mujeres][]" dataDxfId="66"/>
    <tableColumn id="2" xr3:uid="{FB5D5C55-1772-46A0-A6AD-EE18E0FF960D}" name="18. Indique el número de niños y niñas matriculados actualmente en el jardín infantil:    Si no cuenta con las opciones propuestas, marque cero  [Masculino][] SIMAT MASCULINO" totalsRowFunction="sum" dataDxfId="65"/>
    <tableColumn id="3" xr3:uid="{F26F3A31-DFA9-4B40-BD00-8FD5F24F882E}" name="18. Indique el número de niños y niñas matriculados actualmente en el jardín infantil:    Si no cuenta con las opciones propuestas, marque cero  [Femenino][]SIMAT FEMENINO" totalsRowFunction="sum" dataDxfId="64"/>
    <tableColumn id="4" xr3:uid="{C511B703-1C6F-4A5C-9A67-216021E9A851}" name="TOTAL SIMAT" totalsRowFunction="sum" dataDxfId="63"/>
    <tableColumn id="101" xr3:uid="{5D9E4E64-BB0D-4A7B-8894-8318001926D1}" name="19. Indique el número de cupos disponibles para estudiantes nuevos con los que cuenta actualmente el jardín infantil.  Si no cuenta con las opciones propuestas, marque cero  [Salacuna][]" dataDxfId="62"/>
    <tableColumn id="102" xr3:uid="{AF081249-83C5-4E1D-8A89-9A09674E7C9D}" name="19. Indique el número de cupos disponibles para estudiantes nuevos con los que cuenta actualmente el jardín infantil.  Si no cuenta con las opciones propuestas, marque cero  [Caminadores][]" dataDxfId="61"/>
    <tableColumn id="103" xr3:uid="{7AADD49A-85D4-4AFC-B232-C740C6C43E7D}" name="19. Indique el número de cupos disponibles para estudiantes nuevos con los que cuenta actualmente el jardín infantil.  Si no cuenta con las opciones propuestas, marque cero  [Párvulos][]" dataDxfId="60"/>
    <tableColumn id="104" xr3:uid="{5A2D0C12-4E21-47CB-BC78-49B5FC7A6106}" name="19. Indique el número de cupos disponibles para estudiantes nuevos con los que cuenta actualmente el jardín infantil.  Si no cuenta con las opciones propuestas, marque cero  [Prejardín][]" dataDxfId="59"/>
    <tableColumn id="105" xr3:uid="{C9B078DF-FB2A-4C80-9B91-484CCC91A81D}" name="19. Indique el número de cupos disponibles para estudiantes nuevos con los que cuenta actualmente el jardín infantil.  Si no cuenta con las opciones propuestas, marque cero  [Jardín][]" dataDxfId="58"/>
    <tableColumn id="106" xr3:uid="{3D332C48-1B06-4292-B5AC-C243949A2BAF}" name="19. Indique el número de cupos disponibles para estudiantes nuevos con los que cuenta actualmente el jardín infantil.  Si no cuenta con las opciones propuestas, marque cero  [Transición][]" dataDxfId="57"/>
    <tableColumn id="107" xr3:uid="{A52F70E0-BC70-45C6-B064-3F43B3A6F76F}" name="20. Indique el número de estudiantes del jardín infantil por cada comunidad étnica, de acuerdo con su reconocimiento:  Si no cuenta con las opciones propuestas, marque cero.  [Negros][]" dataDxfId="56"/>
    <tableColumn id="108" xr3:uid="{74E71BDA-A269-4FC9-9396-0D36730AFFC6}" name="20. Indique el número de estudiantes del jardín infantil por cada comunidad étnica, de acuerdo con su reconocimiento:  Si no cuenta con las opciones propuestas, marque cero.  [Afros][]" dataDxfId="55"/>
    <tableColumn id="109" xr3:uid="{D07EA327-62F3-41B7-B5F0-355F7F774B3D}" name="20. Indique el número de estudiantes del jardín infantil por cada comunidad étnica, de acuerdo con su reconocimiento:  Si no cuenta con las opciones propuestas, marque cero.  [Raizales][]" dataDxfId="54"/>
    <tableColumn id="110" xr3:uid="{B06960FF-D971-4AF5-9101-82AB7B75E453}" name="20. Indique el número de estudiantes del jardín infantil por cada comunidad étnica, de acuerdo con su reconocimiento:  Si no cuenta con las opciones propuestas, marque cero.  [Palenqueros][]" dataDxfId="53"/>
    <tableColumn id="111" xr3:uid="{EF3C73D8-3F7C-4311-B6F3-E09FFF7767DB}" name="20. Indique el número de estudiantes del jardín infantil por cada comunidad étnica, de acuerdo con su reconocimiento:  Si no cuenta con las opciones propuestas, marque cero.  [Indígenas][]" dataDxfId="52"/>
    <tableColumn id="112" xr3:uid="{8AFA08F2-1E81-4E86-A4D6-AA427A2C2389}" name="20. Indique el número de estudiantes del jardín infantil por cada comunidad étnica, de acuerdo con su reconocimiento:  Si no cuenta con las opciones propuestas, marque cero.  [Rrom][]" dataDxfId="51"/>
    <tableColumn id="5" xr3:uid="{B80EAA34-8A56-4185-B060-D6112EC361F3}" name="Total_col eliminar" dataDxfId="50"/>
    <tableColumn id="113" xr3:uid="{111739CF-319B-484A-B808-F3EA75862380}" name="21. Marque el rango de valor en el cual se encuentra el costo promedio mensual de la pensión en cada uno de los siguientes niveles y grados que ofrece la institución educativa. Este valor debe corresponder únicamente al costo de pensión mensual, no anual," dataDxfId="49"/>
    <tableColumn id="114" xr3:uid="{498C1CB5-E707-42A7-A3F0-CAB4E001ED94}" name="22. ¿Cuáles de las siguientes adecuaciones físicas ha realizado el jardín para lograr experiencias pedagógicas intencionadas?:  [Espacios y rincones de aprendizaje con materiales didácticos específicos para diferentes áreas del desarrollo. ]" dataDxfId="48"/>
    <tableColumn id="115" xr3:uid="{AC0CB96F-CAD7-46F0-91BE-AB3E974ADF5B}" name="22. ¿Cuáles de las siguientes adecuaciones físicas ha realizado el jardín para lograr experiencias pedagógicas intencionadas?:  [Espacios con tecnología educativa para potenciar las experiencias interactivas.]" dataDxfId="47"/>
    <tableColumn id="116" xr3:uid="{1BE9C050-8699-4F86-8E51-BFD2823955A3}" name="22. ¿Cuáles de las siguientes adecuaciones físicas ha realizado el jardín para lograr experiencias pedagógicas intencionadas?:  [Espacios adecuados con materiales reciclados para estimular la creatividad y el cuidado ambiental. ]" dataDxfId="46"/>
    <tableColumn id="117" xr3:uid="{DDF2A7A4-1545-4529-BFCB-C8FD48E03461}" name="22. ¿Cuáles de las siguientes adecuaciones físicas ha realizado el jardín para lograr experiencias pedagógicas intencionadas?:  [Espacios temáticos para la exploración de las artes, la ciencia, la literatura, entre otros.]" dataDxfId="45"/>
    <tableColumn id="118" xr3:uid="{C8996C0C-EFF9-4AEE-8079-89177858E8E3}" name="22. ¿Cuáles de las siguientes adecuaciones físicas ha realizado el jardín para lograr experiencias pedagógicas intencionadas?:  [Espacios para la recreación, el juego y la exploración al aire libre.]" dataDxfId="44"/>
    <tableColumn id="119" xr3:uid="{C3CD2DA9-B12F-43B2-9353-5E3248BACBD3}" name="22. ¿Cuáles de las siguientes adecuaciones físicas ha realizado el jardín para lograr experiencias pedagógicas intencionadas?:  [Ninguna de las anteriores.]" dataDxfId="43"/>
    <tableColumn id="120" xr3:uid="{5D3FC1E5-47E3-4FD5-A66E-AB2E7D890AAC}" name="22. ¿Cuáles de las siguientes adecuaciones físicas ha realizado el jardín para lograr experiencias pedagógicas intencionadas?:  [Otro]" dataDxfId="42"/>
    <tableColumn id="121" xr3:uid="{5DA3BA0B-FF70-4508-B2AB-86B4F2F48E5A}" name="23. Identifique el mobiliario e infraestructura con el que cuenta el jardín infantil para la adecuada atención a la primera infancia:  [Mobiliario ergonómico para la edad de niñas y niños que permite comodidad y seguridad en las actividades pedagógicas.  " dataDxfId="41"/>
    <tableColumn id="122" xr3:uid="{4D3DEB85-CE29-45BD-9108-4EBFCF0DAAA8}" name="23. Identifique el mobiliario e infraestructura con el que cuenta el jardín infantil para la adecuada atención a la primera infancia:  [Áreas diferenciadas para el descanso, la actividad física y el juego que posibilite el desarrollo de niñas y niños.]" dataDxfId="40"/>
    <tableColumn id="123" xr3:uid="{67F51428-FD63-46C7-A4E4-A8B6533916B7}" name="23. Identifique el mobiliario e infraestructura con el que cuenta el jardín infantil para la adecuada atención a la primera infancia:  [Espacios equipados con mobiliario seguro (sin esquinas filosas, con anclajes a la pared) que previene accidentes. ]" dataDxfId="39"/>
    <tableColumn id="124" xr3:uid="{1E3665B4-DF38-4BC3-B653-D5AD30E23FC8}" name="23. Identifique el mobiliario e infraestructura con el que cuenta el jardín infantil para la adecuada atención a la primera infancia:  [Área de enfermería o primeros auxilios con equipamiento básico para atender posibles incidentes.]" dataDxfId="38"/>
    <tableColumn id="125" xr3:uid="{3DCAEA75-1D33-4882-A9D9-171D0D3CEA6B}" name="23. Identifique el mobiliario e infraestructura con el que cuenta el jardín infantil para la adecuada atención a la primera infancia:  [Un espacio exclusivo de comedor para los tiempos de alimentación.]" dataDxfId="37"/>
    <tableColumn id="126" xr3:uid="{6C69BBCE-5A5E-422E-87A8-B2DF32E1BE5B}" name="24. Indique de las siguientes adaptaciones y ajustes razonables ¿cuáles ha realizado el jardín para la inclusión de niños y niñas con discapacidad?  [Rampas]" dataDxfId="36"/>
    <tableColumn id="127" xr3:uid="{7782BB28-4172-41D9-A4A7-512E77FBEA40}" name="24. Indique de las siguientes adaptaciones y ajustes razonables ¿cuáles ha realizado el jardín para la inclusión de niños y niñas con discapacidad?  [Elevadores]" dataDxfId="35"/>
    <tableColumn id="128" xr3:uid="{57B95B33-B4AB-4A9C-9410-E7D5868195C7}" name="24. Indique de las siguientes adaptaciones y ajustes razonables ¿cuáles ha realizado el jardín para la inclusión de niños y niñas con discapacidad?  [Señalética para población con discapacidad]" dataDxfId="34"/>
    <tableColumn id="129" xr3:uid="{82DE2454-FE83-4F7A-A065-E6D56FE3DB24}" name="24. Indique de las siguientes adaptaciones y ajustes razonables ¿cuáles ha realizado el jardín para la inclusión de niños y niñas con discapacidad?  [Baños para población con discapacidad]" dataDxfId="33"/>
    <tableColumn id="130" xr3:uid="{AE4F0F93-9284-49AF-BB23-B1C40D01E94B}" name="24. Indique de las siguientes adaptaciones y ajustes razonables ¿cuáles ha realizado el jardín para la inclusión de niños y niñas con discapacidad?  [Software de lectura para discapacidad visual]" dataDxfId="32"/>
    <tableColumn id="131" xr3:uid="{5BF599DB-C7D5-4CD2-B55C-887879BF3D86}" name="24. Indique de las siguientes adaptaciones y ajustes razonables ¿cuáles ha realizado el jardín para la inclusión de niños y niñas con discapacidad?  [Sistema de ampliación auditiva]" dataDxfId="31"/>
    <tableColumn id="132" xr3:uid="{848FF937-5FC2-43CE-A6F7-B857E4B24B1A}" name="24. Indique de las siguientes adaptaciones y ajustes razonables ¿cuáles ha realizado el jardín para la inclusión de niños y niñas con discapacidad?  [Material pedagógico en Braille_x0009_             ]" dataDxfId="30"/>
    <tableColumn id="133" xr3:uid="{5CCF3C85-A9B5-415B-A739-DFD701DEE2E0}" name="24. Indique de las siguientes adaptaciones y ajustes razonables ¿cuáles ha realizado el jardín para la inclusión de niños y niñas con discapacidad?  [Interprete de lengua de señas]" dataDxfId="29"/>
    <tableColumn id="134" xr3:uid="{A6FFCCF8-D781-4200-9A6A-BC9292953A26}" name="24. Indique de las siguientes adaptaciones y ajustes razonables ¿cuáles ha realizado el jardín para la inclusión de niños y niñas con discapacidad?  [Silla oruga (dispositivo para subir escaleras acoplando la silla de ruedas)]" dataDxfId="28"/>
    <tableColumn id="135" xr3:uid="{B76A850C-63DF-40B8-B9E8-2B41529C6CE1}" name="24. Indique de las siguientes adaptaciones y ajustes razonables ¿cuáles ha realizado el jardín para la inclusión de niños y niñas con discapacidad?  [Fonoterapia      ]" dataDxfId="27"/>
    <tableColumn id="136" xr3:uid="{5F732C60-A97E-4EFE-ABCD-5978C5599E6F}" name="24. Indique de las siguientes adaptaciones y ajustes razonables ¿cuáles ha realizado el jardín para la inclusión de niños y niñas con discapacidad?  [Tiflólogo (personal y didácticas para el aprendizaje de personas con discapacidad visual)]" dataDxfId="26"/>
    <tableColumn id="139" xr3:uid="{69BBC7C3-C76F-4F5E-AB6D-03CAC6160A80}" name="25. Ingrese el número de estudiantes que atiende actualmente en el marco del programa de educación inclusiva:  Si no cuenta con las opciones propuestas, marque cero.  [Con discapacidad física     ][]" dataDxfId="25"/>
    <tableColumn id="140" xr3:uid="{DDB371D9-8CB2-46CB-A951-8976371CB6FA}" name="25. Ingrese el número de estudiantes que atiende actualmente en el marco del programa de educación inclusiva:  Si no cuenta con las opciones propuestas, marque cero.  [Con discapacidad intelectual ][]" dataDxfId="24"/>
    <tableColumn id="141" xr3:uid="{2E3DA127-37A0-43D0-8F09-A4AAEA191808}" name="26. ¿El jardín infantil integra la estimulación de la creatividad el diseño del currículo?   " dataDxfId="23"/>
    <tableColumn id="142" xr3:uid="{D07F9ACB-9E49-4527-A99C-EFA7F88EDC25}" name="27. ¿De qué manera el jardín infantil íntegra la estimulación de la creatividad su diseño curricular?  [Proyectos artísticos y culturales escolares]" dataDxfId="22"/>
    <tableColumn id="143" xr3:uid="{FA17038B-E0B3-4555-8663-A3BCA7F74EEA}" name="27. ¿De qué manera el jardín infantil íntegra la estimulación de la creatividad su diseño curricular?  [Exploraciones a través del juego y materiales de construcción para el desarrollo de la creatividad   ]" dataDxfId="21"/>
    <tableColumn id="144" xr3:uid="{20D58F50-1B5F-4C17-8BC6-12D3FD928DC2}" name="27. ¿De qué manera el jardín infantil íntegra la estimulación de la creatividad su diseño curricular?  [Proyectos de exploración de ciencia y tecnología]" dataDxfId="20"/>
    <tableColumn id="145" xr3:uid="{175DCEF1-998D-4D63-96E1-E870A3EDC4E7}" name="27. ¿De qué manera el jardín infantil íntegra la estimulación de la creatividad su diseño curricular?  [Diseño de dispositivos cotidianos con materiales reciclables ]" dataDxfId="19"/>
    <tableColumn id="146" xr3:uid="{47564FC9-C776-455E-9F9F-94F9E843828B}" name="27. ¿De qué manera el jardín infantil íntegra la estimulación de la creatividad su diseño curricular?  [Visitas a lugares y espacios naturales con fines de observación]" dataDxfId="18"/>
    <tableColumn id="147" xr3:uid="{DF0170C1-5FD7-4DB0-A22E-3382C6D14204}" name="27. ¿De qué manera el jardín infantil íntegra la estimulación de la creatividad su diseño curricular?  [Utilización de aplicaciones educativas e interactivas]" dataDxfId="17"/>
    <tableColumn id="148" xr3:uid="{D3C4B2BF-88A3-46AD-B4E7-A6E85DEC3B94}" name="27. ¿De qué manera el jardín infantil íntegra la estimulación de la creatividad su diseño curricular? [Narraciones y cuentos con temas científicos]" dataDxfId="16"/>
    <tableColumn id="149" xr3:uid="{A132AE92-D780-4EE7-A6AD-BD087A15791D}" name="27. ¿De qué manera el jardín infantil íntegra la estimulación de la creatividad su diseño curricular?[Rincones y espacios temáticos para la exploración y la observación]" dataDxfId="15"/>
    <tableColumn id="150" xr3:uid="{4520E594-E30D-4F00-BF44-903B6BE21009}" name="27. ¿De qué manera el jardín infantil íntegra la estimulación de la creatividad su diseño curricular?  [Realización de ferias para la exhibición de proyectos]" dataDxfId="14"/>
    <tableColumn id="151" xr3:uid="{50A57953-E677-4B8A-A907-E9A1653C079D}" name="27. ¿De qué manera el jardín infantil íntegra la estimulación de la creatividad su diseño curricular?  [Jornadas de visibilización y circulación de trabajos artísticos y culturales]" dataDxfId="13"/>
    <tableColumn id="152" xr3:uid="{AA4CBB0C-7089-4327-9E4D-9B50A607B109}" name="27. ¿De qué manera el jardín infantil íntegra la estimulación de la creatividad su diseño curricular?  [Proyectos extraescolares para su elaboración en casa]" dataDxfId="12"/>
    <tableColumn id="153" xr3:uid="{1D952D93-C0F1-4443-A36E-1055FF45505A}" name="27. ¿De qué manera el jardín infantil íntegra la estimulación de la creatividad su diseño curricular? [Ninguna de los anteriores]" dataDxfId="11"/>
    <tableColumn id="154" xr3:uid="{5AEB2CD6-5D70-4DBC-A6D2-7330874E162C}" name="27. ¿De qué manera el jardín infantil íntegra la estimulación de la creatividad su diseño curricular? [Otro]" dataDxfId="1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204"/>
  <sheetViews>
    <sheetView tabSelected="1" zoomScaleNormal="100" workbookViewId="0">
      <pane xSplit="1" topLeftCell="B1" activePane="topRight" state="frozen"/>
      <selection pane="topRight" activeCell="C14" sqref="C14"/>
    </sheetView>
  </sheetViews>
  <sheetFormatPr baseColWidth="10" defaultColWidth="11.453125" defaultRowHeight="12.5"/>
  <cols>
    <col min="1" max="1" width="13.1796875" customWidth="1"/>
    <col min="2" max="2" width="36.453125" customWidth="1"/>
    <col min="3" max="3" width="27.6328125" customWidth="1"/>
    <col min="4" max="4" width="28.08984375" customWidth="1"/>
    <col min="5" max="5" width="31.54296875" customWidth="1"/>
    <col min="6" max="6" width="24.36328125" customWidth="1"/>
    <col min="7" max="7" width="24.6328125" customWidth="1"/>
    <col min="8" max="8" width="26.1796875" customWidth="1"/>
    <col min="9" max="9" width="27.54296875" customWidth="1"/>
    <col min="10" max="10" width="19.6328125" customWidth="1"/>
    <col min="11" max="11" width="29.6328125" customWidth="1"/>
    <col min="12" max="12" width="37.08984375" customWidth="1"/>
    <col min="13" max="13" width="29.90625" customWidth="1"/>
    <col min="14" max="14" width="32.36328125" customWidth="1"/>
    <col min="15" max="15" width="28" customWidth="1"/>
    <col min="16" max="16" width="26.08984375" customWidth="1"/>
    <col min="17" max="17" width="27.90625" customWidth="1"/>
    <col min="18" max="18" width="34.1796875" customWidth="1"/>
    <col min="19" max="19" width="12" customWidth="1"/>
    <col min="20" max="21" width="57.08984375" customWidth="1"/>
    <col min="22" max="22" width="17.54296875" customWidth="1"/>
    <col min="23" max="23" width="38" customWidth="1"/>
    <col min="24" max="24" width="27.90625" customWidth="1"/>
    <col min="25" max="25" width="25.1796875" customWidth="1"/>
    <col min="26" max="26" width="25.08984375" customWidth="1"/>
    <col min="27" max="27" width="26.08984375" customWidth="1"/>
    <col min="28" max="33" width="57.08984375" customWidth="1"/>
    <col min="34" max="34" width="15.7265625" customWidth="1"/>
    <col min="35" max="35" width="14.54296875" customWidth="1"/>
    <col min="36" max="36" width="9.81640625" customWidth="1"/>
    <col min="37" max="37" width="12.36328125" customWidth="1"/>
    <col min="38" max="38" width="11.6328125" customWidth="1"/>
    <col min="39" max="39" width="15.1796875" customWidth="1"/>
    <col min="40" max="40" width="15.81640625" customWidth="1"/>
    <col min="41" max="79" width="57.08984375" customWidth="1"/>
    <col min="80" max="80" width="89.36328125" bestFit="1" customWidth="1"/>
  </cols>
  <sheetData>
    <row r="1" spans="1:80" ht="13">
      <c r="A1" s="1" t="s">
        <v>142</v>
      </c>
      <c r="B1" s="1" t="s">
        <v>138</v>
      </c>
      <c r="C1" s="1" t="s">
        <v>139</v>
      </c>
      <c r="D1" s="1" t="s">
        <v>140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  <c r="W1" s="1" t="s">
        <v>18</v>
      </c>
      <c r="X1" s="1" t="s">
        <v>19</v>
      </c>
      <c r="Y1" s="1" t="s">
        <v>122</v>
      </c>
      <c r="Z1" s="1" t="s">
        <v>123</v>
      </c>
      <c r="AA1" s="1" t="s">
        <v>121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25</v>
      </c>
      <c r="AH1" s="1" t="s">
        <v>26</v>
      </c>
      <c r="AI1" s="1" t="s">
        <v>27</v>
      </c>
      <c r="AJ1" s="1" t="s">
        <v>28</v>
      </c>
      <c r="AK1" s="1" t="s">
        <v>29</v>
      </c>
      <c r="AL1" s="1" t="s">
        <v>30</v>
      </c>
      <c r="AM1" s="1" t="s">
        <v>31</v>
      </c>
      <c r="AN1" s="1" t="s">
        <v>141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  <c r="BH1" s="1" t="s">
        <v>51</v>
      </c>
      <c r="BI1" s="1" t="s">
        <v>52</v>
      </c>
      <c r="BJ1" s="1" t="s">
        <v>53</v>
      </c>
      <c r="BK1" s="1" t="s">
        <v>54</v>
      </c>
      <c r="BL1" s="1" t="s">
        <v>55</v>
      </c>
      <c r="BM1" s="1" t="s">
        <v>56</v>
      </c>
      <c r="BN1" s="1" t="s">
        <v>57</v>
      </c>
      <c r="BO1" s="1" t="s">
        <v>124</v>
      </c>
      <c r="BP1" s="1" t="s">
        <v>125</v>
      </c>
      <c r="BQ1" s="1" t="s">
        <v>126</v>
      </c>
      <c r="BR1" s="1" t="s">
        <v>127</v>
      </c>
      <c r="BS1" s="1" t="s">
        <v>128</v>
      </c>
      <c r="BT1" s="1" t="s">
        <v>129</v>
      </c>
      <c r="BU1" s="1" t="s">
        <v>130</v>
      </c>
      <c r="BV1" s="1" t="s">
        <v>131</v>
      </c>
      <c r="BW1" s="1" t="s">
        <v>132</v>
      </c>
      <c r="BX1" s="1" t="s">
        <v>133</v>
      </c>
      <c r="BY1" s="1" t="s">
        <v>134</v>
      </c>
      <c r="BZ1" s="1" t="s">
        <v>135</v>
      </c>
      <c r="CA1" s="1" t="s">
        <v>136</v>
      </c>
      <c r="CB1" s="1" t="s">
        <v>137</v>
      </c>
    </row>
    <row r="2" spans="1:80" ht="14">
      <c r="A2" s="3">
        <v>385238</v>
      </c>
      <c r="B2" t="s">
        <v>59</v>
      </c>
      <c r="C2">
        <v>2</v>
      </c>
      <c r="D2" t="s">
        <v>61</v>
      </c>
      <c r="E2">
        <v>0</v>
      </c>
      <c r="F2">
        <v>1</v>
      </c>
      <c r="G2">
        <v>2</v>
      </c>
      <c r="H2">
        <v>2</v>
      </c>
      <c r="I2">
        <v>2</v>
      </c>
      <c r="J2">
        <v>2</v>
      </c>
      <c r="K2">
        <v>0</v>
      </c>
      <c r="L2">
        <v>10</v>
      </c>
      <c r="M2">
        <v>15</v>
      </c>
      <c r="N2">
        <v>18</v>
      </c>
      <c r="O2">
        <v>20</v>
      </c>
      <c r="P2">
        <v>24</v>
      </c>
      <c r="Q2" t="s">
        <v>62</v>
      </c>
      <c r="R2" t="s">
        <v>58</v>
      </c>
      <c r="S2" t="s">
        <v>63</v>
      </c>
      <c r="T2">
        <v>1</v>
      </c>
      <c r="U2">
        <v>10</v>
      </c>
      <c r="V2">
        <v>11</v>
      </c>
      <c r="W2">
        <v>0</v>
      </c>
      <c r="X2">
        <v>0</v>
      </c>
      <c r="Y2">
        <v>63</v>
      </c>
      <c r="Z2">
        <v>54</v>
      </c>
      <c r="AA2">
        <v>117</v>
      </c>
      <c r="AB2">
        <v>0</v>
      </c>
      <c r="AC2">
        <v>4</v>
      </c>
      <c r="AD2">
        <v>8</v>
      </c>
      <c r="AE2">
        <v>10</v>
      </c>
      <c r="AF2">
        <v>4</v>
      </c>
      <c r="AG2">
        <v>8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 t="s">
        <v>64</v>
      </c>
      <c r="AP2" t="s">
        <v>60</v>
      </c>
      <c r="AQ2" t="s">
        <v>58</v>
      </c>
      <c r="AR2" t="s">
        <v>60</v>
      </c>
      <c r="AS2" t="s">
        <v>60</v>
      </c>
      <c r="AT2" t="s">
        <v>58</v>
      </c>
      <c r="AU2" t="s">
        <v>60</v>
      </c>
      <c r="AW2" t="s">
        <v>58</v>
      </c>
      <c r="AX2" t="s">
        <v>58</v>
      </c>
      <c r="AY2" t="s">
        <v>58</v>
      </c>
      <c r="AZ2" t="s">
        <v>58</v>
      </c>
      <c r="BA2" t="s">
        <v>60</v>
      </c>
      <c r="BB2" t="s">
        <v>58</v>
      </c>
      <c r="BC2" t="s">
        <v>60</v>
      </c>
      <c r="BD2" t="s">
        <v>58</v>
      </c>
      <c r="BE2" t="s">
        <v>60</v>
      </c>
      <c r="BF2" t="s">
        <v>60</v>
      </c>
      <c r="BG2" t="s">
        <v>60</v>
      </c>
      <c r="BH2" t="s">
        <v>60</v>
      </c>
      <c r="BI2" t="s">
        <v>60</v>
      </c>
      <c r="BJ2" t="s">
        <v>60</v>
      </c>
      <c r="BK2" t="s">
        <v>60</v>
      </c>
      <c r="BL2" t="s">
        <v>60</v>
      </c>
      <c r="BM2">
        <v>2</v>
      </c>
      <c r="BN2">
        <v>3</v>
      </c>
      <c r="BO2" t="s">
        <v>60</v>
      </c>
      <c r="BP2" t="s">
        <v>65</v>
      </c>
      <c r="BQ2" t="s">
        <v>65</v>
      </c>
      <c r="BR2" t="s">
        <v>65</v>
      </c>
      <c r="BS2" t="s">
        <v>65</v>
      </c>
      <c r="BT2" t="s">
        <v>65</v>
      </c>
      <c r="BU2" t="s">
        <v>65</v>
      </c>
      <c r="BV2" t="s">
        <v>65</v>
      </c>
      <c r="BW2" t="s">
        <v>65</v>
      </c>
      <c r="BX2" t="s">
        <v>65</v>
      </c>
      <c r="BY2" t="s">
        <v>65</v>
      </c>
      <c r="BZ2" t="s">
        <v>65</v>
      </c>
      <c r="CA2" t="s">
        <v>65</v>
      </c>
    </row>
    <row r="3" spans="1:80" ht="14">
      <c r="A3" s="3">
        <v>145957</v>
      </c>
      <c r="B3" t="s">
        <v>66</v>
      </c>
      <c r="C3">
        <v>3</v>
      </c>
      <c r="D3" t="s">
        <v>61</v>
      </c>
      <c r="E3">
        <v>0</v>
      </c>
      <c r="F3">
        <v>0</v>
      </c>
      <c r="G3">
        <v>1</v>
      </c>
      <c r="H3">
        <v>1</v>
      </c>
      <c r="I3">
        <v>1</v>
      </c>
      <c r="J3">
        <v>1</v>
      </c>
      <c r="K3">
        <v>0</v>
      </c>
      <c r="L3">
        <v>0</v>
      </c>
      <c r="M3">
        <v>21</v>
      </c>
      <c r="N3">
        <v>12</v>
      </c>
      <c r="O3">
        <v>9</v>
      </c>
      <c r="P3">
        <v>8</v>
      </c>
      <c r="Q3" t="s">
        <v>67</v>
      </c>
      <c r="R3" t="s">
        <v>60</v>
      </c>
      <c r="T3">
        <v>0</v>
      </c>
      <c r="U3">
        <v>5</v>
      </c>
      <c r="V3">
        <v>5</v>
      </c>
      <c r="W3">
        <v>0</v>
      </c>
      <c r="X3">
        <v>0</v>
      </c>
      <c r="Y3">
        <v>13</v>
      </c>
      <c r="Z3">
        <v>14</v>
      </c>
      <c r="AA3">
        <v>27</v>
      </c>
      <c r="AB3">
        <v>0</v>
      </c>
      <c r="AC3">
        <v>0</v>
      </c>
      <c r="AD3">
        <v>4</v>
      </c>
      <c r="AE3">
        <v>13</v>
      </c>
      <c r="AF3">
        <v>16</v>
      </c>
      <c r="AG3">
        <v>17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 t="s">
        <v>64</v>
      </c>
      <c r="AP3" t="s">
        <v>58</v>
      </c>
      <c r="AQ3" t="s">
        <v>60</v>
      </c>
      <c r="AR3" t="s">
        <v>60</v>
      </c>
      <c r="AS3" t="s">
        <v>60</v>
      </c>
      <c r="AT3" t="s">
        <v>58</v>
      </c>
      <c r="AU3" t="s">
        <v>60</v>
      </c>
      <c r="AW3" t="s">
        <v>58</v>
      </c>
      <c r="AX3" t="s">
        <v>58</v>
      </c>
      <c r="AY3" t="s">
        <v>58</v>
      </c>
      <c r="AZ3" t="s">
        <v>58</v>
      </c>
      <c r="BA3" t="s">
        <v>58</v>
      </c>
      <c r="BB3" t="s">
        <v>58</v>
      </c>
      <c r="BC3" t="s">
        <v>60</v>
      </c>
      <c r="BD3" t="s">
        <v>60</v>
      </c>
      <c r="BE3" t="s">
        <v>60</v>
      </c>
      <c r="BF3" t="s">
        <v>60</v>
      </c>
      <c r="BG3" t="s">
        <v>60</v>
      </c>
      <c r="BH3" t="s">
        <v>60</v>
      </c>
      <c r="BI3" t="s">
        <v>60</v>
      </c>
      <c r="BJ3" t="s">
        <v>60</v>
      </c>
      <c r="BK3" t="s">
        <v>60</v>
      </c>
      <c r="BL3" t="s">
        <v>60</v>
      </c>
      <c r="BM3">
        <v>0</v>
      </c>
      <c r="BN3">
        <v>2</v>
      </c>
      <c r="BO3" t="s">
        <v>60</v>
      </c>
      <c r="BP3" t="s">
        <v>65</v>
      </c>
      <c r="BQ3" t="s">
        <v>65</v>
      </c>
      <c r="BR3" t="s">
        <v>65</v>
      </c>
      <c r="BS3" t="s">
        <v>65</v>
      </c>
      <c r="BT3" t="s">
        <v>65</v>
      </c>
      <c r="BU3" t="s">
        <v>65</v>
      </c>
      <c r="BV3" t="s">
        <v>65</v>
      </c>
      <c r="BW3" t="s">
        <v>65</v>
      </c>
      <c r="BX3" t="s">
        <v>65</v>
      </c>
      <c r="BY3" t="s">
        <v>65</v>
      </c>
      <c r="BZ3" t="s">
        <v>65</v>
      </c>
      <c r="CA3" t="s">
        <v>65</v>
      </c>
    </row>
    <row r="4" spans="1:80" ht="14">
      <c r="A4" s="3">
        <v>279801</v>
      </c>
      <c r="B4" t="s">
        <v>68</v>
      </c>
      <c r="C4">
        <v>4</v>
      </c>
      <c r="D4" t="s">
        <v>61</v>
      </c>
      <c r="E4">
        <v>0</v>
      </c>
      <c r="F4">
        <v>0</v>
      </c>
      <c r="G4">
        <v>0</v>
      </c>
      <c r="H4">
        <v>10</v>
      </c>
      <c r="I4">
        <v>10</v>
      </c>
      <c r="J4">
        <v>9</v>
      </c>
      <c r="K4">
        <v>0</v>
      </c>
      <c r="L4">
        <v>0</v>
      </c>
      <c r="M4">
        <v>0</v>
      </c>
      <c r="N4">
        <v>20</v>
      </c>
      <c r="O4">
        <v>20</v>
      </c>
      <c r="P4">
        <v>15</v>
      </c>
      <c r="Q4" t="s">
        <v>62</v>
      </c>
      <c r="R4" t="s">
        <v>58</v>
      </c>
      <c r="S4" t="s">
        <v>69</v>
      </c>
      <c r="T4">
        <v>0</v>
      </c>
      <c r="U4">
        <v>4</v>
      </c>
      <c r="V4">
        <v>4</v>
      </c>
      <c r="W4">
        <v>0</v>
      </c>
      <c r="X4">
        <v>0</v>
      </c>
      <c r="Y4">
        <v>9</v>
      </c>
      <c r="Z4">
        <v>11</v>
      </c>
      <c r="AA4">
        <v>20</v>
      </c>
      <c r="AB4">
        <v>0</v>
      </c>
      <c r="AC4">
        <v>0</v>
      </c>
      <c r="AD4">
        <v>0</v>
      </c>
      <c r="AE4">
        <v>10</v>
      </c>
      <c r="AF4">
        <v>10</v>
      </c>
      <c r="AG4">
        <v>6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 t="s">
        <v>64</v>
      </c>
      <c r="AP4" t="s">
        <v>58</v>
      </c>
      <c r="AQ4" t="s">
        <v>58</v>
      </c>
      <c r="AR4" t="s">
        <v>58</v>
      </c>
      <c r="AS4" t="s">
        <v>58</v>
      </c>
      <c r="AT4" t="s">
        <v>58</v>
      </c>
      <c r="AU4" t="s">
        <v>60</v>
      </c>
      <c r="AW4" t="s">
        <v>58</v>
      </c>
      <c r="AX4" t="s">
        <v>58</v>
      </c>
      <c r="AY4" t="s">
        <v>58</v>
      </c>
      <c r="AZ4" t="s">
        <v>58</v>
      </c>
      <c r="BA4" t="s">
        <v>58</v>
      </c>
      <c r="BB4" t="s">
        <v>58</v>
      </c>
      <c r="BC4" t="s">
        <v>60</v>
      </c>
      <c r="BD4" t="s">
        <v>60</v>
      </c>
      <c r="BE4" t="s">
        <v>58</v>
      </c>
      <c r="BF4" t="s">
        <v>60</v>
      </c>
      <c r="BG4" t="s">
        <v>60</v>
      </c>
      <c r="BH4" t="s">
        <v>60</v>
      </c>
      <c r="BI4" t="s">
        <v>58</v>
      </c>
      <c r="BJ4" t="s">
        <v>60</v>
      </c>
      <c r="BK4" t="s">
        <v>60</v>
      </c>
      <c r="BL4" t="s">
        <v>60</v>
      </c>
      <c r="BM4">
        <v>0</v>
      </c>
      <c r="BN4">
        <v>0</v>
      </c>
      <c r="BO4" t="s">
        <v>58</v>
      </c>
      <c r="BP4" t="s">
        <v>58</v>
      </c>
      <c r="BQ4" t="s">
        <v>58</v>
      </c>
      <c r="BR4" t="s">
        <v>58</v>
      </c>
      <c r="BS4" t="s">
        <v>58</v>
      </c>
      <c r="BT4" t="s">
        <v>60</v>
      </c>
      <c r="BU4" t="s">
        <v>58</v>
      </c>
      <c r="BV4" t="s">
        <v>58</v>
      </c>
      <c r="BW4" t="s">
        <v>58</v>
      </c>
      <c r="BX4" t="s">
        <v>58</v>
      </c>
      <c r="BY4" t="s">
        <v>58</v>
      </c>
      <c r="BZ4" t="s">
        <v>58</v>
      </c>
      <c r="CA4" t="s">
        <v>60</v>
      </c>
    </row>
    <row r="5" spans="1:80" ht="14">
      <c r="A5" s="3">
        <v>686586</v>
      </c>
      <c r="B5" t="s">
        <v>68</v>
      </c>
      <c r="C5">
        <v>4</v>
      </c>
      <c r="D5" t="s">
        <v>61</v>
      </c>
      <c r="E5">
        <v>0</v>
      </c>
      <c r="F5">
        <v>0</v>
      </c>
      <c r="G5">
        <v>0</v>
      </c>
      <c r="H5">
        <v>9</v>
      </c>
      <c r="I5">
        <v>8</v>
      </c>
      <c r="J5">
        <v>5</v>
      </c>
      <c r="K5">
        <v>0</v>
      </c>
      <c r="L5">
        <v>0</v>
      </c>
      <c r="M5">
        <v>0</v>
      </c>
      <c r="N5">
        <v>160</v>
      </c>
      <c r="O5">
        <v>96</v>
      </c>
      <c r="P5">
        <v>91</v>
      </c>
      <c r="Q5" t="s">
        <v>62</v>
      </c>
      <c r="R5" t="s">
        <v>60</v>
      </c>
      <c r="T5">
        <v>0</v>
      </c>
      <c r="U5">
        <v>41</v>
      </c>
      <c r="V5">
        <v>41</v>
      </c>
      <c r="W5">
        <v>0</v>
      </c>
      <c r="X5">
        <v>0</v>
      </c>
      <c r="Y5">
        <v>114</v>
      </c>
      <c r="Z5">
        <v>122</v>
      </c>
      <c r="AA5">
        <v>236</v>
      </c>
      <c r="AB5">
        <v>0</v>
      </c>
      <c r="AC5">
        <v>0</v>
      </c>
      <c r="AD5">
        <v>0</v>
      </c>
      <c r="AE5">
        <v>72</v>
      </c>
      <c r="AF5">
        <v>24</v>
      </c>
      <c r="AG5">
        <v>24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 t="s">
        <v>70</v>
      </c>
      <c r="AP5" t="s">
        <v>58</v>
      </c>
      <c r="AQ5" t="s">
        <v>58</v>
      </c>
      <c r="AR5" t="s">
        <v>58</v>
      </c>
      <c r="AS5" t="s">
        <v>58</v>
      </c>
      <c r="AT5" t="s">
        <v>58</v>
      </c>
      <c r="AU5" t="s">
        <v>60</v>
      </c>
      <c r="AW5" t="s">
        <v>58</v>
      </c>
      <c r="AX5" t="s">
        <v>58</v>
      </c>
      <c r="AY5" t="s">
        <v>58</v>
      </c>
      <c r="AZ5" t="s">
        <v>58</v>
      </c>
      <c r="BA5" t="s">
        <v>60</v>
      </c>
      <c r="BB5" t="s">
        <v>58</v>
      </c>
      <c r="BC5" t="s">
        <v>60</v>
      </c>
      <c r="BD5" t="s">
        <v>60</v>
      </c>
      <c r="BE5" t="s">
        <v>58</v>
      </c>
      <c r="BF5" t="s">
        <v>60</v>
      </c>
      <c r="BG5" t="s">
        <v>60</v>
      </c>
      <c r="BH5" t="s">
        <v>60</v>
      </c>
      <c r="BI5" t="s">
        <v>60</v>
      </c>
      <c r="BJ5" t="s">
        <v>60</v>
      </c>
      <c r="BK5" t="s">
        <v>60</v>
      </c>
      <c r="BL5" t="s">
        <v>60</v>
      </c>
      <c r="BM5">
        <v>0</v>
      </c>
      <c r="BN5">
        <v>0</v>
      </c>
      <c r="BO5" t="s">
        <v>58</v>
      </c>
      <c r="BP5" t="s">
        <v>58</v>
      </c>
      <c r="BQ5" t="s">
        <v>58</v>
      </c>
      <c r="BR5" t="s">
        <v>58</v>
      </c>
      <c r="BS5" t="s">
        <v>58</v>
      </c>
      <c r="BT5" t="s">
        <v>60</v>
      </c>
      <c r="BU5" t="s">
        <v>60</v>
      </c>
      <c r="BV5" t="s">
        <v>60</v>
      </c>
      <c r="BW5" t="s">
        <v>58</v>
      </c>
      <c r="BX5" t="s">
        <v>60</v>
      </c>
      <c r="BY5" t="s">
        <v>60</v>
      </c>
      <c r="BZ5" t="s">
        <v>60</v>
      </c>
      <c r="CA5" t="s">
        <v>60</v>
      </c>
    </row>
    <row r="6" spans="1:80" ht="14">
      <c r="A6" s="3">
        <v>284054</v>
      </c>
      <c r="B6" t="s">
        <v>71</v>
      </c>
      <c r="C6">
        <v>3</v>
      </c>
      <c r="D6" t="s">
        <v>61</v>
      </c>
      <c r="E6">
        <v>0</v>
      </c>
      <c r="F6">
        <v>0</v>
      </c>
      <c r="G6">
        <v>0</v>
      </c>
      <c r="H6">
        <v>1</v>
      </c>
      <c r="I6">
        <v>1</v>
      </c>
      <c r="J6">
        <v>1</v>
      </c>
      <c r="K6">
        <v>0</v>
      </c>
      <c r="L6">
        <v>0</v>
      </c>
      <c r="M6">
        <v>0</v>
      </c>
      <c r="N6">
        <v>14</v>
      </c>
      <c r="O6">
        <v>14</v>
      </c>
      <c r="P6">
        <v>14</v>
      </c>
      <c r="Q6" t="s">
        <v>62</v>
      </c>
      <c r="R6" t="s">
        <v>58</v>
      </c>
      <c r="S6" t="s">
        <v>72</v>
      </c>
      <c r="T6">
        <v>0</v>
      </c>
      <c r="U6">
        <v>2</v>
      </c>
      <c r="V6">
        <v>2</v>
      </c>
      <c r="W6">
        <v>0</v>
      </c>
      <c r="X6">
        <v>0</v>
      </c>
      <c r="Y6">
        <v>5</v>
      </c>
      <c r="Z6">
        <v>8</v>
      </c>
      <c r="AA6">
        <v>13</v>
      </c>
      <c r="AB6">
        <v>0</v>
      </c>
      <c r="AC6">
        <v>0</v>
      </c>
      <c r="AD6">
        <v>0</v>
      </c>
      <c r="AE6">
        <v>14</v>
      </c>
      <c r="AF6">
        <v>14</v>
      </c>
      <c r="AG6">
        <v>14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 t="s">
        <v>64</v>
      </c>
      <c r="AP6" t="s">
        <v>58</v>
      </c>
      <c r="AQ6" t="s">
        <v>58</v>
      </c>
      <c r="AR6" t="s">
        <v>58</v>
      </c>
      <c r="AS6" t="s">
        <v>60</v>
      </c>
      <c r="AT6" t="s">
        <v>58</v>
      </c>
      <c r="AU6" t="s">
        <v>60</v>
      </c>
      <c r="AW6" t="s">
        <v>58</v>
      </c>
      <c r="AX6" t="s">
        <v>58</v>
      </c>
      <c r="AY6" t="s">
        <v>58</v>
      </c>
      <c r="AZ6" t="s">
        <v>60</v>
      </c>
      <c r="BA6" t="s">
        <v>58</v>
      </c>
      <c r="BB6" t="s">
        <v>60</v>
      </c>
      <c r="BC6" t="s">
        <v>60</v>
      </c>
      <c r="BD6" t="s">
        <v>60</v>
      </c>
      <c r="BE6" t="s">
        <v>60</v>
      </c>
      <c r="BF6" t="s">
        <v>60</v>
      </c>
      <c r="BG6" t="s">
        <v>60</v>
      </c>
      <c r="BH6" t="s">
        <v>60</v>
      </c>
      <c r="BI6" t="s">
        <v>60</v>
      </c>
      <c r="BJ6" t="s">
        <v>60</v>
      </c>
      <c r="BK6" t="s">
        <v>58</v>
      </c>
      <c r="BL6" t="s">
        <v>60</v>
      </c>
      <c r="BM6">
        <v>0</v>
      </c>
      <c r="BN6">
        <v>0</v>
      </c>
      <c r="BO6" t="s">
        <v>58</v>
      </c>
      <c r="BP6" t="s">
        <v>58</v>
      </c>
      <c r="BQ6" t="s">
        <v>58</v>
      </c>
      <c r="BR6" t="s">
        <v>58</v>
      </c>
      <c r="BS6" t="s">
        <v>58</v>
      </c>
      <c r="BT6" t="s">
        <v>58</v>
      </c>
      <c r="BU6" t="s">
        <v>60</v>
      </c>
      <c r="BV6" t="s">
        <v>60</v>
      </c>
      <c r="BW6" t="s">
        <v>58</v>
      </c>
      <c r="BX6" t="s">
        <v>60</v>
      </c>
      <c r="BY6" t="s">
        <v>60</v>
      </c>
      <c r="BZ6" t="s">
        <v>58</v>
      </c>
      <c r="CA6" t="s">
        <v>60</v>
      </c>
    </row>
    <row r="7" spans="1:80" ht="14">
      <c r="A7" s="3">
        <v>456557</v>
      </c>
      <c r="B7" t="s">
        <v>73</v>
      </c>
      <c r="C7">
        <v>3</v>
      </c>
      <c r="D7" t="s">
        <v>61</v>
      </c>
      <c r="E7">
        <v>0</v>
      </c>
      <c r="F7">
        <v>0</v>
      </c>
      <c r="G7">
        <v>0</v>
      </c>
      <c r="H7">
        <v>2</v>
      </c>
      <c r="I7">
        <v>2</v>
      </c>
      <c r="J7">
        <v>2</v>
      </c>
      <c r="K7">
        <v>0</v>
      </c>
      <c r="L7">
        <v>0</v>
      </c>
      <c r="M7">
        <v>0</v>
      </c>
      <c r="N7">
        <v>32</v>
      </c>
      <c r="O7">
        <v>32</v>
      </c>
      <c r="P7">
        <v>32</v>
      </c>
      <c r="Q7" t="s">
        <v>67</v>
      </c>
      <c r="R7" t="s">
        <v>60</v>
      </c>
      <c r="T7">
        <v>1</v>
      </c>
      <c r="U7">
        <v>5</v>
      </c>
      <c r="V7">
        <v>6</v>
      </c>
      <c r="W7">
        <v>0</v>
      </c>
      <c r="X7">
        <v>0</v>
      </c>
      <c r="Y7">
        <v>14</v>
      </c>
      <c r="Z7">
        <v>21</v>
      </c>
      <c r="AA7">
        <v>35</v>
      </c>
      <c r="AB7">
        <v>0</v>
      </c>
      <c r="AC7">
        <v>0</v>
      </c>
      <c r="AD7">
        <v>0</v>
      </c>
      <c r="AE7">
        <v>22</v>
      </c>
      <c r="AF7">
        <v>19</v>
      </c>
      <c r="AG7">
        <v>19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 t="s">
        <v>64</v>
      </c>
      <c r="AP7" t="s">
        <v>58</v>
      </c>
      <c r="AQ7" t="s">
        <v>60</v>
      </c>
      <c r="AR7" t="s">
        <v>58</v>
      </c>
      <c r="AS7" t="s">
        <v>58</v>
      </c>
      <c r="AT7" t="s">
        <v>58</v>
      </c>
      <c r="AU7" t="s">
        <v>60</v>
      </c>
      <c r="AV7" t="s">
        <v>74</v>
      </c>
      <c r="AW7" t="s">
        <v>58</v>
      </c>
      <c r="AX7" t="s">
        <v>58</v>
      </c>
      <c r="AY7" t="s">
        <v>58</v>
      </c>
      <c r="AZ7" t="s">
        <v>58</v>
      </c>
      <c r="BA7" t="s">
        <v>58</v>
      </c>
      <c r="BB7" t="s">
        <v>58</v>
      </c>
      <c r="BC7" t="s">
        <v>60</v>
      </c>
      <c r="BD7" t="s">
        <v>60</v>
      </c>
      <c r="BE7" t="s">
        <v>60</v>
      </c>
      <c r="BF7" t="s">
        <v>60</v>
      </c>
      <c r="BG7" t="s">
        <v>60</v>
      </c>
      <c r="BH7" t="s">
        <v>60</v>
      </c>
      <c r="BI7" t="s">
        <v>60</v>
      </c>
      <c r="BJ7" t="s">
        <v>60</v>
      </c>
      <c r="BK7" t="s">
        <v>60</v>
      </c>
      <c r="BL7" t="s">
        <v>60</v>
      </c>
      <c r="BM7">
        <v>0</v>
      </c>
      <c r="BN7">
        <v>0</v>
      </c>
      <c r="BO7" t="s">
        <v>60</v>
      </c>
      <c r="BP7" t="s">
        <v>65</v>
      </c>
      <c r="BQ7" t="s">
        <v>65</v>
      </c>
      <c r="BR7" t="s">
        <v>65</v>
      </c>
      <c r="BS7" t="s">
        <v>65</v>
      </c>
      <c r="BT7" t="s">
        <v>65</v>
      </c>
      <c r="BU7" t="s">
        <v>65</v>
      </c>
      <c r="BV7" t="s">
        <v>65</v>
      </c>
      <c r="BW7" t="s">
        <v>65</v>
      </c>
      <c r="BX7" t="s">
        <v>65</v>
      </c>
      <c r="BY7" t="s">
        <v>65</v>
      </c>
      <c r="BZ7" t="s">
        <v>65</v>
      </c>
      <c r="CA7" t="s">
        <v>65</v>
      </c>
    </row>
    <row r="8" spans="1:80" ht="14">
      <c r="A8" s="3">
        <v>104713</v>
      </c>
      <c r="B8" t="s">
        <v>75</v>
      </c>
      <c r="C8">
        <v>4</v>
      </c>
      <c r="D8" t="s">
        <v>61</v>
      </c>
      <c r="E8">
        <v>0</v>
      </c>
      <c r="F8">
        <v>0</v>
      </c>
      <c r="G8">
        <v>0</v>
      </c>
      <c r="H8">
        <v>1</v>
      </c>
      <c r="I8">
        <v>1</v>
      </c>
      <c r="J8">
        <v>1</v>
      </c>
      <c r="K8">
        <v>0</v>
      </c>
      <c r="L8">
        <v>0</v>
      </c>
      <c r="M8">
        <v>0</v>
      </c>
      <c r="N8">
        <v>13</v>
      </c>
      <c r="O8">
        <v>15</v>
      </c>
      <c r="P8">
        <v>12</v>
      </c>
      <c r="Q8" t="s">
        <v>67</v>
      </c>
      <c r="R8" t="s">
        <v>60</v>
      </c>
      <c r="T8">
        <v>0</v>
      </c>
      <c r="U8">
        <v>3</v>
      </c>
      <c r="V8">
        <v>3</v>
      </c>
      <c r="W8">
        <v>0</v>
      </c>
      <c r="X8">
        <v>0</v>
      </c>
      <c r="Y8">
        <v>10</v>
      </c>
      <c r="Z8">
        <v>7</v>
      </c>
      <c r="AA8">
        <v>17</v>
      </c>
      <c r="AB8">
        <v>0</v>
      </c>
      <c r="AC8">
        <v>0</v>
      </c>
      <c r="AD8">
        <v>0</v>
      </c>
      <c r="AE8">
        <v>10</v>
      </c>
      <c r="AF8">
        <v>7</v>
      </c>
      <c r="AG8">
        <v>7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 t="s">
        <v>64</v>
      </c>
      <c r="AP8" t="s">
        <v>58</v>
      </c>
      <c r="AQ8" t="s">
        <v>60</v>
      </c>
      <c r="AR8" t="s">
        <v>58</v>
      </c>
      <c r="AS8" t="s">
        <v>58</v>
      </c>
      <c r="AT8" t="s">
        <v>58</v>
      </c>
      <c r="AU8" t="s">
        <v>60</v>
      </c>
      <c r="AW8" t="s">
        <v>58</v>
      </c>
      <c r="AX8" t="s">
        <v>58</v>
      </c>
      <c r="AY8" t="s">
        <v>58</v>
      </c>
      <c r="AZ8" t="s">
        <v>58</v>
      </c>
      <c r="BA8" t="s">
        <v>60</v>
      </c>
      <c r="BB8" t="s">
        <v>60</v>
      </c>
      <c r="BC8" t="s">
        <v>60</v>
      </c>
      <c r="BD8" t="s">
        <v>60</v>
      </c>
      <c r="BE8" t="s">
        <v>58</v>
      </c>
      <c r="BF8" t="s">
        <v>60</v>
      </c>
      <c r="BG8" t="s">
        <v>60</v>
      </c>
      <c r="BH8" t="s">
        <v>60</v>
      </c>
      <c r="BI8" t="s">
        <v>60</v>
      </c>
      <c r="BJ8" t="s">
        <v>60</v>
      </c>
      <c r="BK8" t="s">
        <v>60</v>
      </c>
      <c r="BL8" t="s">
        <v>60</v>
      </c>
      <c r="BM8">
        <v>0</v>
      </c>
      <c r="BN8">
        <v>0</v>
      </c>
      <c r="BO8" t="s">
        <v>60</v>
      </c>
      <c r="BP8" t="s">
        <v>65</v>
      </c>
      <c r="BQ8" t="s">
        <v>65</v>
      </c>
      <c r="BR8" t="s">
        <v>65</v>
      </c>
      <c r="BS8" t="s">
        <v>65</v>
      </c>
      <c r="BT8" t="s">
        <v>65</v>
      </c>
      <c r="BU8" t="s">
        <v>65</v>
      </c>
      <c r="BV8" t="s">
        <v>65</v>
      </c>
      <c r="BW8" t="s">
        <v>65</v>
      </c>
      <c r="BX8" t="s">
        <v>65</v>
      </c>
      <c r="BY8" t="s">
        <v>65</v>
      </c>
      <c r="BZ8" t="s">
        <v>65</v>
      </c>
      <c r="CA8" t="s">
        <v>65</v>
      </c>
    </row>
    <row r="9" spans="1:80" ht="14">
      <c r="A9" s="3">
        <v>784653</v>
      </c>
      <c r="B9" t="s">
        <v>66</v>
      </c>
      <c r="C9">
        <v>3</v>
      </c>
      <c r="D9" t="s">
        <v>61</v>
      </c>
      <c r="E9">
        <v>0</v>
      </c>
      <c r="F9">
        <v>0</v>
      </c>
      <c r="G9">
        <v>0</v>
      </c>
      <c r="H9">
        <v>1</v>
      </c>
      <c r="I9">
        <v>1</v>
      </c>
      <c r="J9">
        <v>1</v>
      </c>
      <c r="K9">
        <v>0</v>
      </c>
      <c r="L9">
        <v>0</v>
      </c>
      <c r="M9">
        <v>0</v>
      </c>
      <c r="N9">
        <v>15</v>
      </c>
      <c r="O9">
        <v>15</v>
      </c>
      <c r="P9">
        <v>15</v>
      </c>
      <c r="Q9" t="s">
        <v>62</v>
      </c>
      <c r="R9" t="s">
        <v>60</v>
      </c>
      <c r="T9">
        <v>0</v>
      </c>
      <c r="U9">
        <v>3</v>
      </c>
      <c r="V9">
        <v>3</v>
      </c>
      <c r="W9">
        <v>0</v>
      </c>
      <c r="X9">
        <v>0</v>
      </c>
      <c r="Y9">
        <v>14</v>
      </c>
      <c r="Z9">
        <v>14</v>
      </c>
      <c r="AA9">
        <v>28</v>
      </c>
      <c r="AB9">
        <v>0</v>
      </c>
      <c r="AC9">
        <v>0</v>
      </c>
      <c r="AD9">
        <v>0</v>
      </c>
      <c r="AE9">
        <v>20</v>
      </c>
      <c r="AF9">
        <v>20</v>
      </c>
      <c r="AG9">
        <v>20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 t="s">
        <v>64</v>
      </c>
      <c r="AP9" t="s">
        <v>58</v>
      </c>
      <c r="AQ9" t="s">
        <v>58</v>
      </c>
      <c r="AR9" t="s">
        <v>58</v>
      </c>
      <c r="AS9" t="s">
        <v>58</v>
      </c>
      <c r="AT9" t="s">
        <v>58</v>
      </c>
      <c r="AU9" t="s">
        <v>60</v>
      </c>
      <c r="AW9" t="s">
        <v>58</v>
      </c>
      <c r="AX9" t="s">
        <v>58</v>
      </c>
      <c r="AY9" t="s">
        <v>58</v>
      </c>
      <c r="AZ9" t="s">
        <v>60</v>
      </c>
      <c r="BA9" t="s">
        <v>60</v>
      </c>
      <c r="BB9" t="s">
        <v>60</v>
      </c>
      <c r="BC9" t="s">
        <v>60</v>
      </c>
      <c r="BD9" t="s">
        <v>60</v>
      </c>
      <c r="BE9" t="s">
        <v>60</v>
      </c>
      <c r="BF9" t="s">
        <v>60</v>
      </c>
      <c r="BG9" t="s">
        <v>60</v>
      </c>
      <c r="BH9" t="s">
        <v>60</v>
      </c>
      <c r="BI9" t="s">
        <v>60</v>
      </c>
      <c r="BJ9" t="s">
        <v>60</v>
      </c>
      <c r="BK9" t="s">
        <v>58</v>
      </c>
      <c r="BL9" t="s">
        <v>60</v>
      </c>
      <c r="BM9">
        <v>0</v>
      </c>
      <c r="BN9">
        <v>0</v>
      </c>
      <c r="BO9" t="s">
        <v>58</v>
      </c>
      <c r="BP9" t="s">
        <v>60</v>
      </c>
      <c r="BQ9" t="s">
        <v>58</v>
      </c>
      <c r="BR9" t="s">
        <v>60</v>
      </c>
      <c r="BS9" t="s">
        <v>60</v>
      </c>
      <c r="BT9" t="s">
        <v>60</v>
      </c>
      <c r="BU9" t="s">
        <v>60</v>
      </c>
      <c r="BV9" t="s">
        <v>58</v>
      </c>
      <c r="BW9" t="s">
        <v>58</v>
      </c>
      <c r="BX9" t="s">
        <v>60</v>
      </c>
      <c r="BY9" t="s">
        <v>60</v>
      </c>
      <c r="BZ9" t="s">
        <v>60</v>
      </c>
      <c r="CA9" t="s">
        <v>60</v>
      </c>
    </row>
    <row r="10" spans="1:80" ht="14">
      <c r="A10" s="3">
        <v>905979</v>
      </c>
      <c r="B10" t="s">
        <v>76</v>
      </c>
      <c r="C10">
        <v>3</v>
      </c>
      <c r="D10" t="s">
        <v>61</v>
      </c>
      <c r="E10">
        <v>0</v>
      </c>
      <c r="F10">
        <v>0</v>
      </c>
      <c r="G10">
        <v>0</v>
      </c>
      <c r="H10">
        <v>1</v>
      </c>
      <c r="I10">
        <v>1</v>
      </c>
      <c r="J10">
        <v>1</v>
      </c>
      <c r="K10">
        <v>0</v>
      </c>
      <c r="L10">
        <v>0</v>
      </c>
      <c r="M10">
        <v>0</v>
      </c>
      <c r="N10">
        <v>15</v>
      </c>
      <c r="O10">
        <v>15</v>
      </c>
      <c r="P10">
        <v>15</v>
      </c>
      <c r="Q10" t="s">
        <v>62</v>
      </c>
      <c r="R10" t="s">
        <v>60</v>
      </c>
      <c r="T10">
        <v>0</v>
      </c>
      <c r="U10">
        <v>3</v>
      </c>
      <c r="V10">
        <v>3</v>
      </c>
      <c r="W10">
        <v>0</v>
      </c>
      <c r="X10">
        <v>0</v>
      </c>
      <c r="Y10">
        <v>1</v>
      </c>
      <c r="Z10">
        <v>3</v>
      </c>
      <c r="AA10">
        <v>4</v>
      </c>
      <c r="AB10">
        <v>0</v>
      </c>
      <c r="AC10">
        <v>0</v>
      </c>
      <c r="AD10">
        <v>0</v>
      </c>
      <c r="AE10">
        <v>6</v>
      </c>
      <c r="AF10">
        <v>3</v>
      </c>
      <c r="AG10">
        <v>1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 t="s">
        <v>77</v>
      </c>
      <c r="AP10" t="s">
        <v>58</v>
      </c>
      <c r="AQ10" t="s">
        <v>58</v>
      </c>
      <c r="AR10" t="s">
        <v>58</v>
      </c>
      <c r="AS10" t="s">
        <v>58</v>
      </c>
      <c r="AT10" t="s">
        <v>58</v>
      </c>
      <c r="AU10" t="s">
        <v>60</v>
      </c>
      <c r="AW10" t="s">
        <v>60</v>
      </c>
      <c r="AX10" t="s">
        <v>58</v>
      </c>
      <c r="AY10" t="s">
        <v>60</v>
      </c>
      <c r="AZ10" t="s">
        <v>58</v>
      </c>
      <c r="BA10" t="s">
        <v>58</v>
      </c>
      <c r="BB10" t="s">
        <v>58</v>
      </c>
      <c r="BC10" t="s">
        <v>60</v>
      </c>
      <c r="BD10" t="s">
        <v>60</v>
      </c>
      <c r="BE10" t="s">
        <v>60</v>
      </c>
      <c r="BF10" t="s">
        <v>60</v>
      </c>
      <c r="BG10" t="s">
        <v>60</v>
      </c>
      <c r="BH10" t="s">
        <v>60</v>
      </c>
      <c r="BI10" t="s">
        <v>60</v>
      </c>
      <c r="BJ10" t="s">
        <v>60</v>
      </c>
      <c r="BK10" t="s">
        <v>60</v>
      </c>
      <c r="BL10" t="s">
        <v>60</v>
      </c>
      <c r="BM10">
        <v>0</v>
      </c>
      <c r="BN10">
        <v>0</v>
      </c>
      <c r="BO10" t="s">
        <v>60</v>
      </c>
      <c r="BP10" t="s">
        <v>65</v>
      </c>
      <c r="BQ10" t="s">
        <v>65</v>
      </c>
      <c r="BR10" t="s">
        <v>65</v>
      </c>
      <c r="BS10" t="s">
        <v>65</v>
      </c>
      <c r="BT10" t="s">
        <v>65</v>
      </c>
      <c r="BU10" t="s">
        <v>65</v>
      </c>
      <c r="BV10" t="s">
        <v>65</v>
      </c>
      <c r="BW10" t="s">
        <v>65</v>
      </c>
      <c r="BX10" t="s">
        <v>65</v>
      </c>
      <c r="BY10" t="s">
        <v>65</v>
      </c>
      <c r="BZ10" t="s">
        <v>65</v>
      </c>
      <c r="CA10" t="s">
        <v>65</v>
      </c>
    </row>
    <row r="11" spans="1:80" ht="14">
      <c r="A11" s="3">
        <v>872679</v>
      </c>
      <c r="B11" t="s">
        <v>78</v>
      </c>
      <c r="C11">
        <v>4</v>
      </c>
      <c r="D11" t="s">
        <v>61</v>
      </c>
      <c r="E11">
        <v>0</v>
      </c>
      <c r="F11">
        <v>0</v>
      </c>
      <c r="G11">
        <v>1</v>
      </c>
      <c r="H11">
        <v>1</v>
      </c>
      <c r="I11">
        <v>1</v>
      </c>
      <c r="J11">
        <v>1</v>
      </c>
      <c r="K11">
        <v>0</v>
      </c>
      <c r="L11">
        <v>0</v>
      </c>
      <c r="M11">
        <v>12</v>
      </c>
      <c r="N11">
        <v>12</v>
      </c>
      <c r="O11">
        <v>12</v>
      </c>
      <c r="P11">
        <v>12</v>
      </c>
      <c r="Q11" t="s">
        <v>67</v>
      </c>
      <c r="R11" t="s">
        <v>60</v>
      </c>
      <c r="T11">
        <v>3</v>
      </c>
      <c r="U11">
        <v>4</v>
      </c>
      <c r="V11">
        <v>7</v>
      </c>
      <c r="W11">
        <v>0</v>
      </c>
      <c r="X11">
        <v>0</v>
      </c>
      <c r="Y11">
        <v>6</v>
      </c>
      <c r="Z11">
        <v>9</v>
      </c>
      <c r="AA11">
        <v>15</v>
      </c>
      <c r="AB11">
        <v>0</v>
      </c>
      <c r="AC11">
        <v>0</v>
      </c>
      <c r="AD11">
        <v>4</v>
      </c>
      <c r="AE11">
        <v>11</v>
      </c>
      <c r="AF11">
        <v>5</v>
      </c>
      <c r="AG11">
        <v>7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 t="s">
        <v>64</v>
      </c>
      <c r="AP11" t="s">
        <v>58</v>
      </c>
      <c r="AQ11" t="s">
        <v>60</v>
      </c>
      <c r="AR11" t="s">
        <v>58</v>
      </c>
      <c r="AS11" t="s">
        <v>58</v>
      </c>
      <c r="AT11" t="s">
        <v>58</v>
      </c>
      <c r="AU11" t="s">
        <v>60</v>
      </c>
      <c r="AW11" t="s">
        <v>58</v>
      </c>
      <c r="AX11" t="s">
        <v>58</v>
      </c>
      <c r="AY11" t="s">
        <v>58</v>
      </c>
      <c r="AZ11" t="s">
        <v>60</v>
      </c>
      <c r="BA11" t="s">
        <v>58</v>
      </c>
      <c r="BB11" t="s">
        <v>60</v>
      </c>
      <c r="BC11" t="s">
        <v>60</v>
      </c>
      <c r="BD11" t="s">
        <v>60</v>
      </c>
      <c r="BE11" t="s">
        <v>58</v>
      </c>
      <c r="BF11" t="s">
        <v>60</v>
      </c>
      <c r="BG11" t="s">
        <v>60</v>
      </c>
      <c r="BH11" t="s">
        <v>60</v>
      </c>
      <c r="BI11" t="s">
        <v>60</v>
      </c>
      <c r="BJ11" t="s">
        <v>60</v>
      </c>
      <c r="BK11" t="s">
        <v>60</v>
      </c>
      <c r="BL11" t="s">
        <v>60</v>
      </c>
      <c r="BM11">
        <v>1</v>
      </c>
      <c r="BN11">
        <v>0</v>
      </c>
      <c r="BO11" t="s">
        <v>58</v>
      </c>
      <c r="BP11" t="s">
        <v>58</v>
      </c>
      <c r="BQ11" t="s">
        <v>58</v>
      </c>
      <c r="BR11" t="s">
        <v>60</v>
      </c>
      <c r="BS11" t="s">
        <v>60</v>
      </c>
      <c r="BT11" t="s">
        <v>60</v>
      </c>
      <c r="BU11" t="s">
        <v>60</v>
      </c>
      <c r="BV11" t="s">
        <v>60</v>
      </c>
      <c r="BW11" t="s">
        <v>58</v>
      </c>
      <c r="BX11" t="s">
        <v>60</v>
      </c>
      <c r="BY11" t="s">
        <v>58</v>
      </c>
      <c r="BZ11" t="s">
        <v>58</v>
      </c>
      <c r="CA11" t="s">
        <v>60</v>
      </c>
    </row>
    <row r="12" spans="1:80" ht="14">
      <c r="A12" s="3">
        <v>413733</v>
      </c>
      <c r="B12" t="s">
        <v>68</v>
      </c>
      <c r="C12">
        <v>4</v>
      </c>
      <c r="D12" t="s">
        <v>61</v>
      </c>
      <c r="E12">
        <v>0</v>
      </c>
      <c r="F12">
        <v>1</v>
      </c>
      <c r="G12">
        <v>1</v>
      </c>
      <c r="H12">
        <v>1</v>
      </c>
      <c r="I12">
        <v>1</v>
      </c>
      <c r="J12">
        <v>1</v>
      </c>
      <c r="K12">
        <v>0</v>
      </c>
      <c r="L12">
        <v>15</v>
      </c>
      <c r="M12">
        <v>20</v>
      </c>
      <c r="N12">
        <v>20</v>
      </c>
      <c r="O12">
        <v>20</v>
      </c>
      <c r="P12">
        <v>20</v>
      </c>
      <c r="Q12" t="s">
        <v>62</v>
      </c>
      <c r="R12" t="s">
        <v>58</v>
      </c>
      <c r="S12" t="s">
        <v>72</v>
      </c>
      <c r="T12">
        <v>0</v>
      </c>
      <c r="U12">
        <v>3</v>
      </c>
      <c r="V12">
        <v>3</v>
      </c>
      <c r="W12">
        <v>0</v>
      </c>
      <c r="X12">
        <v>0</v>
      </c>
      <c r="Y12">
        <v>10</v>
      </c>
      <c r="Z12">
        <v>2</v>
      </c>
      <c r="AA12">
        <v>12</v>
      </c>
      <c r="AB12">
        <v>0</v>
      </c>
      <c r="AC12">
        <v>15</v>
      </c>
      <c r="AD12">
        <v>20</v>
      </c>
      <c r="AE12">
        <v>20</v>
      </c>
      <c r="AF12">
        <v>20</v>
      </c>
      <c r="AG12">
        <v>20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 t="s">
        <v>64</v>
      </c>
      <c r="AP12" t="s">
        <v>58</v>
      </c>
      <c r="AQ12" t="s">
        <v>58</v>
      </c>
      <c r="AR12" t="s">
        <v>58</v>
      </c>
      <c r="AS12" t="s">
        <v>58</v>
      </c>
      <c r="AT12" t="s">
        <v>58</v>
      </c>
      <c r="AU12" t="s">
        <v>60</v>
      </c>
      <c r="AW12" t="s">
        <v>58</v>
      </c>
      <c r="AX12" t="s">
        <v>58</v>
      </c>
      <c r="AY12" t="s">
        <v>58</v>
      </c>
      <c r="AZ12" t="s">
        <v>58</v>
      </c>
      <c r="BA12" t="s">
        <v>58</v>
      </c>
      <c r="BB12" t="s">
        <v>60</v>
      </c>
      <c r="BC12" t="s">
        <v>60</v>
      </c>
      <c r="BD12" t="s">
        <v>60</v>
      </c>
      <c r="BE12" t="s">
        <v>60</v>
      </c>
      <c r="BF12" t="s">
        <v>60</v>
      </c>
      <c r="BG12" t="s">
        <v>60</v>
      </c>
      <c r="BH12" t="s">
        <v>60</v>
      </c>
      <c r="BI12" t="s">
        <v>60</v>
      </c>
      <c r="BJ12" t="s">
        <v>60</v>
      </c>
      <c r="BK12" t="s">
        <v>58</v>
      </c>
      <c r="BL12" t="s">
        <v>60</v>
      </c>
      <c r="BM12">
        <v>0</v>
      </c>
      <c r="BN12">
        <v>0</v>
      </c>
      <c r="BO12" t="s">
        <v>60</v>
      </c>
      <c r="BP12" t="s">
        <v>65</v>
      </c>
      <c r="BQ12" t="s">
        <v>65</v>
      </c>
      <c r="BR12" t="s">
        <v>65</v>
      </c>
      <c r="BS12" t="s">
        <v>65</v>
      </c>
      <c r="BT12" t="s">
        <v>65</v>
      </c>
      <c r="BU12" t="s">
        <v>65</v>
      </c>
      <c r="BV12" t="s">
        <v>65</v>
      </c>
      <c r="BW12" t="s">
        <v>65</v>
      </c>
      <c r="BX12" t="s">
        <v>65</v>
      </c>
      <c r="BY12" t="s">
        <v>65</v>
      </c>
      <c r="BZ12" t="s">
        <v>65</v>
      </c>
      <c r="CA12" t="s">
        <v>65</v>
      </c>
    </row>
    <row r="13" spans="1:80" ht="14">
      <c r="A13" s="3">
        <v>266176</v>
      </c>
      <c r="B13" t="s">
        <v>79</v>
      </c>
      <c r="C13">
        <v>4</v>
      </c>
      <c r="D13" t="s">
        <v>61</v>
      </c>
      <c r="E13">
        <v>0</v>
      </c>
      <c r="F13">
        <v>0</v>
      </c>
      <c r="G13">
        <v>0</v>
      </c>
      <c r="H13">
        <v>1</v>
      </c>
      <c r="I13">
        <v>1</v>
      </c>
      <c r="J13">
        <v>1</v>
      </c>
      <c r="K13">
        <v>0</v>
      </c>
      <c r="L13">
        <v>0</v>
      </c>
      <c r="M13">
        <v>0</v>
      </c>
      <c r="N13">
        <v>18</v>
      </c>
      <c r="O13">
        <v>18</v>
      </c>
      <c r="P13">
        <v>18</v>
      </c>
      <c r="Q13" t="s">
        <v>62</v>
      </c>
      <c r="R13" t="s">
        <v>60</v>
      </c>
      <c r="T13">
        <v>0</v>
      </c>
      <c r="U13">
        <v>4</v>
      </c>
      <c r="V13">
        <v>4</v>
      </c>
      <c r="W13">
        <v>0</v>
      </c>
      <c r="X13">
        <v>0</v>
      </c>
      <c r="Y13">
        <v>27</v>
      </c>
      <c r="Z13">
        <v>28</v>
      </c>
      <c r="AA13">
        <v>55</v>
      </c>
      <c r="AB13">
        <v>0</v>
      </c>
      <c r="AC13">
        <v>0</v>
      </c>
      <c r="AD13">
        <v>0</v>
      </c>
      <c r="AE13">
        <v>5</v>
      </c>
      <c r="AF13">
        <v>5</v>
      </c>
      <c r="AG13">
        <v>5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 t="s">
        <v>64</v>
      </c>
      <c r="AP13" t="s">
        <v>58</v>
      </c>
      <c r="AQ13" t="s">
        <v>60</v>
      </c>
      <c r="AR13" t="s">
        <v>58</v>
      </c>
      <c r="AS13" t="s">
        <v>58</v>
      </c>
      <c r="AT13" t="s">
        <v>58</v>
      </c>
      <c r="AU13" t="s">
        <v>60</v>
      </c>
      <c r="AW13" t="s">
        <v>58</v>
      </c>
      <c r="AX13" t="s">
        <v>58</v>
      </c>
      <c r="AY13" t="s">
        <v>58</v>
      </c>
      <c r="AZ13" t="s">
        <v>58</v>
      </c>
      <c r="BA13" t="s">
        <v>58</v>
      </c>
      <c r="BB13" t="s">
        <v>60</v>
      </c>
      <c r="BC13" t="s">
        <v>60</v>
      </c>
      <c r="BD13" t="s">
        <v>58</v>
      </c>
      <c r="BE13" t="s">
        <v>60</v>
      </c>
      <c r="BF13" t="s">
        <v>60</v>
      </c>
      <c r="BG13" t="s">
        <v>60</v>
      </c>
      <c r="BH13" t="s">
        <v>60</v>
      </c>
      <c r="BI13" t="s">
        <v>60</v>
      </c>
      <c r="BJ13" t="s">
        <v>60</v>
      </c>
      <c r="BK13" t="s">
        <v>60</v>
      </c>
      <c r="BL13" t="s">
        <v>60</v>
      </c>
      <c r="BM13">
        <v>0</v>
      </c>
      <c r="BN13">
        <v>2</v>
      </c>
      <c r="BO13" t="s">
        <v>60</v>
      </c>
      <c r="BP13" t="s">
        <v>65</v>
      </c>
      <c r="BQ13" t="s">
        <v>65</v>
      </c>
      <c r="BR13" t="s">
        <v>65</v>
      </c>
      <c r="BS13" t="s">
        <v>65</v>
      </c>
      <c r="BT13" t="s">
        <v>65</v>
      </c>
      <c r="BU13" t="s">
        <v>65</v>
      </c>
      <c r="BV13" t="s">
        <v>65</v>
      </c>
      <c r="BW13" t="s">
        <v>65</v>
      </c>
      <c r="BX13" t="s">
        <v>65</v>
      </c>
      <c r="BY13" t="s">
        <v>65</v>
      </c>
      <c r="BZ13" t="s">
        <v>65</v>
      </c>
      <c r="CA13" t="s">
        <v>65</v>
      </c>
    </row>
    <row r="14" spans="1:80" ht="14">
      <c r="A14" s="3">
        <v>684436</v>
      </c>
      <c r="B14" t="s">
        <v>66</v>
      </c>
      <c r="C14">
        <v>3</v>
      </c>
      <c r="D14" t="s">
        <v>61</v>
      </c>
      <c r="E14">
        <v>0</v>
      </c>
      <c r="F14">
        <v>0</v>
      </c>
      <c r="G14">
        <v>1</v>
      </c>
      <c r="H14">
        <v>1</v>
      </c>
      <c r="I14">
        <v>1</v>
      </c>
      <c r="J14">
        <v>1</v>
      </c>
      <c r="K14">
        <v>0</v>
      </c>
      <c r="L14">
        <v>0</v>
      </c>
      <c r="M14">
        <v>5</v>
      </c>
      <c r="N14">
        <v>10</v>
      </c>
      <c r="O14">
        <v>10</v>
      </c>
      <c r="P14">
        <v>10</v>
      </c>
      <c r="Q14" t="s">
        <v>67</v>
      </c>
      <c r="R14" t="s">
        <v>60</v>
      </c>
      <c r="T14">
        <v>0</v>
      </c>
      <c r="U14">
        <v>2</v>
      </c>
      <c r="V14">
        <v>2</v>
      </c>
      <c r="W14">
        <v>0</v>
      </c>
      <c r="X14">
        <v>0</v>
      </c>
      <c r="Y14">
        <v>2</v>
      </c>
      <c r="Z14">
        <v>1</v>
      </c>
      <c r="AA14">
        <v>3</v>
      </c>
      <c r="AB14">
        <v>0</v>
      </c>
      <c r="AC14">
        <v>0</v>
      </c>
      <c r="AD14">
        <v>5</v>
      </c>
      <c r="AE14">
        <v>5</v>
      </c>
      <c r="AF14">
        <v>6</v>
      </c>
      <c r="AG14">
        <v>8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 t="s">
        <v>64</v>
      </c>
      <c r="AP14" t="s">
        <v>58</v>
      </c>
      <c r="AQ14" t="s">
        <v>58</v>
      </c>
      <c r="AR14" t="s">
        <v>58</v>
      </c>
      <c r="AS14" t="s">
        <v>58</v>
      </c>
      <c r="AT14" t="s">
        <v>58</v>
      </c>
      <c r="AU14" t="s">
        <v>60</v>
      </c>
      <c r="AW14" t="s">
        <v>58</v>
      </c>
      <c r="AX14" t="s">
        <v>58</v>
      </c>
      <c r="AY14" t="s">
        <v>58</v>
      </c>
      <c r="AZ14" t="s">
        <v>60</v>
      </c>
      <c r="BA14" t="s">
        <v>60</v>
      </c>
      <c r="BB14" t="s">
        <v>60</v>
      </c>
      <c r="BC14" t="s">
        <v>60</v>
      </c>
      <c r="BD14" t="s">
        <v>58</v>
      </c>
      <c r="BE14" t="s">
        <v>60</v>
      </c>
      <c r="BF14" t="s">
        <v>60</v>
      </c>
      <c r="BG14" t="s">
        <v>60</v>
      </c>
      <c r="BH14" t="s">
        <v>60</v>
      </c>
      <c r="BI14" t="s">
        <v>60</v>
      </c>
      <c r="BJ14" t="s">
        <v>60</v>
      </c>
      <c r="BK14" t="s">
        <v>60</v>
      </c>
      <c r="BL14" t="s">
        <v>60</v>
      </c>
      <c r="BM14">
        <v>0</v>
      </c>
      <c r="BN14">
        <v>0</v>
      </c>
      <c r="BO14" t="s">
        <v>58</v>
      </c>
      <c r="BP14" t="s">
        <v>58</v>
      </c>
      <c r="BQ14" t="s">
        <v>58</v>
      </c>
      <c r="BR14" t="s">
        <v>60</v>
      </c>
      <c r="BS14" t="s">
        <v>60</v>
      </c>
      <c r="BT14" t="s">
        <v>58</v>
      </c>
      <c r="BU14" t="s">
        <v>60</v>
      </c>
      <c r="BV14" t="s">
        <v>60</v>
      </c>
      <c r="BW14" t="s">
        <v>58</v>
      </c>
      <c r="BX14" t="s">
        <v>60</v>
      </c>
      <c r="BY14" t="s">
        <v>60</v>
      </c>
      <c r="BZ14" t="s">
        <v>58</v>
      </c>
      <c r="CA14" t="s">
        <v>60</v>
      </c>
    </row>
    <row r="15" spans="1:80" ht="14">
      <c r="A15" s="3">
        <v>157629</v>
      </c>
      <c r="B15" t="s">
        <v>80</v>
      </c>
      <c r="C15">
        <v>5</v>
      </c>
      <c r="D15" t="s">
        <v>81</v>
      </c>
      <c r="E15">
        <v>0</v>
      </c>
      <c r="F15">
        <v>0</v>
      </c>
      <c r="G15">
        <v>0</v>
      </c>
      <c r="H15">
        <v>10</v>
      </c>
      <c r="I15">
        <v>10</v>
      </c>
      <c r="J15">
        <v>3</v>
      </c>
      <c r="K15">
        <v>0</v>
      </c>
      <c r="L15">
        <v>0</v>
      </c>
      <c r="M15">
        <v>0</v>
      </c>
      <c r="N15">
        <v>2</v>
      </c>
      <c r="O15">
        <v>2</v>
      </c>
      <c r="P15">
        <v>1</v>
      </c>
      <c r="Q15" t="s">
        <v>67</v>
      </c>
      <c r="R15" t="s">
        <v>60</v>
      </c>
      <c r="T15">
        <v>2</v>
      </c>
      <c r="U15">
        <v>10</v>
      </c>
      <c r="V15">
        <v>12</v>
      </c>
      <c r="W15">
        <v>0</v>
      </c>
      <c r="X15">
        <v>0</v>
      </c>
      <c r="Y15">
        <v>7</v>
      </c>
      <c r="Z15">
        <v>9</v>
      </c>
      <c r="AA15">
        <v>16</v>
      </c>
      <c r="AB15">
        <v>0</v>
      </c>
      <c r="AC15">
        <v>10</v>
      </c>
      <c r="AD15">
        <v>10</v>
      </c>
      <c r="AE15">
        <v>20</v>
      </c>
      <c r="AF15">
        <v>20</v>
      </c>
      <c r="AG15">
        <v>10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 t="s">
        <v>70</v>
      </c>
      <c r="AP15" t="s">
        <v>58</v>
      </c>
      <c r="AQ15" t="s">
        <v>58</v>
      </c>
      <c r="AR15" t="s">
        <v>58</v>
      </c>
      <c r="AS15" t="s">
        <v>58</v>
      </c>
      <c r="AT15" t="s">
        <v>58</v>
      </c>
      <c r="AU15" t="s">
        <v>60</v>
      </c>
      <c r="AW15" t="s">
        <v>58</v>
      </c>
      <c r="AX15" t="s">
        <v>58</v>
      </c>
      <c r="AY15" t="s">
        <v>58</v>
      </c>
      <c r="AZ15" t="s">
        <v>58</v>
      </c>
      <c r="BA15" t="s">
        <v>58</v>
      </c>
      <c r="BB15" t="s">
        <v>58</v>
      </c>
      <c r="BC15" t="s">
        <v>60</v>
      </c>
      <c r="BD15" t="s">
        <v>60</v>
      </c>
      <c r="BE15" t="s">
        <v>60</v>
      </c>
      <c r="BF15" t="s">
        <v>60</v>
      </c>
      <c r="BG15" t="s">
        <v>60</v>
      </c>
      <c r="BH15" t="s">
        <v>60</v>
      </c>
      <c r="BI15" t="s">
        <v>60</v>
      </c>
      <c r="BJ15" t="s">
        <v>60</v>
      </c>
      <c r="BK15" t="s">
        <v>60</v>
      </c>
      <c r="BL15" t="s">
        <v>60</v>
      </c>
      <c r="BM15">
        <v>0</v>
      </c>
      <c r="BN15">
        <v>0</v>
      </c>
      <c r="BO15" t="s">
        <v>58</v>
      </c>
      <c r="BP15" t="s">
        <v>58</v>
      </c>
      <c r="BQ15" t="s">
        <v>58</v>
      </c>
      <c r="BR15" t="s">
        <v>58</v>
      </c>
      <c r="BS15" t="s">
        <v>58</v>
      </c>
      <c r="BT15" t="s">
        <v>58</v>
      </c>
      <c r="BU15" t="s">
        <v>58</v>
      </c>
      <c r="BV15" t="s">
        <v>58</v>
      </c>
      <c r="BW15" t="s">
        <v>58</v>
      </c>
      <c r="BX15" t="s">
        <v>58</v>
      </c>
      <c r="BY15" t="s">
        <v>58</v>
      </c>
      <c r="BZ15" t="s">
        <v>58</v>
      </c>
      <c r="CA15" t="s">
        <v>60</v>
      </c>
    </row>
    <row r="16" spans="1:80" ht="14">
      <c r="A16" s="3">
        <v>266638</v>
      </c>
      <c r="B16" t="s">
        <v>79</v>
      </c>
      <c r="C16">
        <v>3</v>
      </c>
      <c r="D16" t="s">
        <v>61</v>
      </c>
      <c r="E16">
        <v>0</v>
      </c>
      <c r="F16">
        <v>0</v>
      </c>
      <c r="G16">
        <v>0</v>
      </c>
      <c r="H16">
        <v>1</v>
      </c>
      <c r="I16">
        <v>1</v>
      </c>
      <c r="J16">
        <v>1</v>
      </c>
      <c r="K16">
        <v>0</v>
      </c>
      <c r="L16">
        <v>0</v>
      </c>
      <c r="M16">
        <v>0</v>
      </c>
      <c r="N16">
        <v>10</v>
      </c>
      <c r="O16">
        <v>20</v>
      </c>
      <c r="P16">
        <v>20</v>
      </c>
      <c r="Q16" t="s">
        <v>62</v>
      </c>
      <c r="R16" t="s">
        <v>60</v>
      </c>
      <c r="T16">
        <v>0</v>
      </c>
      <c r="U16">
        <v>3</v>
      </c>
      <c r="V16">
        <v>3</v>
      </c>
      <c r="W16">
        <v>0</v>
      </c>
      <c r="X16">
        <v>0</v>
      </c>
      <c r="Y16">
        <v>21</v>
      </c>
      <c r="Z16">
        <v>19</v>
      </c>
      <c r="AA16">
        <v>40</v>
      </c>
      <c r="AB16">
        <v>0</v>
      </c>
      <c r="AC16">
        <v>0</v>
      </c>
      <c r="AD16">
        <v>0</v>
      </c>
      <c r="AE16">
        <v>8</v>
      </c>
      <c r="AF16">
        <v>16</v>
      </c>
      <c r="AG16">
        <v>17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 t="s">
        <v>64</v>
      </c>
      <c r="AP16" t="s">
        <v>58</v>
      </c>
      <c r="AQ16" t="s">
        <v>58</v>
      </c>
      <c r="AR16" t="s">
        <v>58</v>
      </c>
      <c r="AS16" t="s">
        <v>60</v>
      </c>
      <c r="AT16" t="s">
        <v>58</v>
      </c>
      <c r="AU16" t="s">
        <v>60</v>
      </c>
      <c r="AW16" t="s">
        <v>58</v>
      </c>
      <c r="AX16" t="s">
        <v>58</v>
      </c>
      <c r="AY16" t="s">
        <v>58</v>
      </c>
      <c r="AZ16" t="s">
        <v>58</v>
      </c>
      <c r="BA16" t="s">
        <v>60</v>
      </c>
      <c r="BB16" t="s">
        <v>60</v>
      </c>
      <c r="BC16" t="s">
        <v>60</v>
      </c>
      <c r="BD16" t="s">
        <v>60</v>
      </c>
      <c r="BE16" t="s">
        <v>58</v>
      </c>
      <c r="BF16" t="s">
        <v>60</v>
      </c>
      <c r="BG16" t="s">
        <v>60</v>
      </c>
      <c r="BH16" t="s">
        <v>60</v>
      </c>
      <c r="BI16" t="s">
        <v>60</v>
      </c>
      <c r="BJ16" t="s">
        <v>60</v>
      </c>
      <c r="BK16" t="s">
        <v>60</v>
      </c>
      <c r="BL16" t="s">
        <v>60</v>
      </c>
      <c r="BM16">
        <v>0</v>
      </c>
      <c r="BN16">
        <v>0</v>
      </c>
      <c r="BO16" t="s">
        <v>60</v>
      </c>
      <c r="BP16" t="s">
        <v>65</v>
      </c>
      <c r="BQ16" t="s">
        <v>65</v>
      </c>
      <c r="BR16" t="s">
        <v>65</v>
      </c>
      <c r="BS16" t="s">
        <v>65</v>
      </c>
      <c r="BT16" t="s">
        <v>65</v>
      </c>
      <c r="BU16" t="s">
        <v>65</v>
      </c>
      <c r="BV16" t="s">
        <v>65</v>
      </c>
      <c r="BW16" t="s">
        <v>65</v>
      </c>
      <c r="BX16" t="s">
        <v>65</v>
      </c>
      <c r="BY16" t="s">
        <v>65</v>
      </c>
      <c r="BZ16" t="s">
        <v>65</v>
      </c>
      <c r="CA16" t="s">
        <v>65</v>
      </c>
    </row>
    <row r="17" spans="1:80" ht="14">
      <c r="A17" s="3">
        <v>436541</v>
      </c>
      <c r="B17" t="s">
        <v>75</v>
      </c>
      <c r="C17">
        <v>4</v>
      </c>
      <c r="D17" t="s">
        <v>61</v>
      </c>
      <c r="E17">
        <v>0</v>
      </c>
      <c r="F17">
        <v>0</v>
      </c>
      <c r="G17">
        <v>1</v>
      </c>
      <c r="H17">
        <v>2</v>
      </c>
      <c r="I17">
        <v>2</v>
      </c>
      <c r="J17">
        <v>2</v>
      </c>
      <c r="K17">
        <v>0</v>
      </c>
      <c r="L17">
        <v>0</v>
      </c>
      <c r="M17">
        <v>15</v>
      </c>
      <c r="N17">
        <v>30</v>
      </c>
      <c r="O17">
        <v>30</v>
      </c>
      <c r="P17">
        <v>30</v>
      </c>
      <c r="Q17" t="s">
        <v>62</v>
      </c>
      <c r="R17" t="s">
        <v>60</v>
      </c>
      <c r="T17">
        <v>0</v>
      </c>
      <c r="U17">
        <v>6</v>
      </c>
      <c r="V17">
        <v>6</v>
      </c>
      <c r="W17">
        <v>0</v>
      </c>
      <c r="X17">
        <v>0</v>
      </c>
      <c r="Y17">
        <v>33</v>
      </c>
      <c r="Z17">
        <v>35</v>
      </c>
      <c r="AA17">
        <v>68</v>
      </c>
      <c r="AB17">
        <v>0</v>
      </c>
      <c r="AC17">
        <v>0</v>
      </c>
      <c r="AD17">
        <v>0</v>
      </c>
      <c r="AE17">
        <v>14</v>
      </c>
      <c r="AF17">
        <v>11</v>
      </c>
      <c r="AG17">
        <v>13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 t="s">
        <v>64</v>
      </c>
      <c r="AP17" t="s">
        <v>58</v>
      </c>
      <c r="AQ17" t="s">
        <v>58</v>
      </c>
      <c r="AR17" t="s">
        <v>60</v>
      </c>
      <c r="AS17" t="s">
        <v>58</v>
      </c>
      <c r="AT17" t="s">
        <v>60</v>
      </c>
      <c r="AU17" t="s">
        <v>60</v>
      </c>
      <c r="AW17" t="s">
        <v>58</v>
      </c>
      <c r="AX17" t="s">
        <v>58</v>
      </c>
      <c r="AY17" t="s">
        <v>58</v>
      </c>
      <c r="AZ17" t="s">
        <v>60</v>
      </c>
      <c r="BA17" t="s">
        <v>58</v>
      </c>
      <c r="BB17" t="s">
        <v>58</v>
      </c>
      <c r="BC17" t="s">
        <v>60</v>
      </c>
      <c r="BD17" t="s">
        <v>60</v>
      </c>
      <c r="BE17" t="s">
        <v>58</v>
      </c>
      <c r="BF17" t="s">
        <v>60</v>
      </c>
      <c r="BG17" t="s">
        <v>60</v>
      </c>
      <c r="BH17" t="s">
        <v>60</v>
      </c>
      <c r="BI17" t="s">
        <v>60</v>
      </c>
      <c r="BJ17" t="s">
        <v>60</v>
      </c>
      <c r="BK17" t="s">
        <v>58</v>
      </c>
      <c r="BL17" t="s">
        <v>60</v>
      </c>
      <c r="BM17">
        <v>0</v>
      </c>
      <c r="BN17">
        <v>3</v>
      </c>
      <c r="BO17" t="s">
        <v>58</v>
      </c>
      <c r="BP17" t="s">
        <v>58</v>
      </c>
      <c r="BQ17" t="s">
        <v>58</v>
      </c>
      <c r="BR17" t="s">
        <v>60</v>
      </c>
      <c r="BS17" t="s">
        <v>60</v>
      </c>
      <c r="BT17" t="s">
        <v>60</v>
      </c>
      <c r="BU17" t="s">
        <v>60</v>
      </c>
      <c r="BV17" t="s">
        <v>60</v>
      </c>
      <c r="BW17" t="s">
        <v>58</v>
      </c>
      <c r="BX17" t="s">
        <v>60</v>
      </c>
      <c r="BY17" t="s">
        <v>60</v>
      </c>
      <c r="BZ17" t="s">
        <v>60</v>
      </c>
      <c r="CA17" t="s">
        <v>60</v>
      </c>
    </row>
    <row r="18" spans="1:80" ht="14">
      <c r="A18" s="3">
        <v>292389</v>
      </c>
      <c r="B18" t="s">
        <v>78</v>
      </c>
      <c r="C18">
        <v>4</v>
      </c>
      <c r="D18" t="s">
        <v>61</v>
      </c>
      <c r="E18">
        <v>0</v>
      </c>
      <c r="F18">
        <v>0</v>
      </c>
      <c r="G18">
        <v>0</v>
      </c>
      <c r="H18">
        <v>1</v>
      </c>
      <c r="I18">
        <v>2</v>
      </c>
      <c r="J18">
        <v>1</v>
      </c>
      <c r="K18">
        <v>0</v>
      </c>
      <c r="L18">
        <v>0</v>
      </c>
      <c r="M18">
        <v>0</v>
      </c>
      <c r="N18">
        <v>30</v>
      </c>
      <c r="O18">
        <v>30</v>
      </c>
      <c r="P18">
        <v>20</v>
      </c>
      <c r="Q18" t="s">
        <v>67</v>
      </c>
      <c r="R18" t="s">
        <v>58</v>
      </c>
      <c r="S18" t="s">
        <v>82</v>
      </c>
      <c r="T18">
        <v>0</v>
      </c>
      <c r="U18">
        <v>8</v>
      </c>
      <c r="V18">
        <v>8</v>
      </c>
      <c r="W18">
        <v>0</v>
      </c>
      <c r="X18">
        <v>0</v>
      </c>
      <c r="Y18">
        <v>34</v>
      </c>
      <c r="Z18">
        <v>27</v>
      </c>
      <c r="AA18">
        <v>61</v>
      </c>
      <c r="AB18">
        <v>0</v>
      </c>
      <c r="AC18">
        <v>0</v>
      </c>
      <c r="AD18">
        <v>0</v>
      </c>
      <c r="AE18">
        <v>18</v>
      </c>
      <c r="AF18">
        <v>2</v>
      </c>
      <c r="AG18">
        <v>2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 t="s">
        <v>64</v>
      </c>
      <c r="AP18" t="s">
        <v>58</v>
      </c>
      <c r="AQ18" t="s">
        <v>58</v>
      </c>
      <c r="AR18" t="s">
        <v>58</v>
      </c>
      <c r="AS18" t="s">
        <v>58</v>
      </c>
      <c r="AT18" t="s">
        <v>58</v>
      </c>
      <c r="AU18" t="s">
        <v>60</v>
      </c>
      <c r="AW18" t="s">
        <v>58</v>
      </c>
      <c r="AX18" t="s">
        <v>58</v>
      </c>
      <c r="AY18" t="s">
        <v>58</v>
      </c>
      <c r="AZ18" t="s">
        <v>58</v>
      </c>
      <c r="BA18" t="s">
        <v>58</v>
      </c>
      <c r="BB18" t="s">
        <v>58</v>
      </c>
      <c r="BC18" t="s">
        <v>60</v>
      </c>
      <c r="BD18" t="s">
        <v>60</v>
      </c>
      <c r="BE18" t="s">
        <v>60</v>
      </c>
      <c r="BF18" t="s">
        <v>60</v>
      </c>
      <c r="BG18" t="s">
        <v>60</v>
      </c>
      <c r="BH18" t="s">
        <v>60</v>
      </c>
      <c r="BI18" t="s">
        <v>60</v>
      </c>
      <c r="BJ18" t="s">
        <v>60</v>
      </c>
      <c r="BK18" t="s">
        <v>60</v>
      </c>
      <c r="BL18" t="s">
        <v>60</v>
      </c>
      <c r="BM18">
        <v>0</v>
      </c>
      <c r="BN18">
        <v>0</v>
      </c>
      <c r="BO18" t="s">
        <v>58</v>
      </c>
      <c r="BP18" t="s">
        <v>58</v>
      </c>
      <c r="BQ18" t="s">
        <v>58</v>
      </c>
      <c r="BR18" t="s">
        <v>58</v>
      </c>
      <c r="BS18" t="s">
        <v>58</v>
      </c>
      <c r="BT18" t="s">
        <v>58</v>
      </c>
      <c r="BU18" t="s">
        <v>58</v>
      </c>
      <c r="BV18" t="s">
        <v>58</v>
      </c>
      <c r="BW18" t="s">
        <v>58</v>
      </c>
      <c r="BX18" t="s">
        <v>58</v>
      </c>
      <c r="BY18" t="s">
        <v>58</v>
      </c>
      <c r="BZ18" t="s">
        <v>58</v>
      </c>
      <c r="CA18" t="s">
        <v>60</v>
      </c>
    </row>
    <row r="19" spans="1:80" ht="14">
      <c r="A19" s="3">
        <v>344031</v>
      </c>
      <c r="B19" t="s">
        <v>71</v>
      </c>
      <c r="C19">
        <v>3</v>
      </c>
      <c r="D19" t="s">
        <v>61</v>
      </c>
      <c r="E19">
        <v>0</v>
      </c>
      <c r="F19">
        <v>0</v>
      </c>
      <c r="G19">
        <v>2</v>
      </c>
      <c r="H19">
        <v>2</v>
      </c>
      <c r="I19">
        <v>1</v>
      </c>
      <c r="J19">
        <v>2</v>
      </c>
      <c r="K19">
        <v>0</v>
      </c>
      <c r="L19">
        <v>0</v>
      </c>
      <c r="M19">
        <v>30</v>
      </c>
      <c r="N19">
        <v>30</v>
      </c>
      <c r="O19">
        <v>30</v>
      </c>
      <c r="P19">
        <v>30</v>
      </c>
      <c r="Q19" t="s">
        <v>62</v>
      </c>
      <c r="R19" t="s">
        <v>58</v>
      </c>
      <c r="S19" t="s">
        <v>83</v>
      </c>
      <c r="T19">
        <v>0</v>
      </c>
      <c r="U19">
        <v>6</v>
      </c>
      <c r="V19">
        <v>6</v>
      </c>
      <c r="W19">
        <v>0</v>
      </c>
      <c r="X19">
        <v>0</v>
      </c>
      <c r="Y19">
        <v>30</v>
      </c>
      <c r="Z19">
        <v>40</v>
      </c>
      <c r="AA19">
        <v>70</v>
      </c>
      <c r="AB19">
        <v>0</v>
      </c>
      <c r="AC19">
        <v>0</v>
      </c>
      <c r="AD19">
        <v>30</v>
      </c>
      <c r="AE19">
        <v>40</v>
      </c>
      <c r="AF19">
        <v>40</v>
      </c>
      <c r="AG19">
        <v>40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 t="s">
        <v>64</v>
      </c>
      <c r="AP19" t="s">
        <v>58</v>
      </c>
      <c r="AQ19" t="s">
        <v>58</v>
      </c>
      <c r="AR19" t="s">
        <v>58</v>
      </c>
      <c r="AS19" t="s">
        <v>58</v>
      </c>
      <c r="AT19" t="s">
        <v>58</v>
      </c>
      <c r="AU19" t="s">
        <v>60</v>
      </c>
      <c r="AW19" t="s">
        <v>58</v>
      </c>
      <c r="AX19" t="s">
        <v>58</v>
      </c>
      <c r="AY19" t="s">
        <v>58</v>
      </c>
      <c r="AZ19" t="s">
        <v>58</v>
      </c>
      <c r="BA19" t="s">
        <v>58</v>
      </c>
      <c r="BB19" t="s">
        <v>60</v>
      </c>
      <c r="BC19" t="s">
        <v>60</v>
      </c>
      <c r="BD19" t="s">
        <v>58</v>
      </c>
      <c r="BE19" t="s">
        <v>58</v>
      </c>
      <c r="BF19" t="s">
        <v>60</v>
      </c>
      <c r="BG19" t="s">
        <v>60</v>
      </c>
      <c r="BH19" t="s">
        <v>60</v>
      </c>
      <c r="BI19" t="s">
        <v>60</v>
      </c>
      <c r="BJ19" t="s">
        <v>60</v>
      </c>
      <c r="BK19" t="s">
        <v>60</v>
      </c>
      <c r="BL19" t="s">
        <v>60</v>
      </c>
      <c r="BM19">
        <v>0</v>
      </c>
      <c r="BN19">
        <v>0</v>
      </c>
      <c r="BO19" t="s">
        <v>58</v>
      </c>
      <c r="BP19" t="s">
        <v>58</v>
      </c>
      <c r="BQ19" t="s">
        <v>58</v>
      </c>
      <c r="BR19" t="s">
        <v>58</v>
      </c>
      <c r="BS19" t="s">
        <v>58</v>
      </c>
      <c r="BT19" t="s">
        <v>58</v>
      </c>
      <c r="BU19" t="s">
        <v>60</v>
      </c>
      <c r="BV19" t="s">
        <v>58</v>
      </c>
      <c r="BW19" t="s">
        <v>58</v>
      </c>
      <c r="BX19" t="s">
        <v>58</v>
      </c>
      <c r="BY19" t="s">
        <v>58</v>
      </c>
      <c r="BZ19" t="s">
        <v>58</v>
      </c>
      <c r="CA19" t="s">
        <v>60</v>
      </c>
      <c r="CB19" t="s">
        <v>84</v>
      </c>
    </row>
    <row r="20" spans="1:80" ht="14">
      <c r="A20" s="3">
        <v>138738</v>
      </c>
      <c r="B20" t="s">
        <v>78</v>
      </c>
      <c r="C20">
        <v>3</v>
      </c>
      <c r="D20" t="s">
        <v>61</v>
      </c>
      <c r="E20">
        <v>0</v>
      </c>
      <c r="F20">
        <v>0</v>
      </c>
      <c r="G20">
        <v>0</v>
      </c>
      <c r="H20">
        <v>1</v>
      </c>
      <c r="I20">
        <v>1</v>
      </c>
      <c r="J20">
        <v>1</v>
      </c>
      <c r="K20">
        <v>0</v>
      </c>
      <c r="L20">
        <v>0</v>
      </c>
      <c r="M20">
        <v>0</v>
      </c>
      <c r="N20">
        <v>16</v>
      </c>
      <c r="O20">
        <v>16</v>
      </c>
      <c r="P20">
        <v>16</v>
      </c>
      <c r="Q20" t="s">
        <v>67</v>
      </c>
      <c r="R20" t="s">
        <v>60</v>
      </c>
      <c r="T20">
        <v>0</v>
      </c>
      <c r="U20">
        <v>3</v>
      </c>
      <c r="V20">
        <v>3</v>
      </c>
      <c r="W20">
        <v>0</v>
      </c>
      <c r="X20">
        <v>0</v>
      </c>
      <c r="Y20">
        <v>18</v>
      </c>
      <c r="Z20">
        <v>6</v>
      </c>
      <c r="AA20">
        <v>24</v>
      </c>
      <c r="AB20">
        <v>0</v>
      </c>
      <c r="AC20">
        <v>0</v>
      </c>
      <c r="AD20">
        <v>0</v>
      </c>
      <c r="AE20">
        <v>5</v>
      </c>
      <c r="AF20">
        <v>12</v>
      </c>
      <c r="AG20">
        <v>7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 t="s">
        <v>64</v>
      </c>
      <c r="AP20" t="s">
        <v>58</v>
      </c>
      <c r="AQ20" t="s">
        <v>60</v>
      </c>
      <c r="AR20" t="s">
        <v>60</v>
      </c>
      <c r="AS20" t="s">
        <v>58</v>
      </c>
      <c r="AT20" t="s">
        <v>58</v>
      </c>
      <c r="AU20" t="s">
        <v>60</v>
      </c>
      <c r="AW20" t="s">
        <v>58</v>
      </c>
      <c r="AX20" t="s">
        <v>58</v>
      </c>
      <c r="AY20" t="s">
        <v>58</v>
      </c>
      <c r="AZ20" t="s">
        <v>58</v>
      </c>
      <c r="BA20" t="s">
        <v>58</v>
      </c>
      <c r="BB20" t="s">
        <v>60</v>
      </c>
      <c r="BC20" t="s">
        <v>60</v>
      </c>
      <c r="BD20" t="s">
        <v>60</v>
      </c>
      <c r="BE20" t="s">
        <v>60</v>
      </c>
      <c r="BF20" t="s">
        <v>60</v>
      </c>
      <c r="BG20" t="s">
        <v>60</v>
      </c>
      <c r="BH20" t="s">
        <v>60</v>
      </c>
      <c r="BI20" t="s">
        <v>60</v>
      </c>
      <c r="BJ20" t="s">
        <v>60</v>
      </c>
      <c r="BK20" t="s">
        <v>58</v>
      </c>
      <c r="BL20" t="s">
        <v>60</v>
      </c>
      <c r="BM20">
        <v>0</v>
      </c>
      <c r="BN20">
        <v>2</v>
      </c>
      <c r="BO20" t="s">
        <v>58</v>
      </c>
      <c r="BP20" t="s">
        <v>58</v>
      </c>
      <c r="BQ20" t="s">
        <v>58</v>
      </c>
      <c r="BR20" t="s">
        <v>58</v>
      </c>
      <c r="BS20" t="s">
        <v>58</v>
      </c>
      <c r="BT20" t="s">
        <v>60</v>
      </c>
      <c r="BU20" t="s">
        <v>60</v>
      </c>
      <c r="BV20" t="s">
        <v>58</v>
      </c>
      <c r="BW20" t="s">
        <v>60</v>
      </c>
      <c r="BX20" t="s">
        <v>58</v>
      </c>
      <c r="BY20" t="s">
        <v>58</v>
      </c>
      <c r="BZ20" t="s">
        <v>58</v>
      </c>
      <c r="CA20" t="s">
        <v>60</v>
      </c>
    </row>
    <row r="21" spans="1:80" ht="14">
      <c r="A21" s="3">
        <v>951126</v>
      </c>
      <c r="B21" t="s">
        <v>85</v>
      </c>
      <c r="C21">
        <v>3</v>
      </c>
      <c r="D21" t="s">
        <v>61</v>
      </c>
      <c r="E21">
        <v>0</v>
      </c>
      <c r="F21">
        <v>0</v>
      </c>
      <c r="G21">
        <v>0</v>
      </c>
      <c r="H21">
        <v>7</v>
      </c>
      <c r="I21">
        <v>10</v>
      </c>
      <c r="J21">
        <v>10</v>
      </c>
      <c r="K21">
        <v>0</v>
      </c>
      <c r="L21">
        <v>0</v>
      </c>
      <c r="M21">
        <v>0</v>
      </c>
      <c r="N21">
        <v>7</v>
      </c>
      <c r="O21">
        <v>10</v>
      </c>
      <c r="P21">
        <v>10</v>
      </c>
      <c r="Q21" t="s">
        <v>67</v>
      </c>
      <c r="R21" t="s">
        <v>60</v>
      </c>
      <c r="T21">
        <v>0</v>
      </c>
      <c r="U21">
        <v>3</v>
      </c>
      <c r="V21">
        <v>3</v>
      </c>
      <c r="W21">
        <v>0</v>
      </c>
      <c r="X21">
        <v>0</v>
      </c>
      <c r="Y21">
        <v>15</v>
      </c>
      <c r="Z21">
        <v>12</v>
      </c>
      <c r="AA21">
        <v>27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 t="s">
        <v>77</v>
      </c>
      <c r="AP21" t="s">
        <v>58</v>
      </c>
      <c r="AQ21" t="s">
        <v>60</v>
      </c>
      <c r="AR21" t="s">
        <v>60</v>
      </c>
      <c r="AS21" t="s">
        <v>60</v>
      </c>
      <c r="AT21" t="s">
        <v>58</v>
      </c>
      <c r="AU21" t="s">
        <v>60</v>
      </c>
      <c r="AW21" t="s">
        <v>60</v>
      </c>
      <c r="AX21" t="s">
        <v>60</v>
      </c>
      <c r="AY21" t="s">
        <v>58</v>
      </c>
      <c r="AZ21" t="s">
        <v>60</v>
      </c>
      <c r="BA21" t="s">
        <v>60</v>
      </c>
      <c r="BB21" t="s">
        <v>60</v>
      </c>
      <c r="BC21" t="s">
        <v>60</v>
      </c>
      <c r="BD21" t="s">
        <v>58</v>
      </c>
      <c r="BE21" t="s">
        <v>60</v>
      </c>
      <c r="BF21" t="s">
        <v>60</v>
      </c>
      <c r="BG21" t="s">
        <v>60</v>
      </c>
      <c r="BH21" t="s">
        <v>60</v>
      </c>
      <c r="BI21" t="s">
        <v>60</v>
      </c>
      <c r="BJ21" t="s">
        <v>60</v>
      </c>
      <c r="BK21" t="s">
        <v>60</v>
      </c>
      <c r="BL21" t="s">
        <v>60</v>
      </c>
      <c r="BM21">
        <v>0</v>
      </c>
      <c r="BN21">
        <v>0</v>
      </c>
      <c r="BO21" t="s">
        <v>58</v>
      </c>
      <c r="BP21" t="s">
        <v>58</v>
      </c>
      <c r="BQ21" t="s">
        <v>58</v>
      </c>
      <c r="BR21" t="s">
        <v>60</v>
      </c>
      <c r="BS21" t="s">
        <v>58</v>
      </c>
      <c r="BT21" t="s">
        <v>58</v>
      </c>
      <c r="BU21" t="s">
        <v>58</v>
      </c>
      <c r="BV21" t="s">
        <v>58</v>
      </c>
      <c r="BW21" t="s">
        <v>58</v>
      </c>
      <c r="BX21" t="s">
        <v>60</v>
      </c>
      <c r="BY21" t="s">
        <v>60</v>
      </c>
      <c r="BZ21" t="s">
        <v>60</v>
      </c>
      <c r="CA21" t="s">
        <v>60</v>
      </c>
    </row>
    <row r="22" spans="1:80" ht="14">
      <c r="A22" s="3">
        <v>551299</v>
      </c>
      <c r="B22" t="s">
        <v>59</v>
      </c>
      <c r="C22">
        <v>3</v>
      </c>
      <c r="D22" t="s">
        <v>61</v>
      </c>
      <c r="E22">
        <v>0</v>
      </c>
      <c r="F22">
        <v>0</v>
      </c>
      <c r="G22">
        <v>0</v>
      </c>
      <c r="H22">
        <v>1</v>
      </c>
      <c r="I22">
        <v>1</v>
      </c>
      <c r="J22">
        <v>1</v>
      </c>
      <c r="K22">
        <v>0</v>
      </c>
      <c r="L22">
        <v>0</v>
      </c>
      <c r="M22">
        <v>0</v>
      </c>
      <c r="N22">
        <v>1</v>
      </c>
      <c r="O22">
        <v>1</v>
      </c>
      <c r="P22">
        <v>1</v>
      </c>
      <c r="Q22" t="s">
        <v>62</v>
      </c>
      <c r="R22" t="s">
        <v>58</v>
      </c>
      <c r="S22" t="s">
        <v>69</v>
      </c>
      <c r="T22">
        <v>0</v>
      </c>
      <c r="U22">
        <v>4</v>
      </c>
      <c r="V22">
        <v>4</v>
      </c>
      <c r="W22">
        <v>0</v>
      </c>
      <c r="X22">
        <v>0</v>
      </c>
      <c r="Y22">
        <v>22</v>
      </c>
      <c r="Z22">
        <v>27</v>
      </c>
      <c r="AA22">
        <v>49</v>
      </c>
      <c r="AB22">
        <v>0</v>
      </c>
      <c r="AC22">
        <v>0</v>
      </c>
      <c r="AD22">
        <v>0</v>
      </c>
      <c r="AE22">
        <v>3</v>
      </c>
      <c r="AF22">
        <v>3</v>
      </c>
      <c r="AG22">
        <v>10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 t="s">
        <v>64</v>
      </c>
      <c r="AP22" t="s">
        <v>58</v>
      </c>
      <c r="AQ22" t="s">
        <v>58</v>
      </c>
      <c r="AR22" t="s">
        <v>58</v>
      </c>
      <c r="AS22" t="s">
        <v>58</v>
      </c>
      <c r="AT22" t="s">
        <v>58</v>
      </c>
      <c r="AU22" t="s">
        <v>60</v>
      </c>
      <c r="AW22" t="s">
        <v>58</v>
      </c>
      <c r="AX22" t="s">
        <v>58</v>
      </c>
      <c r="AY22" t="s">
        <v>58</v>
      </c>
      <c r="AZ22" t="s">
        <v>58</v>
      </c>
      <c r="BA22" t="s">
        <v>58</v>
      </c>
      <c r="BB22" t="s">
        <v>58</v>
      </c>
      <c r="BC22" t="s">
        <v>60</v>
      </c>
      <c r="BD22" t="s">
        <v>60</v>
      </c>
      <c r="BE22" t="s">
        <v>58</v>
      </c>
      <c r="BF22" t="s">
        <v>60</v>
      </c>
      <c r="BG22" t="s">
        <v>60</v>
      </c>
      <c r="BH22" t="s">
        <v>60</v>
      </c>
      <c r="BI22" t="s">
        <v>60</v>
      </c>
      <c r="BJ22" t="s">
        <v>60</v>
      </c>
      <c r="BK22" t="s">
        <v>60</v>
      </c>
      <c r="BL22" t="s">
        <v>60</v>
      </c>
      <c r="BM22">
        <v>0</v>
      </c>
      <c r="BN22">
        <v>2</v>
      </c>
      <c r="BO22" t="s">
        <v>60</v>
      </c>
      <c r="BP22" t="s">
        <v>65</v>
      </c>
      <c r="BQ22" t="s">
        <v>65</v>
      </c>
      <c r="BR22" t="s">
        <v>65</v>
      </c>
      <c r="BS22" t="s">
        <v>65</v>
      </c>
      <c r="BT22" t="s">
        <v>65</v>
      </c>
      <c r="BU22" t="s">
        <v>65</v>
      </c>
      <c r="BV22" t="s">
        <v>65</v>
      </c>
      <c r="BW22" t="s">
        <v>65</v>
      </c>
      <c r="BX22" t="s">
        <v>65</v>
      </c>
      <c r="BY22" t="s">
        <v>65</v>
      </c>
      <c r="BZ22" t="s">
        <v>65</v>
      </c>
      <c r="CA22" t="s">
        <v>65</v>
      </c>
    </row>
    <row r="23" spans="1:80" ht="14">
      <c r="A23" s="3">
        <v>696216</v>
      </c>
      <c r="B23" t="s">
        <v>66</v>
      </c>
      <c r="C23">
        <v>3</v>
      </c>
      <c r="D23" t="s">
        <v>61</v>
      </c>
      <c r="E23">
        <v>0</v>
      </c>
      <c r="F23">
        <v>0</v>
      </c>
      <c r="G23">
        <v>0</v>
      </c>
      <c r="H23">
        <v>0</v>
      </c>
      <c r="I23">
        <v>1</v>
      </c>
      <c r="J23">
        <v>1</v>
      </c>
      <c r="K23">
        <v>0</v>
      </c>
      <c r="L23">
        <v>0</v>
      </c>
      <c r="M23">
        <v>0</v>
      </c>
      <c r="N23">
        <v>0</v>
      </c>
      <c r="O23">
        <v>6</v>
      </c>
      <c r="P23">
        <v>5</v>
      </c>
      <c r="Q23" t="s">
        <v>62</v>
      </c>
      <c r="R23" t="s">
        <v>60</v>
      </c>
      <c r="T23">
        <v>0</v>
      </c>
      <c r="U23">
        <v>2</v>
      </c>
      <c r="V23">
        <v>2</v>
      </c>
      <c r="W23">
        <v>0</v>
      </c>
      <c r="X23">
        <v>0</v>
      </c>
      <c r="Y23">
        <v>4</v>
      </c>
      <c r="Z23">
        <v>7</v>
      </c>
      <c r="AA23">
        <v>11</v>
      </c>
      <c r="AB23">
        <v>0</v>
      </c>
      <c r="AC23">
        <v>0</v>
      </c>
      <c r="AD23">
        <v>0</v>
      </c>
      <c r="AE23">
        <v>0</v>
      </c>
      <c r="AF23">
        <v>1</v>
      </c>
      <c r="AG23">
        <v>1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 t="s">
        <v>77</v>
      </c>
      <c r="AP23" t="s">
        <v>58</v>
      </c>
      <c r="AQ23" t="s">
        <v>58</v>
      </c>
      <c r="AR23" t="s">
        <v>58</v>
      </c>
      <c r="AS23" t="s">
        <v>58</v>
      </c>
      <c r="AT23" t="s">
        <v>58</v>
      </c>
      <c r="AU23" t="s">
        <v>60</v>
      </c>
      <c r="AW23" t="s">
        <v>58</v>
      </c>
      <c r="AX23" t="s">
        <v>58</v>
      </c>
      <c r="AY23" t="s">
        <v>58</v>
      </c>
      <c r="AZ23" t="s">
        <v>58</v>
      </c>
      <c r="BA23" t="s">
        <v>58</v>
      </c>
      <c r="BB23" t="s">
        <v>60</v>
      </c>
      <c r="BC23" t="s">
        <v>60</v>
      </c>
      <c r="BD23" t="s">
        <v>60</v>
      </c>
      <c r="BE23" t="s">
        <v>60</v>
      </c>
      <c r="BF23" t="s">
        <v>60</v>
      </c>
      <c r="BG23" t="s">
        <v>60</v>
      </c>
      <c r="BH23" t="s">
        <v>60</v>
      </c>
      <c r="BI23" t="s">
        <v>60</v>
      </c>
      <c r="BJ23" t="s">
        <v>60</v>
      </c>
      <c r="BK23" t="s">
        <v>58</v>
      </c>
      <c r="BL23" t="s">
        <v>60</v>
      </c>
      <c r="BM23">
        <v>0</v>
      </c>
      <c r="BN23">
        <v>0</v>
      </c>
      <c r="BO23" t="s">
        <v>58</v>
      </c>
      <c r="BP23" t="s">
        <v>58</v>
      </c>
      <c r="BQ23" t="s">
        <v>58</v>
      </c>
      <c r="BR23" t="s">
        <v>58</v>
      </c>
      <c r="BS23" t="s">
        <v>60</v>
      </c>
      <c r="BT23" t="s">
        <v>60</v>
      </c>
      <c r="BU23" t="s">
        <v>60</v>
      </c>
      <c r="BV23" t="s">
        <v>58</v>
      </c>
      <c r="BW23" t="s">
        <v>60</v>
      </c>
      <c r="BX23" t="s">
        <v>58</v>
      </c>
      <c r="BY23" t="s">
        <v>58</v>
      </c>
      <c r="BZ23" t="s">
        <v>60</v>
      </c>
      <c r="CA23" t="s">
        <v>60</v>
      </c>
    </row>
    <row r="24" spans="1:80" ht="14">
      <c r="A24" s="3">
        <v>257910</v>
      </c>
      <c r="B24" t="s">
        <v>79</v>
      </c>
      <c r="C24">
        <v>3</v>
      </c>
      <c r="D24" t="s">
        <v>61</v>
      </c>
      <c r="E24">
        <v>0</v>
      </c>
      <c r="F24">
        <v>0</v>
      </c>
      <c r="G24">
        <v>0</v>
      </c>
      <c r="H24">
        <v>2</v>
      </c>
      <c r="I24">
        <v>1</v>
      </c>
      <c r="J24">
        <v>1</v>
      </c>
      <c r="K24">
        <v>0</v>
      </c>
      <c r="L24">
        <v>0</v>
      </c>
      <c r="M24">
        <v>0</v>
      </c>
      <c r="N24">
        <v>30</v>
      </c>
      <c r="O24">
        <v>24</v>
      </c>
      <c r="P24">
        <v>24</v>
      </c>
      <c r="Q24" t="s">
        <v>62</v>
      </c>
      <c r="R24" t="s">
        <v>60</v>
      </c>
      <c r="T24">
        <v>0</v>
      </c>
      <c r="U24">
        <v>5</v>
      </c>
      <c r="V24">
        <v>5</v>
      </c>
      <c r="W24">
        <v>0</v>
      </c>
      <c r="X24">
        <v>0</v>
      </c>
      <c r="Y24">
        <v>34</v>
      </c>
      <c r="Z24">
        <v>20</v>
      </c>
      <c r="AA24">
        <v>54</v>
      </c>
      <c r="AB24">
        <v>0</v>
      </c>
      <c r="AC24">
        <v>0</v>
      </c>
      <c r="AD24">
        <v>0</v>
      </c>
      <c r="AE24">
        <v>10</v>
      </c>
      <c r="AF24">
        <v>10</v>
      </c>
      <c r="AG24">
        <v>2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 t="s">
        <v>77</v>
      </c>
      <c r="AP24" t="s">
        <v>58</v>
      </c>
      <c r="AQ24" t="s">
        <v>60</v>
      </c>
      <c r="AR24" t="s">
        <v>58</v>
      </c>
      <c r="AS24" t="s">
        <v>58</v>
      </c>
      <c r="AT24" t="s">
        <v>58</v>
      </c>
      <c r="AU24" t="s">
        <v>60</v>
      </c>
      <c r="AW24" t="s">
        <v>58</v>
      </c>
      <c r="AX24" t="s">
        <v>58</v>
      </c>
      <c r="AY24" t="s">
        <v>58</v>
      </c>
      <c r="AZ24" t="s">
        <v>58</v>
      </c>
      <c r="BA24" t="s">
        <v>60</v>
      </c>
      <c r="BB24" t="s">
        <v>60</v>
      </c>
      <c r="BC24" t="s">
        <v>60</v>
      </c>
      <c r="BD24" t="s">
        <v>60</v>
      </c>
      <c r="BE24" t="s">
        <v>60</v>
      </c>
      <c r="BF24" t="s">
        <v>60</v>
      </c>
      <c r="BG24" t="s">
        <v>58</v>
      </c>
      <c r="BH24" t="s">
        <v>60</v>
      </c>
      <c r="BI24" t="s">
        <v>60</v>
      </c>
      <c r="BJ24" t="s">
        <v>60</v>
      </c>
      <c r="BK24" t="s">
        <v>60</v>
      </c>
      <c r="BL24" t="s">
        <v>60</v>
      </c>
      <c r="BM24">
        <v>0</v>
      </c>
      <c r="BN24">
        <v>2</v>
      </c>
      <c r="BO24" t="s">
        <v>60</v>
      </c>
      <c r="BP24" t="s">
        <v>65</v>
      </c>
      <c r="BQ24" t="s">
        <v>65</v>
      </c>
      <c r="BR24" t="s">
        <v>65</v>
      </c>
      <c r="BS24" t="s">
        <v>65</v>
      </c>
      <c r="BT24" t="s">
        <v>65</v>
      </c>
      <c r="BU24" t="s">
        <v>65</v>
      </c>
      <c r="BV24" t="s">
        <v>65</v>
      </c>
      <c r="BW24" t="s">
        <v>65</v>
      </c>
      <c r="BX24" t="s">
        <v>65</v>
      </c>
      <c r="BY24" t="s">
        <v>65</v>
      </c>
      <c r="BZ24" t="s">
        <v>65</v>
      </c>
      <c r="CA24" t="s">
        <v>65</v>
      </c>
    </row>
    <row r="25" spans="1:80" ht="14">
      <c r="A25" s="3">
        <v>422084</v>
      </c>
      <c r="B25" t="s">
        <v>78</v>
      </c>
      <c r="C25">
        <v>5</v>
      </c>
      <c r="D25" t="s">
        <v>81</v>
      </c>
      <c r="E25">
        <v>0</v>
      </c>
      <c r="F25">
        <v>0</v>
      </c>
      <c r="G25">
        <v>2</v>
      </c>
      <c r="H25">
        <v>1</v>
      </c>
      <c r="I25">
        <v>1</v>
      </c>
      <c r="J25">
        <v>1</v>
      </c>
      <c r="K25">
        <v>0</v>
      </c>
      <c r="L25">
        <v>16</v>
      </c>
      <c r="M25">
        <v>16</v>
      </c>
      <c r="N25">
        <v>3</v>
      </c>
      <c r="O25">
        <v>7</v>
      </c>
      <c r="P25">
        <v>16</v>
      </c>
      <c r="Q25" t="s">
        <v>62</v>
      </c>
      <c r="R25" t="s">
        <v>60</v>
      </c>
      <c r="T25">
        <v>0</v>
      </c>
      <c r="U25">
        <v>6</v>
      </c>
      <c r="V25">
        <v>6</v>
      </c>
      <c r="W25">
        <v>0</v>
      </c>
      <c r="X25">
        <v>0</v>
      </c>
      <c r="Y25">
        <v>13</v>
      </c>
      <c r="Z25">
        <v>19</v>
      </c>
      <c r="AA25">
        <v>32</v>
      </c>
      <c r="AB25">
        <v>0</v>
      </c>
      <c r="AC25">
        <v>16</v>
      </c>
      <c r="AD25">
        <v>31</v>
      </c>
      <c r="AE25">
        <v>21</v>
      </c>
      <c r="AF25">
        <v>27</v>
      </c>
      <c r="AG25">
        <v>16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 t="s">
        <v>86</v>
      </c>
      <c r="AP25" t="s">
        <v>58</v>
      </c>
      <c r="AQ25" t="s">
        <v>58</v>
      </c>
      <c r="AR25" t="s">
        <v>58</v>
      </c>
      <c r="AS25" t="s">
        <v>58</v>
      </c>
      <c r="AT25" t="s">
        <v>58</v>
      </c>
      <c r="AU25" t="s">
        <v>60</v>
      </c>
      <c r="AW25" t="s">
        <v>58</v>
      </c>
      <c r="AX25" t="s">
        <v>58</v>
      </c>
      <c r="AY25" t="s">
        <v>58</v>
      </c>
      <c r="AZ25" t="s">
        <v>58</v>
      </c>
      <c r="BA25" t="s">
        <v>58</v>
      </c>
      <c r="BB25" t="s">
        <v>58</v>
      </c>
      <c r="BC25" t="s">
        <v>60</v>
      </c>
      <c r="BD25" t="s">
        <v>58</v>
      </c>
      <c r="BE25" t="s">
        <v>58</v>
      </c>
      <c r="BF25" t="s">
        <v>60</v>
      </c>
      <c r="BG25" t="s">
        <v>60</v>
      </c>
      <c r="BH25" t="s">
        <v>60</v>
      </c>
      <c r="BI25" t="s">
        <v>60</v>
      </c>
      <c r="BJ25" t="s">
        <v>60</v>
      </c>
      <c r="BK25" t="s">
        <v>60</v>
      </c>
      <c r="BL25" t="s">
        <v>60</v>
      </c>
      <c r="BM25">
        <v>1</v>
      </c>
      <c r="BN25">
        <v>0</v>
      </c>
      <c r="BO25" t="s">
        <v>58</v>
      </c>
      <c r="BP25" t="s">
        <v>58</v>
      </c>
      <c r="BQ25" t="s">
        <v>58</v>
      </c>
      <c r="BR25" t="s">
        <v>58</v>
      </c>
      <c r="BS25" t="s">
        <v>58</v>
      </c>
      <c r="BT25" t="s">
        <v>60</v>
      </c>
      <c r="BU25" t="s">
        <v>58</v>
      </c>
      <c r="BV25" t="s">
        <v>58</v>
      </c>
      <c r="BW25" t="s">
        <v>58</v>
      </c>
      <c r="BX25" t="s">
        <v>58</v>
      </c>
      <c r="BY25" t="s">
        <v>60</v>
      </c>
      <c r="BZ25" t="s">
        <v>60</v>
      </c>
      <c r="CA25" t="s">
        <v>60</v>
      </c>
    </row>
    <row r="26" spans="1:80" ht="14">
      <c r="A26" s="3">
        <v>894472</v>
      </c>
      <c r="B26" t="s">
        <v>79</v>
      </c>
      <c r="C26">
        <v>3</v>
      </c>
      <c r="D26" t="s">
        <v>61</v>
      </c>
      <c r="E26">
        <v>0</v>
      </c>
      <c r="F26">
        <v>0</v>
      </c>
      <c r="G26">
        <v>0</v>
      </c>
      <c r="H26">
        <v>1</v>
      </c>
      <c r="I26">
        <v>1</v>
      </c>
      <c r="J26">
        <v>1</v>
      </c>
      <c r="K26">
        <v>0</v>
      </c>
      <c r="L26">
        <v>0</v>
      </c>
      <c r="M26">
        <v>0</v>
      </c>
      <c r="N26">
        <v>17</v>
      </c>
      <c r="O26">
        <v>16</v>
      </c>
      <c r="P26">
        <v>18</v>
      </c>
      <c r="Q26" t="s">
        <v>62</v>
      </c>
      <c r="R26" t="s">
        <v>60</v>
      </c>
      <c r="T26">
        <v>0</v>
      </c>
      <c r="U26">
        <v>3</v>
      </c>
      <c r="V26">
        <v>3</v>
      </c>
      <c r="W26">
        <v>0</v>
      </c>
      <c r="X26">
        <v>0</v>
      </c>
      <c r="Y26">
        <v>14</v>
      </c>
      <c r="Z26">
        <v>13</v>
      </c>
      <c r="AA26">
        <v>27</v>
      </c>
      <c r="AB26">
        <v>0</v>
      </c>
      <c r="AC26">
        <v>0</v>
      </c>
      <c r="AD26">
        <v>0</v>
      </c>
      <c r="AE26">
        <v>6</v>
      </c>
      <c r="AF26">
        <v>7</v>
      </c>
      <c r="AG26">
        <v>6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 t="s">
        <v>77</v>
      </c>
      <c r="AP26" t="s">
        <v>60</v>
      </c>
      <c r="AQ26" t="s">
        <v>60</v>
      </c>
      <c r="AR26" t="s">
        <v>60</v>
      </c>
      <c r="AS26" t="s">
        <v>58</v>
      </c>
      <c r="AT26" t="s">
        <v>58</v>
      </c>
      <c r="AU26" t="s">
        <v>60</v>
      </c>
      <c r="AW26" t="s">
        <v>58</v>
      </c>
      <c r="AX26" t="s">
        <v>58</v>
      </c>
      <c r="AY26" t="s">
        <v>58</v>
      </c>
      <c r="AZ26" t="s">
        <v>60</v>
      </c>
      <c r="BA26" t="s">
        <v>60</v>
      </c>
      <c r="BB26" t="s">
        <v>60</v>
      </c>
      <c r="BC26" t="s">
        <v>60</v>
      </c>
      <c r="BD26" t="s">
        <v>58</v>
      </c>
      <c r="BE26" t="s">
        <v>60</v>
      </c>
      <c r="BF26" t="s">
        <v>60</v>
      </c>
      <c r="BG26" t="s">
        <v>60</v>
      </c>
      <c r="BH26" t="s">
        <v>60</v>
      </c>
      <c r="BI26" t="s">
        <v>60</v>
      </c>
      <c r="BJ26" t="s">
        <v>60</v>
      </c>
      <c r="BK26" t="s">
        <v>60</v>
      </c>
      <c r="BL26" t="s">
        <v>60</v>
      </c>
      <c r="BM26">
        <v>0</v>
      </c>
      <c r="BN26">
        <v>4</v>
      </c>
      <c r="BO26" t="s">
        <v>58</v>
      </c>
      <c r="BP26" t="s">
        <v>58</v>
      </c>
      <c r="BQ26" t="s">
        <v>58</v>
      </c>
      <c r="BR26" t="s">
        <v>60</v>
      </c>
      <c r="BS26" t="s">
        <v>60</v>
      </c>
      <c r="BT26" t="s">
        <v>58</v>
      </c>
      <c r="BU26" t="s">
        <v>58</v>
      </c>
      <c r="BV26" t="s">
        <v>58</v>
      </c>
      <c r="BW26" t="s">
        <v>58</v>
      </c>
      <c r="BX26" t="s">
        <v>58</v>
      </c>
      <c r="BY26" t="s">
        <v>58</v>
      </c>
      <c r="BZ26" t="s">
        <v>60</v>
      </c>
      <c r="CA26" t="s">
        <v>60</v>
      </c>
    </row>
    <row r="27" spans="1:80" ht="14">
      <c r="A27" s="3">
        <v>830145</v>
      </c>
      <c r="B27" t="s">
        <v>71</v>
      </c>
      <c r="C27">
        <v>3</v>
      </c>
      <c r="D27" t="s">
        <v>61</v>
      </c>
      <c r="E27">
        <v>0</v>
      </c>
      <c r="F27">
        <v>0</v>
      </c>
      <c r="G27">
        <v>0</v>
      </c>
      <c r="H27">
        <v>1</v>
      </c>
      <c r="I27">
        <v>1</v>
      </c>
      <c r="J27">
        <v>1</v>
      </c>
      <c r="K27">
        <v>0</v>
      </c>
      <c r="L27">
        <v>0</v>
      </c>
      <c r="M27">
        <v>0</v>
      </c>
      <c r="N27">
        <v>17</v>
      </c>
      <c r="O27">
        <v>15</v>
      </c>
      <c r="P27">
        <v>14</v>
      </c>
      <c r="Q27" t="s">
        <v>67</v>
      </c>
      <c r="R27" t="s">
        <v>60</v>
      </c>
      <c r="T27">
        <v>0</v>
      </c>
      <c r="U27">
        <v>2</v>
      </c>
      <c r="V27">
        <v>2</v>
      </c>
      <c r="W27">
        <v>0</v>
      </c>
      <c r="X27">
        <v>0</v>
      </c>
      <c r="Y27">
        <v>4</v>
      </c>
      <c r="Z27">
        <v>3</v>
      </c>
      <c r="AA27">
        <v>7</v>
      </c>
      <c r="AB27">
        <v>0</v>
      </c>
      <c r="AC27">
        <v>0</v>
      </c>
      <c r="AD27">
        <v>0</v>
      </c>
      <c r="AE27">
        <v>17</v>
      </c>
      <c r="AF27">
        <v>15</v>
      </c>
      <c r="AG27">
        <v>14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 t="s">
        <v>77</v>
      </c>
      <c r="AP27" t="s">
        <v>58</v>
      </c>
      <c r="AQ27" t="s">
        <v>58</v>
      </c>
      <c r="AR27" t="s">
        <v>58</v>
      </c>
      <c r="AS27" t="s">
        <v>58</v>
      </c>
      <c r="AT27" t="s">
        <v>58</v>
      </c>
      <c r="AU27" t="s">
        <v>60</v>
      </c>
      <c r="AW27" t="s">
        <v>58</v>
      </c>
      <c r="AX27" t="s">
        <v>58</v>
      </c>
      <c r="AY27" t="s">
        <v>58</v>
      </c>
      <c r="AZ27" t="s">
        <v>58</v>
      </c>
      <c r="BA27" t="s">
        <v>58</v>
      </c>
      <c r="BB27" t="s">
        <v>58</v>
      </c>
      <c r="BC27" t="s">
        <v>60</v>
      </c>
      <c r="BD27" t="s">
        <v>60</v>
      </c>
      <c r="BE27" t="s">
        <v>60</v>
      </c>
      <c r="BF27" t="s">
        <v>60</v>
      </c>
      <c r="BG27" t="s">
        <v>60</v>
      </c>
      <c r="BH27" t="s">
        <v>60</v>
      </c>
      <c r="BI27" t="s">
        <v>60</v>
      </c>
      <c r="BJ27" t="s">
        <v>60</v>
      </c>
      <c r="BK27" t="s">
        <v>60</v>
      </c>
      <c r="BL27" t="s">
        <v>60</v>
      </c>
      <c r="BM27">
        <v>0</v>
      </c>
      <c r="BN27">
        <v>0</v>
      </c>
      <c r="BO27" t="s">
        <v>60</v>
      </c>
      <c r="BP27" t="s">
        <v>65</v>
      </c>
      <c r="BQ27" t="s">
        <v>65</v>
      </c>
      <c r="BR27" t="s">
        <v>65</v>
      </c>
      <c r="BS27" t="s">
        <v>65</v>
      </c>
      <c r="BT27" t="s">
        <v>65</v>
      </c>
      <c r="BU27" t="s">
        <v>65</v>
      </c>
      <c r="BV27" t="s">
        <v>65</v>
      </c>
      <c r="BW27" t="s">
        <v>65</v>
      </c>
      <c r="BX27" t="s">
        <v>65</v>
      </c>
      <c r="BY27" t="s">
        <v>65</v>
      </c>
      <c r="BZ27" t="s">
        <v>65</v>
      </c>
      <c r="CA27" t="s">
        <v>65</v>
      </c>
    </row>
    <row r="28" spans="1:80" ht="14">
      <c r="A28" s="3">
        <v>900365</v>
      </c>
      <c r="B28" t="s">
        <v>87</v>
      </c>
      <c r="C28">
        <v>3</v>
      </c>
      <c r="D28" t="s">
        <v>61</v>
      </c>
      <c r="E28">
        <v>0</v>
      </c>
      <c r="F28">
        <v>0</v>
      </c>
      <c r="G28">
        <v>0</v>
      </c>
      <c r="H28">
        <v>1</v>
      </c>
      <c r="I28">
        <v>1</v>
      </c>
      <c r="J28">
        <v>1</v>
      </c>
      <c r="K28">
        <v>0</v>
      </c>
      <c r="L28">
        <v>0</v>
      </c>
      <c r="M28">
        <v>0</v>
      </c>
      <c r="N28">
        <v>15</v>
      </c>
      <c r="O28">
        <v>15</v>
      </c>
      <c r="P28">
        <v>15</v>
      </c>
      <c r="Q28" t="s">
        <v>67</v>
      </c>
      <c r="R28" t="s">
        <v>60</v>
      </c>
      <c r="T28">
        <v>0</v>
      </c>
      <c r="U28">
        <v>2</v>
      </c>
      <c r="V28">
        <v>2</v>
      </c>
      <c r="W28">
        <v>0</v>
      </c>
      <c r="X28">
        <v>0</v>
      </c>
      <c r="Y28">
        <v>3</v>
      </c>
      <c r="Z28">
        <v>4</v>
      </c>
      <c r="AA28">
        <v>7</v>
      </c>
      <c r="AB28">
        <v>0</v>
      </c>
      <c r="AC28">
        <v>0</v>
      </c>
      <c r="AD28">
        <v>0</v>
      </c>
      <c r="AE28">
        <v>15</v>
      </c>
      <c r="AF28">
        <v>9</v>
      </c>
      <c r="AG28">
        <v>6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 t="s">
        <v>77</v>
      </c>
      <c r="AP28" t="s">
        <v>58</v>
      </c>
      <c r="AQ28" t="s">
        <v>58</v>
      </c>
      <c r="AR28" t="s">
        <v>58</v>
      </c>
      <c r="AS28" t="s">
        <v>58</v>
      </c>
      <c r="AT28" t="s">
        <v>60</v>
      </c>
      <c r="AU28" t="s">
        <v>60</v>
      </c>
      <c r="AW28" t="s">
        <v>58</v>
      </c>
      <c r="AX28" t="s">
        <v>58</v>
      </c>
      <c r="AY28" t="s">
        <v>58</v>
      </c>
      <c r="AZ28" t="s">
        <v>60</v>
      </c>
      <c r="BA28" t="s">
        <v>60</v>
      </c>
      <c r="BB28" t="s">
        <v>60</v>
      </c>
      <c r="BC28" t="s">
        <v>60</v>
      </c>
      <c r="BD28" t="s">
        <v>60</v>
      </c>
      <c r="BE28" t="s">
        <v>60</v>
      </c>
      <c r="BF28" t="s">
        <v>60</v>
      </c>
      <c r="BG28" t="s">
        <v>60</v>
      </c>
      <c r="BH28" t="s">
        <v>60</v>
      </c>
      <c r="BI28" t="s">
        <v>60</v>
      </c>
      <c r="BJ28" t="s">
        <v>60</v>
      </c>
      <c r="BK28" t="s">
        <v>58</v>
      </c>
      <c r="BL28" t="s">
        <v>60</v>
      </c>
      <c r="BM28">
        <v>0</v>
      </c>
      <c r="BN28">
        <v>0</v>
      </c>
      <c r="BO28" t="s">
        <v>58</v>
      </c>
      <c r="BP28" t="s">
        <v>58</v>
      </c>
      <c r="BQ28" t="s">
        <v>58</v>
      </c>
      <c r="BR28" t="s">
        <v>60</v>
      </c>
      <c r="BS28" t="s">
        <v>58</v>
      </c>
      <c r="BT28" t="s">
        <v>58</v>
      </c>
      <c r="BU28" t="s">
        <v>60</v>
      </c>
      <c r="BV28" t="s">
        <v>58</v>
      </c>
      <c r="BW28" t="s">
        <v>60</v>
      </c>
      <c r="BX28" t="s">
        <v>60</v>
      </c>
      <c r="BY28" t="s">
        <v>58</v>
      </c>
      <c r="BZ28" t="s">
        <v>58</v>
      </c>
      <c r="CA28" t="s">
        <v>60</v>
      </c>
    </row>
    <row r="29" spans="1:80" ht="14">
      <c r="A29" s="3">
        <v>879240</v>
      </c>
      <c r="B29" t="s">
        <v>78</v>
      </c>
      <c r="C29">
        <v>4</v>
      </c>
      <c r="D29" t="s">
        <v>61</v>
      </c>
      <c r="E29">
        <v>0</v>
      </c>
      <c r="F29">
        <v>1</v>
      </c>
      <c r="G29">
        <v>2</v>
      </c>
      <c r="H29">
        <v>2</v>
      </c>
      <c r="I29">
        <v>2</v>
      </c>
      <c r="J29">
        <v>1</v>
      </c>
      <c r="K29">
        <v>0</v>
      </c>
      <c r="L29">
        <v>10</v>
      </c>
      <c r="M29">
        <v>12</v>
      </c>
      <c r="N29">
        <v>14</v>
      </c>
      <c r="O29">
        <v>14</v>
      </c>
      <c r="P29">
        <v>12</v>
      </c>
      <c r="Q29" t="s">
        <v>62</v>
      </c>
      <c r="R29" t="s">
        <v>58</v>
      </c>
      <c r="S29" t="s">
        <v>82</v>
      </c>
      <c r="T29">
        <v>0</v>
      </c>
      <c r="U29">
        <v>8</v>
      </c>
      <c r="V29">
        <v>8</v>
      </c>
      <c r="W29">
        <v>0</v>
      </c>
      <c r="X29">
        <v>0</v>
      </c>
      <c r="Y29">
        <v>27</v>
      </c>
      <c r="Z29">
        <v>17</v>
      </c>
      <c r="AA29">
        <v>44</v>
      </c>
      <c r="AB29">
        <v>0</v>
      </c>
      <c r="AC29">
        <v>10</v>
      </c>
      <c r="AD29">
        <v>12</v>
      </c>
      <c r="AE29">
        <v>14</v>
      </c>
      <c r="AF29">
        <v>14</v>
      </c>
      <c r="AG29">
        <v>12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 t="s">
        <v>86</v>
      </c>
      <c r="AP29" t="s">
        <v>58</v>
      </c>
      <c r="AQ29" t="s">
        <v>60</v>
      </c>
      <c r="AR29" t="s">
        <v>58</v>
      </c>
      <c r="AS29" t="s">
        <v>58</v>
      </c>
      <c r="AT29" t="s">
        <v>58</v>
      </c>
      <c r="AU29" t="s">
        <v>60</v>
      </c>
      <c r="AW29" t="s">
        <v>58</v>
      </c>
      <c r="AX29" t="s">
        <v>58</v>
      </c>
      <c r="AY29" t="s">
        <v>58</v>
      </c>
      <c r="AZ29" t="s">
        <v>58</v>
      </c>
      <c r="BA29" t="s">
        <v>58</v>
      </c>
      <c r="BB29" t="s">
        <v>60</v>
      </c>
      <c r="BC29" t="s">
        <v>60</v>
      </c>
      <c r="BD29" t="s">
        <v>60</v>
      </c>
      <c r="BE29" t="s">
        <v>58</v>
      </c>
      <c r="BF29" t="s">
        <v>60</v>
      </c>
      <c r="BG29" t="s">
        <v>60</v>
      </c>
      <c r="BH29" t="s">
        <v>60</v>
      </c>
      <c r="BI29" t="s">
        <v>60</v>
      </c>
      <c r="BJ29" t="s">
        <v>60</v>
      </c>
      <c r="BK29" t="s">
        <v>60</v>
      </c>
      <c r="BL29" t="s">
        <v>60</v>
      </c>
      <c r="BM29">
        <v>0</v>
      </c>
      <c r="BN29">
        <v>0</v>
      </c>
      <c r="BO29" t="s">
        <v>58</v>
      </c>
      <c r="BP29" t="s">
        <v>58</v>
      </c>
      <c r="BQ29" t="s">
        <v>58</v>
      </c>
      <c r="BR29" t="s">
        <v>60</v>
      </c>
      <c r="BS29" t="s">
        <v>60</v>
      </c>
      <c r="BT29" t="s">
        <v>58</v>
      </c>
      <c r="BU29" t="s">
        <v>58</v>
      </c>
      <c r="BV29" t="s">
        <v>58</v>
      </c>
      <c r="BW29" t="s">
        <v>58</v>
      </c>
      <c r="BX29" t="s">
        <v>58</v>
      </c>
      <c r="BY29" t="s">
        <v>58</v>
      </c>
      <c r="BZ29" t="s">
        <v>60</v>
      </c>
      <c r="CA29" t="s">
        <v>60</v>
      </c>
    </row>
    <row r="30" spans="1:80" ht="14">
      <c r="A30" s="3">
        <v>386722</v>
      </c>
      <c r="B30" t="s">
        <v>78</v>
      </c>
      <c r="C30">
        <v>5</v>
      </c>
      <c r="D30" t="s">
        <v>61</v>
      </c>
      <c r="E30">
        <v>0</v>
      </c>
      <c r="F30">
        <v>0</v>
      </c>
      <c r="G30">
        <v>2</v>
      </c>
      <c r="H30">
        <v>1</v>
      </c>
      <c r="I30">
        <v>1</v>
      </c>
      <c r="J30">
        <v>1</v>
      </c>
      <c r="K30">
        <v>0</v>
      </c>
      <c r="L30">
        <v>0</v>
      </c>
      <c r="M30">
        <v>20</v>
      </c>
      <c r="N30">
        <v>20</v>
      </c>
      <c r="O30">
        <v>20</v>
      </c>
      <c r="P30">
        <v>20</v>
      </c>
      <c r="Q30" t="s">
        <v>62</v>
      </c>
      <c r="R30" t="s">
        <v>60</v>
      </c>
      <c r="T30">
        <v>0</v>
      </c>
      <c r="U30">
        <v>6</v>
      </c>
      <c r="V30">
        <v>6</v>
      </c>
      <c r="W30">
        <v>0</v>
      </c>
      <c r="X30">
        <v>0</v>
      </c>
      <c r="Y30">
        <v>13</v>
      </c>
      <c r="Z30">
        <v>14</v>
      </c>
      <c r="AA30">
        <v>27</v>
      </c>
      <c r="AB30">
        <v>0</v>
      </c>
      <c r="AC30">
        <v>0</v>
      </c>
      <c r="AD30">
        <v>11</v>
      </c>
      <c r="AE30">
        <v>11</v>
      </c>
      <c r="AF30">
        <v>14</v>
      </c>
      <c r="AG30">
        <v>9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 t="s">
        <v>86</v>
      </c>
      <c r="AP30" t="s">
        <v>58</v>
      </c>
      <c r="AQ30" t="s">
        <v>58</v>
      </c>
      <c r="AR30" t="s">
        <v>58</v>
      </c>
      <c r="AS30" t="s">
        <v>58</v>
      </c>
      <c r="AT30" t="s">
        <v>58</v>
      </c>
      <c r="AU30" t="s">
        <v>60</v>
      </c>
      <c r="AW30" t="s">
        <v>58</v>
      </c>
      <c r="AX30" t="s">
        <v>58</v>
      </c>
      <c r="AY30" t="s">
        <v>58</v>
      </c>
      <c r="AZ30" t="s">
        <v>58</v>
      </c>
      <c r="BA30" t="s">
        <v>58</v>
      </c>
      <c r="BB30" t="s">
        <v>58</v>
      </c>
      <c r="BC30" t="s">
        <v>60</v>
      </c>
      <c r="BD30" t="s">
        <v>58</v>
      </c>
      <c r="BE30" t="s">
        <v>60</v>
      </c>
      <c r="BF30" t="s">
        <v>60</v>
      </c>
      <c r="BG30" t="s">
        <v>60</v>
      </c>
      <c r="BH30" t="s">
        <v>60</v>
      </c>
      <c r="BI30" t="s">
        <v>60</v>
      </c>
      <c r="BJ30" t="s">
        <v>60</v>
      </c>
      <c r="BK30" t="s">
        <v>60</v>
      </c>
      <c r="BL30" t="s">
        <v>60</v>
      </c>
      <c r="BM30">
        <v>0</v>
      </c>
      <c r="BN30">
        <v>0</v>
      </c>
      <c r="BO30" t="s">
        <v>58</v>
      </c>
      <c r="BP30" t="s">
        <v>58</v>
      </c>
      <c r="BQ30" t="s">
        <v>58</v>
      </c>
      <c r="BR30" t="s">
        <v>58</v>
      </c>
      <c r="BS30" t="s">
        <v>58</v>
      </c>
      <c r="BT30" t="s">
        <v>58</v>
      </c>
      <c r="BU30" t="s">
        <v>58</v>
      </c>
      <c r="BV30" t="s">
        <v>58</v>
      </c>
      <c r="BW30" t="s">
        <v>58</v>
      </c>
      <c r="BX30" t="s">
        <v>58</v>
      </c>
      <c r="BY30" t="s">
        <v>58</v>
      </c>
      <c r="BZ30" t="s">
        <v>58</v>
      </c>
      <c r="CA30" t="s">
        <v>60</v>
      </c>
    </row>
    <row r="31" spans="1:80" ht="14">
      <c r="A31" s="3">
        <v>126035</v>
      </c>
      <c r="B31" t="s">
        <v>78</v>
      </c>
      <c r="C31">
        <v>5</v>
      </c>
      <c r="D31" t="s">
        <v>61</v>
      </c>
      <c r="E31">
        <v>0</v>
      </c>
      <c r="F31">
        <v>3</v>
      </c>
      <c r="G31">
        <v>8</v>
      </c>
      <c r="H31">
        <v>8</v>
      </c>
      <c r="I31">
        <v>6</v>
      </c>
      <c r="J31">
        <v>6</v>
      </c>
      <c r="K31">
        <v>0</v>
      </c>
      <c r="L31">
        <v>36</v>
      </c>
      <c r="M31">
        <v>120</v>
      </c>
      <c r="N31">
        <v>144</v>
      </c>
      <c r="O31">
        <v>120</v>
      </c>
      <c r="P31">
        <v>120</v>
      </c>
      <c r="Q31" t="s">
        <v>67</v>
      </c>
      <c r="R31" t="s">
        <v>58</v>
      </c>
      <c r="S31" t="s">
        <v>82</v>
      </c>
      <c r="T31">
        <v>2</v>
      </c>
      <c r="U31">
        <v>42</v>
      </c>
      <c r="V31">
        <v>44</v>
      </c>
      <c r="W31">
        <v>0</v>
      </c>
      <c r="X31">
        <v>0</v>
      </c>
      <c r="Y31">
        <v>169</v>
      </c>
      <c r="Z31">
        <v>167</v>
      </c>
      <c r="AA31">
        <v>336</v>
      </c>
      <c r="AB31">
        <v>0</v>
      </c>
      <c r="AC31">
        <v>1</v>
      </c>
      <c r="AD31">
        <v>2</v>
      </c>
      <c r="AE31">
        <v>4</v>
      </c>
      <c r="AF31">
        <v>13</v>
      </c>
      <c r="AG31">
        <v>35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 t="s">
        <v>70</v>
      </c>
      <c r="AP31" t="s">
        <v>58</v>
      </c>
      <c r="AQ31" t="s">
        <v>58</v>
      </c>
      <c r="AR31" t="s">
        <v>60</v>
      </c>
      <c r="AS31" t="s">
        <v>58</v>
      </c>
      <c r="AT31" t="s">
        <v>58</v>
      </c>
      <c r="AU31" t="s">
        <v>60</v>
      </c>
      <c r="AW31" t="s">
        <v>58</v>
      </c>
      <c r="AX31" t="s">
        <v>58</v>
      </c>
      <c r="AY31" t="s">
        <v>58</v>
      </c>
      <c r="AZ31" t="s">
        <v>58</v>
      </c>
      <c r="BA31" t="s">
        <v>58</v>
      </c>
      <c r="BB31" t="s">
        <v>60</v>
      </c>
      <c r="BC31" t="s">
        <v>60</v>
      </c>
      <c r="BD31" t="s">
        <v>60</v>
      </c>
      <c r="BE31" t="s">
        <v>60</v>
      </c>
      <c r="BF31" t="s">
        <v>60</v>
      </c>
      <c r="BG31" t="s">
        <v>60</v>
      </c>
      <c r="BH31" t="s">
        <v>60</v>
      </c>
      <c r="BI31" t="s">
        <v>60</v>
      </c>
      <c r="BJ31" t="s">
        <v>60</v>
      </c>
      <c r="BK31" t="s">
        <v>58</v>
      </c>
      <c r="BL31" t="s">
        <v>60</v>
      </c>
      <c r="BM31">
        <v>1</v>
      </c>
      <c r="BN31">
        <v>2</v>
      </c>
      <c r="BO31" t="s">
        <v>58</v>
      </c>
      <c r="BP31" t="s">
        <v>58</v>
      </c>
      <c r="BQ31" t="s">
        <v>58</v>
      </c>
      <c r="BR31" t="s">
        <v>58</v>
      </c>
      <c r="BS31" t="s">
        <v>60</v>
      </c>
      <c r="BT31" t="s">
        <v>60</v>
      </c>
      <c r="BU31" t="s">
        <v>58</v>
      </c>
      <c r="BV31" t="s">
        <v>60</v>
      </c>
      <c r="BW31" t="s">
        <v>58</v>
      </c>
      <c r="BX31" t="s">
        <v>60</v>
      </c>
      <c r="BY31" t="s">
        <v>60</v>
      </c>
      <c r="BZ31" t="s">
        <v>60</v>
      </c>
      <c r="CA31" t="s">
        <v>60</v>
      </c>
    </row>
    <row r="32" spans="1:80" ht="14">
      <c r="A32" s="3">
        <v>842859</v>
      </c>
      <c r="B32" t="s">
        <v>71</v>
      </c>
      <c r="C32">
        <v>3</v>
      </c>
      <c r="D32" t="s">
        <v>61</v>
      </c>
      <c r="E32">
        <v>0</v>
      </c>
      <c r="F32">
        <v>0</v>
      </c>
      <c r="G32">
        <v>0</v>
      </c>
      <c r="H32">
        <v>1</v>
      </c>
      <c r="I32">
        <v>1</v>
      </c>
      <c r="J32">
        <v>1</v>
      </c>
      <c r="K32">
        <v>0</v>
      </c>
      <c r="L32">
        <v>0</v>
      </c>
      <c r="M32">
        <v>0</v>
      </c>
      <c r="N32">
        <v>20</v>
      </c>
      <c r="O32">
        <v>20</v>
      </c>
      <c r="P32">
        <v>20</v>
      </c>
      <c r="Q32" t="s">
        <v>67</v>
      </c>
      <c r="R32" t="s">
        <v>60</v>
      </c>
      <c r="T32">
        <v>0</v>
      </c>
      <c r="U32">
        <v>2</v>
      </c>
      <c r="V32">
        <v>2</v>
      </c>
      <c r="W32">
        <v>0</v>
      </c>
      <c r="X32">
        <v>0</v>
      </c>
      <c r="Y32">
        <v>11</v>
      </c>
      <c r="Z32">
        <v>6</v>
      </c>
      <c r="AA32">
        <v>17</v>
      </c>
      <c r="AB32">
        <v>0</v>
      </c>
      <c r="AC32">
        <v>0</v>
      </c>
      <c r="AD32">
        <v>0</v>
      </c>
      <c r="AE32">
        <v>15</v>
      </c>
      <c r="AF32">
        <v>15</v>
      </c>
      <c r="AG32">
        <v>15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 t="s">
        <v>77</v>
      </c>
      <c r="AP32" t="s">
        <v>58</v>
      </c>
      <c r="AQ32" t="s">
        <v>58</v>
      </c>
      <c r="AR32" t="s">
        <v>58</v>
      </c>
      <c r="AS32" t="s">
        <v>58</v>
      </c>
      <c r="AT32" t="s">
        <v>58</v>
      </c>
      <c r="AU32" t="s">
        <v>60</v>
      </c>
      <c r="AW32" t="s">
        <v>58</v>
      </c>
      <c r="AX32" t="s">
        <v>58</v>
      </c>
      <c r="AY32" t="s">
        <v>58</v>
      </c>
      <c r="AZ32" t="s">
        <v>60</v>
      </c>
      <c r="BA32" t="s">
        <v>60</v>
      </c>
      <c r="BB32" t="s">
        <v>60</v>
      </c>
      <c r="BC32" t="s">
        <v>60</v>
      </c>
      <c r="BD32" t="s">
        <v>58</v>
      </c>
      <c r="BE32" t="s">
        <v>60</v>
      </c>
      <c r="BF32" t="s">
        <v>60</v>
      </c>
      <c r="BG32" t="s">
        <v>60</v>
      </c>
      <c r="BH32" t="s">
        <v>60</v>
      </c>
      <c r="BI32" t="s">
        <v>60</v>
      </c>
      <c r="BJ32" t="s">
        <v>60</v>
      </c>
      <c r="BK32" t="s">
        <v>60</v>
      </c>
      <c r="BL32" t="s">
        <v>60</v>
      </c>
      <c r="BM32">
        <v>0</v>
      </c>
      <c r="BN32">
        <v>0</v>
      </c>
      <c r="BO32" t="s">
        <v>60</v>
      </c>
      <c r="BP32" t="s">
        <v>65</v>
      </c>
      <c r="BQ32" t="s">
        <v>65</v>
      </c>
      <c r="BR32" t="s">
        <v>65</v>
      </c>
      <c r="BS32" t="s">
        <v>65</v>
      </c>
      <c r="BT32" t="s">
        <v>65</v>
      </c>
      <c r="BU32" t="s">
        <v>65</v>
      </c>
      <c r="BV32" t="s">
        <v>65</v>
      </c>
      <c r="BW32" t="s">
        <v>65</v>
      </c>
      <c r="BX32" t="s">
        <v>65</v>
      </c>
      <c r="BY32" t="s">
        <v>65</v>
      </c>
      <c r="BZ32" t="s">
        <v>65</v>
      </c>
      <c r="CA32" t="s">
        <v>65</v>
      </c>
    </row>
    <row r="33" spans="1:79" ht="14">
      <c r="A33" s="3">
        <v>348543</v>
      </c>
      <c r="B33" t="s">
        <v>79</v>
      </c>
      <c r="C33">
        <v>3</v>
      </c>
      <c r="D33" t="s">
        <v>61</v>
      </c>
      <c r="E33">
        <v>0</v>
      </c>
      <c r="F33">
        <v>0</v>
      </c>
      <c r="G33">
        <v>0</v>
      </c>
      <c r="H33">
        <v>1</v>
      </c>
      <c r="I33">
        <v>1</v>
      </c>
      <c r="J33">
        <v>1</v>
      </c>
      <c r="K33">
        <v>0</v>
      </c>
      <c r="L33">
        <v>0</v>
      </c>
      <c r="M33">
        <v>0</v>
      </c>
      <c r="N33">
        <v>10</v>
      </c>
      <c r="O33">
        <v>15</v>
      </c>
      <c r="P33">
        <v>15</v>
      </c>
      <c r="Q33" t="s">
        <v>62</v>
      </c>
      <c r="R33" t="s">
        <v>60</v>
      </c>
      <c r="T33">
        <v>0</v>
      </c>
      <c r="U33">
        <v>2</v>
      </c>
      <c r="V33">
        <v>2</v>
      </c>
      <c r="W33">
        <v>0</v>
      </c>
      <c r="X33">
        <v>0</v>
      </c>
      <c r="Y33">
        <v>10</v>
      </c>
      <c r="Z33">
        <v>4</v>
      </c>
      <c r="AA33">
        <v>14</v>
      </c>
      <c r="AB33">
        <v>0</v>
      </c>
      <c r="AC33">
        <v>0</v>
      </c>
      <c r="AD33">
        <v>0</v>
      </c>
      <c r="AE33">
        <v>5</v>
      </c>
      <c r="AF33">
        <v>9</v>
      </c>
      <c r="AG33">
        <v>10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 t="s">
        <v>77</v>
      </c>
      <c r="AP33" t="s">
        <v>58</v>
      </c>
      <c r="AQ33" t="s">
        <v>60</v>
      </c>
      <c r="AR33" t="s">
        <v>60</v>
      </c>
      <c r="AS33" t="s">
        <v>60</v>
      </c>
      <c r="AT33" t="s">
        <v>58</v>
      </c>
      <c r="AU33" t="s">
        <v>60</v>
      </c>
      <c r="AW33" t="s">
        <v>58</v>
      </c>
      <c r="AX33" t="s">
        <v>58</v>
      </c>
      <c r="AY33" t="s">
        <v>60</v>
      </c>
      <c r="AZ33" t="s">
        <v>58</v>
      </c>
      <c r="BA33" t="s">
        <v>60</v>
      </c>
      <c r="BB33" t="s">
        <v>60</v>
      </c>
      <c r="BC33" t="s">
        <v>60</v>
      </c>
      <c r="BD33" t="s">
        <v>60</v>
      </c>
      <c r="BE33" t="s">
        <v>60</v>
      </c>
      <c r="BF33" t="s">
        <v>60</v>
      </c>
      <c r="BG33" t="s">
        <v>60</v>
      </c>
      <c r="BH33" t="s">
        <v>60</v>
      </c>
      <c r="BI33" t="s">
        <v>60</v>
      </c>
      <c r="BJ33" t="s">
        <v>60</v>
      </c>
      <c r="BK33" t="s">
        <v>58</v>
      </c>
      <c r="BL33" t="s">
        <v>60</v>
      </c>
      <c r="BM33">
        <v>0</v>
      </c>
      <c r="BN33">
        <v>0</v>
      </c>
      <c r="BO33" t="s">
        <v>60</v>
      </c>
      <c r="BP33" t="s">
        <v>65</v>
      </c>
      <c r="BQ33" t="s">
        <v>65</v>
      </c>
      <c r="BR33" t="s">
        <v>65</v>
      </c>
      <c r="BS33" t="s">
        <v>65</v>
      </c>
      <c r="BT33" t="s">
        <v>65</v>
      </c>
      <c r="BU33" t="s">
        <v>65</v>
      </c>
      <c r="BV33" t="s">
        <v>65</v>
      </c>
      <c r="BW33" t="s">
        <v>65</v>
      </c>
      <c r="BX33" t="s">
        <v>65</v>
      </c>
      <c r="BY33" t="s">
        <v>65</v>
      </c>
      <c r="BZ33" t="s">
        <v>65</v>
      </c>
      <c r="CA33" t="s">
        <v>65</v>
      </c>
    </row>
    <row r="34" spans="1:79" ht="14">
      <c r="A34" s="3">
        <v>725728</v>
      </c>
      <c r="B34" t="s">
        <v>71</v>
      </c>
      <c r="C34">
        <v>3</v>
      </c>
      <c r="D34" t="s">
        <v>61</v>
      </c>
      <c r="E34">
        <v>0</v>
      </c>
      <c r="F34">
        <v>0</v>
      </c>
      <c r="G34">
        <v>0</v>
      </c>
      <c r="H34">
        <v>2</v>
      </c>
      <c r="I34">
        <v>2</v>
      </c>
      <c r="J34">
        <v>2</v>
      </c>
      <c r="K34">
        <v>0</v>
      </c>
      <c r="L34">
        <v>0</v>
      </c>
      <c r="M34">
        <v>0</v>
      </c>
      <c r="N34">
        <v>40</v>
      </c>
      <c r="O34">
        <v>25</v>
      </c>
      <c r="P34">
        <v>25</v>
      </c>
      <c r="Q34" t="s">
        <v>67</v>
      </c>
      <c r="R34" t="s">
        <v>60</v>
      </c>
      <c r="T34">
        <v>0</v>
      </c>
      <c r="U34">
        <v>5</v>
      </c>
      <c r="V34">
        <v>5</v>
      </c>
      <c r="W34">
        <v>0</v>
      </c>
      <c r="X34">
        <v>0</v>
      </c>
      <c r="Y34">
        <v>15</v>
      </c>
      <c r="Z34">
        <v>14</v>
      </c>
      <c r="AA34">
        <v>29</v>
      </c>
      <c r="AB34">
        <v>0</v>
      </c>
      <c r="AC34">
        <v>0</v>
      </c>
      <c r="AD34">
        <v>0</v>
      </c>
      <c r="AE34">
        <v>20</v>
      </c>
      <c r="AF34">
        <v>12</v>
      </c>
      <c r="AG34">
        <v>7</v>
      </c>
      <c r="AH34">
        <v>0</v>
      </c>
      <c r="AI34">
        <v>0</v>
      </c>
      <c r="AJ34">
        <v>0</v>
      </c>
      <c r="AK34">
        <v>0</v>
      </c>
      <c r="AL34">
        <v>1</v>
      </c>
      <c r="AM34">
        <v>0</v>
      </c>
      <c r="AN34">
        <v>1</v>
      </c>
      <c r="AO34" t="s">
        <v>77</v>
      </c>
      <c r="AP34" t="s">
        <v>58</v>
      </c>
      <c r="AQ34" t="s">
        <v>60</v>
      </c>
      <c r="AR34" t="s">
        <v>60</v>
      </c>
      <c r="AS34" t="s">
        <v>60</v>
      </c>
      <c r="AT34" t="s">
        <v>58</v>
      </c>
      <c r="AU34" t="s">
        <v>60</v>
      </c>
      <c r="AW34" t="s">
        <v>58</v>
      </c>
      <c r="AX34" t="s">
        <v>58</v>
      </c>
      <c r="AY34" t="s">
        <v>58</v>
      </c>
      <c r="AZ34" t="s">
        <v>58</v>
      </c>
      <c r="BA34" t="s">
        <v>60</v>
      </c>
      <c r="BB34" t="s">
        <v>60</v>
      </c>
      <c r="BC34" t="s">
        <v>60</v>
      </c>
      <c r="BD34" t="s">
        <v>58</v>
      </c>
      <c r="BE34" t="s">
        <v>60</v>
      </c>
      <c r="BF34" t="s">
        <v>60</v>
      </c>
      <c r="BG34" t="s">
        <v>60</v>
      </c>
      <c r="BH34" t="s">
        <v>60</v>
      </c>
      <c r="BI34" t="s">
        <v>60</v>
      </c>
      <c r="BJ34" t="s">
        <v>60</v>
      </c>
      <c r="BK34" t="s">
        <v>60</v>
      </c>
      <c r="BL34" t="s">
        <v>60</v>
      </c>
      <c r="BM34">
        <v>0</v>
      </c>
      <c r="BN34">
        <v>0</v>
      </c>
      <c r="BO34" t="s">
        <v>58</v>
      </c>
      <c r="BP34" t="s">
        <v>60</v>
      </c>
      <c r="BQ34" t="s">
        <v>58</v>
      </c>
      <c r="BR34" t="s">
        <v>60</v>
      </c>
      <c r="BS34" t="s">
        <v>60</v>
      </c>
      <c r="BT34" t="s">
        <v>58</v>
      </c>
      <c r="BU34" t="s">
        <v>60</v>
      </c>
      <c r="BV34" t="s">
        <v>58</v>
      </c>
      <c r="BW34" t="s">
        <v>60</v>
      </c>
      <c r="BX34" t="s">
        <v>60</v>
      </c>
      <c r="BY34" t="s">
        <v>60</v>
      </c>
      <c r="BZ34" t="s">
        <v>60</v>
      </c>
      <c r="CA34" t="s">
        <v>60</v>
      </c>
    </row>
    <row r="35" spans="1:79" ht="14">
      <c r="A35" s="3">
        <v>758955</v>
      </c>
      <c r="B35" t="s">
        <v>79</v>
      </c>
      <c r="C35">
        <v>3</v>
      </c>
      <c r="D35" t="s">
        <v>61</v>
      </c>
      <c r="E35">
        <v>0</v>
      </c>
      <c r="F35">
        <v>0</v>
      </c>
      <c r="G35">
        <v>1</v>
      </c>
      <c r="H35">
        <v>1</v>
      </c>
      <c r="I35">
        <v>1</v>
      </c>
      <c r="J35">
        <v>1</v>
      </c>
      <c r="K35">
        <v>0</v>
      </c>
      <c r="L35">
        <v>0</v>
      </c>
      <c r="M35">
        <v>15</v>
      </c>
      <c r="N35">
        <v>20</v>
      </c>
      <c r="O35">
        <v>26</v>
      </c>
      <c r="P35">
        <v>26</v>
      </c>
      <c r="Q35" t="s">
        <v>67</v>
      </c>
      <c r="R35" t="s">
        <v>60</v>
      </c>
      <c r="T35">
        <v>2</v>
      </c>
      <c r="U35">
        <v>5</v>
      </c>
      <c r="V35">
        <v>7</v>
      </c>
      <c r="W35">
        <v>0</v>
      </c>
      <c r="X35">
        <v>0</v>
      </c>
      <c r="Y35">
        <v>36</v>
      </c>
      <c r="Z35">
        <v>35</v>
      </c>
      <c r="AA35">
        <v>71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 t="s">
        <v>64</v>
      </c>
      <c r="AP35" t="s">
        <v>58</v>
      </c>
      <c r="AQ35" t="s">
        <v>58</v>
      </c>
      <c r="AR35" t="s">
        <v>58</v>
      </c>
      <c r="AS35" t="s">
        <v>58</v>
      </c>
      <c r="AT35" t="s">
        <v>58</v>
      </c>
      <c r="AU35" t="s">
        <v>60</v>
      </c>
      <c r="AW35" t="s">
        <v>58</v>
      </c>
      <c r="AX35" t="s">
        <v>58</v>
      </c>
      <c r="AY35" t="s">
        <v>58</v>
      </c>
      <c r="AZ35" t="s">
        <v>60</v>
      </c>
      <c r="BA35" t="s">
        <v>60</v>
      </c>
      <c r="BB35" t="s">
        <v>60</v>
      </c>
      <c r="BC35" t="s">
        <v>60</v>
      </c>
      <c r="BD35" t="s">
        <v>60</v>
      </c>
      <c r="BE35" t="s">
        <v>60</v>
      </c>
      <c r="BF35" t="s">
        <v>60</v>
      </c>
      <c r="BG35" t="s">
        <v>60</v>
      </c>
      <c r="BH35" t="s">
        <v>60</v>
      </c>
      <c r="BI35" t="s">
        <v>60</v>
      </c>
      <c r="BJ35" t="s">
        <v>60</v>
      </c>
      <c r="BK35" t="s">
        <v>58</v>
      </c>
      <c r="BL35" t="s">
        <v>60</v>
      </c>
      <c r="BM35">
        <v>0</v>
      </c>
      <c r="BN35">
        <v>0</v>
      </c>
      <c r="BO35" t="s">
        <v>58</v>
      </c>
      <c r="BP35" t="s">
        <v>60</v>
      </c>
      <c r="BQ35" t="s">
        <v>58</v>
      </c>
      <c r="BR35" t="s">
        <v>60</v>
      </c>
      <c r="BS35" t="s">
        <v>60</v>
      </c>
      <c r="BT35" t="s">
        <v>58</v>
      </c>
      <c r="BU35" t="s">
        <v>60</v>
      </c>
      <c r="BV35" t="s">
        <v>58</v>
      </c>
      <c r="BW35" t="s">
        <v>58</v>
      </c>
      <c r="BX35" t="s">
        <v>60</v>
      </c>
      <c r="BY35" t="s">
        <v>60</v>
      </c>
      <c r="BZ35" t="s">
        <v>60</v>
      </c>
      <c r="CA35" t="s">
        <v>60</v>
      </c>
    </row>
    <row r="36" spans="1:79" ht="14">
      <c r="A36" s="3">
        <v>759567</v>
      </c>
      <c r="B36" t="s">
        <v>79</v>
      </c>
      <c r="C36">
        <v>3</v>
      </c>
      <c r="D36" t="s">
        <v>61</v>
      </c>
      <c r="E36">
        <v>0</v>
      </c>
      <c r="F36">
        <v>0</v>
      </c>
      <c r="G36">
        <v>0</v>
      </c>
      <c r="H36">
        <v>2</v>
      </c>
      <c r="I36">
        <v>4</v>
      </c>
      <c r="J36">
        <v>5</v>
      </c>
      <c r="K36">
        <v>0</v>
      </c>
      <c r="L36">
        <v>0</v>
      </c>
      <c r="M36">
        <v>0</v>
      </c>
      <c r="N36">
        <v>2</v>
      </c>
      <c r="O36">
        <v>4</v>
      </c>
      <c r="P36">
        <v>5</v>
      </c>
      <c r="Q36" t="s">
        <v>62</v>
      </c>
      <c r="R36" t="s">
        <v>60</v>
      </c>
      <c r="T36">
        <v>2</v>
      </c>
      <c r="U36">
        <v>13</v>
      </c>
      <c r="V36">
        <v>15</v>
      </c>
      <c r="W36">
        <v>0</v>
      </c>
      <c r="X36">
        <v>0</v>
      </c>
      <c r="Y36">
        <v>104</v>
      </c>
      <c r="Z36">
        <v>104</v>
      </c>
      <c r="AA36">
        <v>208</v>
      </c>
      <c r="AB36">
        <v>0</v>
      </c>
      <c r="AC36">
        <v>0</v>
      </c>
      <c r="AD36">
        <v>0</v>
      </c>
      <c r="AE36">
        <v>40</v>
      </c>
      <c r="AF36">
        <v>30</v>
      </c>
      <c r="AG36">
        <v>20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 t="s">
        <v>64</v>
      </c>
      <c r="AP36" t="s">
        <v>58</v>
      </c>
      <c r="AQ36" t="s">
        <v>58</v>
      </c>
      <c r="AR36" t="s">
        <v>60</v>
      </c>
      <c r="AS36" t="s">
        <v>58</v>
      </c>
      <c r="AT36" t="s">
        <v>60</v>
      </c>
      <c r="AU36" t="s">
        <v>60</v>
      </c>
      <c r="AW36" t="s">
        <v>58</v>
      </c>
      <c r="AX36" t="s">
        <v>58</v>
      </c>
      <c r="AY36" t="s">
        <v>60</v>
      </c>
      <c r="AZ36" t="s">
        <v>60</v>
      </c>
      <c r="BA36" t="s">
        <v>60</v>
      </c>
      <c r="BB36" t="s">
        <v>60</v>
      </c>
      <c r="BC36" t="s">
        <v>60</v>
      </c>
      <c r="BD36" t="s">
        <v>60</v>
      </c>
      <c r="BE36" t="s">
        <v>60</v>
      </c>
      <c r="BF36" t="s">
        <v>60</v>
      </c>
      <c r="BG36" t="s">
        <v>60</v>
      </c>
      <c r="BH36" t="s">
        <v>60</v>
      </c>
      <c r="BI36" t="s">
        <v>60</v>
      </c>
      <c r="BJ36" t="s">
        <v>60</v>
      </c>
      <c r="BK36" t="s">
        <v>58</v>
      </c>
      <c r="BL36" t="s">
        <v>60</v>
      </c>
      <c r="BM36">
        <v>0</v>
      </c>
      <c r="BN36">
        <v>6</v>
      </c>
      <c r="BO36" t="s">
        <v>58</v>
      </c>
      <c r="BP36" t="s">
        <v>60</v>
      </c>
      <c r="BQ36" t="s">
        <v>58</v>
      </c>
      <c r="BR36" t="s">
        <v>60</v>
      </c>
      <c r="BS36" t="s">
        <v>60</v>
      </c>
      <c r="BT36" t="s">
        <v>60</v>
      </c>
      <c r="BU36" t="s">
        <v>60</v>
      </c>
      <c r="BV36" t="s">
        <v>60</v>
      </c>
      <c r="BW36" t="s">
        <v>58</v>
      </c>
      <c r="BX36" t="s">
        <v>60</v>
      </c>
      <c r="BY36" t="s">
        <v>60</v>
      </c>
      <c r="BZ36" t="s">
        <v>60</v>
      </c>
      <c r="CA36" t="s">
        <v>60</v>
      </c>
    </row>
    <row r="37" spans="1:79" ht="14">
      <c r="A37" s="3">
        <v>286580</v>
      </c>
      <c r="B37" t="s">
        <v>78</v>
      </c>
      <c r="C37">
        <v>3</v>
      </c>
      <c r="D37" t="s">
        <v>61</v>
      </c>
      <c r="E37">
        <v>1</v>
      </c>
      <c r="F37">
        <v>1</v>
      </c>
      <c r="G37">
        <v>2</v>
      </c>
      <c r="H37">
        <v>1</v>
      </c>
      <c r="I37">
        <v>1</v>
      </c>
      <c r="J37">
        <v>1</v>
      </c>
      <c r="K37">
        <v>4</v>
      </c>
      <c r="L37">
        <v>7</v>
      </c>
      <c r="M37">
        <v>8</v>
      </c>
      <c r="N37">
        <v>12</v>
      </c>
      <c r="O37">
        <v>11</v>
      </c>
      <c r="P37">
        <v>4</v>
      </c>
      <c r="Q37" t="s">
        <v>62</v>
      </c>
      <c r="R37" t="s">
        <v>60</v>
      </c>
      <c r="T37">
        <v>0</v>
      </c>
      <c r="U37">
        <v>6</v>
      </c>
      <c r="V37">
        <v>6</v>
      </c>
      <c r="W37">
        <v>0</v>
      </c>
      <c r="X37">
        <v>0</v>
      </c>
      <c r="Y37">
        <v>5</v>
      </c>
      <c r="Z37">
        <v>7</v>
      </c>
      <c r="AA37">
        <v>12</v>
      </c>
      <c r="AB37">
        <v>0</v>
      </c>
      <c r="AC37">
        <v>12</v>
      </c>
      <c r="AD37">
        <v>7</v>
      </c>
      <c r="AE37">
        <v>13</v>
      </c>
      <c r="AF37">
        <v>10</v>
      </c>
      <c r="AG37">
        <v>3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 t="s">
        <v>64</v>
      </c>
      <c r="AP37" t="s">
        <v>58</v>
      </c>
      <c r="AQ37" t="s">
        <v>60</v>
      </c>
      <c r="AR37" t="s">
        <v>58</v>
      </c>
      <c r="AS37" t="s">
        <v>58</v>
      </c>
      <c r="AT37" t="s">
        <v>58</v>
      </c>
      <c r="AU37" t="s">
        <v>60</v>
      </c>
      <c r="AW37" t="s">
        <v>58</v>
      </c>
      <c r="AX37" t="s">
        <v>58</v>
      </c>
      <c r="AY37" t="s">
        <v>58</v>
      </c>
      <c r="AZ37" t="s">
        <v>58</v>
      </c>
      <c r="BA37" t="s">
        <v>58</v>
      </c>
      <c r="BB37" t="s">
        <v>60</v>
      </c>
      <c r="BC37" t="s">
        <v>60</v>
      </c>
      <c r="BD37" t="s">
        <v>60</v>
      </c>
      <c r="BE37" t="s">
        <v>60</v>
      </c>
      <c r="BF37" t="s">
        <v>60</v>
      </c>
      <c r="BG37" t="s">
        <v>60</v>
      </c>
      <c r="BH37" t="s">
        <v>60</v>
      </c>
      <c r="BI37" t="s">
        <v>60</v>
      </c>
      <c r="BJ37" t="s">
        <v>60</v>
      </c>
      <c r="BK37" t="s">
        <v>58</v>
      </c>
      <c r="BL37" t="s">
        <v>60</v>
      </c>
      <c r="BM37">
        <v>0</v>
      </c>
      <c r="BN37">
        <v>4</v>
      </c>
      <c r="BO37" t="s">
        <v>60</v>
      </c>
      <c r="BP37" t="s">
        <v>65</v>
      </c>
      <c r="BQ37" t="s">
        <v>65</v>
      </c>
      <c r="BR37" t="s">
        <v>65</v>
      </c>
      <c r="BS37" t="s">
        <v>65</v>
      </c>
      <c r="BT37" t="s">
        <v>65</v>
      </c>
      <c r="BU37" t="s">
        <v>65</v>
      </c>
      <c r="BV37" t="s">
        <v>65</v>
      </c>
      <c r="BW37" t="s">
        <v>65</v>
      </c>
      <c r="BX37" t="s">
        <v>65</v>
      </c>
      <c r="BY37" t="s">
        <v>65</v>
      </c>
      <c r="BZ37" t="s">
        <v>65</v>
      </c>
      <c r="CA37" t="s">
        <v>65</v>
      </c>
    </row>
    <row r="38" spans="1:79" ht="14">
      <c r="A38" s="3">
        <v>894819</v>
      </c>
      <c r="B38" t="s">
        <v>68</v>
      </c>
      <c r="C38">
        <v>4</v>
      </c>
      <c r="D38" t="s">
        <v>61</v>
      </c>
      <c r="E38">
        <v>0</v>
      </c>
      <c r="F38">
        <v>0</v>
      </c>
      <c r="G38">
        <v>0</v>
      </c>
      <c r="H38">
        <v>1</v>
      </c>
      <c r="I38">
        <v>1</v>
      </c>
      <c r="J38">
        <v>1</v>
      </c>
      <c r="K38">
        <v>0</v>
      </c>
      <c r="L38">
        <v>0</v>
      </c>
      <c r="M38">
        <v>0</v>
      </c>
      <c r="N38">
        <v>12</v>
      </c>
      <c r="O38">
        <v>6</v>
      </c>
      <c r="P38">
        <v>5</v>
      </c>
      <c r="Q38" t="s">
        <v>62</v>
      </c>
      <c r="R38" t="s">
        <v>60</v>
      </c>
      <c r="T38">
        <v>3</v>
      </c>
      <c r="U38">
        <v>4</v>
      </c>
      <c r="V38">
        <v>7</v>
      </c>
      <c r="W38">
        <v>0</v>
      </c>
      <c r="X38">
        <v>0</v>
      </c>
      <c r="Y38">
        <v>16</v>
      </c>
      <c r="Z38">
        <v>7</v>
      </c>
      <c r="AA38">
        <v>23</v>
      </c>
      <c r="AB38">
        <v>0</v>
      </c>
      <c r="AC38">
        <v>0</v>
      </c>
      <c r="AD38">
        <v>0</v>
      </c>
      <c r="AE38">
        <v>3</v>
      </c>
      <c r="AF38">
        <v>4</v>
      </c>
      <c r="AG38">
        <v>7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 t="s">
        <v>86</v>
      </c>
      <c r="AP38" t="s">
        <v>58</v>
      </c>
      <c r="AQ38" t="s">
        <v>60</v>
      </c>
      <c r="AR38" t="s">
        <v>58</v>
      </c>
      <c r="AS38" t="s">
        <v>58</v>
      </c>
      <c r="AT38" t="s">
        <v>58</v>
      </c>
      <c r="AU38" t="s">
        <v>60</v>
      </c>
      <c r="AW38" t="s">
        <v>58</v>
      </c>
      <c r="AX38" t="s">
        <v>58</v>
      </c>
      <c r="AY38" t="s">
        <v>58</v>
      </c>
      <c r="AZ38" t="s">
        <v>60</v>
      </c>
      <c r="BA38" t="s">
        <v>58</v>
      </c>
      <c r="BB38" t="s">
        <v>60</v>
      </c>
      <c r="BC38" t="s">
        <v>60</v>
      </c>
      <c r="BD38" t="s">
        <v>60</v>
      </c>
      <c r="BE38" t="s">
        <v>60</v>
      </c>
      <c r="BF38" t="s">
        <v>60</v>
      </c>
      <c r="BG38" t="s">
        <v>60</v>
      </c>
      <c r="BH38" t="s">
        <v>60</v>
      </c>
      <c r="BI38" t="s">
        <v>60</v>
      </c>
      <c r="BJ38" t="s">
        <v>60</v>
      </c>
      <c r="BK38" t="s">
        <v>58</v>
      </c>
      <c r="BL38" t="s">
        <v>60</v>
      </c>
      <c r="BM38">
        <v>0</v>
      </c>
      <c r="BN38">
        <v>2</v>
      </c>
      <c r="BO38" t="s">
        <v>58</v>
      </c>
      <c r="BP38" t="s">
        <v>58</v>
      </c>
      <c r="BQ38" t="s">
        <v>58</v>
      </c>
      <c r="BR38" t="s">
        <v>60</v>
      </c>
      <c r="BS38" t="s">
        <v>58</v>
      </c>
      <c r="BT38" t="s">
        <v>60</v>
      </c>
      <c r="BU38" t="s">
        <v>58</v>
      </c>
      <c r="BV38" t="s">
        <v>60</v>
      </c>
      <c r="BW38" t="s">
        <v>60</v>
      </c>
      <c r="BX38" t="s">
        <v>60</v>
      </c>
      <c r="BY38" t="s">
        <v>60</v>
      </c>
      <c r="BZ38" t="s">
        <v>60</v>
      </c>
      <c r="CA38" t="s">
        <v>60</v>
      </c>
    </row>
    <row r="39" spans="1:79" ht="14">
      <c r="A39" s="3">
        <v>178844</v>
      </c>
      <c r="B39" t="s">
        <v>68</v>
      </c>
      <c r="C39">
        <v>4</v>
      </c>
      <c r="D39" t="s">
        <v>61</v>
      </c>
      <c r="E39">
        <v>0</v>
      </c>
      <c r="F39">
        <v>0</v>
      </c>
      <c r="G39">
        <v>0</v>
      </c>
      <c r="H39">
        <v>3</v>
      </c>
      <c r="I39">
        <v>2</v>
      </c>
      <c r="J39">
        <v>2</v>
      </c>
      <c r="K39">
        <v>0</v>
      </c>
      <c r="L39">
        <v>0</v>
      </c>
      <c r="M39">
        <v>0</v>
      </c>
      <c r="N39">
        <v>45</v>
      </c>
      <c r="O39">
        <v>36</v>
      </c>
      <c r="P39">
        <v>30</v>
      </c>
      <c r="Q39" t="s">
        <v>62</v>
      </c>
      <c r="R39" t="s">
        <v>58</v>
      </c>
      <c r="S39" t="s">
        <v>72</v>
      </c>
      <c r="T39">
        <v>0</v>
      </c>
      <c r="U39">
        <v>13</v>
      </c>
      <c r="V39">
        <v>13</v>
      </c>
      <c r="W39">
        <v>0</v>
      </c>
      <c r="X39">
        <v>0</v>
      </c>
      <c r="Y39">
        <v>35</v>
      </c>
      <c r="Z39">
        <v>23</v>
      </c>
      <c r="AA39">
        <v>58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 t="s">
        <v>64</v>
      </c>
      <c r="AP39" t="s">
        <v>58</v>
      </c>
      <c r="AQ39" t="s">
        <v>60</v>
      </c>
      <c r="AR39" t="s">
        <v>58</v>
      </c>
      <c r="AS39" t="s">
        <v>60</v>
      </c>
      <c r="AT39" t="s">
        <v>58</v>
      </c>
      <c r="AU39" t="s">
        <v>60</v>
      </c>
      <c r="AW39" t="s">
        <v>58</v>
      </c>
      <c r="AX39" t="s">
        <v>58</v>
      </c>
      <c r="AY39" t="s">
        <v>58</v>
      </c>
      <c r="AZ39" t="s">
        <v>58</v>
      </c>
      <c r="BA39" t="s">
        <v>58</v>
      </c>
      <c r="BB39" t="s">
        <v>60</v>
      </c>
      <c r="BC39" t="s">
        <v>60</v>
      </c>
      <c r="BD39" t="s">
        <v>60</v>
      </c>
      <c r="BE39" t="s">
        <v>60</v>
      </c>
      <c r="BF39" t="s">
        <v>60</v>
      </c>
      <c r="BG39" t="s">
        <v>60</v>
      </c>
      <c r="BH39" t="s">
        <v>60</v>
      </c>
      <c r="BI39" t="s">
        <v>60</v>
      </c>
      <c r="BJ39" t="s">
        <v>60</v>
      </c>
      <c r="BK39" t="s">
        <v>58</v>
      </c>
      <c r="BL39" t="s">
        <v>60</v>
      </c>
      <c r="BM39">
        <v>0</v>
      </c>
      <c r="BN39">
        <v>3</v>
      </c>
      <c r="BO39" t="s">
        <v>60</v>
      </c>
      <c r="BP39" t="s">
        <v>65</v>
      </c>
      <c r="BQ39" t="s">
        <v>65</v>
      </c>
      <c r="BR39" t="s">
        <v>65</v>
      </c>
      <c r="BS39" t="s">
        <v>65</v>
      </c>
      <c r="BT39" t="s">
        <v>65</v>
      </c>
      <c r="BU39" t="s">
        <v>65</v>
      </c>
      <c r="BV39" t="s">
        <v>65</v>
      </c>
      <c r="BW39" t="s">
        <v>65</v>
      </c>
      <c r="BX39" t="s">
        <v>65</v>
      </c>
      <c r="BY39" t="s">
        <v>65</v>
      </c>
      <c r="BZ39" t="s">
        <v>65</v>
      </c>
      <c r="CA39" t="s">
        <v>65</v>
      </c>
    </row>
    <row r="40" spans="1:79" ht="14">
      <c r="A40" s="3">
        <v>502302</v>
      </c>
      <c r="B40" t="s">
        <v>66</v>
      </c>
      <c r="C40">
        <v>3</v>
      </c>
      <c r="D40" t="s">
        <v>61</v>
      </c>
      <c r="E40">
        <v>0</v>
      </c>
      <c r="F40">
        <v>0</v>
      </c>
      <c r="G40">
        <v>0</v>
      </c>
      <c r="H40">
        <v>1</v>
      </c>
      <c r="I40">
        <v>1</v>
      </c>
      <c r="J40">
        <v>2</v>
      </c>
      <c r="K40">
        <v>0</v>
      </c>
      <c r="L40">
        <v>0</v>
      </c>
      <c r="M40">
        <v>0</v>
      </c>
      <c r="N40">
        <v>3</v>
      </c>
      <c r="O40">
        <v>5</v>
      </c>
      <c r="P40">
        <v>0</v>
      </c>
      <c r="Q40" t="s">
        <v>67</v>
      </c>
      <c r="R40" t="s">
        <v>58</v>
      </c>
      <c r="S40" t="s">
        <v>72</v>
      </c>
      <c r="T40">
        <v>1</v>
      </c>
      <c r="U40">
        <v>4</v>
      </c>
      <c r="V40">
        <v>5</v>
      </c>
      <c r="W40">
        <v>0</v>
      </c>
      <c r="X40">
        <v>0</v>
      </c>
      <c r="Y40">
        <v>14</v>
      </c>
      <c r="Z40">
        <v>12</v>
      </c>
      <c r="AA40">
        <v>26</v>
      </c>
      <c r="AB40">
        <v>0</v>
      </c>
      <c r="AC40">
        <v>0</v>
      </c>
      <c r="AD40">
        <v>0</v>
      </c>
      <c r="AE40">
        <v>3</v>
      </c>
      <c r="AF40">
        <v>5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 t="s">
        <v>64</v>
      </c>
      <c r="AP40" t="s">
        <v>58</v>
      </c>
      <c r="AQ40" t="s">
        <v>60</v>
      </c>
      <c r="AR40" t="s">
        <v>60</v>
      </c>
      <c r="AS40" t="s">
        <v>58</v>
      </c>
      <c r="AT40" t="s">
        <v>60</v>
      </c>
      <c r="AU40" t="s">
        <v>60</v>
      </c>
      <c r="AW40" t="s">
        <v>58</v>
      </c>
      <c r="AX40" t="s">
        <v>58</v>
      </c>
      <c r="AY40" t="s">
        <v>58</v>
      </c>
      <c r="AZ40" t="s">
        <v>58</v>
      </c>
      <c r="BA40" t="s">
        <v>60</v>
      </c>
      <c r="BB40" t="s">
        <v>60</v>
      </c>
      <c r="BC40" t="s">
        <v>60</v>
      </c>
      <c r="BD40" t="s">
        <v>58</v>
      </c>
      <c r="BE40" t="s">
        <v>60</v>
      </c>
      <c r="BF40" t="s">
        <v>60</v>
      </c>
      <c r="BG40" t="s">
        <v>60</v>
      </c>
      <c r="BH40" t="s">
        <v>60</v>
      </c>
      <c r="BI40" t="s">
        <v>60</v>
      </c>
      <c r="BJ40" t="s">
        <v>60</v>
      </c>
      <c r="BK40" t="s">
        <v>60</v>
      </c>
      <c r="BL40" t="s">
        <v>60</v>
      </c>
      <c r="BM40">
        <v>0</v>
      </c>
      <c r="BN40">
        <v>1</v>
      </c>
      <c r="BO40" t="s">
        <v>60</v>
      </c>
      <c r="BP40" t="s">
        <v>65</v>
      </c>
      <c r="BQ40" t="s">
        <v>65</v>
      </c>
      <c r="BR40" t="s">
        <v>65</v>
      </c>
      <c r="BS40" t="s">
        <v>65</v>
      </c>
      <c r="BT40" t="s">
        <v>65</v>
      </c>
      <c r="BU40" t="s">
        <v>65</v>
      </c>
      <c r="BV40" t="s">
        <v>65</v>
      </c>
      <c r="BW40" t="s">
        <v>65</v>
      </c>
      <c r="BX40" t="s">
        <v>65</v>
      </c>
      <c r="BY40" t="s">
        <v>65</v>
      </c>
      <c r="BZ40" t="s">
        <v>65</v>
      </c>
      <c r="CA40" t="s">
        <v>65</v>
      </c>
    </row>
    <row r="41" spans="1:79" ht="14">
      <c r="A41" s="3">
        <v>623595</v>
      </c>
      <c r="B41" t="s">
        <v>66</v>
      </c>
      <c r="C41">
        <v>3</v>
      </c>
      <c r="D41" t="s">
        <v>61</v>
      </c>
      <c r="E41">
        <v>0</v>
      </c>
      <c r="F41">
        <v>0</v>
      </c>
      <c r="G41">
        <v>0</v>
      </c>
      <c r="H41">
        <v>2</v>
      </c>
      <c r="I41">
        <v>2</v>
      </c>
      <c r="J41">
        <v>2</v>
      </c>
      <c r="K41">
        <v>0</v>
      </c>
      <c r="L41">
        <v>0</v>
      </c>
      <c r="M41">
        <v>0</v>
      </c>
      <c r="N41">
        <v>18</v>
      </c>
      <c r="O41">
        <v>20</v>
      </c>
      <c r="P41">
        <v>20</v>
      </c>
      <c r="Q41" t="s">
        <v>62</v>
      </c>
      <c r="R41" t="s">
        <v>60</v>
      </c>
      <c r="T41">
        <v>2</v>
      </c>
      <c r="U41">
        <v>8</v>
      </c>
      <c r="V41">
        <v>10</v>
      </c>
      <c r="W41">
        <v>0</v>
      </c>
      <c r="X41">
        <v>0</v>
      </c>
      <c r="Y41">
        <v>52</v>
      </c>
      <c r="Z41">
        <v>35</v>
      </c>
      <c r="AA41">
        <v>87</v>
      </c>
      <c r="AB41">
        <v>0</v>
      </c>
      <c r="AC41">
        <v>0</v>
      </c>
      <c r="AD41">
        <v>0</v>
      </c>
      <c r="AE41">
        <v>7</v>
      </c>
      <c r="AF41">
        <v>6</v>
      </c>
      <c r="AG41">
        <v>16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 t="s">
        <v>86</v>
      </c>
      <c r="AP41" t="s">
        <v>58</v>
      </c>
      <c r="AQ41" t="s">
        <v>60</v>
      </c>
      <c r="AR41" t="s">
        <v>58</v>
      </c>
      <c r="AS41" t="s">
        <v>58</v>
      </c>
      <c r="AT41" t="s">
        <v>60</v>
      </c>
      <c r="AU41" t="s">
        <v>60</v>
      </c>
      <c r="AW41" t="s">
        <v>58</v>
      </c>
      <c r="AX41" t="s">
        <v>58</v>
      </c>
      <c r="AY41" t="s">
        <v>60</v>
      </c>
      <c r="AZ41" t="s">
        <v>58</v>
      </c>
      <c r="BA41" t="s">
        <v>58</v>
      </c>
      <c r="BB41" t="s">
        <v>60</v>
      </c>
      <c r="BC41" t="s">
        <v>60</v>
      </c>
      <c r="BD41" t="s">
        <v>60</v>
      </c>
      <c r="BE41" t="s">
        <v>60</v>
      </c>
      <c r="BF41" t="s">
        <v>60</v>
      </c>
      <c r="BG41" t="s">
        <v>60</v>
      </c>
      <c r="BH41" t="s">
        <v>60</v>
      </c>
      <c r="BI41" t="s">
        <v>60</v>
      </c>
      <c r="BJ41" t="s">
        <v>60</v>
      </c>
      <c r="BK41" t="s">
        <v>58</v>
      </c>
      <c r="BL41" t="s">
        <v>60</v>
      </c>
      <c r="BM41">
        <v>0</v>
      </c>
      <c r="BN41">
        <v>1</v>
      </c>
      <c r="BO41" t="s">
        <v>58</v>
      </c>
      <c r="BP41" t="s">
        <v>58</v>
      </c>
      <c r="BQ41" t="s">
        <v>58</v>
      </c>
      <c r="BR41" t="s">
        <v>60</v>
      </c>
      <c r="BS41" t="s">
        <v>58</v>
      </c>
      <c r="BT41" t="s">
        <v>58</v>
      </c>
      <c r="BU41" t="s">
        <v>58</v>
      </c>
      <c r="BV41" t="s">
        <v>58</v>
      </c>
      <c r="BW41" t="s">
        <v>58</v>
      </c>
      <c r="BX41" t="s">
        <v>60</v>
      </c>
      <c r="BY41" t="s">
        <v>58</v>
      </c>
      <c r="BZ41" t="s">
        <v>60</v>
      </c>
      <c r="CA41" t="s">
        <v>60</v>
      </c>
    </row>
    <row r="42" spans="1:79" ht="14">
      <c r="A42" s="3">
        <v>761382</v>
      </c>
      <c r="B42" t="s">
        <v>59</v>
      </c>
      <c r="C42">
        <v>3</v>
      </c>
      <c r="D42" t="s">
        <v>61</v>
      </c>
      <c r="E42">
        <v>0</v>
      </c>
      <c r="F42">
        <v>0</v>
      </c>
      <c r="G42">
        <v>0</v>
      </c>
      <c r="H42">
        <v>1</v>
      </c>
      <c r="I42">
        <v>1</v>
      </c>
      <c r="J42">
        <v>1</v>
      </c>
      <c r="K42">
        <v>0</v>
      </c>
      <c r="L42">
        <v>0</v>
      </c>
      <c r="M42">
        <v>0</v>
      </c>
      <c r="N42">
        <v>5</v>
      </c>
      <c r="O42">
        <v>5</v>
      </c>
      <c r="P42">
        <v>2</v>
      </c>
      <c r="Q42" t="s">
        <v>67</v>
      </c>
      <c r="R42" t="s">
        <v>58</v>
      </c>
      <c r="S42" t="s">
        <v>88</v>
      </c>
      <c r="T42">
        <v>0</v>
      </c>
      <c r="U42">
        <v>2</v>
      </c>
      <c r="V42">
        <v>2</v>
      </c>
      <c r="W42">
        <v>0</v>
      </c>
      <c r="X42">
        <v>0</v>
      </c>
      <c r="Y42">
        <v>6</v>
      </c>
      <c r="Z42">
        <v>3</v>
      </c>
      <c r="AA42">
        <v>9</v>
      </c>
      <c r="AB42">
        <v>0</v>
      </c>
      <c r="AC42">
        <v>0</v>
      </c>
      <c r="AD42">
        <v>0</v>
      </c>
      <c r="AE42">
        <v>15</v>
      </c>
      <c r="AF42">
        <v>15</v>
      </c>
      <c r="AG42">
        <v>17</v>
      </c>
      <c r="AH42">
        <v>0</v>
      </c>
      <c r="AI42">
        <v>0</v>
      </c>
      <c r="AJ42">
        <v>0</v>
      </c>
      <c r="AK42">
        <v>0</v>
      </c>
      <c r="AL42">
        <v>1</v>
      </c>
      <c r="AM42">
        <v>0</v>
      </c>
      <c r="AN42">
        <v>1</v>
      </c>
      <c r="AO42" t="s">
        <v>64</v>
      </c>
      <c r="AP42" t="s">
        <v>58</v>
      </c>
      <c r="AQ42" t="s">
        <v>58</v>
      </c>
      <c r="AR42" t="s">
        <v>58</v>
      </c>
      <c r="AS42" t="s">
        <v>58</v>
      </c>
      <c r="AT42" t="s">
        <v>58</v>
      </c>
      <c r="AU42" t="s">
        <v>60</v>
      </c>
      <c r="AW42" t="s">
        <v>58</v>
      </c>
      <c r="AX42" t="s">
        <v>58</v>
      </c>
      <c r="AY42" t="s">
        <v>58</v>
      </c>
      <c r="AZ42" t="s">
        <v>58</v>
      </c>
      <c r="BA42" t="s">
        <v>60</v>
      </c>
      <c r="BB42" t="s">
        <v>60</v>
      </c>
      <c r="BC42" t="s">
        <v>60</v>
      </c>
      <c r="BD42" t="s">
        <v>58</v>
      </c>
      <c r="BE42" t="s">
        <v>60</v>
      </c>
      <c r="BF42" t="s">
        <v>60</v>
      </c>
      <c r="BG42" t="s">
        <v>60</v>
      </c>
      <c r="BH42" t="s">
        <v>60</v>
      </c>
      <c r="BI42" t="s">
        <v>60</v>
      </c>
      <c r="BJ42" t="s">
        <v>60</v>
      </c>
      <c r="BK42" t="s">
        <v>60</v>
      </c>
      <c r="BL42" t="s">
        <v>60</v>
      </c>
      <c r="BM42">
        <v>0</v>
      </c>
      <c r="BN42">
        <v>0</v>
      </c>
      <c r="BO42" t="s">
        <v>58</v>
      </c>
      <c r="BP42" t="s">
        <v>58</v>
      </c>
      <c r="BQ42" t="s">
        <v>58</v>
      </c>
      <c r="BR42" t="s">
        <v>58</v>
      </c>
      <c r="BS42" t="s">
        <v>58</v>
      </c>
      <c r="BT42" t="s">
        <v>58</v>
      </c>
      <c r="BU42" t="s">
        <v>58</v>
      </c>
      <c r="BV42" t="s">
        <v>58</v>
      </c>
      <c r="BW42" t="s">
        <v>58</v>
      </c>
      <c r="BX42" t="s">
        <v>60</v>
      </c>
      <c r="BY42" t="s">
        <v>58</v>
      </c>
      <c r="BZ42" t="s">
        <v>58</v>
      </c>
      <c r="CA42" t="s">
        <v>60</v>
      </c>
    </row>
    <row r="43" spans="1:79" ht="14">
      <c r="A43" s="3">
        <v>388043</v>
      </c>
      <c r="B43" t="s">
        <v>87</v>
      </c>
      <c r="C43">
        <v>3</v>
      </c>
      <c r="D43" t="s">
        <v>61</v>
      </c>
      <c r="E43">
        <v>0</v>
      </c>
      <c r="F43">
        <v>0</v>
      </c>
      <c r="G43">
        <v>0</v>
      </c>
      <c r="H43">
        <v>1</v>
      </c>
      <c r="I43">
        <v>1</v>
      </c>
      <c r="J43">
        <v>1</v>
      </c>
      <c r="K43">
        <v>0</v>
      </c>
      <c r="L43">
        <v>0</v>
      </c>
      <c r="M43">
        <v>0</v>
      </c>
      <c r="N43">
        <v>23</v>
      </c>
      <c r="O43">
        <v>23</v>
      </c>
      <c r="P43">
        <v>23</v>
      </c>
      <c r="Q43" t="s">
        <v>67</v>
      </c>
      <c r="R43" t="s">
        <v>58</v>
      </c>
      <c r="S43" t="s">
        <v>69</v>
      </c>
      <c r="T43">
        <v>0</v>
      </c>
      <c r="U43">
        <v>3</v>
      </c>
      <c r="V43">
        <v>3</v>
      </c>
      <c r="W43">
        <v>0</v>
      </c>
      <c r="X43">
        <v>0</v>
      </c>
      <c r="Y43">
        <v>15</v>
      </c>
      <c r="Z43">
        <v>30</v>
      </c>
      <c r="AA43">
        <v>45</v>
      </c>
      <c r="AB43">
        <v>0</v>
      </c>
      <c r="AC43">
        <v>0</v>
      </c>
      <c r="AD43">
        <v>0</v>
      </c>
      <c r="AE43">
        <v>5</v>
      </c>
      <c r="AF43">
        <v>13</v>
      </c>
      <c r="AG43">
        <v>6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 t="s">
        <v>77</v>
      </c>
      <c r="AP43" t="s">
        <v>58</v>
      </c>
      <c r="AQ43" t="s">
        <v>60</v>
      </c>
      <c r="AR43" t="s">
        <v>58</v>
      </c>
      <c r="AS43" t="s">
        <v>58</v>
      </c>
      <c r="AT43" t="s">
        <v>60</v>
      </c>
      <c r="AU43" t="s">
        <v>60</v>
      </c>
      <c r="AW43" t="s">
        <v>58</v>
      </c>
      <c r="AX43" t="s">
        <v>58</v>
      </c>
      <c r="AY43" t="s">
        <v>58</v>
      </c>
      <c r="AZ43" t="s">
        <v>58</v>
      </c>
      <c r="BA43" t="s">
        <v>60</v>
      </c>
      <c r="BB43" t="s">
        <v>60</v>
      </c>
      <c r="BC43" t="s">
        <v>60</v>
      </c>
      <c r="BD43" t="s">
        <v>60</v>
      </c>
      <c r="BE43" t="s">
        <v>60</v>
      </c>
      <c r="BF43" t="s">
        <v>60</v>
      </c>
      <c r="BG43" t="s">
        <v>58</v>
      </c>
      <c r="BH43" t="s">
        <v>60</v>
      </c>
      <c r="BI43" t="s">
        <v>60</v>
      </c>
      <c r="BJ43" t="s">
        <v>60</v>
      </c>
      <c r="BK43" t="s">
        <v>60</v>
      </c>
      <c r="BL43" t="s">
        <v>60</v>
      </c>
      <c r="BM43">
        <v>0</v>
      </c>
      <c r="BN43">
        <v>0</v>
      </c>
      <c r="BO43" t="s">
        <v>58</v>
      </c>
      <c r="BP43" t="s">
        <v>58</v>
      </c>
      <c r="BQ43" t="s">
        <v>58</v>
      </c>
      <c r="BR43" t="s">
        <v>60</v>
      </c>
      <c r="BS43" t="s">
        <v>58</v>
      </c>
      <c r="BT43" t="s">
        <v>60</v>
      </c>
      <c r="BU43" t="s">
        <v>60</v>
      </c>
      <c r="BV43" t="s">
        <v>58</v>
      </c>
      <c r="BW43" t="s">
        <v>58</v>
      </c>
      <c r="BX43" t="s">
        <v>60</v>
      </c>
      <c r="BY43" t="s">
        <v>60</v>
      </c>
      <c r="BZ43" t="s">
        <v>60</v>
      </c>
      <c r="CA43" t="s">
        <v>60</v>
      </c>
    </row>
    <row r="44" spans="1:79" ht="14">
      <c r="A44" s="3">
        <v>876010</v>
      </c>
      <c r="B44" t="s">
        <v>71</v>
      </c>
      <c r="C44">
        <v>3</v>
      </c>
      <c r="D44" t="s">
        <v>61</v>
      </c>
      <c r="E44">
        <v>0</v>
      </c>
      <c r="F44">
        <v>0</v>
      </c>
      <c r="G44">
        <v>0</v>
      </c>
      <c r="H44">
        <v>2</v>
      </c>
      <c r="I44">
        <v>1</v>
      </c>
      <c r="J44">
        <v>1</v>
      </c>
      <c r="K44">
        <v>0</v>
      </c>
      <c r="L44">
        <v>0</v>
      </c>
      <c r="M44">
        <v>20</v>
      </c>
      <c r="N44">
        <v>18</v>
      </c>
      <c r="O44">
        <v>20</v>
      </c>
      <c r="P44">
        <v>20</v>
      </c>
      <c r="Q44" t="s">
        <v>62</v>
      </c>
      <c r="R44" t="s">
        <v>60</v>
      </c>
      <c r="T44">
        <v>0</v>
      </c>
      <c r="U44">
        <v>3</v>
      </c>
      <c r="V44">
        <v>3</v>
      </c>
      <c r="W44">
        <v>0</v>
      </c>
      <c r="X44">
        <v>0</v>
      </c>
      <c r="Y44">
        <v>8</v>
      </c>
      <c r="Z44">
        <v>4</v>
      </c>
      <c r="AA44">
        <v>12</v>
      </c>
      <c r="AB44">
        <v>0</v>
      </c>
      <c r="AC44">
        <v>0</v>
      </c>
      <c r="AD44">
        <v>0</v>
      </c>
      <c r="AE44">
        <v>4</v>
      </c>
      <c r="AF44">
        <v>13</v>
      </c>
      <c r="AG44">
        <v>13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 t="s">
        <v>64</v>
      </c>
      <c r="AP44" t="s">
        <v>58</v>
      </c>
      <c r="AQ44" t="s">
        <v>58</v>
      </c>
      <c r="AR44" t="s">
        <v>60</v>
      </c>
      <c r="AS44" t="s">
        <v>58</v>
      </c>
      <c r="AT44" t="s">
        <v>58</v>
      </c>
      <c r="AU44" t="s">
        <v>60</v>
      </c>
      <c r="AW44" t="s">
        <v>58</v>
      </c>
      <c r="AX44" t="s">
        <v>58</v>
      </c>
      <c r="AY44" t="s">
        <v>58</v>
      </c>
      <c r="AZ44" t="s">
        <v>58</v>
      </c>
      <c r="BA44" t="s">
        <v>60</v>
      </c>
      <c r="BB44" t="s">
        <v>60</v>
      </c>
      <c r="BC44" t="s">
        <v>60</v>
      </c>
      <c r="BD44" t="s">
        <v>60</v>
      </c>
      <c r="BE44" t="s">
        <v>60</v>
      </c>
      <c r="BF44" t="s">
        <v>60</v>
      </c>
      <c r="BG44" t="s">
        <v>60</v>
      </c>
      <c r="BH44" t="s">
        <v>60</v>
      </c>
      <c r="BI44" t="s">
        <v>60</v>
      </c>
      <c r="BJ44" t="s">
        <v>60</v>
      </c>
      <c r="BK44" t="s">
        <v>58</v>
      </c>
      <c r="BL44" t="s">
        <v>60</v>
      </c>
      <c r="BM44">
        <v>0</v>
      </c>
      <c r="BN44">
        <v>1</v>
      </c>
      <c r="BO44" t="s">
        <v>60</v>
      </c>
      <c r="BP44" t="s">
        <v>65</v>
      </c>
      <c r="BQ44" t="s">
        <v>65</v>
      </c>
      <c r="BR44" t="s">
        <v>65</v>
      </c>
      <c r="BS44" t="s">
        <v>65</v>
      </c>
      <c r="BT44" t="s">
        <v>65</v>
      </c>
      <c r="BU44" t="s">
        <v>65</v>
      </c>
      <c r="BV44" t="s">
        <v>65</v>
      </c>
      <c r="BW44" t="s">
        <v>65</v>
      </c>
      <c r="BX44" t="s">
        <v>65</v>
      </c>
      <c r="BY44" t="s">
        <v>65</v>
      </c>
      <c r="BZ44" t="s">
        <v>65</v>
      </c>
      <c r="CA44" t="s">
        <v>65</v>
      </c>
    </row>
    <row r="45" spans="1:79" ht="14">
      <c r="A45" s="3">
        <v>580319</v>
      </c>
      <c r="B45" t="s">
        <v>89</v>
      </c>
      <c r="C45">
        <v>3</v>
      </c>
      <c r="D45" t="s">
        <v>61</v>
      </c>
      <c r="E45">
        <v>0</v>
      </c>
      <c r="F45">
        <v>0</v>
      </c>
      <c r="G45">
        <v>0</v>
      </c>
      <c r="H45">
        <v>1</v>
      </c>
      <c r="I45">
        <v>1</v>
      </c>
      <c r="J45">
        <v>1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 t="s">
        <v>62</v>
      </c>
      <c r="R45" t="s">
        <v>60</v>
      </c>
      <c r="T45">
        <v>0</v>
      </c>
      <c r="U45">
        <v>3</v>
      </c>
      <c r="V45">
        <v>3</v>
      </c>
      <c r="W45">
        <v>0</v>
      </c>
      <c r="X45">
        <v>0</v>
      </c>
      <c r="Y45">
        <v>22</v>
      </c>
      <c r="Z45">
        <v>23</v>
      </c>
      <c r="AA45">
        <v>45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 t="s">
        <v>64</v>
      </c>
      <c r="AP45" t="s">
        <v>65</v>
      </c>
      <c r="AQ45" t="s">
        <v>65</v>
      </c>
      <c r="AR45" t="s">
        <v>65</v>
      </c>
      <c r="AS45" t="s">
        <v>65</v>
      </c>
      <c r="AT45" t="s">
        <v>65</v>
      </c>
      <c r="AU45" t="s">
        <v>58</v>
      </c>
      <c r="AW45" t="s">
        <v>58</v>
      </c>
      <c r="AX45" t="s">
        <v>58</v>
      </c>
      <c r="AY45" t="s">
        <v>58</v>
      </c>
      <c r="AZ45" t="s">
        <v>58</v>
      </c>
      <c r="BA45" t="s">
        <v>60</v>
      </c>
      <c r="BB45" t="s">
        <v>60</v>
      </c>
      <c r="BC45" t="s">
        <v>60</v>
      </c>
      <c r="BD45" t="s">
        <v>58</v>
      </c>
      <c r="BE45" t="s">
        <v>60</v>
      </c>
      <c r="BF45" t="s">
        <v>60</v>
      </c>
      <c r="BG45" t="s">
        <v>60</v>
      </c>
      <c r="BH45" t="s">
        <v>60</v>
      </c>
      <c r="BI45" t="s">
        <v>60</v>
      </c>
      <c r="BJ45" t="s">
        <v>60</v>
      </c>
      <c r="BK45" t="s">
        <v>60</v>
      </c>
      <c r="BL45" t="s">
        <v>60</v>
      </c>
      <c r="BM45">
        <v>0</v>
      </c>
      <c r="BN45">
        <v>0</v>
      </c>
      <c r="BO45" t="s">
        <v>60</v>
      </c>
      <c r="BP45" t="s">
        <v>65</v>
      </c>
      <c r="BQ45" t="s">
        <v>65</v>
      </c>
      <c r="BR45" t="s">
        <v>65</v>
      </c>
      <c r="BS45" t="s">
        <v>65</v>
      </c>
      <c r="BT45" t="s">
        <v>65</v>
      </c>
      <c r="BU45" t="s">
        <v>65</v>
      </c>
      <c r="BV45" t="s">
        <v>65</v>
      </c>
      <c r="BW45" t="s">
        <v>65</v>
      </c>
      <c r="BX45" t="s">
        <v>65</v>
      </c>
      <c r="BY45" t="s">
        <v>65</v>
      </c>
      <c r="BZ45" t="s">
        <v>65</v>
      </c>
      <c r="CA45" t="s">
        <v>65</v>
      </c>
    </row>
    <row r="46" spans="1:79" ht="14">
      <c r="A46" s="3">
        <v>963620</v>
      </c>
      <c r="B46" t="s">
        <v>79</v>
      </c>
      <c r="C46">
        <v>3</v>
      </c>
      <c r="D46" t="s">
        <v>61</v>
      </c>
      <c r="E46">
        <v>0</v>
      </c>
      <c r="F46">
        <v>0</v>
      </c>
      <c r="G46">
        <v>0</v>
      </c>
      <c r="H46">
        <v>1</v>
      </c>
      <c r="I46">
        <v>1</v>
      </c>
      <c r="J46">
        <v>1</v>
      </c>
      <c r="K46">
        <v>0</v>
      </c>
      <c r="L46">
        <v>0</v>
      </c>
      <c r="M46">
        <v>0</v>
      </c>
      <c r="N46">
        <v>15</v>
      </c>
      <c r="O46">
        <v>15</v>
      </c>
      <c r="P46">
        <v>15</v>
      </c>
      <c r="Q46" t="s">
        <v>62</v>
      </c>
      <c r="R46" t="s">
        <v>60</v>
      </c>
      <c r="T46">
        <v>0</v>
      </c>
      <c r="U46">
        <v>3</v>
      </c>
      <c r="V46">
        <v>3</v>
      </c>
      <c r="W46">
        <v>0</v>
      </c>
      <c r="X46">
        <v>0</v>
      </c>
      <c r="Y46">
        <v>15</v>
      </c>
      <c r="Z46">
        <v>16</v>
      </c>
      <c r="AA46">
        <v>31</v>
      </c>
      <c r="AB46">
        <v>0</v>
      </c>
      <c r="AC46">
        <v>0</v>
      </c>
      <c r="AD46">
        <v>0</v>
      </c>
      <c r="AE46">
        <v>6</v>
      </c>
      <c r="AF46">
        <v>3</v>
      </c>
      <c r="AG46">
        <v>4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 t="s">
        <v>64</v>
      </c>
      <c r="AP46" t="s">
        <v>58</v>
      </c>
      <c r="AQ46" t="s">
        <v>58</v>
      </c>
      <c r="AR46" t="s">
        <v>58</v>
      </c>
      <c r="AS46" t="s">
        <v>60</v>
      </c>
      <c r="AT46" t="s">
        <v>58</v>
      </c>
      <c r="AU46" t="s">
        <v>60</v>
      </c>
      <c r="AW46" t="s">
        <v>58</v>
      </c>
      <c r="AX46" t="s">
        <v>58</v>
      </c>
      <c r="AY46" t="s">
        <v>58</v>
      </c>
      <c r="AZ46" t="s">
        <v>60</v>
      </c>
      <c r="BA46" t="s">
        <v>58</v>
      </c>
      <c r="BB46" t="s">
        <v>60</v>
      </c>
      <c r="BC46" t="s">
        <v>60</v>
      </c>
      <c r="BD46" t="s">
        <v>60</v>
      </c>
      <c r="BE46" t="s">
        <v>60</v>
      </c>
      <c r="BF46" t="s">
        <v>60</v>
      </c>
      <c r="BG46" t="s">
        <v>60</v>
      </c>
      <c r="BH46" t="s">
        <v>60</v>
      </c>
      <c r="BI46" t="s">
        <v>58</v>
      </c>
      <c r="BJ46" t="s">
        <v>60</v>
      </c>
      <c r="BK46" t="s">
        <v>60</v>
      </c>
      <c r="BL46" t="s">
        <v>60</v>
      </c>
      <c r="BM46">
        <v>0</v>
      </c>
      <c r="BN46">
        <v>0</v>
      </c>
      <c r="BO46" t="s">
        <v>60</v>
      </c>
      <c r="BP46" t="s">
        <v>65</v>
      </c>
      <c r="BQ46" t="s">
        <v>65</v>
      </c>
      <c r="BR46" t="s">
        <v>65</v>
      </c>
      <c r="BS46" t="s">
        <v>65</v>
      </c>
      <c r="BT46" t="s">
        <v>65</v>
      </c>
      <c r="BU46" t="s">
        <v>65</v>
      </c>
      <c r="BV46" t="s">
        <v>65</v>
      </c>
      <c r="BW46" t="s">
        <v>65</v>
      </c>
      <c r="BX46" t="s">
        <v>65</v>
      </c>
      <c r="BY46" t="s">
        <v>65</v>
      </c>
      <c r="BZ46" t="s">
        <v>65</v>
      </c>
      <c r="CA46" t="s">
        <v>65</v>
      </c>
    </row>
    <row r="47" spans="1:79" ht="14">
      <c r="A47" s="3">
        <v>324252</v>
      </c>
      <c r="B47" t="s">
        <v>76</v>
      </c>
      <c r="C47">
        <v>2</v>
      </c>
      <c r="D47" t="s">
        <v>61</v>
      </c>
      <c r="E47">
        <v>0</v>
      </c>
      <c r="F47">
        <v>0</v>
      </c>
      <c r="G47">
        <v>0</v>
      </c>
      <c r="H47">
        <v>1</v>
      </c>
      <c r="I47">
        <v>1</v>
      </c>
      <c r="J47">
        <v>1</v>
      </c>
      <c r="K47">
        <v>0</v>
      </c>
      <c r="L47">
        <v>0</v>
      </c>
      <c r="M47">
        <v>0</v>
      </c>
      <c r="N47">
        <v>15</v>
      </c>
      <c r="O47">
        <v>15</v>
      </c>
      <c r="P47">
        <v>20</v>
      </c>
      <c r="Q47" t="s">
        <v>62</v>
      </c>
      <c r="R47" t="s">
        <v>60</v>
      </c>
      <c r="T47">
        <v>0</v>
      </c>
      <c r="U47">
        <v>3</v>
      </c>
      <c r="V47">
        <v>3</v>
      </c>
      <c r="W47">
        <v>0</v>
      </c>
      <c r="X47">
        <v>0</v>
      </c>
      <c r="Y47">
        <v>11</v>
      </c>
      <c r="Z47">
        <v>8</v>
      </c>
      <c r="AA47">
        <v>19</v>
      </c>
      <c r="AB47">
        <v>0</v>
      </c>
      <c r="AC47">
        <v>0</v>
      </c>
      <c r="AD47">
        <v>0</v>
      </c>
      <c r="AE47">
        <v>13</v>
      </c>
      <c r="AF47">
        <v>8</v>
      </c>
      <c r="AG47">
        <v>11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 t="s">
        <v>64</v>
      </c>
      <c r="AP47" t="s">
        <v>58</v>
      </c>
      <c r="AQ47" t="s">
        <v>58</v>
      </c>
      <c r="AR47" t="s">
        <v>58</v>
      </c>
      <c r="AS47" t="s">
        <v>60</v>
      </c>
      <c r="AT47" t="s">
        <v>58</v>
      </c>
      <c r="AU47" t="s">
        <v>60</v>
      </c>
      <c r="AW47" t="s">
        <v>58</v>
      </c>
      <c r="AX47" t="s">
        <v>58</v>
      </c>
      <c r="AY47" t="s">
        <v>58</v>
      </c>
      <c r="AZ47" t="s">
        <v>58</v>
      </c>
      <c r="BA47" t="s">
        <v>60</v>
      </c>
      <c r="BB47" t="s">
        <v>60</v>
      </c>
      <c r="BC47" t="s">
        <v>60</v>
      </c>
      <c r="BD47" t="s">
        <v>58</v>
      </c>
      <c r="BE47" t="s">
        <v>60</v>
      </c>
      <c r="BF47" t="s">
        <v>60</v>
      </c>
      <c r="BG47" t="s">
        <v>60</v>
      </c>
      <c r="BH47" t="s">
        <v>60</v>
      </c>
      <c r="BI47" t="s">
        <v>60</v>
      </c>
      <c r="BJ47" t="s">
        <v>60</v>
      </c>
      <c r="BK47" t="s">
        <v>60</v>
      </c>
      <c r="BL47" t="s">
        <v>60</v>
      </c>
      <c r="BM47">
        <v>0</v>
      </c>
      <c r="BN47">
        <v>1</v>
      </c>
      <c r="BO47" t="s">
        <v>60</v>
      </c>
      <c r="BP47" t="s">
        <v>65</v>
      </c>
      <c r="BQ47" t="s">
        <v>65</v>
      </c>
      <c r="BR47" t="s">
        <v>65</v>
      </c>
      <c r="BS47" t="s">
        <v>65</v>
      </c>
      <c r="BT47" t="s">
        <v>65</v>
      </c>
      <c r="BU47" t="s">
        <v>65</v>
      </c>
      <c r="BV47" t="s">
        <v>65</v>
      </c>
      <c r="BW47" t="s">
        <v>65</v>
      </c>
      <c r="BX47" t="s">
        <v>65</v>
      </c>
      <c r="BY47" t="s">
        <v>65</v>
      </c>
      <c r="BZ47" t="s">
        <v>65</v>
      </c>
      <c r="CA47" t="s">
        <v>65</v>
      </c>
    </row>
    <row r="48" spans="1:79" ht="14">
      <c r="A48" s="3">
        <v>509486</v>
      </c>
      <c r="B48" t="s">
        <v>78</v>
      </c>
      <c r="C48">
        <v>6</v>
      </c>
      <c r="D48" t="s">
        <v>61</v>
      </c>
      <c r="E48">
        <v>0</v>
      </c>
      <c r="F48">
        <v>0</v>
      </c>
      <c r="G48">
        <v>0</v>
      </c>
      <c r="H48">
        <v>6</v>
      </c>
      <c r="I48">
        <v>5</v>
      </c>
      <c r="J48">
        <v>10</v>
      </c>
      <c r="K48">
        <v>0</v>
      </c>
      <c r="L48">
        <v>0</v>
      </c>
      <c r="M48">
        <v>0</v>
      </c>
      <c r="N48">
        <v>15</v>
      </c>
      <c r="O48">
        <v>15</v>
      </c>
      <c r="P48">
        <v>15</v>
      </c>
      <c r="Q48" t="s">
        <v>67</v>
      </c>
      <c r="R48" t="s">
        <v>58</v>
      </c>
      <c r="S48" t="s">
        <v>82</v>
      </c>
      <c r="T48">
        <v>0</v>
      </c>
      <c r="U48">
        <v>5</v>
      </c>
      <c r="V48">
        <v>5</v>
      </c>
      <c r="W48">
        <v>0</v>
      </c>
      <c r="X48">
        <v>0</v>
      </c>
      <c r="Y48">
        <v>1</v>
      </c>
      <c r="Z48">
        <v>4</v>
      </c>
      <c r="AA48">
        <v>5</v>
      </c>
      <c r="AB48">
        <v>0</v>
      </c>
      <c r="AC48">
        <v>0</v>
      </c>
      <c r="AD48">
        <v>0</v>
      </c>
      <c r="AE48">
        <v>9</v>
      </c>
      <c r="AF48">
        <v>10</v>
      </c>
      <c r="AG48">
        <v>5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 t="s">
        <v>64</v>
      </c>
      <c r="AP48" t="s">
        <v>58</v>
      </c>
      <c r="AQ48" t="s">
        <v>60</v>
      </c>
      <c r="AR48" t="s">
        <v>58</v>
      </c>
      <c r="AS48" t="s">
        <v>58</v>
      </c>
      <c r="AT48" t="s">
        <v>58</v>
      </c>
      <c r="AU48" t="s">
        <v>60</v>
      </c>
      <c r="AW48" t="s">
        <v>58</v>
      </c>
      <c r="AX48" t="s">
        <v>58</v>
      </c>
      <c r="AY48" t="s">
        <v>58</v>
      </c>
      <c r="AZ48" t="s">
        <v>60</v>
      </c>
      <c r="BA48" t="s">
        <v>58</v>
      </c>
      <c r="BB48" t="s">
        <v>60</v>
      </c>
      <c r="BC48" t="s">
        <v>60</v>
      </c>
      <c r="BD48" t="s">
        <v>60</v>
      </c>
      <c r="BE48" t="s">
        <v>58</v>
      </c>
      <c r="BF48" t="s">
        <v>60</v>
      </c>
      <c r="BG48" t="s">
        <v>60</v>
      </c>
      <c r="BH48" t="s">
        <v>60</v>
      </c>
      <c r="BI48" t="s">
        <v>60</v>
      </c>
      <c r="BJ48" t="s">
        <v>60</v>
      </c>
      <c r="BK48" t="s">
        <v>60</v>
      </c>
      <c r="BL48" t="s">
        <v>60</v>
      </c>
      <c r="BM48">
        <v>0</v>
      </c>
      <c r="BN48">
        <v>0</v>
      </c>
      <c r="BO48" t="s">
        <v>58</v>
      </c>
      <c r="BP48" t="s">
        <v>58</v>
      </c>
      <c r="BQ48" t="s">
        <v>58</v>
      </c>
      <c r="BR48" t="s">
        <v>58</v>
      </c>
      <c r="BS48" t="s">
        <v>58</v>
      </c>
      <c r="BT48" t="s">
        <v>60</v>
      </c>
      <c r="BU48" t="s">
        <v>60</v>
      </c>
      <c r="BV48" t="s">
        <v>58</v>
      </c>
      <c r="BW48" t="s">
        <v>60</v>
      </c>
      <c r="BX48" t="s">
        <v>58</v>
      </c>
      <c r="BY48" t="s">
        <v>58</v>
      </c>
      <c r="BZ48" t="s">
        <v>60</v>
      </c>
      <c r="CA48" t="s">
        <v>60</v>
      </c>
    </row>
    <row r="49" spans="1:79" ht="14">
      <c r="A49" s="3">
        <v>889470</v>
      </c>
      <c r="B49" t="s">
        <v>90</v>
      </c>
      <c r="C49">
        <v>2</v>
      </c>
      <c r="D49" t="s">
        <v>61</v>
      </c>
      <c r="E49">
        <v>0</v>
      </c>
      <c r="F49">
        <v>0</v>
      </c>
      <c r="G49">
        <v>0</v>
      </c>
      <c r="H49">
        <v>2</v>
      </c>
      <c r="I49">
        <v>2</v>
      </c>
      <c r="J49">
        <v>2</v>
      </c>
      <c r="K49">
        <v>0</v>
      </c>
      <c r="L49">
        <v>0</v>
      </c>
      <c r="M49">
        <v>0</v>
      </c>
      <c r="N49">
        <v>30</v>
      </c>
      <c r="O49">
        <v>50</v>
      </c>
      <c r="P49">
        <v>50</v>
      </c>
      <c r="Q49" t="s">
        <v>62</v>
      </c>
      <c r="R49" t="s">
        <v>60</v>
      </c>
      <c r="T49">
        <v>0</v>
      </c>
      <c r="U49">
        <v>9</v>
      </c>
      <c r="V49">
        <v>9</v>
      </c>
      <c r="W49">
        <v>0</v>
      </c>
      <c r="X49">
        <v>0</v>
      </c>
      <c r="Y49">
        <v>100</v>
      </c>
      <c r="Z49">
        <v>131</v>
      </c>
      <c r="AA49">
        <v>231</v>
      </c>
      <c r="AB49">
        <v>0</v>
      </c>
      <c r="AC49">
        <v>0</v>
      </c>
      <c r="AD49">
        <v>0</v>
      </c>
      <c r="AE49">
        <v>20</v>
      </c>
      <c r="AF49">
        <v>25</v>
      </c>
      <c r="AG49">
        <v>15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 t="s">
        <v>77</v>
      </c>
      <c r="AP49" t="s">
        <v>58</v>
      </c>
      <c r="AQ49" t="s">
        <v>60</v>
      </c>
      <c r="AR49" t="s">
        <v>58</v>
      </c>
      <c r="AS49" t="s">
        <v>58</v>
      </c>
      <c r="AT49" t="s">
        <v>58</v>
      </c>
      <c r="AU49" t="s">
        <v>60</v>
      </c>
      <c r="AW49" t="s">
        <v>60</v>
      </c>
      <c r="AX49" t="s">
        <v>58</v>
      </c>
      <c r="AY49" t="s">
        <v>60</v>
      </c>
      <c r="AZ49" t="s">
        <v>60</v>
      </c>
      <c r="BA49" t="s">
        <v>60</v>
      </c>
      <c r="BB49" t="s">
        <v>60</v>
      </c>
      <c r="BC49" t="s">
        <v>60</v>
      </c>
      <c r="BD49" t="s">
        <v>60</v>
      </c>
      <c r="BE49" t="s">
        <v>60</v>
      </c>
      <c r="BF49" t="s">
        <v>60</v>
      </c>
      <c r="BG49" t="s">
        <v>60</v>
      </c>
      <c r="BH49" t="s">
        <v>60</v>
      </c>
      <c r="BI49" t="s">
        <v>60</v>
      </c>
      <c r="BJ49" t="s">
        <v>60</v>
      </c>
      <c r="BK49" t="s">
        <v>58</v>
      </c>
      <c r="BL49" t="s">
        <v>60</v>
      </c>
      <c r="BM49">
        <v>0</v>
      </c>
      <c r="BN49">
        <v>0</v>
      </c>
      <c r="BO49" t="s">
        <v>60</v>
      </c>
      <c r="BP49" t="s">
        <v>65</v>
      </c>
      <c r="BQ49" t="s">
        <v>65</v>
      </c>
      <c r="BR49" t="s">
        <v>65</v>
      </c>
      <c r="BS49" t="s">
        <v>65</v>
      </c>
      <c r="BT49" t="s">
        <v>65</v>
      </c>
      <c r="BU49" t="s">
        <v>65</v>
      </c>
      <c r="BV49" t="s">
        <v>65</v>
      </c>
      <c r="BW49" t="s">
        <v>65</v>
      </c>
      <c r="BX49" t="s">
        <v>65</v>
      </c>
      <c r="BY49" t="s">
        <v>65</v>
      </c>
      <c r="BZ49" t="s">
        <v>65</v>
      </c>
      <c r="CA49" t="s">
        <v>65</v>
      </c>
    </row>
    <row r="50" spans="1:79" ht="14">
      <c r="A50" s="3">
        <v>852041</v>
      </c>
      <c r="B50" t="s">
        <v>78</v>
      </c>
      <c r="C50">
        <v>5</v>
      </c>
      <c r="D50" t="s">
        <v>61</v>
      </c>
      <c r="E50">
        <v>0</v>
      </c>
      <c r="F50">
        <v>1</v>
      </c>
      <c r="G50">
        <v>1</v>
      </c>
      <c r="H50">
        <v>1</v>
      </c>
      <c r="I50">
        <v>1</v>
      </c>
      <c r="J50">
        <v>1</v>
      </c>
      <c r="K50">
        <v>0</v>
      </c>
      <c r="L50">
        <v>12</v>
      </c>
      <c r="M50">
        <v>12</v>
      </c>
      <c r="N50">
        <v>20</v>
      </c>
      <c r="O50">
        <v>20</v>
      </c>
      <c r="P50">
        <v>8</v>
      </c>
      <c r="Q50" t="s">
        <v>67</v>
      </c>
      <c r="R50" t="s">
        <v>60</v>
      </c>
      <c r="T50">
        <v>0</v>
      </c>
      <c r="U50">
        <v>5</v>
      </c>
      <c r="V50">
        <v>5</v>
      </c>
      <c r="W50">
        <v>0</v>
      </c>
      <c r="X50">
        <v>0</v>
      </c>
      <c r="Y50">
        <v>15</v>
      </c>
      <c r="Z50">
        <v>13</v>
      </c>
      <c r="AA50">
        <v>28</v>
      </c>
      <c r="AB50">
        <v>0</v>
      </c>
      <c r="AC50">
        <v>4</v>
      </c>
      <c r="AD50">
        <v>10</v>
      </c>
      <c r="AE50">
        <v>4</v>
      </c>
      <c r="AF50">
        <v>9</v>
      </c>
      <c r="AG50">
        <v>2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 t="s">
        <v>86</v>
      </c>
      <c r="AP50" t="s">
        <v>58</v>
      </c>
      <c r="AQ50" t="s">
        <v>60</v>
      </c>
      <c r="AR50" t="s">
        <v>60</v>
      </c>
      <c r="AS50" t="s">
        <v>58</v>
      </c>
      <c r="AT50" t="s">
        <v>58</v>
      </c>
      <c r="AU50" t="s">
        <v>60</v>
      </c>
      <c r="AW50" t="s">
        <v>58</v>
      </c>
      <c r="AX50" t="s">
        <v>58</v>
      </c>
      <c r="AY50" t="s">
        <v>58</v>
      </c>
      <c r="AZ50" t="s">
        <v>60</v>
      </c>
      <c r="BA50" t="s">
        <v>58</v>
      </c>
      <c r="BB50" t="s">
        <v>60</v>
      </c>
      <c r="BC50" t="s">
        <v>60</v>
      </c>
      <c r="BD50" t="s">
        <v>60</v>
      </c>
      <c r="BE50" t="s">
        <v>60</v>
      </c>
      <c r="BF50" t="s">
        <v>60</v>
      </c>
      <c r="BG50" t="s">
        <v>60</v>
      </c>
      <c r="BH50" t="s">
        <v>60</v>
      </c>
      <c r="BI50" t="s">
        <v>60</v>
      </c>
      <c r="BJ50" t="s">
        <v>60</v>
      </c>
      <c r="BK50" t="s">
        <v>58</v>
      </c>
      <c r="BL50" t="s">
        <v>60</v>
      </c>
      <c r="BM50">
        <v>0</v>
      </c>
      <c r="BN50">
        <v>0</v>
      </c>
      <c r="BO50" t="s">
        <v>60</v>
      </c>
      <c r="BP50" t="s">
        <v>65</v>
      </c>
      <c r="BQ50" t="s">
        <v>65</v>
      </c>
      <c r="BR50" t="s">
        <v>65</v>
      </c>
      <c r="BS50" t="s">
        <v>65</v>
      </c>
      <c r="BT50" t="s">
        <v>65</v>
      </c>
      <c r="BU50" t="s">
        <v>65</v>
      </c>
      <c r="BV50" t="s">
        <v>65</v>
      </c>
      <c r="BW50" t="s">
        <v>65</v>
      </c>
      <c r="BX50" t="s">
        <v>65</v>
      </c>
      <c r="BY50" t="s">
        <v>65</v>
      </c>
      <c r="BZ50" t="s">
        <v>65</v>
      </c>
      <c r="CA50" t="s">
        <v>65</v>
      </c>
    </row>
    <row r="51" spans="1:79" ht="14">
      <c r="A51" s="3">
        <v>407238</v>
      </c>
      <c r="B51" t="s">
        <v>71</v>
      </c>
      <c r="C51">
        <v>3</v>
      </c>
      <c r="D51" t="s">
        <v>61</v>
      </c>
      <c r="E51">
        <v>0</v>
      </c>
      <c r="F51">
        <v>0</v>
      </c>
      <c r="G51">
        <v>1</v>
      </c>
      <c r="H51">
        <v>1</v>
      </c>
      <c r="I51">
        <v>1</v>
      </c>
      <c r="J51">
        <v>1</v>
      </c>
      <c r="K51">
        <v>0</v>
      </c>
      <c r="L51">
        <v>0</v>
      </c>
      <c r="M51">
        <v>0</v>
      </c>
      <c r="N51">
        <v>20</v>
      </c>
      <c r="O51">
        <v>20</v>
      </c>
      <c r="P51">
        <v>20</v>
      </c>
      <c r="Q51" t="s">
        <v>62</v>
      </c>
      <c r="R51" t="s">
        <v>60</v>
      </c>
      <c r="T51">
        <v>0</v>
      </c>
      <c r="U51">
        <v>3</v>
      </c>
      <c r="V51">
        <v>3</v>
      </c>
      <c r="W51">
        <v>0</v>
      </c>
      <c r="X51">
        <v>0</v>
      </c>
      <c r="Y51">
        <v>26</v>
      </c>
      <c r="Z51">
        <v>26</v>
      </c>
      <c r="AA51">
        <v>52</v>
      </c>
      <c r="AB51">
        <v>0</v>
      </c>
      <c r="AC51">
        <v>0</v>
      </c>
      <c r="AD51">
        <v>1</v>
      </c>
      <c r="AE51">
        <v>1</v>
      </c>
      <c r="AF51">
        <v>4</v>
      </c>
      <c r="AG51">
        <v>8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 t="s">
        <v>77</v>
      </c>
      <c r="AP51" t="s">
        <v>58</v>
      </c>
      <c r="AQ51" t="s">
        <v>58</v>
      </c>
      <c r="AR51" t="s">
        <v>60</v>
      </c>
      <c r="AS51" t="s">
        <v>60</v>
      </c>
      <c r="AT51" t="s">
        <v>58</v>
      </c>
      <c r="AU51" t="s">
        <v>60</v>
      </c>
      <c r="AW51" t="s">
        <v>58</v>
      </c>
      <c r="AX51" t="s">
        <v>58</v>
      </c>
      <c r="AY51" t="s">
        <v>60</v>
      </c>
      <c r="AZ51" t="s">
        <v>58</v>
      </c>
      <c r="BA51" t="s">
        <v>60</v>
      </c>
      <c r="BB51" t="s">
        <v>58</v>
      </c>
      <c r="BC51" t="s">
        <v>60</v>
      </c>
      <c r="BD51" t="s">
        <v>60</v>
      </c>
      <c r="BE51" t="s">
        <v>60</v>
      </c>
      <c r="BF51" t="s">
        <v>60</v>
      </c>
      <c r="BG51" t="s">
        <v>60</v>
      </c>
      <c r="BH51" t="s">
        <v>60</v>
      </c>
      <c r="BI51" t="s">
        <v>60</v>
      </c>
      <c r="BJ51" t="s">
        <v>60</v>
      </c>
      <c r="BK51" t="s">
        <v>60</v>
      </c>
      <c r="BL51" t="s">
        <v>60</v>
      </c>
      <c r="BM51">
        <v>0</v>
      </c>
      <c r="BN51">
        <v>0</v>
      </c>
      <c r="BO51" t="s">
        <v>60</v>
      </c>
      <c r="BP51" t="s">
        <v>65</v>
      </c>
      <c r="BQ51" t="s">
        <v>65</v>
      </c>
      <c r="BR51" t="s">
        <v>65</v>
      </c>
      <c r="BS51" t="s">
        <v>65</v>
      </c>
      <c r="BT51" t="s">
        <v>65</v>
      </c>
      <c r="BU51" t="s">
        <v>65</v>
      </c>
      <c r="BV51" t="s">
        <v>65</v>
      </c>
      <c r="BW51" t="s">
        <v>65</v>
      </c>
      <c r="BX51" t="s">
        <v>65</v>
      </c>
      <c r="BY51" t="s">
        <v>65</v>
      </c>
      <c r="BZ51" t="s">
        <v>65</v>
      </c>
      <c r="CA51" t="s">
        <v>65</v>
      </c>
    </row>
    <row r="52" spans="1:79" ht="14">
      <c r="A52" s="3">
        <v>506939</v>
      </c>
      <c r="B52" t="s">
        <v>78</v>
      </c>
      <c r="C52">
        <v>6</v>
      </c>
      <c r="D52" t="s">
        <v>81</v>
      </c>
      <c r="E52">
        <v>0</v>
      </c>
      <c r="F52">
        <v>0</v>
      </c>
      <c r="G52">
        <v>0</v>
      </c>
      <c r="H52">
        <v>1</v>
      </c>
      <c r="I52">
        <v>1</v>
      </c>
      <c r="J52">
        <v>1</v>
      </c>
      <c r="K52">
        <v>0</v>
      </c>
      <c r="L52">
        <v>0</v>
      </c>
      <c r="M52">
        <v>0</v>
      </c>
      <c r="N52">
        <v>10</v>
      </c>
      <c r="O52">
        <v>10</v>
      </c>
      <c r="P52">
        <v>10</v>
      </c>
      <c r="Q52" t="s">
        <v>62</v>
      </c>
      <c r="R52" t="s">
        <v>60</v>
      </c>
      <c r="T52">
        <v>1</v>
      </c>
      <c r="U52">
        <v>3</v>
      </c>
      <c r="V52">
        <v>4</v>
      </c>
      <c r="W52">
        <v>0</v>
      </c>
      <c r="X52">
        <v>0</v>
      </c>
      <c r="Y52" s="2">
        <v>0</v>
      </c>
      <c r="Z52" s="2">
        <v>0</v>
      </c>
      <c r="AA52">
        <v>0</v>
      </c>
      <c r="AB52">
        <v>0</v>
      </c>
      <c r="AC52">
        <v>0</v>
      </c>
      <c r="AD52">
        <v>0</v>
      </c>
      <c r="AE52">
        <v>6</v>
      </c>
      <c r="AF52">
        <v>6</v>
      </c>
      <c r="AG52">
        <v>7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 t="s">
        <v>70</v>
      </c>
      <c r="AP52" t="s">
        <v>58</v>
      </c>
      <c r="AQ52" t="s">
        <v>60</v>
      </c>
      <c r="AR52" t="s">
        <v>58</v>
      </c>
      <c r="AS52" t="s">
        <v>58</v>
      </c>
      <c r="AT52" t="s">
        <v>58</v>
      </c>
      <c r="AU52" t="s">
        <v>60</v>
      </c>
      <c r="AW52" t="s">
        <v>58</v>
      </c>
      <c r="AX52" t="s">
        <v>58</v>
      </c>
      <c r="AY52" t="s">
        <v>58</v>
      </c>
      <c r="AZ52" t="s">
        <v>58</v>
      </c>
      <c r="BA52" t="s">
        <v>58</v>
      </c>
      <c r="BB52" t="s">
        <v>60</v>
      </c>
      <c r="BC52" t="s">
        <v>60</v>
      </c>
      <c r="BD52" t="s">
        <v>60</v>
      </c>
      <c r="BE52" t="s">
        <v>60</v>
      </c>
      <c r="BF52" t="s">
        <v>60</v>
      </c>
      <c r="BG52" t="s">
        <v>60</v>
      </c>
      <c r="BH52" t="s">
        <v>60</v>
      </c>
      <c r="BI52" t="s">
        <v>60</v>
      </c>
      <c r="BJ52" t="s">
        <v>60</v>
      </c>
      <c r="BK52" t="s">
        <v>58</v>
      </c>
      <c r="BL52" t="s">
        <v>60</v>
      </c>
      <c r="BM52">
        <v>0</v>
      </c>
      <c r="BN52">
        <v>1</v>
      </c>
      <c r="BO52" t="s">
        <v>60</v>
      </c>
      <c r="BP52" t="s">
        <v>65</v>
      </c>
      <c r="BQ52" t="s">
        <v>65</v>
      </c>
      <c r="BR52" t="s">
        <v>65</v>
      </c>
      <c r="BS52" t="s">
        <v>65</v>
      </c>
      <c r="BT52" t="s">
        <v>65</v>
      </c>
      <c r="BU52" t="s">
        <v>65</v>
      </c>
      <c r="BV52" t="s">
        <v>65</v>
      </c>
      <c r="BW52" t="s">
        <v>65</v>
      </c>
      <c r="BX52" t="s">
        <v>65</v>
      </c>
      <c r="BY52" t="s">
        <v>65</v>
      </c>
      <c r="BZ52" t="s">
        <v>65</v>
      </c>
      <c r="CA52" t="s">
        <v>65</v>
      </c>
    </row>
    <row r="53" spans="1:79" ht="14">
      <c r="A53" s="3">
        <v>839158</v>
      </c>
      <c r="B53" t="s">
        <v>79</v>
      </c>
      <c r="C53">
        <v>3</v>
      </c>
      <c r="D53" t="s">
        <v>61</v>
      </c>
      <c r="E53">
        <v>0</v>
      </c>
      <c r="F53">
        <v>0</v>
      </c>
      <c r="G53">
        <v>0</v>
      </c>
      <c r="H53">
        <v>1</v>
      </c>
      <c r="I53">
        <v>1</v>
      </c>
      <c r="J53">
        <v>1</v>
      </c>
      <c r="K53">
        <v>0</v>
      </c>
      <c r="L53">
        <v>0</v>
      </c>
      <c r="M53">
        <v>0</v>
      </c>
      <c r="N53">
        <v>13</v>
      </c>
      <c r="O53">
        <v>14</v>
      </c>
      <c r="P53">
        <v>12</v>
      </c>
      <c r="Q53" t="s">
        <v>62</v>
      </c>
      <c r="R53" t="s">
        <v>60</v>
      </c>
      <c r="T53">
        <v>0</v>
      </c>
      <c r="U53">
        <v>4</v>
      </c>
      <c r="V53">
        <v>4</v>
      </c>
      <c r="W53">
        <v>0</v>
      </c>
      <c r="X53">
        <v>0</v>
      </c>
      <c r="Y53">
        <v>15</v>
      </c>
      <c r="Z53">
        <v>24</v>
      </c>
      <c r="AA53">
        <v>39</v>
      </c>
      <c r="AB53">
        <v>0</v>
      </c>
      <c r="AC53">
        <v>0</v>
      </c>
      <c r="AD53">
        <v>0</v>
      </c>
      <c r="AE53">
        <v>5</v>
      </c>
      <c r="AF53">
        <v>4</v>
      </c>
      <c r="AG53">
        <v>6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 t="s">
        <v>77</v>
      </c>
      <c r="AP53" t="s">
        <v>58</v>
      </c>
      <c r="AQ53" t="s">
        <v>60</v>
      </c>
      <c r="AR53" t="s">
        <v>58</v>
      </c>
      <c r="AS53" t="s">
        <v>58</v>
      </c>
      <c r="AT53" t="s">
        <v>58</v>
      </c>
      <c r="AU53" t="s">
        <v>60</v>
      </c>
      <c r="AW53" t="s">
        <v>58</v>
      </c>
      <c r="AX53" t="s">
        <v>58</v>
      </c>
      <c r="AY53" t="s">
        <v>58</v>
      </c>
      <c r="AZ53" t="s">
        <v>58</v>
      </c>
      <c r="BA53" t="s">
        <v>58</v>
      </c>
      <c r="BB53" t="s">
        <v>60</v>
      </c>
      <c r="BC53" t="s">
        <v>60</v>
      </c>
      <c r="BD53" t="s">
        <v>60</v>
      </c>
      <c r="BE53" t="s">
        <v>60</v>
      </c>
      <c r="BF53" t="s">
        <v>60</v>
      </c>
      <c r="BG53" t="s">
        <v>60</v>
      </c>
      <c r="BH53" t="s">
        <v>60</v>
      </c>
      <c r="BI53" t="s">
        <v>58</v>
      </c>
      <c r="BJ53" t="s">
        <v>60</v>
      </c>
      <c r="BK53" t="s">
        <v>58</v>
      </c>
      <c r="BL53" t="s">
        <v>60</v>
      </c>
      <c r="BM53">
        <v>0</v>
      </c>
      <c r="BN53">
        <v>2</v>
      </c>
      <c r="BO53" t="s">
        <v>60</v>
      </c>
      <c r="BP53" t="s">
        <v>65</v>
      </c>
      <c r="BQ53" t="s">
        <v>65</v>
      </c>
      <c r="BR53" t="s">
        <v>65</v>
      </c>
      <c r="BS53" t="s">
        <v>65</v>
      </c>
      <c r="BT53" t="s">
        <v>65</v>
      </c>
      <c r="BU53" t="s">
        <v>65</v>
      </c>
      <c r="BV53" t="s">
        <v>65</v>
      </c>
      <c r="BW53" t="s">
        <v>65</v>
      </c>
      <c r="BX53" t="s">
        <v>65</v>
      </c>
      <c r="BY53" t="s">
        <v>65</v>
      </c>
      <c r="BZ53" t="s">
        <v>65</v>
      </c>
      <c r="CA53" t="s">
        <v>65</v>
      </c>
    </row>
    <row r="54" spans="1:79" ht="14">
      <c r="A54" s="3">
        <v>599323</v>
      </c>
      <c r="B54" t="s">
        <v>79</v>
      </c>
      <c r="C54">
        <v>3</v>
      </c>
      <c r="D54" t="s">
        <v>61</v>
      </c>
      <c r="E54">
        <v>0</v>
      </c>
      <c r="F54">
        <v>0</v>
      </c>
      <c r="G54">
        <v>0</v>
      </c>
      <c r="H54">
        <v>1</v>
      </c>
      <c r="I54">
        <v>1</v>
      </c>
      <c r="J54">
        <v>1</v>
      </c>
      <c r="K54">
        <v>0</v>
      </c>
      <c r="L54">
        <v>0</v>
      </c>
      <c r="M54">
        <v>0</v>
      </c>
      <c r="N54">
        <v>1</v>
      </c>
      <c r="O54">
        <v>1</v>
      </c>
      <c r="P54">
        <v>1</v>
      </c>
      <c r="Q54" t="s">
        <v>62</v>
      </c>
      <c r="R54" t="s">
        <v>60</v>
      </c>
      <c r="T54">
        <v>0</v>
      </c>
      <c r="U54">
        <v>2</v>
      </c>
      <c r="V54">
        <v>2</v>
      </c>
      <c r="W54">
        <v>0</v>
      </c>
      <c r="X54">
        <v>0</v>
      </c>
      <c r="Y54">
        <v>6</v>
      </c>
      <c r="Z54">
        <v>4</v>
      </c>
      <c r="AA54">
        <v>10</v>
      </c>
      <c r="AB54">
        <v>0</v>
      </c>
      <c r="AC54">
        <v>1</v>
      </c>
      <c r="AD54">
        <v>1</v>
      </c>
      <c r="AE54">
        <v>2</v>
      </c>
      <c r="AF54">
        <v>2</v>
      </c>
      <c r="AG54">
        <v>2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 t="s">
        <v>77</v>
      </c>
      <c r="AP54" t="s">
        <v>58</v>
      </c>
      <c r="AQ54" t="s">
        <v>60</v>
      </c>
      <c r="AR54" t="s">
        <v>58</v>
      </c>
      <c r="AS54" t="s">
        <v>60</v>
      </c>
      <c r="AT54" t="s">
        <v>58</v>
      </c>
      <c r="AU54" t="s">
        <v>60</v>
      </c>
      <c r="AW54" t="s">
        <v>58</v>
      </c>
      <c r="AX54" t="s">
        <v>58</v>
      </c>
      <c r="AY54" t="s">
        <v>60</v>
      </c>
      <c r="AZ54" t="s">
        <v>60</v>
      </c>
      <c r="BA54" t="s">
        <v>60</v>
      </c>
      <c r="BB54" t="s">
        <v>60</v>
      </c>
      <c r="BC54" t="s">
        <v>60</v>
      </c>
      <c r="BD54" t="s">
        <v>60</v>
      </c>
      <c r="BE54" t="s">
        <v>60</v>
      </c>
      <c r="BF54" t="s">
        <v>60</v>
      </c>
      <c r="BG54" t="s">
        <v>60</v>
      </c>
      <c r="BH54" t="s">
        <v>60</v>
      </c>
      <c r="BI54" t="s">
        <v>60</v>
      </c>
      <c r="BJ54" t="s">
        <v>60</v>
      </c>
      <c r="BK54" t="s">
        <v>58</v>
      </c>
      <c r="BL54" t="s">
        <v>60</v>
      </c>
      <c r="BM54">
        <v>0</v>
      </c>
      <c r="BN54">
        <v>3</v>
      </c>
      <c r="BO54" t="s">
        <v>58</v>
      </c>
      <c r="BP54" t="s">
        <v>60</v>
      </c>
      <c r="BQ54" t="s">
        <v>58</v>
      </c>
      <c r="BR54" t="s">
        <v>60</v>
      </c>
      <c r="BS54" t="s">
        <v>58</v>
      </c>
      <c r="BT54" t="s">
        <v>60</v>
      </c>
      <c r="BU54" t="s">
        <v>60</v>
      </c>
      <c r="BV54" t="s">
        <v>58</v>
      </c>
      <c r="BW54" t="s">
        <v>58</v>
      </c>
      <c r="BX54" t="s">
        <v>60</v>
      </c>
      <c r="BY54" t="s">
        <v>60</v>
      </c>
      <c r="BZ54" t="s">
        <v>60</v>
      </c>
      <c r="CA54" t="s">
        <v>60</v>
      </c>
    </row>
    <row r="55" spans="1:79" ht="14">
      <c r="A55" s="3">
        <v>350694</v>
      </c>
      <c r="B55" t="s">
        <v>87</v>
      </c>
      <c r="C55">
        <v>4</v>
      </c>
      <c r="D55" t="s">
        <v>61</v>
      </c>
      <c r="E55">
        <v>0</v>
      </c>
      <c r="F55">
        <v>0</v>
      </c>
      <c r="G55">
        <v>0</v>
      </c>
      <c r="H55">
        <v>1</v>
      </c>
      <c r="I55">
        <v>1</v>
      </c>
      <c r="J55">
        <v>1</v>
      </c>
      <c r="K55">
        <v>0</v>
      </c>
      <c r="L55">
        <v>0</v>
      </c>
      <c r="M55">
        <v>0</v>
      </c>
      <c r="N55">
        <v>15</v>
      </c>
      <c r="O55">
        <v>15</v>
      </c>
      <c r="P55">
        <v>15</v>
      </c>
      <c r="Q55" t="s">
        <v>62</v>
      </c>
      <c r="R55" t="s">
        <v>60</v>
      </c>
      <c r="T55">
        <v>0</v>
      </c>
      <c r="U55">
        <v>4</v>
      </c>
      <c r="V55">
        <v>4</v>
      </c>
      <c r="W55">
        <v>0</v>
      </c>
      <c r="X55">
        <v>0</v>
      </c>
      <c r="Y55">
        <v>4</v>
      </c>
      <c r="Z55">
        <v>3</v>
      </c>
      <c r="AA55">
        <v>7</v>
      </c>
      <c r="AB55">
        <v>0</v>
      </c>
      <c r="AC55">
        <v>0</v>
      </c>
      <c r="AD55">
        <v>0</v>
      </c>
      <c r="AE55">
        <v>12</v>
      </c>
      <c r="AF55">
        <v>14</v>
      </c>
      <c r="AG55">
        <v>13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 t="s">
        <v>64</v>
      </c>
      <c r="AP55" t="s">
        <v>58</v>
      </c>
      <c r="AQ55" t="s">
        <v>60</v>
      </c>
      <c r="AR55" t="s">
        <v>60</v>
      </c>
      <c r="AS55" t="s">
        <v>60</v>
      </c>
      <c r="AT55" t="s">
        <v>58</v>
      </c>
      <c r="AU55" t="s">
        <v>60</v>
      </c>
      <c r="AW55" t="s">
        <v>58</v>
      </c>
      <c r="AX55" t="s">
        <v>58</v>
      </c>
      <c r="AY55" t="s">
        <v>58</v>
      </c>
      <c r="AZ55" t="s">
        <v>58</v>
      </c>
      <c r="BA55" t="s">
        <v>58</v>
      </c>
      <c r="BB55" t="s">
        <v>60</v>
      </c>
      <c r="BC55" t="s">
        <v>60</v>
      </c>
      <c r="BD55" t="s">
        <v>60</v>
      </c>
      <c r="BE55" t="s">
        <v>60</v>
      </c>
      <c r="BF55" t="s">
        <v>60</v>
      </c>
      <c r="BG55" t="s">
        <v>60</v>
      </c>
      <c r="BH55" t="s">
        <v>60</v>
      </c>
      <c r="BI55" t="s">
        <v>60</v>
      </c>
      <c r="BJ55" t="s">
        <v>60</v>
      </c>
      <c r="BK55" t="s">
        <v>58</v>
      </c>
      <c r="BL55" t="s">
        <v>60</v>
      </c>
      <c r="BM55">
        <v>0</v>
      </c>
      <c r="BN55">
        <v>0</v>
      </c>
      <c r="BO55" t="s">
        <v>60</v>
      </c>
      <c r="BP55" t="s">
        <v>65</v>
      </c>
      <c r="BQ55" t="s">
        <v>65</v>
      </c>
      <c r="BR55" t="s">
        <v>65</v>
      </c>
      <c r="BS55" t="s">
        <v>65</v>
      </c>
      <c r="BT55" t="s">
        <v>65</v>
      </c>
      <c r="BU55" t="s">
        <v>65</v>
      </c>
      <c r="BV55" t="s">
        <v>65</v>
      </c>
      <c r="BW55" t="s">
        <v>65</v>
      </c>
      <c r="BX55" t="s">
        <v>65</v>
      </c>
      <c r="BY55" t="s">
        <v>65</v>
      </c>
      <c r="BZ55" t="s">
        <v>65</v>
      </c>
      <c r="CA55" t="s">
        <v>65</v>
      </c>
    </row>
    <row r="56" spans="1:79" ht="14">
      <c r="A56" s="3">
        <v>729072</v>
      </c>
      <c r="B56" t="s">
        <v>59</v>
      </c>
      <c r="C56">
        <v>2</v>
      </c>
      <c r="D56" t="s">
        <v>61</v>
      </c>
      <c r="E56">
        <v>0</v>
      </c>
      <c r="F56">
        <v>0</v>
      </c>
      <c r="G56">
        <v>0</v>
      </c>
      <c r="H56">
        <v>0</v>
      </c>
      <c r="I56">
        <v>0</v>
      </c>
      <c r="J56">
        <v>1</v>
      </c>
      <c r="K56">
        <v>0</v>
      </c>
      <c r="L56">
        <v>0</v>
      </c>
      <c r="M56">
        <v>0</v>
      </c>
      <c r="N56">
        <v>0</v>
      </c>
      <c r="O56">
        <v>0</v>
      </c>
      <c r="P56">
        <v>6</v>
      </c>
      <c r="Q56" t="s">
        <v>62</v>
      </c>
      <c r="R56" t="s">
        <v>60</v>
      </c>
      <c r="T56">
        <v>0</v>
      </c>
      <c r="U56">
        <v>1</v>
      </c>
      <c r="V56">
        <v>1</v>
      </c>
      <c r="W56">
        <v>0</v>
      </c>
      <c r="X56">
        <v>0</v>
      </c>
      <c r="Y56">
        <v>4</v>
      </c>
      <c r="Z56">
        <v>4</v>
      </c>
      <c r="AA56">
        <v>8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50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 t="s">
        <v>77</v>
      </c>
      <c r="AP56" t="s">
        <v>58</v>
      </c>
      <c r="AQ56" t="s">
        <v>58</v>
      </c>
      <c r="AR56" t="s">
        <v>60</v>
      </c>
      <c r="AS56" t="s">
        <v>60</v>
      </c>
      <c r="AT56" t="s">
        <v>60</v>
      </c>
      <c r="AU56" t="s">
        <v>60</v>
      </c>
      <c r="AW56" t="s">
        <v>58</v>
      </c>
      <c r="AX56" t="s">
        <v>60</v>
      </c>
      <c r="AY56" t="s">
        <v>60</v>
      </c>
      <c r="AZ56" t="s">
        <v>60</v>
      </c>
      <c r="BA56" t="s">
        <v>60</v>
      </c>
      <c r="BB56" t="s">
        <v>60</v>
      </c>
      <c r="BC56" t="s">
        <v>60</v>
      </c>
      <c r="BD56" t="s">
        <v>58</v>
      </c>
      <c r="BE56" t="s">
        <v>60</v>
      </c>
      <c r="BF56" t="s">
        <v>60</v>
      </c>
      <c r="BG56" t="s">
        <v>60</v>
      </c>
      <c r="BH56" t="s">
        <v>60</v>
      </c>
      <c r="BI56" t="s">
        <v>60</v>
      </c>
      <c r="BJ56" t="s">
        <v>60</v>
      </c>
      <c r="BK56" t="s">
        <v>60</v>
      </c>
      <c r="BL56" t="s">
        <v>60</v>
      </c>
      <c r="BM56">
        <v>0</v>
      </c>
      <c r="BN56">
        <v>0</v>
      </c>
      <c r="BO56" t="s">
        <v>58</v>
      </c>
      <c r="BP56" t="s">
        <v>58</v>
      </c>
      <c r="BQ56" t="s">
        <v>60</v>
      </c>
      <c r="BR56" t="s">
        <v>60</v>
      </c>
      <c r="BS56" t="s">
        <v>60</v>
      </c>
      <c r="BT56" t="s">
        <v>60</v>
      </c>
      <c r="BU56" t="s">
        <v>60</v>
      </c>
      <c r="BV56" t="s">
        <v>58</v>
      </c>
      <c r="BW56" t="s">
        <v>60</v>
      </c>
      <c r="BX56" t="s">
        <v>60</v>
      </c>
      <c r="BY56" t="s">
        <v>58</v>
      </c>
      <c r="BZ56" t="s">
        <v>60</v>
      </c>
      <c r="CA56" t="s">
        <v>60</v>
      </c>
    </row>
    <row r="57" spans="1:79" ht="14">
      <c r="A57" s="3">
        <v>372333</v>
      </c>
      <c r="B57" t="s">
        <v>87</v>
      </c>
      <c r="C57">
        <v>4</v>
      </c>
      <c r="D57" t="s">
        <v>61</v>
      </c>
      <c r="E57">
        <v>0</v>
      </c>
      <c r="F57">
        <v>0</v>
      </c>
      <c r="G57">
        <v>1</v>
      </c>
      <c r="H57">
        <v>1</v>
      </c>
      <c r="I57">
        <v>1</v>
      </c>
      <c r="J57">
        <v>1</v>
      </c>
      <c r="K57">
        <v>0</v>
      </c>
      <c r="L57">
        <v>0</v>
      </c>
      <c r="M57">
        <v>11</v>
      </c>
      <c r="N57">
        <v>11</v>
      </c>
      <c r="O57">
        <v>11</v>
      </c>
      <c r="P57">
        <v>11</v>
      </c>
      <c r="Q57" t="s">
        <v>62</v>
      </c>
      <c r="R57" t="s">
        <v>58</v>
      </c>
      <c r="S57" t="s">
        <v>91</v>
      </c>
      <c r="T57">
        <v>0</v>
      </c>
      <c r="U57">
        <v>7</v>
      </c>
      <c r="V57">
        <v>7</v>
      </c>
      <c r="W57">
        <v>0</v>
      </c>
      <c r="X57">
        <v>0</v>
      </c>
      <c r="Y57">
        <v>11</v>
      </c>
      <c r="Z57">
        <v>8</v>
      </c>
      <c r="AA57">
        <v>19</v>
      </c>
      <c r="AB57">
        <v>0</v>
      </c>
      <c r="AC57">
        <v>0</v>
      </c>
      <c r="AD57">
        <v>11</v>
      </c>
      <c r="AE57">
        <v>5</v>
      </c>
      <c r="AF57">
        <v>10</v>
      </c>
      <c r="AG57">
        <v>12</v>
      </c>
      <c r="AH57">
        <v>0</v>
      </c>
      <c r="AI57">
        <v>1</v>
      </c>
      <c r="AJ57">
        <v>0</v>
      </c>
      <c r="AK57">
        <v>0</v>
      </c>
      <c r="AL57">
        <v>0</v>
      </c>
      <c r="AM57">
        <v>0</v>
      </c>
      <c r="AN57">
        <v>1</v>
      </c>
      <c r="AO57" t="s">
        <v>64</v>
      </c>
      <c r="AP57" t="s">
        <v>58</v>
      </c>
      <c r="AQ57" t="s">
        <v>58</v>
      </c>
      <c r="AR57" t="s">
        <v>58</v>
      </c>
      <c r="AS57" t="s">
        <v>60</v>
      </c>
      <c r="AT57" t="s">
        <v>58</v>
      </c>
      <c r="AU57" t="s">
        <v>60</v>
      </c>
      <c r="AW57" t="s">
        <v>58</v>
      </c>
      <c r="AX57" t="s">
        <v>58</v>
      </c>
      <c r="AY57" t="s">
        <v>58</v>
      </c>
      <c r="AZ57" t="s">
        <v>58</v>
      </c>
      <c r="BA57" t="s">
        <v>58</v>
      </c>
      <c r="BB57" t="s">
        <v>60</v>
      </c>
      <c r="BC57" t="s">
        <v>60</v>
      </c>
      <c r="BD57" t="s">
        <v>60</v>
      </c>
      <c r="BE57" t="s">
        <v>60</v>
      </c>
      <c r="BF57" t="s">
        <v>60</v>
      </c>
      <c r="BG57" t="s">
        <v>58</v>
      </c>
      <c r="BH57" t="s">
        <v>60</v>
      </c>
      <c r="BI57" t="s">
        <v>60</v>
      </c>
      <c r="BJ57" t="s">
        <v>60</v>
      </c>
      <c r="BK57" t="s">
        <v>60</v>
      </c>
      <c r="BL57" t="s">
        <v>60</v>
      </c>
      <c r="BM57">
        <v>1</v>
      </c>
      <c r="BN57">
        <v>2</v>
      </c>
      <c r="BO57" t="s">
        <v>60</v>
      </c>
      <c r="BP57" t="s">
        <v>65</v>
      </c>
      <c r="BQ57" t="s">
        <v>65</v>
      </c>
      <c r="BR57" t="s">
        <v>65</v>
      </c>
      <c r="BS57" t="s">
        <v>65</v>
      </c>
      <c r="BT57" t="s">
        <v>65</v>
      </c>
      <c r="BU57" t="s">
        <v>65</v>
      </c>
      <c r="BV57" t="s">
        <v>65</v>
      </c>
      <c r="BW57" t="s">
        <v>65</v>
      </c>
      <c r="BX57" t="s">
        <v>65</v>
      </c>
      <c r="BY57" t="s">
        <v>65</v>
      </c>
      <c r="BZ57" t="s">
        <v>65</v>
      </c>
      <c r="CA57" t="s">
        <v>65</v>
      </c>
    </row>
    <row r="58" spans="1:79" ht="14">
      <c r="A58" s="3">
        <v>471369</v>
      </c>
      <c r="B58" t="s">
        <v>80</v>
      </c>
      <c r="C58">
        <v>4</v>
      </c>
      <c r="D58" t="s">
        <v>61</v>
      </c>
      <c r="E58">
        <v>0</v>
      </c>
      <c r="F58">
        <v>1</v>
      </c>
      <c r="G58">
        <v>1</v>
      </c>
      <c r="H58">
        <v>1</v>
      </c>
      <c r="I58">
        <v>2</v>
      </c>
      <c r="J58">
        <v>1</v>
      </c>
      <c r="K58">
        <v>0</v>
      </c>
      <c r="L58">
        <v>10</v>
      </c>
      <c r="M58">
        <v>12</v>
      </c>
      <c r="N58">
        <v>24</v>
      </c>
      <c r="O58">
        <v>24</v>
      </c>
      <c r="P58">
        <v>15</v>
      </c>
      <c r="Q58" t="s">
        <v>62</v>
      </c>
      <c r="R58" t="s">
        <v>60</v>
      </c>
      <c r="T58">
        <v>2</v>
      </c>
      <c r="U58">
        <v>6</v>
      </c>
      <c r="V58">
        <v>8</v>
      </c>
      <c r="W58">
        <v>0</v>
      </c>
      <c r="X58">
        <v>0</v>
      </c>
      <c r="Y58">
        <v>15</v>
      </c>
      <c r="Z58">
        <v>10</v>
      </c>
      <c r="AA58">
        <v>25</v>
      </c>
      <c r="AB58">
        <v>0</v>
      </c>
      <c r="AC58">
        <v>10</v>
      </c>
      <c r="AD58">
        <v>7</v>
      </c>
      <c r="AE58">
        <v>16</v>
      </c>
      <c r="AF58">
        <v>6</v>
      </c>
      <c r="AG58">
        <v>4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 t="s">
        <v>64</v>
      </c>
      <c r="AP58" t="s">
        <v>58</v>
      </c>
      <c r="AQ58" t="s">
        <v>58</v>
      </c>
      <c r="AR58" t="s">
        <v>58</v>
      </c>
      <c r="AS58" t="s">
        <v>58</v>
      </c>
      <c r="AT58" t="s">
        <v>58</v>
      </c>
      <c r="AU58" t="s">
        <v>60</v>
      </c>
      <c r="AV58" t="s">
        <v>92</v>
      </c>
      <c r="AW58" t="s">
        <v>58</v>
      </c>
      <c r="AX58" t="s">
        <v>58</v>
      </c>
      <c r="AY58" t="s">
        <v>58</v>
      </c>
      <c r="AZ58" t="s">
        <v>58</v>
      </c>
      <c r="BA58" t="s">
        <v>58</v>
      </c>
      <c r="BB58" t="s">
        <v>58</v>
      </c>
      <c r="BC58" t="s">
        <v>60</v>
      </c>
      <c r="BD58" t="s">
        <v>60</v>
      </c>
      <c r="BE58" t="s">
        <v>58</v>
      </c>
      <c r="BF58" t="s">
        <v>60</v>
      </c>
      <c r="BG58" t="s">
        <v>60</v>
      </c>
      <c r="BH58" t="s">
        <v>60</v>
      </c>
      <c r="BI58" t="s">
        <v>60</v>
      </c>
      <c r="BJ58" t="s">
        <v>60</v>
      </c>
      <c r="BK58" t="s">
        <v>60</v>
      </c>
      <c r="BL58" t="s">
        <v>60</v>
      </c>
      <c r="BM58">
        <v>0</v>
      </c>
      <c r="BN58">
        <v>2</v>
      </c>
      <c r="BO58" t="s">
        <v>60</v>
      </c>
      <c r="BP58" t="s">
        <v>65</v>
      </c>
      <c r="BQ58" t="s">
        <v>65</v>
      </c>
      <c r="BR58" t="s">
        <v>65</v>
      </c>
      <c r="BS58" t="s">
        <v>65</v>
      </c>
      <c r="BT58" t="s">
        <v>65</v>
      </c>
      <c r="BU58" t="s">
        <v>65</v>
      </c>
      <c r="BV58" t="s">
        <v>65</v>
      </c>
      <c r="BW58" t="s">
        <v>65</v>
      </c>
      <c r="BX58" t="s">
        <v>65</v>
      </c>
      <c r="BY58" t="s">
        <v>65</v>
      </c>
      <c r="BZ58" t="s">
        <v>65</v>
      </c>
      <c r="CA58" t="s">
        <v>65</v>
      </c>
    </row>
    <row r="59" spans="1:79" ht="14">
      <c r="A59" s="3">
        <v>378714</v>
      </c>
      <c r="B59" t="s">
        <v>89</v>
      </c>
      <c r="C59">
        <v>3</v>
      </c>
      <c r="D59" t="s">
        <v>61</v>
      </c>
      <c r="E59">
        <v>0</v>
      </c>
      <c r="F59">
        <v>0</v>
      </c>
      <c r="G59">
        <v>0</v>
      </c>
      <c r="H59">
        <v>2</v>
      </c>
      <c r="I59">
        <v>2</v>
      </c>
      <c r="J59">
        <v>2</v>
      </c>
      <c r="K59">
        <v>0</v>
      </c>
      <c r="L59">
        <v>0</v>
      </c>
      <c r="M59">
        <v>0</v>
      </c>
      <c r="N59">
        <v>40</v>
      </c>
      <c r="O59">
        <v>40</v>
      </c>
      <c r="P59">
        <v>40</v>
      </c>
      <c r="Q59" t="s">
        <v>67</v>
      </c>
      <c r="R59" t="s">
        <v>60</v>
      </c>
      <c r="T59">
        <v>0</v>
      </c>
      <c r="U59">
        <v>4</v>
      </c>
      <c r="V59">
        <v>4</v>
      </c>
      <c r="W59">
        <v>0</v>
      </c>
      <c r="X59">
        <v>0</v>
      </c>
      <c r="Y59">
        <v>24</v>
      </c>
      <c r="Z59">
        <v>28</v>
      </c>
      <c r="AA59">
        <v>52</v>
      </c>
      <c r="AB59">
        <v>0</v>
      </c>
      <c r="AC59">
        <v>0</v>
      </c>
      <c r="AD59">
        <v>0</v>
      </c>
      <c r="AE59">
        <v>40</v>
      </c>
      <c r="AF59">
        <v>40</v>
      </c>
      <c r="AG59">
        <v>40</v>
      </c>
      <c r="AH59">
        <v>0</v>
      </c>
      <c r="AI59">
        <v>0</v>
      </c>
      <c r="AJ59">
        <v>0</v>
      </c>
      <c r="AK59">
        <v>0</v>
      </c>
      <c r="AL59">
        <v>1</v>
      </c>
      <c r="AM59">
        <v>0</v>
      </c>
      <c r="AN59">
        <v>1</v>
      </c>
      <c r="AO59" t="s">
        <v>64</v>
      </c>
      <c r="AP59" t="s">
        <v>58</v>
      </c>
      <c r="AQ59" t="s">
        <v>60</v>
      </c>
      <c r="AR59" t="s">
        <v>60</v>
      </c>
      <c r="AS59" t="s">
        <v>58</v>
      </c>
      <c r="AT59" t="s">
        <v>58</v>
      </c>
      <c r="AU59" t="s">
        <v>60</v>
      </c>
      <c r="AV59" t="s">
        <v>93</v>
      </c>
      <c r="AW59" t="s">
        <v>60</v>
      </c>
      <c r="AX59" t="s">
        <v>58</v>
      </c>
      <c r="AY59" t="s">
        <v>60</v>
      </c>
      <c r="AZ59" t="s">
        <v>58</v>
      </c>
      <c r="BA59" t="s">
        <v>60</v>
      </c>
      <c r="BB59" t="s">
        <v>58</v>
      </c>
      <c r="BC59" t="s">
        <v>60</v>
      </c>
      <c r="BD59" t="s">
        <v>60</v>
      </c>
      <c r="BE59" t="s">
        <v>60</v>
      </c>
      <c r="BF59" t="s">
        <v>60</v>
      </c>
      <c r="BG59" t="s">
        <v>60</v>
      </c>
      <c r="BH59" t="s">
        <v>60</v>
      </c>
      <c r="BI59" t="s">
        <v>60</v>
      </c>
      <c r="BJ59" t="s">
        <v>60</v>
      </c>
      <c r="BK59" t="s">
        <v>60</v>
      </c>
      <c r="BL59" t="s">
        <v>60</v>
      </c>
      <c r="BM59">
        <v>0</v>
      </c>
      <c r="BN59">
        <v>0</v>
      </c>
      <c r="BO59" t="s">
        <v>60</v>
      </c>
      <c r="BP59" t="s">
        <v>65</v>
      </c>
      <c r="BQ59" t="s">
        <v>65</v>
      </c>
      <c r="BR59" t="s">
        <v>65</v>
      </c>
      <c r="BS59" t="s">
        <v>65</v>
      </c>
      <c r="BT59" t="s">
        <v>65</v>
      </c>
      <c r="BU59" t="s">
        <v>65</v>
      </c>
      <c r="BV59" t="s">
        <v>65</v>
      </c>
      <c r="BW59" t="s">
        <v>65</v>
      </c>
      <c r="BX59" t="s">
        <v>65</v>
      </c>
      <c r="BY59" t="s">
        <v>65</v>
      </c>
      <c r="BZ59" t="s">
        <v>65</v>
      </c>
      <c r="CA59" t="s">
        <v>65</v>
      </c>
    </row>
    <row r="60" spans="1:79" ht="14">
      <c r="A60" s="3">
        <v>127200</v>
      </c>
      <c r="B60" t="s">
        <v>66</v>
      </c>
      <c r="C60">
        <v>3</v>
      </c>
      <c r="D60" t="s">
        <v>61</v>
      </c>
      <c r="E60">
        <v>0</v>
      </c>
      <c r="F60">
        <v>0</v>
      </c>
      <c r="G60">
        <v>0</v>
      </c>
      <c r="H60">
        <v>1</v>
      </c>
      <c r="I60">
        <v>1</v>
      </c>
      <c r="J60">
        <v>1</v>
      </c>
      <c r="K60">
        <v>0</v>
      </c>
      <c r="L60">
        <v>0</v>
      </c>
      <c r="M60">
        <v>0</v>
      </c>
      <c r="N60">
        <v>1</v>
      </c>
      <c r="O60">
        <v>3</v>
      </c>
      <c r="P60">
        <v>1</v>
      </c>
      <c r="Q60" t="s">
        <v>67</v>
      </c>
      <c r="R60" t="s">
        <v>60</v>
      </c>
      <c r="T60">
        <v>1</v>
      </c>
      <c r="U60">
        <v>4</v>
      </c>
      <c r="V60">
        <v>5</v>
      </c>
      <c r="W60">
        <v>0</v>
      </c>
      <c r="X60">
        <v>0</v>
      </c>
      <c r="Y60">
        <v>21</v>
      </c>
      <c r="Z60">
        <v>34</v>
      </c>
      <c r="AA60">
        <v>55</v>
      </c>
      <c r="AB60">
        <v>0</v>
      </c>
      <c r="AC60">
        <v>0</v>
      </c>
      <c r="AD60">
        <v>0</v>
      </c>
      <c r="AE60">
        <v>1</v>
      </c>
      <c r="AF60">
        <v>3</v>
      </c>
      <c r="AG60">
        <v>1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 t="s">
        <v>77</v>
      </c>
      <c r="AP60" t="s">
        <v>65</v>
      </c>
      <c r="AQ60" t="s">
        <v>65</v>
      </c>
      <c r="AR60" t="s">
        <v>65</v>
      </c>
      <c r="AS60" t="s">
        <v>65</v>
      </c>
      <c r="AT60" t="s">
        <v>65</v>
      </c>
      <c r="AU60" t="s">
        <v>58</v>
      </c>
      <c r="AW60" t="s">
        <v>58</v>
      </c>
      <c r="AX60" t="s">
        <v>58</v>
      </c>
      <c r="AY60" t="s">
        <v>58</v>
      </c>
      <c r="AZ60" t="s">
        <v>58</v>
      </c>
      <c r="BA60" t="s">
        <v>60</v>
      </c>
      <c r="BB60" t="s">
        <v>60</v>
      </c>
      <c r="BC60" t="s">
        <v>60</v>
      </c>
      <c r="BD60" t="s">
        <v>60</v>
      </c>
      <c r="BE60" t="s">
        <v>58</v>
      </c>
      <c r="BF60" t="s">
        <v>60</v>
      </c>
      <c r="BG60" t="s">
        <v>60</v>
      </c>
      <c r="BH60" t="s">
        <v>60</v>
      </c>
      <c r="BI60" t="s">
        <v>60</v>
      </c>
      <c r="BJ60" t="s">
        <v>60</v>
      </c>
      <c r="BK60" t="s">
        <v>60</v>
      </c>
      <c r="BL60" t="s">
        <v>60</v>
      </c>
      <c r="BM60">
        <v>0</v>
      </c>
      <c r="BN60">
        <v>0</v>
      </c>
      <c r="BO60" t="s">
        <v>60</v>
      </c>
      <c r="BP60" t="s">
        <v>65</v>
      </c>
      <c r="BQ60" t="s">
        <v>65</v>
      </c>
      <c r="BR60" t="s">
        <v>65</v>
      </c>
      <c r="BS60" t="s">
        <v>65</v>
      </c>
      <c r="BT60" t="s">
        <v>65</v>
      </c>
      <c r="BU60" t="s">
        <v>65</v>
      </c>
      <c r="BV60" t="s">
        <v>65</v>
      </c>
      <c r="BW60" t="s">
        <v>65</v>
      </c>
      <c r="BX60" t="s">
        <v>65</v>
      </c>
      <c r="BY60" t="s">
        <v>65</v>
      </c>
      <c r="BZ60" t="s">
        <v>65</v>
      </c>
      <c r="CA60" t="s">
        <v>65</v>
      </c>
    </row>
    <row r="61" spans="1:79" ht="14">
      <c r="A61" s="3">
        <v>608197</v>
      </c>
      <c r="B61" t="s">
        <v>79</v>
      </c>
      <c r="C61">
        <v>3</v>
      </c>
      <c r="D61" t="s">
        <v>61</v>
      </c>
      <c r="E61">
        <v>0</v>
      </c>
      <c r="F61">
        <v>0</v>
      </c>
      <c r="G61">
        <v>0</v>
      </c>
      <c r="H61">
        <v>1</v>
      </c>
      <c r="I61">
        <v>1</v>
      </c>
      <c r="J61">
        <v>1</v>
      </c>
      <c r="K61">
        <v>0</v>
      </c>
      <c r="L61">
        <v>0</v>
      </c>
      <c r="M61">
        <v>0</v>
      </c>
      <c r="N61">
        <v>15</v>
      </c>
      <c r="O61">
        <v>15</v>
      </c>
      <c r="P61">
        <v>15</v>
      </c>
      <c r="Q61" t="s">
        <v>67</v>
      </c>
      <c r="R61" t="s">
        <v>58</v>
      </c>
      <c r="S61" t="s">
        <v>94</v>
      </c>
      <c r="T61">
        <v>1</v>
      </c>
      <c r="U61">
        <v>4</v>
      </c>
      <c r="V61">
        <v>5</v>
      </c>
      <c r="W61">
        <v>0</v>
      </c>
      <c r="X61">
        <v>0</v>
      </c>
      <c r="Y61">
        <v>3</v>
      </c>
      <c r="Z61">
        <v>5</v>
      </c>
      <c r="AA61">
        <v>8</v>
      </c>
      <c r="AB61">
        <v>0</v>
      </c>
      <c r="AC61">
        <v>0</v>
      </c>
      <c r="AD61">
        <v>0</v>
      </c>
      <c r="AE61">
        <v>15</v>
      </c>
      <c r="AF61">
        <v>14</v>
      </c>
      <c r="AG61">
        <v>11</v>
      </c>
      <c r="AH61">
        <v>0</v>
      </c>
      <c r="AI61">
        <v>0</v>
      </c>
      <c r="AJ61">
        <v>0</v>
      </c>
      <c r="AK61">
        <v>0</v>
      </c>
      <c r="AL61">
        <v>1</v>
      </c>
      <c r="AM61">
        <v>0</v>
      </c>
      <c r="AN61">
        <v>1</v>
      </c>
      <c r="AO61" t="s">
        <v>77</v>
      </c>
      <c r="AP61" t="s">
        <v>60</v>
      </c>
      <c r="AQ61" t="s">
        <v>60</v>
      </c>
      <c r="AR61" t="s">
        <v>58</v>
      </c>
      <c r="AS61" t="s">
        <v>60</v>
      </c>
      <c r="AT61" t="s">
        <v>58</v>
      </c>
      <c r="AU61" t="s">
        <v>60</v>
      </c>
      <c r="AW61" t="s">
        <v>58</v>
      </c>
      <c r="AX61" t="s">
        <v>58</v>
      </c>
      <c r="AY61" t="s">
        <v>58</v>
      </c>
      <c r="AZ61" t="s">
        <v>58</v>
      </c>
      <c r="BA61" t="s">
        <v>60</v>
      </c>
      <c r="BB61" t="s">
        <v>60</v>
      </c>
      <c r="BC61" t="s">
        <v>60</v>
      </c>
      <c r="BD61" t="s">
        <v>58</v>
      </c>
      <c r="BE61" t="s">
        <v>60</v>
      </c>
      <c r="BF61" t="s">
        <v>60</v>
      </c>
      <c r="BG61" t="s">
        <v>60</v>
      </c>
      <c r="BH61" t="s">
        <v>60</v>
      </c>
      <c r="BI61" t="s">
        <v>60</v>
      </c>
      <c r="BJ61" t="s">
        <v>60</v>
      </c>
      <c r="BK61" t="s">
        <v>60</v>
      </c>
      <c r="BL61" t="s">
        <v>60</v>
      </c>
      <c r="BM61">
        <v>0</v>
      </c>
      <c r="BN61">
        <v>1</v>
      </c>
      <c r="BO61" t="s">
        <v>58</v>
      </c>
      <c r="BP61" t="s">
        <v>60</v>
      </c>
      <c r="BQ61" t="s">
        <v>58</v>
      </c>
      <c r="BR61" t="s">
        <v>60</v>
      </c>
      <c r="BS61" t="s">
        <v>60</v>
      </c>
      <c r="BT61" t="s">
        <v>58</v>
      </c>
      <c r="BU61" t="s">
        <v>58</v>
      </c>
      <c r="BV61" t="s">
        <v>58</v>
      </c>
      <c r="BW61" t="s">
        <v>60</v>
      </c>
      <c r="BX61" t="s">
        <v>60</v>
      </c>
      <c r="BY61" t="s">
        <v>60</v>
      </c>
      <c r="BZ61" t="s">
        <v>60</v>
      </c>
      <c r="CA61" t="s">
        <v>60</v>
      </c>
    </row>
    <row r="62" spans="1:79" ht="14">
      <c r="A62" s="3">
        <v>247357</v>
      </c>
      <c r="B62" t="s">
        <v>75</v>
      </c>
      <c r="C62">
        <v>3</v>
      </c>
      <c r="D62" t="s">
        <v>61</v>
      </c>
      <c r="E62">
        <v>0</v>
      </c>
      <c r="F62">
        <v>0</v>
      </c>
      <c r="G62">
        <v>1</v>
      </c>
      <c r="H62">
        <v>1</v>
      </c>
      <c r="I62">
        <v>1</v>
      </c>
      <c r="J62">
        <v>1</v>
      </c>
      <c r="K62">
        <v>0</v>
      </c>
      <c r="L62">
        <v>0</v>
      </c>
      <c r="M62">
        <v>15</v>
      </c>
      <c r="N62">
        <v>15</v>
      </c>
      <c r="O62">
        <v>15</v>
      </c>
      <c r="P62">
        <v>15</v>
      </c>
      <c r="Q62" t="s">
        <v>67</v>
      </c>
      <c r="R62" t="s">
        <v>60</v>
      </c>
      <c r="T62">
        <v>0</v>
      </c>
      <c r="U62">
        <v>4</v>
      </c>
      <c r="V62">
        <v>4</v>
      </c>
      <c r="W62">
        <v>0</v>
      </c>
      <c r="X62">
        <v>0</v>
      </c>
      <c r="Y62">
        <v>13</v>
      </c>
      <c r="Z62">
        <v>4</v>
      </c>
      <c r="AA62">
        <v>17</v>
      </c>
      <c r="AB62">
        <v>0</v>
      </c>
      <c r="AC62">
        <v>0</v>
      </c>
      <c r="AD62">
        <v>10</v>
      </c>
      <c r="AE62">
        <v>8</v>
      </c>
      <c r="AF62">
        <v>5</v>
      </c>
      <c r="AG62">
        <v>11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 t="s">
        <v>64</v>
      </c>
      <c r="AP62" t="s">
        <v>58</v>
      </c>
      <c r="AQ62" t="s">
        <v>58</v>
      </c>
      <c r="AR62" t="s">
        <v>58</v>
      </c>
      <c r="AS62" t="s">
        <v>58</v>
      </c>
      <c r="AT62" t="s">
        <v>58</v>
      </c>
      <c r="AU62" t="s">
        <v>60</v>
      </c>
      <c r="AW62" t="s">
        <v>58</v>
      </c>
      <c r="AX62" t="s">
        <v>58</v>
      </c>
      <c r="AY62" t="s">
        <v>58</v>
      </c>
      <c r="AZ62" t="s">
        <v>58</v>
      </c>
      <c r="BA62" t="s">
        <v>58</v>
      </c>
      <c r="BB62" t="s">
        <v>58</v>
      </c>
      <c r="BC62" t="s">
        <v>60</v>
      </c>
      <c r="BD62" t="s">
        <v>60</v>
      </c>
      <c r="BE62" t="s">
        <v>58</v>
      </c>
      <c r="BF62" t="s">
        <v>58</v>
      </c>
      <c r="BG62" t="s">
        <v>60</v>
      </c>
      <c r="BH62" t="s">
        <v>60</v>
      </c>
      <c r="BI62" t="s">
        <v>60</v>
      </c>
      <c r="BJ62" t="s">
        <v>60</v>
      </c>
      <c r="BK62" t="s">
        <v>60</v>
      </c>
      <c r="BL62" t="s">
        <v>60</v>
      </c>
      <c r="BM62">
        <v>0</v>
      </c>
      <c r="BN62">
        <v>1</v>
      </c>
      <c r="BO62" t="s">
        <v>60</v>
      </c>
      <c r="BP62" t="s">
        <v>65</v>
      </c>
      <c r="BQ62" t="s">
        <v>65</v>
      </c>
      <c r="BR62" t="s">
        <v>65</v>
      </c>
      <c r="BS62" t="s">
        <v>65</v>
      </c>
      <c r="BT62" t="s">
        <v>65</v>
      </c>
      <c r="BU62" t="s">
        <v>65</v>
      </c>
      <c r="BV62" t="s">
        <v>65</v>
      </c>
      <c r="BW62" t="s">
        <v>65</v>
      </c>
      <c r="BX62" t="s">
        <v>65</v>
      </c>
      <c r="BY62" t="s">
        <v>65</v>
      </c>
      <c r="BZ62" t="s">
        <v>65</v>
      </c>
      <c r="CA62" t="s">
        <v>65</v>
      </c>
    </row>
    <row r="63" spans="1:79" ht="14">
      <c r="A63" s="3">
        <v>533065</v>
      </c>
      <c r="B63" t="s">
        <v>71</v>
      </c>
      <c r="C63">
        <v>3</v>
      </c>
      <c r="D63" t="s">
        <v>61</v>
      </c>
      <c r="E63">
        <v>0</v>
      </c>
      <c r="F63">
        <v>0</v>
      </c>
      <c r="G63">
        <v>0</v>
      </c>
      <c r="H63">
        <v>1</v>
      </c>
      <c r="I63">
        <v>1</v>
      </c>
      <c r="J63">
        <v>1</v>
      </c>
      <c r="K63">
        <v>0</v>
      </c>
      <c r="L63">
        <v>0</v>
      </c>
      <c r="M63">
        <v>0</v>
      </c>
      <c r="N63">
        <v>10</v>
      </c>
      <c r="O63">
        <v>10</v>
      </c>
      <c r="P63">
        <v>10</v>
      </c>
      <c r="Q63" t="s">
        <v>62</v>
      </c>
      <c r="R63" t="s">
        <v>60</v>
      </c>
      <c r="T63">
        <v>2</v>
      </c>
      <c r="U63">
        <v>2</v>
      </c>
      <c r="V63">
        <v>4</v>
      </c>
      <c r="W63">
        <v>0</v>
      </c>
      <c r="X63">
        <v>0</v>
      </c>
      <c r="Y63">
        <v>12</v>
      </c>
      <c r="Z63">
        <v>7</v>
      </c>
      <c r="AA63">
        <v>19</v>
      </c>
      <c r="AB63">
        <v>0</v>
      </c>
      <c r="AC63">
        <v>0</v>
      </c>
      <c r="AD63">
        <v>0</v>
      </c>
      <c r="AE63">
        <v>9</v>
      </c>
      <c r="AF63">
        <v>4</v>
      </c>
      <c r="AG63">
        <v>4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 t="s">
        <v>64</v>
      </c>
      <c r="AP63" t="s">
        <v>58</v>
      </c>
      <c r="AQ63" t="s">
        <v>60</v>
      </c>
      <c r="AR63" t="s">
        <v>58</v>
      </c>
      <c r="AS63" t="s">
        <v>58</v>
      </c>
      <c r="AT63" t="s">
        <v>58</v>
      </c>
      <c r="AU63" t="s">
        <v>60</v>
      </c>
      <c r="AW63" t="s">
        <v>58</v>
      </c>
      <c r="AX63" t="s">
        <v>58</v>
      </c>
      <c r="AY63" t="s">
        <v>58</v>
      </c>
      <c r="AZ63" t="s">
        <v>58</v>
      </c>
      <c r="BA63" t="s">
        <v>58</v>
      </c>
      <c r="BB63" t="s">
        <v>60</v>
      </c>
      <c r="BC63" t="s">
        <v>60</v>
      </c>
      <c r="BD63" t="s">
        <v>60</v>
      </c>
      <c r="BE63" t="s">
        <v>60</v>
      </c>
      <c r="BF63" t="s">
        <v>60</v>
      </c>
      <c r="BG63" t="s">
        <v>60</v>
      </c>
      <c r="BH63" t="s">
        <v>60</v>
      </c>
      <c r="BI63" t="s">
        <v>60</v>
      </c>
      <c r="BJ63" t="s">
        <v>60</v>
      </c>
      <c r="BK63" t="s">
        <v>58</v>
      </c>
      <c r="BL63" t="s">
        <v>60</v>
      </c>
      <c r="BM63">
        <v>0</v>
      </c>
      <c r="BN63">
        <v>0</v>
      </c>
      <c r="BO63" t="s">
        <v>58</v>
      </c>
      <c r="BP63" t="s">
        <v>58</v>
      </c>
      <c r="BQ63" t="s">
        <v>58</v>
      </c>
      <c r="BR63" t="s">
        <v>58</v>
      </c>
      <c r="BS63" t="s">
        <v>58</v>
      </c>
      <c r="BT63" t="s">
        <v>58</v>
      </c>
      <c r="BU63" t="s">
        <v>58</v>
      </c>
      <c r="BV63" t="s">
        <v>58</v>
      </c>
      <c r="BW63" t="s">
        <v>58</v>
      </c>
      <c r="BX63" t="s">
        <v>58</v>
      </c>
      <c r="BY63" t="s">
        <v>58</v>
      </c>
      <c r="BZ63" t="s">
        <v>58</v>
      </c>
      <c r="CA63" t="s">
        <v>60</v>
      </c>
    </row>
    <row r="64" spans="1:79" ht="14">
      <c r="A64" s="3">
        <v>766380</v>
      </c>
      <c r="B64" t="s">
        <v>89</v>
      </c>
      <c r="C64">
        <v>3</v>
      </c>
      <c r="D64" t="s">
        <v>61</v>
      </c>
      <c r="E64">
        <v>0</v>
      </c>
      <c r="F64">
        <v>0</v>
      </c>
      <c r="G64">
        <v>0</v>
      </c>
      <c r="H64">
        <v>1</v>
      </c>
      <c r="I64">
        <v>1</v>
      </c>
      <c r="J64">
        <v>1</v>
      </c>
      <c r="K64">
        <v>0</v>
      </c>
      <c r="L64">
        <v>0</v>
      </c>
      <c r="M64">
        <v>0</v>
      </c>
      <c r="N64">
        <v>6</v>
      </c>
      <c r="O64">
        <v>11</v>
      </c>
      <c r="P64">
        <v>9</v>
      </c>
      <c r="Q64" t="s">
        <v>62</v>
      </c>
      <c r="R64" t="s">
        <v>60</v>
      </c>
      <c r="T64">
        <v>0</v>
      </c>
      <c r="U64">
        <v>3</v>
      </c>
      <c r="V64">
        <v>3</v>
      </c>
      <c r="W64">
        <v>0</v>
      </c>
      <c r="X64">
        <v>0</v>
      </c>
      <c r="Y64" s="2">
        <v>0</v>
      </c>
      <c r="Z64" s="2">
        <v>0</v>
      </c>
      <c r="AA64">
        <v>0</v>
      </c>
      <c r="AB64">
        <v>0</v>
      </c>
      <c r="AC64">
        <v>0</v>
      </c>
      <c r="AD64">
        <v>0</v>
      </c>
      <c r="AE64">
        <v>10</v>
      </c>
      <c r="AF64">
        <v>15</v>
      </c>
      <c r="AG64">
        <v>15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 t="s">
        <v>77</v>
      </c>
      <c r="AP64" t="s">
        <v>60</v>
      </c>
      <c r="AQ64" t="s">
        <v>60</v>
      </c>
      <c r="AR64" t="s">
        <v>58</v>
      </c>
      <c r="AS64" t="s">
        <v>60</v>
      </c>
      <c r="AT64" t="s">
        <v>58</v>
      </c>
      <c r="AU64" t="s">
        <v>60</v>
      </c>
      <c r="AW64" t="s">
        <v>58</v>
      </c>
      <c r="AX64" t="s">
        <v>58</v>
      </c>
      <c r="AY64" t="s">
        <v>60</v>
      </c>
      <c r="AZ64" t="s">
        <v>60</v>
      </c>
      <c r="BA64" t="s">
        <v>60</v>
      </c>
      <c r="BB64" t="s">
        <v>60</v>
      </c>
      <c r="BC64" t="s">
        <v>60</v>
      </c>
      <c r="BD64" t="s">
        <v>60</v>
      </c>
      <c r="BE64" t="s">
        <v>58</v>
      </c>
      <c r="BF64" t="s">
        <v>60</v>
      </c>
      <c r="BG64" t="s">
        <v>60</v>
      </c>
      <c r="BH64" t="s">
        <v>60</v>
      </c>
      <c r="BI64" t="s">
        <v>60</v>
      </c>
      <c r="BJ64" t="s">
        <v>60</v>
      </c>
      <c r="BK64" t="s">
        <v>60</v>
      </c>
      <c r="BL64" t="s">
        <v>60</v>
      </c>
      <c r="BM64">
        <v>0</v>
      </c>
      <c r="BN64">
        <v>1</v>
      </c>
      <c r="BO64" t="s">
        <v>60</v>
      </c>
      <c r="BP64" t="s">
        <v>65</v>
      </c>
      <c r="BQ64" t="s">
        <v>65</v>
      </c>
      <c r="BR64" t="s">
        <v>65</v>
      </c>
      <c r="BS64" t="s">
        <v>65</v>
      </c>
      <c r="BT64" t="s">
        <v>65</v>
      </c>
      <c r="BU64" t="s">
        <v>65</v>
      </c>
      <c r="BV64" t="s">
        <v>65</v>
      </c>
      <c r="BW64" t="s">
        <v>65</v>
      </c>
      <c r="BX64" t="s">
        <v>65</v>
      </c>
      <c r="BY64" t="s">
        <v>65</v>
      </c>
      <c r="BZ64" t="s">
        <v>65</v>
      </c>
      <c r="CA64" t="s">
        <v>65</v>
      </c>
    </row>
    <row r="65" spans="1:79" ht="14">
      <c r="A65" s="3">
        <v>102279</v>
      </c>
      <c r="B65" t="s">
        <v>59</v>
      </c>
      <c r="C65">
        <v>2</v>
      </c>
      <c r="D65" t="s">
        <v>61</v>
      </c>
      <c r="E65">
        <v>0</v>
      </c>
      <c r="F65">
        <v>0</v>
      </c>
      <c r="G65">
        <v>0</v>
      </c>
      <c r="H65">
        <v>1</v>
      </c>
      <c r="I65">
        <v>2</v>
      </c>
      <c r="J65">
        <v>2</v>
      </c>
      <c r="K65">
        <v>0</v>
      </c>
      <c r="L65">
        <v>0</v>
      </c>
      <c r="M65">
        <v>0</v>
      </c>
      <c r="N65">
        <v>20</v>
      </c>
      <c r="O65">
        <v>35</v>
      </c>
      <c r="P65">
        <v>40</v>
      </c>
      <c r="Q65" t="s">
        <v>62</v>
      </c>
      <c r="R65" t="s">
        <v>60</v>
      </c>
      <c r="T65">
        <v>0</v>
      </c>
      <c r="U65">
        <v>5</v>
      </c>
      <c r="V65">
        <v>5</v>
      </c>
      <c r="W65">
        <v>0</v>
      </c>
      <c r="X65">
        <v>0</v>
      </c>
      <c r="Y65">
        <v>116</v>
      </c>
      <c r="Z65">
        <v>108</v>
      </c>
      <c r="AA65">
        <v>224</v>
      </c>
      <c r="AB65">
        <v>0</v>
      </c>
      <c r="AC65">
        <v>0</v>
      </c>
      <c r="AD65">
        <v>0</v>
      </c>
      <c r="AE65">
        <v>9</v>
      </c>
      <c r="AF65">
        <v>7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 t="s">
        <v>77</v>
      </c>
      <c r="AP65" t="s">
        <v>58</v>
      </c>
      <c r="AQ65" t="s">
        <v>58</v>
      </c>
      <c r="AR65" t="s">
        <v>60</v>
      </c>
      <c r="AS65" t="s">
        <v>60</v>
      </c>
      <c r="AT65" t="s">
        <v>58</v>
      </c>
      <c r="AU65" t="s">
        <v>60</v>
      </c>
      <c r="AW65" t="s">
        <v>58</v>
      </c>
      <c r="AX65" t="s">
        <v>60</v>
      </c>
      <c r="AY65" t="s">
        <v>60</v>
      </c>
      <c r="AZ65" t="s">
        <v>58</v>
      </c>
      <c r="BA65" t="s">
        <v>60</v>
      </c>
      <c r="BB65" t="s">
        <v>60</v>
      </c>
      <c r="BC65" t="s">
        <v>60</v>
      </c>
      <c r="BD65" t="s">
        <v>60</v>
      </c>
      <c r="BE65" t="s">
        <v>60</v>
      </c>
      <c r="BF65" t="s">
        <v>60</v>
      </c>
      <c r="BG65" t="s">
        <v>60</v>
      </c>
      <c r="BH65" t="s">
        <v>60</v>
      </c>
      <c r="BI65" t="s">
        <v>60</v>
      </c>
      <c r="BJ65" t="s">
        <v>60</v>
      </c>
      <c r="BK65" t="s">
        <v>58</v>
      </c>
      <c r="BL65" t="s">
        <v>60</v>
      </c>
      <c r="BM65">
        <v>0</v>
      </c>
      <c r="BN65">
        <v>1</v>
      </c>
      <c r="BO65" t="s">
        <v>60</v>
      </c>
      <c r="BP65" t="s">
        <v>65</v>
      </c>
      <c r="BQ65" t="s">
        <v>65</v>
      </c>
      <c r="BR65" t="s">
        <v>65</v>
      </c>
      <c r="BS65" t="s">
        <v>65</v>
      </c>
      <c r="BT65" t="s">
        <v>65</v>
      </c>
      <c r="BU65" t="s">
        <v>65</v>
      </c>
      <c r="BV65" t="s">
        <v>65</v>
      </c>
      <c r="BW65" t="s">
        <v>65</v>
      </c>
      <c r="BX65" t="s">
        <v>65</v>
      </c>
      <c r="BY65" t="s">
        <v>65</v>
      </c>
      <c r="BZ65" t="s">
        <v>65</v>
      </c>
      <c r="CA65" t="s">
        <v>65</v>
      </c>
    </row>
    <row r="66" spans="1:79" ht="14">
      <c r="A66" s="3">
        <v>728488</v>
      </c>
      <c r="B66" t="s">
        <v>66</v>
      </c>
      <c r="C66">
        <v>3</v>
      </c>
      <c r="D66" t="s">
        <v>61</v>
      </c>
      <c r="E66">
        <v>0</v>
      </c>
      <c r="F66">
        <v>1</v>
      </c>
      <c r="G66">
        <v>1</v>
      </c>
      <c r="H66">
        <v>1</v>
      </c>
      <c r="I66">
        <v>1</v>
      </c>
      <c r="J66">
        <v>1</v>
      </c>
      <c r="K66">
        <v>0</v>
      </c>
      <c r="L66">
        <v>10</v>
      </c>
      <c r="M66">
        <v>15</v>
      </c>
      <c r="N66">
        <v>20</v>
      </c>
      <c r="O66">
        <v>25</v>
      </c>
      <c r="P66">
        <v>25</v>
      </c>
      <c r="Q66" t="s">
        <v>62</v>
      </c>
      <c r="R66" t="s">
        <v>58</v>
      </c>
      <c r="S66" t="s">
        <v>82</v>
      </c>
      <c r="T66">
        <v>1</v>
      </c>
      <c r="U66">
        <v>8</v>
      </c>
      <c r="V66">
        <v>9</v>
      </c>
      <c r="W66">
        <v>0</v>
      </c>
      <c r="X66">
        <v>0</v>
      </c>
      <c r="Y66">
        <v>18</v>
      </c>
      <c r="Z66">
        <v>20</v>
      </c>
      <c r="AA66">
        <v>38</v>
      </c>
      <c r="AB66">
        <v>0</v>
      </c>
      <c r="AC66">
        <v>0</v>
      </c>
      <c r="AD66">
        <v>0</v>
      </c>
      <c r="AE66">
        <v>0</v>
      </c>
      <c r="AF66">
        <v>5</v>
      </c>
      <c r="AG66">
        <v>5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 t="s">
        <v>64</v>
      </c>
      <c r="AP66" t="s">
        <v>58</v>
      </c>
      <c r="AQ66" t="s">
        <v>60</v>
      </c>
      <c r="AR66" t="s">
        <v>58</v>
      </c>
      <c r="AS66" t="s">
        <v>58</v>
      </c>
      <c r="AT66" t="s">
        <v>58</v>
      </c>
      <c r="AU66" t="s">
        <v>60</v>
      </c>
      <c r="AV66" t="s">
        <v>95</v>
      </c>
      <c r="AW66" t="s">
        <v>58</v>
      </c>
      <c r="AX66" t="s">
        <v>58</v>
      </c>
      <c r="AY66" t="s">
        <v>58</v>
      </c>
      <c r="AZ66" t="s">
        <v>58</v>
      </c>
      <c r="BA66" t="s">
        <v>58</v>
      </c>
      <c r="BB66" t="s">
        <v>60</v>
      </c>
      <c r="BC66" t="s">
        <v>60</v>
      </c>
      <c r="BD66" t="s">
        <v>60</v>
      </c>
      <c r="BE66" t="s">
        <v>60</v>
      </c>
      <c r="BF66" t="s">
        <v>60</v>
      </c>
      <c r="BG66" t="s">
        <v>60</v>
      </c>
      <c r="BH66" t="s">
        <v>60</v>
      </c>
      <c r="BI66" t="s">
        <v>60</v>
      </c>
      <c r="BJ66" t="s">
        <v>60</v>
      </c>
      <c r="BK66" t="s">
        <v>58</v>
      </c>
      <c r="BL66" t="s">
        <v>60</v>
      </c>
      <c r="BM66">
        <v>0</v>
      </c>
      <c r="BN66">
        <v>2</v>
      </c>
      <c r="BO66" t="s">
        <v>58</v>
      </c>
      <c r="BP66" t="s">
        <v>58</v>
      </c>
      <c r="BQ66" t="s">
        <v>58</v>
      </c>
      <c r="BR66" t="s">
        <v>58</v>
      </c>
      <c r="BS66" t="s">
        <v>58</v>
      </c>
      <c r="BT66" t="s">
        <v>58</v>
      </c>
      <c r="BU66" t="s">
        <v>58</v>
      </c>
      <c r="BV66" t="s">
        <v>58</v>
      </c>
      <c r="BW66" t="s">
        <v>58</v>
      </c>
      <c r="BX66" t="s">
        <v>58</v>
      </c>
      <c r="BY66" t="s">
        <v>58</v>
      </c>
      <c r="BZ66" t="s">
        <v>58</v>
      </c>
      <c r="CA66" t="s">
        <v>60</v>
      </c>
    </row>
    <row r="67" spans="1:79" ht="14">
      <c r="A67" s="3">
        <v>628154</v>
      </c>
      <c r="B67" t="s">
        <v>78</v>
      </c>
      <c r="C67">
        <v>3</v>
      </c>
      <c r="D67" t="s">
        <v>61</v>
      </c>
      <c r="E67">
        <v>0</v>
      </c>
      <c r="F67">
        <v>0</v>
      </c>
      <c r="G67">
        <v>0</v>
      </c>
      <c r="H67">
        <v>1</v>
      </c>
      <c r="I67">
        <v>1</v>
      </c>
      <c r="J67">
        <v>1</v>
      </c>
      <c r="K67">
        <v>0</v>
      </c>
      <c r="L67">
        <v>0</v>
      </c>
      <c r="M67">
        <v>0</v>
      </c>
      <c r="N67">
        <v>20</v>
      </c>
      <c r="O67">
        <v>20</v>
      </c>
      <c r="P67">
        <v>20</v>
      </c>
      <c r="Q67" t="s">
        <v>67</v>
      </c>
      <c r="R67" t="s">
        <v>60</v>
      </c>
      <c r="T67">
        <v>0</v>
      </c>
      <c r="U67">
        <v>3</v>
      </c>
      <c r="V67">
        <v>3</v>
      </c>
      <c r="W67">
        <v>0</v>
      </c>
      <c r="X67">
        <v>0</v>
      </c>
      <c r="Y67">
        <v>15</v>
      </c>
      <c r="Z67">
        <v>14</v>
      </c>
      <c r="AA67">
        <v>29</v>
      </c>
      <c r="AB67">
        <v>0</v>
      </c>
      <c r="AC67">
        <v>0</v>
      </c>
      <c r="AD67">
        <v>0</v>
      </c>
      <c r="AE67">
        <v>10</v>
      </c>
      <c r="AF67">
        <v>10</v>
      </c>
      <c r="AG67">
        <v>10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 t="s">
        <v>64</v>
      </c>
      <c r="AP67" t="s">
        <v>58</v>
      </c>
      <c r="AQ67" t="s">
        <v>60</v>
      </c>
      <c r="AR67" t="s">
        <v>58</v>
      </c>
      <c r="AS67" t="s">
        <v>60</v>
      </c>
      <c r="AT67" t="s">
        <v>60</v>
      </c>
      <c r="AU67" t="s">
        <v>60</v>
      </c>
      <c r="AW67" t="s">
        <v>58</v>
      </c>
      <c r="AX67" t="s">
        <v>60</v>
      </c>
      <c r="AY67" t="s">
        <v>58</v>
      </c>
      <c r="AZ67" t="s">
        <v>58</v>
      </c>
      <c r="BA67" t="s">
        <v>58</v>
      </c>
      <c r="BB67" t="s">
        <v>60</v>
      </c>
      <c r="BC67" t="s">
        <v>60</v>
      </c>
      <c r="BD67" t="s">
        <v>60</v>
      </c>
      <c r="BE67" t="s">
        <v>60</v>
      </c>
      <c r="BF67" t="s">
        <v>60</v>
      </c>
      <c r="BG67" t="s">
        <v>60</v>
      </c>
      <c r="BH67" t="s">
        <v>60</v>
      </c>
      <c r="BI67" t="s">
        <v>60</v>
      </c>
      <c r="BJ67" t="s">
        <v>60</v>
      </c>
      <c r="BK67" t="s">
        <v>58</v>
      </c>
      <c r="BL67" t="s">
        <v>60</v>
      </c>
      <c r="BM67">
        <v>0</v>
      </c>
      <c r="BN67">
        <v>0</v>
      </c>
      <c r="BO67" t="s">
        <v>58</v>
      </c>
      <c r="BP67" t="s">
        <v>58</v>
      </c>
      <c r="BQ67" t="s">
        <v>58</v>
      </c>
      <c r="BR67" t="s">
        <v>60</v>
      </c>
      <c r="BS67" t="s">
        <v>58</v>
      </c>
      <c r="BT67" t="s">
        <v>60</v>
      </c>
      <c r="BU67" t="s">
        <v>60</v>
      </c>
      <c r="BV67" t="s">
        <v>60</v>
      </c>
      <c r="BW67" t="s">
        <v>58</v>
      </c>
      <c r="BX67" t="s">
        <v>60</v>
      </c>
      <c r="BY67" t="s">
        <v>60</v>
      </c>
      <c r="BZ67" t="s">
        <v>60</v>
      </c>
      <c r="CA67" t="s">
        <v>60</v>
      </c>
    </row>
    <row r="68" spans="1:79" ht="14">
      <c r="A68" s="3">
        <v>915519</v>
      </c>
      <c r="B68" t="s">
        <v>87</v>
      </c>
      <c r="C68">
        <v>3</v>
      </c>
      <c r="D68" t="s">
        <v>61</v>
      </c>
      <c r="E68">
        <v>0</v>
      </c>
      <c r="F68">
        <v>0</v>
      </c>
      <c r="G68">
        <v>0</v>
      </c>
      <c r="H68">
        <v>1</v>
      </c>
      <c r="I68">
        <v>1</v>
      </c>
      <c r="J68">
        <v>2</v>
      </c>
      <c r="K68">
        <v>0</v>
      </c>
      <c r="L68">
        <v>0</v>
      </c>
      <c r="M68">
        <v>0</v>
      </c>
      <c r="N68">
        <v>1</v>
      </c>
      <c r="O68">
        <v>1</v>
      </c>
      <c r="P68">
        <v>2</v>
      </c>
      <c r="Q68" t="s">
        <v>62</v>
      </c>
      <c r="R68" t="s">
        <v>60</v>
      </c>
      <c r="T68">
        <v>0</v>
      </c>
      <c r="U68">
        <v>3</v>
      </c>
      <c r="V68">
        <v>3</v>
      </c>
      <c r="W68">
        <v>0</v>
      </c>
      <c r="X68">
        <v>0</v>
      </c>
      <c r="Y68">
        <v>22</v>
      </c>
      <c r="Z68">
        <v>29</v>
      </c>
      <c r="AA68">
        <v>51</v>
      </c>
      <c r="AB68">
        <v>0</v>
      </c>
      <c r="AC68">
        <v>0</v>
      </c>
      <c r="AD68">
        <v>0</v>
      </c>
      <c r="AE68">
        <v>14</v>
      </c>
      <c r="AF68">
        <v>6</v>
      </c>
      <c r="AG68">
        <v>7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 t="s">
        <v>77</v>
      </c>
      <c r="AP68" t="s">
        <v>58</v>
      </c>
      <c r="AQ68" t="s">
        <v>58</v>
      </c>
      <c r="AR68" t="s">
        <v>60</v>
      </c>
      <c r="AS68" t="s">
        <v>58</v>
      </c>
      <c r="AT68" t="s">
        <v>58</v>
      </c>
      <c r="AU68" t="s">
        <v>60</v>
      </c>
      <c r="AW68" t="s">
        <v>58</v>
      </c>
      <c r="AX68" t="s">
        <v>58</v>
      </c>
      <c r="AY68" t="s">
        <v>58</v>
      </c>
      <c r="AZ68" t="s">
        <v>58</v>
      </c>
      <c r="BA68" t="s">
        <v>60</v>
      </c>
      <c r="BB68" t="s">
        <v>60</v>
      </c>
      <c r="BC68" t="s">
        <v>60</v>
      </c>
      <c r="BD68" t="s">
        <v>58</v>
      </c>
      <c r="BE68" t="s">
        <v>60</v>
      </c>
      <c r="BF68" t="s">
        <v>60</v>
      </c>
      <c r="BG68" t="s">
        <v>60</v>
      </c>
      <c r="BH68" t="s">
        <v>60</v>
      </c>
      <c r="BI68" t="s">
        <v>60</v>
      </c>
      <c r="BJ68" t="s">
        <v>60</v>
      </c>
      <c r="BK68" t="s">
        <v>60</v>
      </c>
      <c r="BL68" t="s">
        <v>60</v>
      </c>
      <c r="BM68">
        <v>0</v>
      </c>
      <c r="BN68">
        <v>0</v>
      </c>
      <c r="BO68" t="s">
        <v>60</v>
      </c>
      <c r="BP68" t="s">
        <v>65</v>
      </c>
      <c r="BQ68" t="s">
        <v>65</v>
      </c>
      <c r="BR68" t="s">
        <v>65</v>
      </c>
      <c r="BS68" t="s">
        <v>65</v>
      </c>
      <c r="BT68" t="s">
        <v>65</v>
      </c>
      <c r="BU68" t="s">
        <v>65</v>
      </c>
      <c r="BV68" t="s">
        <v>65</v>
      </c>
      <c r="BW68" t="s">
        <v>65</v>
      </c>
      <c r="BX68" t="s">
        <v>65</v>
      </c>
      <c r="BY68" t="s">
        <v>65</v>
      </c>
      <c r="BZ68" t="s">
        <v>65</v>
      </c>
      <c r="CA68" t="s">
        <v>65</v>
      </c>
    </row>
    <row r="69" spans="1:79" ht="14">
      <c r="A69" s="3">
        <v>804909</v>
      </c>
      <c r="B69" t="s">
        <v>66</v>
      </c>
      <c r="C69">
        <v>3</v>
      </c>
      <c r="D69" t="s">
        <v>61</v>
      </c>
      <c r="E69">
        <v>0</v>
      </c>
      <c r="F69">
        <v>0</v>
      </c>
      <c r="G69">
        <v>0</v>
      </c>
      <c r="H69">
        <v>1</v>
      </c>
      <c r="I69">
        <v>1</v>
      </c>
      <c r="J69">
        <v>1</v>
      </c>
      <c r="K69">
        <v>0</v>
      </c>
      <c r="L69">
        <v>0</v>
      </c>
      <c r="M69">
        <v>0</v>
      </c>
      <c r="N69">
        <v>5</v>
      </c>
      <c r="O69">
        <v>10</v>
      </c>
      <c r="P69">
        <v>7</v>
      </c>
      <c r="Q69" t="s">
        <v>67</v>
      </c>
      <c r="R69" t="s">
        <v>60</v>
      </c>
      <c r="T69">
        <v>1</v>
      </c>
      <c r="U69">
        <v>3</v>
      </c>
      <c r="V69">
        <v>4</v>
      </c>
      <c r="W69">
        <v>0</v>
      </c>
      <c r="X69">
        <v>0</v>
      </c>
      <c r="Y69">
        <v>4</v>
      </c>
      <c r="Z69">
        <v>6</v>
      </c>
      <c r="AA69">
        <v>10</v>
      </c>
      <c r="AB69">
        <v>0</v>
      </c>
      <c r="AC69">
        <v>0</v>
      </c>
      <c r="AD69">
        <v>0</v>
      </c>
      <c r="AE69">
        <v>25</v>
      </c>
      <c r="AF69">
        <v>25</v>
      </c>
      <c r="AG69">
        <v>25</v>
      </c>
      <c r="AH69">
        <v>0</v>
      </c>
      <c r="AI69">
        <v>0</v>
      </c>
      <c r="AJ69">
        <v>0</v>
      </c>
      <c r="AK69">
        <v>0</v>
      </c>
      <c r="AL69">
        <v>1</v>
      </c>
      <c r="AM69">
        <v>0</v>
      </c>
      <c r="AN69">
        <v>1</v>
      </c>
      <c r="AO69" t="s">
        <v>77</v>
      </c>
      <c r="AP69" t="s">
        <v>58</v>
      </c>
      <c r="AQ69" t="s">
        <v>58</v>
      </c>
      <c r="AR69" t="s">
        <v>58</v>
      </c>
      <c r="AS69" t="s">
        <v>58</v>
      </c>
      <c r="AT69" t="s">
        <v>58</v>
      </c>
      <c r="AU69" t="s">
        <v>60</v>
      </c>
      <c r="AV69" t="s">
        <v>96</v>
      </c>
      <c r="AW69" t="s">
        <v>58</v>
      </c>
      <c r="AX69" t="s">
        <v>58</v>
      </c>
      <c r="AY69" t="s">
        <v>58</v>
      </c>
      <c r="AZ69" t="s">
        <v>58</v>
      </c>
      <c r="BA69" t="s">
        <v>58</v>
      </c>
      <c r="BB69" t="s">
        <v>60</v>
      </c>
      <c r="BC69" t="s">
        <v>60</v>
      </c>
      <c r="BD69" t="s">
        <v>60</v>
      </c>
      <c r="BE69" t="s">
        <v>60</v>
      </c>
      <c r="BF69" t="s">
        <v>60</v>
      </c>
      <c r="BG69" t="s">
        <v>60</v>
      </c>
      <c r="BH69" t="s">
        <v>60</v>
      </c>
      <c r="BI69" t="s">
        <v>60</v>
      </c>
      <c r="BJ69" t="s">
        <v>60</v>
      </c>
      <c r="BK69" t="s">
        <v>58</v>
      </c>
      <c r="BL69" t="s">
        <v>60</v>
      </c>
      <c r="BM69">
        <v>1</v>
      </c>
      <c r="BN69">
        <v>1</v>
      </c>
      <c r="BO69" t="s">
        <v>58</v>
      </c>
      <c r="BP69" t="s">
        <v>60</v>
      </c>
      <c r="BQ69" t="s">
        <v>60</v>
      </c>
      <c r="BR69" t="s">
        <v>60</v>
      </c>
      <c r="BS69" t="s">
        <v>60</v>
      </c>
      <c r="BT69" t="s">
        <v>60</v>
      </c>
      <c r="BU69" t="s">
        <v>58</v>
      </c>
      <c r="BV69" t="s">
        <v>58</v>
      </c>
      <c r="BW69" t="s">
        <v>60</v>
      </c>
      <c r="BX69" t="s">
        <v>58</v>
      </c>
      <c r="BY69" t="s">
        <v>60</v>
      </c>
      <c r="BZ69" t="s">
        <v>58</v>
      </c>
      <c r="CA69" t="s">
        <v>60</v>
      </c>
    </row>
    <row r="70" spans="1:79" ht="14">
      <c r="A70" s="3">
        <v>913488</v>
      </c>
      <c r="B70" t="s">
        <v>89</v>
      </c>
      <c r="C70">
        <v>3</v>
      </c>
      <c r="D70" t="s">
        <v>61</v>
      </c>
      <c r="E70">
        <v>0</v>
      </c>
      <c r="F70">
        <v>0</v>
      </c>
      <c r="G70">
        <v>0</v>
      </c>
      <c r="H70">
        <v>1</v>
      </c>
      <c r="I70">
        <v>1</v>
      </c>
      <c r="J70">
        <v>1</v>
      </c>
      <c r="K70">
        <v>0</v>
      </c>
      <c r="L70">
        <v>0</v>
      </c>
      <c r="M70">
        <v>0</v>
      </c>
      <c r="N70">
        <v>1</v>
      </c>
      <c r="O70">
        <v>1</v>
      </c>
      <c r="P70">
        <v>1</v>
      </c>
      <c r="Q70" t="s">
        <v>67</v>
      </c>
      <c r="R70" t="s">
        <v>60</v>
      </c>
      <c r="T70">
        <v>0</v>
      </c>
      <c r="U70">
        <v>2</v>
      </c>
      <c r="V70">
        <v>2</v>
      </c>
      <c r="W70">
        <v>0</v>
      </c>
      <c r="X70">
        <v>0</v>
      </c>
      <c r="Y70">
        <v>6</v>
      </c>
      <c r="Z70">
        <v>3</v>
      </c>
      <c r="AA70">
        <v>9</v>
      </c>
      <c r="AB70">
        <v>0</v>
      </c>
      <c r="AC70">
        <v>0</v>
      </c>
      <c r="AD70">
        <v>0</v>
      </c>
      <c r="AE70">
        <v>5</v>
      </c>
      <c r="AF70">
        <v>6</v>
      </c>
      <c r="AG70">
        <v>4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 t="s">
        <v>77</v>
      </c>
      <c r="AP70" t="s">
        <v>58</v>
      </c>
      <c r="AQ70" t="s">
        <v>58</v>
      </c>
      <c r="AR70" t="s">
        <v>58</v>
      </c>
      <c r="AS70" t="s">
        <v>60</v>
      </c>
      <c r="AT70" t="s">
        <v>58</v>
      </c>
      <c r="AU70" t="s">
        <v>60</v>
      </c>
      <c r="AW70" t="s">
        <v>60</v>
      </c>
      <c r="AX70" t="s">
        <v>58</v>
      </c>
      <c r="AY70" t="s">
        <v>58</v>
      </c>
      <c r="AZ70" t="s">
        <v>60</v>
      </c>
      <c r="BA70" t="s">
        <v>60</v>
      </c>
      <c r="BB70" t="s">
        <v>60</v>
      </c>
      <c r="BC70" t="s">
        <v>60</v>
      </c>
      <c r="BD70" t="s">
        <v>60</v>
      </c>
      <c r="BE70" t="s">
        <v>58</v>
      </c>
      <c r="BF70" t="s">
        <v>60</v>
      </c>
      <c r="BG70" t="s">
        <v>60</v>
      </c>
      <c r="BH70" t="s">
        <v>60</v>
      </c>
      <c r="BI70" t="s">
        <v>60</v>
      </c>
      <c r="BJ70" t="s">
        <v>60</v>
      </c>
      <c r="BK70" t="s">
        <v>60</v>
      </c>
      <c r="BL70" t="s">
        <v>60</v>
      </c>
      <c r="BM70">
        <v>0</v>
      </c>
      <c r="BN70">
        <v>0</v>
      </c>
      <c r="BO70" t="s">
        <v>58</v>
      </c>
      <c r="BP70" t="s">
        <v>58</v>
      </c>
      <c r="BQ70" t="s">
        <v>58</v>
      </c>
      <c r="BR70" t="s">
        <v>60</v>
      </c>
      <c r="BS70" t="s">
        <v>58</v>
      </c>
      <c r="BT70" t="s">
        <v>58</v>
      </c>
      <c r="BU70" t="s">
        <v>60</v>
      </c>
      <c r="BV70" t="s">
        <v>58</v>
      </c>
      <c r="BW70" t="s">
        <v>58</v>
      </c>
      <c r="BX70" t="s">
        <v>60</v>
      </c>
      <c r="BY70" t="s">
        <v>60</v>
      </c>
      <c r="BZ70" t="s">
        <v>58</v>
      </c>
      <c r="CA70" t="s">
        <v>60</v>
      </c>
    </row>
    <row r="71" spans="1:79" ht="14">
      <c r="A71" s="3">
        <v>137843</v>
      </c>
      <c r="B71" t="s">
        <v>66</v>
      </c>
      <c r="C71">
        <v>3</v>
      </c>
      <c r="D71" t="s">
        <v>61</v>
      </c>
      <c r="E71">
        <v>0</v>
      </c>
      <c r="F71">
        <v>0</v>
      </c>
      <c r="G71">
        <v>0</v>
      </c>
      <c r="H71">
        <v>1</v>
      </c>
      <c r="I71">
        <v>1</v>
      </c>
      <c r="J71">
        <v>2</v>
      </c>
      <c r="K71">
        <v>0</v>
      </c>
      <c r="L71">
        <v>0</v>
      </c>
      <c r="M71">
        <v>0</v>
      </c>
      <c r="N71">
        <v>24</v>
      </c>
      <c r="O71">
        <v>24</v>
      </c>
      <c r="P71">
        <v>40</v>
      </c>
      <c r="Q71" t="s">
        <v>62</v>
      </c>
      <c r="R71" t="s">
        <v>60</v>
      </c>
      <c r="T71">
        <v>2</v>
      </c>
      <c r="U71">
        <v>8</v>
      </c>
      <c r="V71">
        <v>10</v>
      </c>
      <c r="W71">
        <v>0</v>
      </c>
      <c r="X71">
        <v>0</v>
      </c>
      <c r="Y71">
        <v>29</v>
      </c>
      <c r="Z71">
        <v>22</v>
      </c>
      <c r="AA71">
        <v>51</v>
      </c>
      <c r="AB71">
        <v>0</v>
      </c>
      <c r="AC71">
        <v>0</v>
      </c>
      <c r="AD71">
        <v>0</v>
      </c>
      <c r="AE71">
        <v>9</v>
      </c>
      <c r="AF71">
        <v>11</v>
      </c>
      <c r="AG71">
        <v>23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 t="s">
        <v>64</v>
      </c>
      <c r="AP71" t="s">
        <v>58</v>
      </c>
      <c r="AQ71" t="s">
        <v>60</v>
      </c>
      <c r="AR71" t="s">
        <v>58</v>
      </c>
      <c r="AS71" t="s">
        <v>58</v>
      </c>
      <c r="AT71" t="s">
        <v>58</v>
      </c>
      <c r="AU71" t="s">
        <v>60</v>
      </c>
      <c r="AW71" t="s">
        <v>58</v>
      </c>
      <c r="AX71" t="s">
        <v>58</v>
      </c>
      <c r="AY71" t="s">
        <v>58</v>
      </c>
      <c r="AZ71" t="s">
        <v>58</v>
      </c>
      <c r="BA71" t="s">
        <v>60</v>
      </c>
      <c r="BB71" t="s">
        <v>60</v>
      </c>
      <c r="BC71" t="s">
        <v>60</v>
      </c>
      <c r="BD71" t="s">
        <v>60</v>
      </c>
      <c r="BE71" t="s">
        <v>60</v>
      </c>
      <c r="BF71" t="s">
        <v>60</v>
      </c>
      <c r="BG71" t="s">
        <v>60</v>
      </c>
      <c r="BH71" t="s">
        <v>58</v>
      </c>
      <c r="BI71" t="s">
        <v>60</v>
      </c>
      <c r="BJ71" t="s">
        <v>60</v>
      </c>
      <c r="BK71" t="s">
        <v>60</v>
      </c>
      <c r="BL71" t="s">
        <v>60</v>
      </c>
      <c r="BM71">
        <v>0</v>
      </c>
      <c r="BN71">
        <v>0</v>
      </c>
      <c r="BO71" t="s">
        <v>58</v>
      </c>
      <c r="BP71" t="s">
        <v>58</v>
      </c>
      <c r="BQ71" t="s">
        <v>58</v>
      </c>
      <c r="BR71" t="s">
        <v>58</v>
      </c>
      <c r="BS71" t="s">
        <v>58</v>
      </c>
      <c r="BT71" t="s">
        <v>60</v>
      </c>
      <c r="BU71" t="s">
        <v>58</v>
      </c>
      <c r="BV71" t="s">
        <v>58</v>
      </c>
      <c r="BW71" t="s">
        <v>58</v>
      </c>
      <c r="BX71" t="s">
        <v>58</v>
      </c>
      <c r="BY71" t="s">
        <v>58</v>
      </c>
      <c r="BZ71" t="s">
        <v>60</v>
      </c>
      <c r="CA71" t="s">
        <v>60</v>
      </c>
    </row>
    <row r="72" spans="1:79" ht="14">
      <c r="A72" s="3">
        <v>410314</v>
      </c>
      <c r="B72" t="s">
        <v>79</v>
      </c>
      <c r="C72">
        <v>2</v>
      </c>
      <c r="D72" t="s">
        <v>61</v>
      </c>
      <c r="E72">
        <v>0</v>
      </c>
      <c r="F72">
        <v>0</v>
      </c>
      <c r="G72">
        <v>0</v>
      </c>
      <c r="H72">
        <v>1</v>
      </c>
      <c r="I72">
        <v>1</v>
      </c>
      <c r="J72">
        <v>1</v>
      </c>
      <c r="K72">
        <v>0</v>
      </c>
      <c r="L72">
        <v>0</v>
      </c>
      <c r="M72">
        <v>0</v>
      </c>
      <c r="N72">
        <v>30</v>
      </c>
      <c r="O72">
        <v>30</v>
      </c>
      <c r="P72">
        <v>20</v>
      </c>
      <c r="Q72" t="s">
        <v>67</v>
      </c>
      <c r="R72" t="s">
        <v>60</v>
      </c>
      <c r="T72">
        <v>0</v>
      </c>
      <c r="U72">
        <v>4</v>
      </c>
      <c r="V72">
        <v>4</v>
      </c>
      <c r="W72">
        <v>0</v>
      </c>
      <c r="X72">
        <v>0</v>
      </c>
      <c r="Y72">
        <v>24</v>
      </c>
      <c r="Z72">
        <v>20</v>
      </c>
      <c r="AA72">
        <v>44</v>
      </c>
      <c r="AB72">
        <v>0</v>
      </c>
      <c r="AC72">
        <v>0</v>
      </c>
      <c r="AD72">
        <v>0</v>
      </c>
      <c r="AE72">
        <v>15</v>
      </c>
      <c r="AF72">
        <v>15</v>
      </c>
      <c r="AG72">
        <v>15</v>
      </c>
      <c r="AH72">
        <v>0</v>
      </c>
      <c r="AI72">
        <v>0</v>
      </c>
      <c r="AJ72">
        <v>0</v>
      </c>
      <c r="AK72">
        <v>0</v>
      </c>
      <c r="AL72">
        <v>1</v>
      </c>
      <c r="AM72">
        <v>0</v>
      </c>
      <c r="AN72">
        <v>1</v>
      </c>
      <c r="AO72" t="s">
        <v>64</v>
      </c>
      <c r="AP72" t="s">
        <v>58</v>
      </c>
      <c r="AQ72" t="s">
        <v>60</v>
      </c>
      <c r="AR72" t="s">
        <v>60</v>
      </c>
      <c r="AS72" t="s">
        <v>58</v>
      </c>
      <c r="AT72" t="s">
        <v>60</v>
      </c>
      <c r="AU72" t="s">
        <v>60</v>
      </c>
      <c r="AW72" t="s">
        <v>58</v>
      </c>
      <c r="AX72" t="s">
        <v>58</v>
      </c>
      <c r="AY72" t="s">
        <v>58</v>
      </c>
      <c r="AZ72" t="s">
        <v>58</v>
      </c>
      <c r="BA72" t="s">
        <v>58</v>
      </c>
      <c r="BB72" t="s">
        <v>60</v>
      </c>
      <c r="BC72" t="s">
        <v>60</v>
      </c>
      <c r="BD72" t="s">
        <v>60</v>
      </c>
      <c r="BE72" t="s">
        <v>60</v>
      </c>
      <c r="BF72" t="s">
        <v>60</v>
      </c>
      <c r="BG72" t="s">
        <v>60</v>
      </c>
      <c r="BH72" t="s">
        <v>60</v>
      </c>
      <c r="BI72" t="s">
        <v>60</v>
      </c>
      <c r="BJ72" t="s">
        <v>60</v>
      </c>
      <c r="BK72" t="s">
        <v>60</v>
      </c>
      <c r="BL72" t="s">
        <v>58</v>
      </c>
      <c r="BM72">
        <v>0</v>
      </c>
      <c r="BN72">
        <v>4</v>
      </c>
      <c r="BO72" t="s">
        <v>58</v>
      </c>
      <c r="BP72" t="s">
        <v>58</v>
      </c>
      <c r="BQ72" t="s">
        <v>58</v>
      </c>
      <c r="BR72" t="s">
        <v>58</v>
      </c>
      <c r="BS72" t="s">
        <v>60</v>
      </c>
      <c r="BT72" t="s">
        <v>60</v>
      </c>
      <c r="BU72" t="s">
        <v>58</v>
      </c>
      <c r="BV72" t="s">
        <v>58</v>
      </c>
      <c r="BW72" t="s">
        <v>58</v>
      </c>
      <c r="BX72" t="s">
        <v>60</v>
      </c>
      <c r="BY72" t="s">
        <v>58</v>
      </c>
      <c r="BZ72" t="s">
        <v>58</v>
      </c>
      <c r="CA72" t="s">
        <v>60</v>
      </c>
    </row>
    <row r="73" spans="1:79" ht="14">
      <c r="A73" s="3">
        <v>818267</v>
      </c>
      <c r="B73" t="s">
        <v>79</v>
      </c>
      <c r="C73">
        <v>3</v>
      </c>
      <c r="D73" t="s">
        <v>61</v>
      </c>
      <c r="E73">
        <v>0</v>
      </c>
      <c r="F73">
        <v>0</v>
      </c>
      <c r="G73">
        <v>0</v>
      </c>
      <c r="H73">
        <v>1</v>
      </c>
      <c r="I73">
        <v>1</v>
      </c>
      <c r="J73">
        <v>1</v>
      </c>
      <c r="K73">
        <v>0</v>
      </c>
      <c r="L73">
        <v>0</v>
      </c>
      <c r="M73">
        <v>0</v>
      </c>
      <c r="N73">
        <v>20</v>
      </c>
      <c r="O73">
        <v>20</v>
      </c>
      <c r="P73">
        <v>20</v>
      </c>
      <c r="Q73" t="s">
        <v>62</v>
      </c>
      <c r="R73" t="s">
        <v>60</v>
      </c>
      <c r="T73">
        <v>0</v>
      </c>
      <c r="U73">
        <v>4</v>
      </c>
      <c r="V73">
        <v>4</v>
      </c>
      <c r="W73">
        <v>0</v>
      </c>
      <c r="X73">
        <v>0</v>
      </c>
      <c r="Y73">
        <v>12</v>
      </c>
      <c r="Z73">
        <v>19</v>
      </c>
      <c r="AA73">
        <v>31</v>
      </c>
      <c r="AB73">
        <v>0</v>
      </c>
      <c r="AC73">
        <v>0</v>
      </c>
      <c r="AD73">
        <v>0</v>
      </c>
      <c r="AE73">
        <v>8</v>
      </c>
      <c r="AF73">
        <v>1</v>
      </c>
      <c r="AG73">
        <v>7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 t="s">
        <v>64</v>
      </c>
      <c r="AP73" t="s">
        <v>58</v>
      </c>
      <c r="AQ73" t="s">
        <v>58</v>
      </c>
      <c r="AR73" t="s">
        <v>58</v>
      </c>
      <c r="AS73" t="s">
        <v>58</v>
      </c>
      <c r="AT73" t="s">
        <v>58</v>
      </c>
      <c r="AU73" t="s">
        <v>60</v>
      </c>
      <c r="AW73" t="s">
        <v>58</v>
      </c>
      <c r="AX73" t="s">
        <v>58</v>
      </c>
      <c r="AY73" t="s">
        <v>58</v>
      </c>
      <c r="AZ73" t="s">
        <v>60</v>
      </c>
      <c r="BA73" t="s">
        <v>58</v>
      </c>
      <c r="BB73" t="s">
        <v>60</v>
      </c>
      <c r="BC73" t="s">
        <v>60</v>
      </c>
      <c r="BD73" t="s">
        <v>60</v>
      </c>
      <c r="BE73" t="s">
        <v>60</v>
      </c>
      <c r="BF73" t="s">
        <v>60</v>
      </c>
      <c r="BG73" t="s">
        <v>60</v>
      </c>
      <c r="BH73" t="s">
        <v>60</v>
      </c>
      <c r="BI73" t="s">
        <v>60</v>
      </c>
      <c r="BJ73" t="s">
        <v>60</v>
      </c>
      <c r="BK73" t="s">
        <v>58</v>
      </c>
      <c r="BL73" t="s">
        <v>60</v>
      </c>
      <c r="BM73">
        <v>0</v>
      </c>
      <c r="BN73">
        <v>7</v>
      </c>
      <c r="BO73" t="s">
        <v>58</v>
      </c>
      <c r="BP73" t="s">
        <v>58</v>
      </c>
      <c r="BQ73" t="s">
        <v>58</v>
      </c>
      <c r="BR73" t="s">
        <v>58</v>
      </c>
      <c r="BS73" t="s">
        <v>58</v>
      </c>
      <c r="BT73" t="s">
        <v>58</v>
      </c>
      <c r="BU73" t="s">
        <v>60</v>
      </c>
      <c r="BV73" t="s">
        <v>60</v>
      </c>
      <c r="BW73" t="s">
        <v>60</v>
      </c>
      <c r="BX73" t="s">
        <v>60</v>
      </c>
      <c r="BY73" t="s">
        <v>60</v>
      </c>
      <c r="BZ73" t="s">
        <v>58</v>
      </c>
      <c r="CA73" t="s">
        <v>60</v>
      </c>
    </row>
    <row r="74" spans="1:79" ht="14">
      <c r="A74" s="3">
        <v>409720</v>
      </c>
      <c r="B74" t="s">
        <v>79</v>
      </c>
      <c r="C74">
        <v>3</v>
      </c>
      <c r="D74" t="s">
        <v>61</v>
      </c>
      <c r="E74">
        <v>0</v>
      </c>
      <c r="F74">
        <v>0</v>
      </c>
      <c r="G74">
        <v>0</v>
      </c>
      <c r="H74">
        <v>1</v>
      </c>
      <c r="I74">
        <v>1</v>
      </c>
      <c r="J74">
        <v>2</v>
      </c>
      <c r="K74">
        <v>0</v>
      </c>
      <c r="L74">
        <v>0</v>
      </c>
      <c r="M74">
        <v>0</v>
      </c>
      <c r="N74">
        <v>15</v>
      </c>
      <c r="O74">
        <v>15</v>
      </c>
      <c r="P74">
        <v>20</v>
      </c>
      <c r="Q74" t="s">
        <v>67</v>
      </c>
      <c r="R74" t="s">
        <v>58</v>
      </c>
      <c r="S74" t="s">
        <v>72</v>
      </c>
      <c r="T74">
        <v>0</v>
      </c>
      <c r="U74">
        <v>3</v>
      </c>
      <c r="V74">
        <v>3</v>
      </c>
      <c r="W74">
        <v>0</v>
      </c>
      <c r="X74">
        <v>0</v>
      </c>
      <c r="Y74">
        <v>17</v>
      </c>
      <c r="Z74">
        <v>21</v>
      </c>
      <c r="AA74">
        <v>38</v>
      </c>
      <c r="AB74">
        <v>0</v>
      </c>
      <c r="AC74">
        <v>0</v>
      </c>
      <c r="AD74">
        <v>0</v>
      </c>
      <c r="AE74">
        <v>15</v>
      </c>
      <c r="AF74">
        <v>5</v>
      </c>
      <c r="AG74">
        <v>15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 t="s">
        <v>64</v>
      </c>
      <c r="AP74" t="s">
        <v>65</v>
      </c>
      <c r="AQ74" t="s">
        <v>65</v>
      </c>
      <c r="AR74" t="s">
        <v>65</v>
      </c>
      <c r="AS74" t="s">
        <v>65</v>
      </c>
      <c r="AT74" t="s">
        <v>65</v>
      </c>
      <c r="AU74" t="s">
        <v>58</v>
      </c>
      <c r="AW74" t="s">
        <v>58</v>
      </c>
      <c r="AX74" t="s">
        <v>60</v>
      </c>
      <c r="AY74" t="s">
        <v>58</v>
      </c>
      <c r="AZ74" t="s">
        <v>60</v>
      </c>
      <c r="BA74" t="s">
        <v>60</v>
      </c>
      <c r="BB74" t="s">
        <v>60</v>
      </c>
      <c r="BC74" t="s">
        <v>60</v>
      </c>
      <c r="BD74" t="s">
        <v>58</v>
      </c>
      <c r="BE74" t="s">
        <v>60</v>
      </c>
      <c r="BF74" t="s">
        <v>60</v>
      </c>
      <c r="BG74" t="s">
        <v>60</v>
      </c>
      <c r="BH74" t="s">
        <v>60</v>
      </c>
      <c r="BI74" t="s">
        <v>60</v>
      </c>
      <c r="BJ74" t="s">
        <v>60</v>
      </c>
      <c r="BK74" t="s">
        <v>60</v>
      </c>
      <c r="BL74" t="s">
        <v>60</v>
      </c>
      <c r="BM74">
        <v>0</v>
      </c>
      <c r="BN74">
        <v>0</v>
      </c>
      <c r="BO74" t="s">
        <v>60</v>
      </c>
      <c r="BP74" t="s">
        <v>65</v>
      </c>
      <c r="BQ74" t="s">
        <v>65</v>
      </c>
      <c r="BR74" t="s">
        <v>65</v>
      </c>
      <c r="BS74" t="s">
        <v>65</v>
      </c>
      <c r="BT74" t="s">
        <v>65</v>
      </c>
      <c r="BU74" t="s">
        <v>65</v>
      </c>
      <c r="BV74" t="s">
        <v>65</v>
      </c>
      <c r="BW74" t="s">
        <v>65</v>
      </c>
      <c r="BX74" t="s">
        <v>65</v>
      </c>
      <c r="BY74" t="s">
        <v>65</v>
      </c>
      <c r="BZ74" t="s">
        <v>65</v>
      </c>
      <c r="CA74" t="s">
        <v>65</v>
      </c>
    </row>
    <row r="75" spans="1:79" ht="14">
      <c r="A75" s="3">
        <v>230267</v>
      </c>
      <c r="B75" t="s">
        <v>71</v>
      </c>
      <c r="C75">
        <v>3</v>
      </c>
      <c r="D75" t="s">
        <v>61</v>
      </c>
      <c r="E75">
        <v>0</v>
      </c>
      <c r="F75">
        <v>0</v>
      </c>
      <c r="G75">
        <v>0</v>
      </c>
      <c r="H75">
        <v>1</v>
      </c>
      <c r="I75">
        <v>1</v>
      </c>
      <c r="J75">
        <v>1</v>
      </c>
      <c r="K75">
        <v>0</v>
      </c>
      <c r="L75">
        <v>0</v>
      </c>
      <c r="M75">
        <v>0</v>
      </c>
      <c r="N75">
        <v>20</v>
      </c>
      <c r="O75">
        <v>20</v>
      </c>
      <c r="P75">
        <v>20</v>
      </c>
      <c r="Q75" t="s">
        <v>67</v>
      </c>
      <c r="R75" t="s">
        <v>60</v>
      </c>
      <c r="T75">
        <v>0</v>
      </c>
      <c r="U75">
        <v>2</v>
      </c>
      <c r="V75">
        <v>2</v>
      </c>
      <c r="W75">
        <v>0</v>
      </c>
      <c r="X75">
        <v>0</v>
      </c>
      <c r="Y75">
        <v>12</v>
      </c>
      <c r="Z75">
        <v>9</v>
      </c>
      <c r="AA75">
        <v>21</v>
      </c>
      <c r="AB75">
        <v>0</v>
      </c>
      <c r="AC75">
        <v>0</v>
      </c>
      <c r="AD75">
        <v>0</v>
      </c>
      <c r="AE75">
        <v>18</v>
      </c>
      <c r="AF75">
        <v>9</v>
      </c>
      <c r="AG75">
        <v>11</v>
      </c>
      <c r="AH75">
        <v>0</v>
      </c>
      <c r="AI75">
        <v>0</v>
      </c>
      <c r="AJ75">
        <v>0</v>
      </c>
      <c r="AK75">
        <v>0</v>
      </c>
      <c r="AL75">
        <v>2</v>
      </c>
      <c r="AM75">
        <v>0</v>
      </c>
      <c r="AN75">
        <v>2</v>
      </c>
      <c r="AO75" t="s">
        <v>77</v>
      </c>
      <c r="AP75" t="s">
        <v>60</v>
      </c>
      <c r="AQ75" t="s">
        <v>58</v>
      </c>
      <c r="AR75" t="s">
        <v>60</v>
      </c>
      <c r="AS75" t="s">
        <v>60</v>
      </c>
      <c r="AT75" t="s">
        <v>60</v>
      </c>
      <c r="AU75" t="s">
        <v>60</v>
      </c>
      <c r="AW75" t="s">
        <v>58</v>
      </c>
      <c r="AX75" t="s">
        <v>58</v>
      </c>
      <c r="AY75" t="s">
        <v>58</v>
      </c>
      <c r="AZ75" t="s">
        <v>58</v>
      </c>
      <c r="BA75" t="s">
        <v>60</v>
      </c>
      <c r="BB75" t="s">
        <v>58</v>
      </c>
      <c r="BC75" t="s">
        <v>60</v>
      </c>
      <c r="BD75" t="s">
        <v>60</v>
      </c>
      <c r="BE75" t="s">
        <v>60</v>
      </c>
      <c r="BF75" t="s">
        <v>60</v>
      </c>
      <c r="BG75" t="s">
        <v>60</v>
      </c>
      <c r="BH75" t="s">
        <v>60</v>
      </c>
      <c r="BI75" t="s">
        <v>60</v>
      </c>
      <c r="BJ75" t="s">
        <v>60</v>
      </c>
      <c r="BK75" t="s">
        <v>60</v>
      </c>
      <c r="BL75" t="s">
        <v>60</v>
      </c>
      <c r="BM75">
        <v>0</v>
      </c>
      <c r="BN75">
        <v>0</v>
      </c>
      <c r="BO75" t="s">
        <v>58</v>
      </c>
      <c r="BP75" t="s">
        <v>58</v>
      </c>
      <c r="BQ75" t="s">
        <v>58</v>
      </c>
      <c r="BR75" t="s">
        <v>58</v>
      </c>
      <c r="BS75" t="s">
        <v>58</v>
      </c>
      <c r="BT75" t="s">
        <v>58</v>
      </c>
      <c r="BU75" t="s">
        <v>60</v>
      </c>
      <c r="BV75" t="s">
        <v>58</v>
      </c>
      <c r="BW75" t="s">
        <v>60</v>
      </c>
      <c r="BX75" t="s">
        <v>60</v>
      </c>
      <c r="BY75" t="s">
        <v>60</v>
      </c>
      <c r="BZ75" t="s">
        <v>58</v>
      </c>
      <c r="CA75" t="s">
        <v>60</v>
      </c>
    </row>
    <row r="76" spans="1:79" ht="14">
      <c r="A76" s="3">
        <v>256320</v>
      </c>
      <c r="B76" t="s">
        <v>90</v>
      </c>
      <c r="C76">
        <v>2</v>
      </c>
      <c r="D76" t="s">
        <v>61</v>
      </c>
      <c r="E76">
        <v>0</v>
      </c>
      <c r="F76">
        <v>0</v>
      </c>
      <c r="G76">
        <v>0</v>
      </c>
      <c r="H76">
        <v>1</v>
      </c>
      <c r="I76">
        <v>1</v>
      </c>
      <c r="J76">
        <v>1</v>
      </c>
      <c r="K76">
        <v>0</v>
      </c>
      <c r="L76">
        <v>0</v>
      </c>
      <c r="M76">
        <v>0</v>
      </c>
      <c r="N76">
        <v>15</v>
      </c>
      <c r="O76">
        <v>20</v>
      </c>
      <c r="P76">
        <v>25</v>
      </c>
      <c r="Q76" t="s">
        <v>62</v>
      </c>
      <c r="R76" t="s">
        <v>58</v>
      </c>
      <c r="S76" t="s">
        <v>97</v>
      </c>
      <c r="T76">
        <v>2</v>
      </c>
      <c r="U76">
        <v>6</v>
      </c>
      <c r="V76">
        <v>8</v>
      </c>
      <c r="W76">
        <v>0</v>
      </c>
      <c r="X76">
        <v>0</v>
      </c>
      <c r="Y76">
        <v>49</v>
      </c>
      <c r="Z76">
        <v>36</v>
      </c>
      <c r="AA76">
        <v>85</v>
      </c>
      <c r="AB76">
        <v>0</v>
      </c>
      <c r="AC76">
        <v>0</v>
      </c>
      <c r="AD76">
        <v>0</v>
      </c>
      <c r="AE76">
        <v>1</v>
      </c>
      <c r="AF76">
        <v>5</v>
      </c>
      <c r="AG76">
        <v>3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 t="s">
        <v>77</v>
      </c>
      <c r="AP76" t="s">
        <v>60</v>
      </c>
      <c r="AQ76" t="s">
        <v>58</v>
      </c>
      <c r="AR76" t="s">
        <v>58</v>
      </c>
      <c r="AS76" t="s">
        <v>60</v>
      </c>
      <c r="AT76" t="s">
        <v>58</v>
      </c>
      <c r="AU76" t="s">
        <v>60</v>
      </c>
      <c r="AW76" t="s">
        <v>60</v>
      </c>
      <c r="AX76" t="s">
        <v>60</v>
      </c>
      <c r="AY76" t="s">
        <v>58</v>
      </c>
      <c r="AZ76" t="s">
        <v>60</v>
      </c>
      <c r="BA76" t="s">
        <v>60</v>
      </c>
      <c r="BB76" t="s">
        <v>60</v>
      </c>
      <c r="BC76" t="s">
        <v>60</v>
      </c>
      <c r="BD76" t="s">
        <v>60</v>
      </c>
      <c r="BE76" t="s">
        <v>58</v>
      </c>
      <c r="BF76" t="s">
        <v>60</v>
      </c>
      <c r="BG76" t="s">
        <v>60</v>
      </c>
      <c r="BH76" t="s">
        <v>60</v>
      </c>
      <c r="BI76" t="s">
        <v>60</v>
      </c>
      <c r="BJ76" t="s">
        <v>60</v>
      </c>
      <c r="BK76" t="s">
        <v>60</v>
      </c>
      <c r="BL76" t="s">
        <v>60</v>
      </c>
      <c r="BM76">
        <v>0</v>
      </c>
      <c r="BN76">
        <v>1</v>
      </c>
      <c r="BO76" t="s">
        <v>60</v>
      </c>
      <c r="BP76" t="s">
        <v>65</v>
      </c>
      <c r="BQ76" t="s">
        <v>65</v>
      </c>
      <c r="BR76" t="s">
        <v>65</v>
      </c>
      <c r="BS76" t="s">
        <v>65</v>
      </c>
      <c r="BT76" t="s">
        <v>65</v>
      </c>
      <c r="BU76" t="s">
        <v>65</v>
      </c>
      <c r="BV76" t="s">
        <v>65</v>
      </c>
      <c r="BW76" t="s">
        <v>65</v>
      </c>
      <c r="BX76" t="s">
        <v>65</v>
      </c>
      <c r="BY76" t="s">
        <v>65</v>
      </c>
      <c r="BZ76" t="s">
        <v>65</v>
      </c>
      <c r="CA76" t="s">
        <v>65</v>
      </c>
    </row>
    <row r="77" spans="1:79" ht="14">
      <c r="A77" s="3">
        <v>580800</v>
      </c>
      <c r="B77" t="s">
        <v>78</v>
      </c>
      <c r="C77">
        <v>5</v>
      </c>
      <c r="D77" t="s">
        <v>61</v>
      </c>
      <c r="E77">
        <v>0</v>
      </c>
      <c r="F77">
        <v>1</v>
      </c>
      <c r="G77">
        <v>1</v>
      </c>
      <c r="H77">
        <v>1</v>
      </c>
      <c r="I77">
        <v>1</v>
      </c>
      <c r="J77">
        <v>1</v>
      </c>
      <c r="K77">
        <v>0</v>
      </c>
      <c r="L77">
        <v>10</v>
      </c>
      <c r="M77">
        <v>10</v>
      </c>
      <c r="N77">
        <v>10</v>
      </c>
      <c r="O77">
        <v>10</v>
      </c>
      <c r="P77">
        <v>5</v>
      </c>
      <c r="Q77" t="s">
        <v>62</v>
      </c>
      <c r="R77" t="s">
        <v>58</v>
      </c>
      <c r="S77" t="s">
        <v>94</v>
      </c>
      <c r="T77">
        <v>0</v>
      </c>
      <c r="U77">
        <v>3</v>
      </c>
      <c r="V77">
        <v>3</v>
      </c>
      <c r="W77">
        <v>0</v>
      </c>
      <c r="X77">
        <v>0</v>
      </c>
      <c r="Y77">
        <v>2</v>
      </c>
      <c r="Z77">
        <v>3</v>
      </c>
      <c r="AA77">
        <v>5</v>
      </c>
      <c r="AB77">
        <v>0</v>
      </c>
      <c r="AC77">
        <v>10</v>
      </c>
      <c r="AD77">
        <v>4</v>
      </c>
      <c r="AE77">
        <v>4</v>
      </c>
      <c r="AF77">
        <v>8</v>
      </c>
      <c r="AG77">
        <v>4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 t="s">
        <v>64</v>
      </c>
      <c r="AP77" t="s">
        <v>58</v>
      </c>
      <c r="AQ77" t="s">
        <v>60</v>
      </c>
      <c r="AR77" t="s">
        <v>60</v>
      </c>
      <c r="AS77" t="s">
        <v>60</v>
      </c>
      <c r="AT77" t="s">
        <v>58</v>
      </c>
      <c r="AU77" t="s">
        <v>60</v>
      </c>
      <c r="AW77" t="s">
        <v>58</v>
      </c>
      <c r="AX77" t="s">
        <v>58</v>
      </c>
      <c r="AY77" t="s">
        <v>58</v>
      </c>
      <c r="AZ77" t="s">
        <v>58</v>
      </c>
      <c r="BA77" t="s">
        <v>58</v>
      </c>
      <c r="BB77" t="s">
        <v>60</v>
      </c>
      <c r="BC77" t="s">
        <v>60</v>
      </c>
      <c r="BD77" t="s">
        <v>60</v>
      </c>
      <c r="BE77" t="s">
        <v>60</v>
      </c>
      <c r="BF77" t="s">
        <v>60</v>
      </c>
      <c r="BG77" t="s">
        <v>60</v>
      </c>
      <c r="BH77" t="s">
        <v>60</v>
      </c>
      <c r="BI77" t="s">
        <v>60</v>
      </c>
      <c r="BJ77" t="s">
        <v>60</v>
      </c>
      <c r="BK77" t="s">
        <v>58</v>
      </c>
      <c r="BL77" t="s">
        <v>60</v>
      </c>
      <c r="BM77">
        <v>0</v>
      </c>
      <c r="BN77">
        <v>0</v>
      </c>
      <c r="BO77" t="s">
        <v>58</v>
      </c>
      <c r="BP77" t="s">
        <v>58</v>
      </c>
      <c r="BQ77" t="s">
        <v>58</v>
      </c>
      <c r="BR77" t="s">
        <v>60</v>
      </c>
      <c r="BS77" t="s">
        <v>60</v>
      </c>
      <c r="BT77" t="s">
        <v>60</v>
      </c>
      <c r="BU77" t="s">
        <v>60</v>
      </c>
      <c r="BV77" t="s">
        <v>58</v>
      </c>
      <c r="BW77" t="s">
        <v>60</v>
      </c>
      <c r="BX77" t="s">
        <v>60</v>
      </c>
      <c r="BY77" t="s">
        <v>60</v>
      </c>
      <c r="BZ77" t="s">
        <v>60</v>
      </c>
      <c r="CA77" t="s">
        <v>60</v>
      </c>
    </row>
    <row r="78" spans="1:79" ht="14">
      <c r="A78" s="3">
        <v>712158</v>
      </c>
      <c r="B78" t="s">
        <v>78</v>
      </c>
      <c r="C78">
        <v>2</v>
      </c>
      <c r="D78" t="s">
        <v>61</v>
      </c>
      <c r="E78">
        <v>0</v>
      </c>
      <c r="F78">
        <v>0</v>
      </c>
      <c r="G78">
        <v>0</v>
      </c>
      <c r="H78">
        <v>7</v>
      </c>
      <c r="I78">
        <v>8</v>
      </c>
      <c r="J78">
        <v>7</v>
      </c>
      <c r="K78">
        <v>0</v>
      </c>
      <c r="L78">
        <v>0</v>
      </c>
      <c r="M78">
        <v>0</v>
      </c>
      <c r="N78">
        <v>10</v>
      </c>
      <c r="O78">
        <v>10</v>
      </c>
      <c r="P78">
        <v>10</v>
      </c>
      <c r="Q78" t="s">
        <v>62</v>
      </c>
      <c r="R78" t="s">
        <v>60</v>
      </c>
      <c r="T78">
        <v>0</v>
      </c>
      <c r="U78">
        <v>3</v>
      </c>
      <c r="V78">
        <v>3</v>
      </c>
      <c r="W78">
        <v>0</v>
      </c>
      <c r="X78">
        <v>0</v>
      </c>
      <c r="Y78">
        <v>8</v>
      </c>
      <c r="Z78">
        <v>12</v>
      </c>
      <c r="AA78">
        <v>20</v>
      </c>
      <c r="AB78">
        <v>0</v>
      </c>
      <c r="AC78">
        <v>0</v>
      </c>
      <c r="AD78">
        <v>0</v>
      </c>
      <c r="AE78">
        <v>10</v>
      </c>
      <c r="AF78">
        <v>10</v>
      </c>
      <c r="AG78">
        <v>10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 t="s">
        <v>64</v>
      </c>
      <c r="AP78" t="s">
        <v>58</v>
      </c>
      <c r="AQ78" t="s">
        <v>58</v>
      </c>
      <c r="AR78" t="s">
        <v>58</v>
      </c>
      <c r="AS78" t="s">
        <v>58</v>
      </c>
      <c r="AT78" t="s">
        <v>58</v>
      </c>
      <c r="AU78" t="s">
        <v>60</v>
      </c>
      <c r="AW78" t="s">
        <v>58</v>
      </c>
      <c r="AX78" t="s">
        <v>58</v>
      </c>
      <c r="AY78" t="s">
        <v>58</v>
      </c>
      <c r="AZ78" t="s">
        <v>58</v>
      </c>
      <c r="BA78" t="s">
        <v>60</v>
      </c>
      <c r="BB78" t="s">
        <v>60</v>
      </c>
      <c r="BC78" t="s">
        <v>60</v>
      </c>
      <c r="BD78" t="s">
        <v>58</v>
      </c>
      <c r="BE78" t="s">
        <v>60</v>
      </c>
      <c r="BF78" t="s">
        <v>60</v>
      </c>
      <c r="BG78" t="s">
        <v>60</v>
      </c>
      <c r="BH78" t="s">
        <v>60</v>
      </c>
      <c r="BI78" t="s">
        <v>60</v>
      </c>
      <c r="BJ78" t="s">
        <v>60</v>
      </c>
      <c r="BK78" t="s">
        <v>60</v>
      </c>
      <c r="BL78" t="s">
        <v>60</v>
      </c>
      <c r="BM78">
        <v>1</v>
      </c>
      <c r="BN78">
        <v>0</v>
      </c>
      <c r="BO78" t="s">
        <v>58</v>
      </c>
      <c r="BP78" t="s">
        <v>58</v>
      </c>
      <c r="BQ78" t="s">
        <v>58</v>
      </c>
      <c r="BR78" t="s">
        <v>58</v>
      </c>
      <c r="BS78" t="s">
        <v>58</v>
      </c>
      <c r="BT78" t="s">
        <v>58</v>
      </c>
      <c r="BU78" t="s">
        <v>58</v>
      </c>
      <c r="BV78" t="s">
        <v>58</v>
      </c>
      <c r="BW78" t="s">
        <v>58</v>
      </c>
      <c r="BX78" t="s">
        <v>60</v>
      </c>
      <c r="BY78" t="s">
        <v>58</v>
      </c>
      <c r="BZ78" t="s">
        <v>58</v>
      </c>
      <c r="CA78" t="s">
        <v>60</v>
      </c>
    </row>
    <row r="79" spans="1:79" ht="14">
      <c r="A79" s="3">
        <v>906606</v>
      </c>
      <c r="B79" t="s">
        <v>79</v>
      </c>
      <c r="C79">
        <v>3</v>
      </c>
      <c r="D79" t="s">
        <v>61</v>
      </c>
      <c r="E79">
        <v>0</v>
      </c>
      <c r="F79">
        <v>0</v>
      </c>
      <c r="G79">
        <v>0</v>
      </c>
      <c r="H79">
        <v>1</v>
      </c>
      <c r="I79">
        <v>1</v>
      </c>
      <c r="J79">
        <v>1</v>
      </c>
      <c r="K79">
        <v>0</v>
      </c>
      <c r="L79">
        <v>0</v>
      </c>
      <c r="M79">
        <v>0</v>
      </c>
      <c r="N79">
        <v>20</v>
      </c>
      <c r="O79">
        <v>20</v>
      </c>
      <c r="P79">
        <v>20</v>
      </c>
      <c r="Q79" t="s">
        <v>62</v>
      </c>
      <c r="R79" t="s">
        <v>60</v>
      </c>
      <c r="T79">
        <v>0</v>
      </c>
      <c r="U79">
        <v>3</v>
      </c>
      <c r="V79">
        <v>3</v>
      </c>
      <c r="W79">
        <v>0</v>
      </c>
      <c r="X79">
        <v>0</v>
      </c>
      <c r="Y79">
        <v>12</v>
      </c>
      <c r="Z79">
        <v>12</v>
      </c>
      <c r="AA79">
        <v>24</v>
      </c>
      <c r="AB79">
        <v>0</v>
      </c>
      <c r="AC79">
        <v>0</v>
      </c>
      <c r="AD79">
        <v>0</v>
      </c>
      <c r="AE79">
        <v>16</v>
      </c>
      <c r="AF79">
        <v>13</v>
      </c>
      <c r="AG79">
        <v>8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 t="s">
        <v>77</v>
      </c>
      <c r="AP79" t="s">
        <v>60</v>
      </c>
      <c r="AQ79" t="s">
        <v>58</v>
      </c>
      <c r="AR79" t="s">
        <v>58</v>
      </c>
      <c r="AS79" t="s">
        <v>60</v>
      </c>
      <c r="AT79" t="s">
        <v>60</v>
      </c>
      <c r="AU79" t="s">
        <v>60</v>
      </c>
      <c r="AW79" t="s">
        <v>58</v>
      </c>
      <c r="AX79" t="s">
        <v>58</v>
      </c>
      <c r="AY79" t="s">
        <v>58</v>
      </c>
      <c r="AZ79" t="s">
        <v>60</v>
      </c>
      <c r="BA79" t="s">
        <v>60</v>
      </c>
      <c r="BB79" t="s">
        <v>60</v>
      </c>
      <c r="BC79" t="s">
        <v>60</v>
      </c>
      <c r="BD79" t="s">
        <v>58</v>
      </c>
      <c r="BE79" t="s">
        <v>60</v>
      </c>
      <c r="BF79" t="s">
        <v>60</v>
      </c>
      <c r="BG79" t="s">
        <v>60</v>
      </c>
      <c r="BH79" t="s">
        <v>60</v>
      </c>
      <c r="BI79" t="s">
        <v>60</v>
      </c>
      <c r="BJ79" t="s">
        <v>60</v>
      </c>
      <c r="BK79" t="s">
        <v>60</v>
      </c>
      <c r="BL79" t="s">
        <v>60</v>
      </c>
      <c r="BM79">
        <v>0</v>
      </c>
      <c r="BN79">
        <v>0</v>
      </c>
      <c r="BO79" t="s">
        <v>60</v>
      </c>
      <c r="BP79" t="s">
        <v>65</v>
      </c>
      <c r="BQ79" t="s">
        <v>65</v>
      </c>
      <c r="BR79" t="s">
        <v>65</v>
      </c>
      <c r="BS79" t="s">
        <v>65</v>
      </c>
      <c r="BT79" t="s">
        <v>65</v>
      </c>
      <c r="BU79" t="s">
        <v>65</v>
      </c>
      <c r="BV79" t="s">
        <v>65</v>
      </c>
      <c r="BW79" t="s">
        <v>65</v>
      </c>
      <c r="BX79" t="s">
        <v>65</v>
      </c>
      <c r="BY79" t="s">
        <v>65</v>
      </c>
      <c r="BZ79" t="s">
        <v>65</v>
      </c>
      <c r="CA79" t="s">
        <v>65</v>
      </c>
    </row>
    <row r="80" spans="1:79" ht="14">
      <c r="A80" s="3">
        <v>575244</v>
      </c>
      <c r="B80" t="s">
        <v>78</v>
      </c>
      <c r="C80">
        <v>4</v>
      </c>
      <c r="D80" t="s">
        <v>61</v>
      </c>
      <c r="E80">
        <v>0</v>
      </c>
      <c r="F80">
        <v>0</v>
      </c>
      <c r="G80">
        <v>0</v>
      </c>
      <c r="H80">
        <v>10</v>
      </c>
      <c r="I80">
        <v>6</v>
      </c>
      <c r="J80">
        <v>8</v>
      </c>
      <c r="K80">
        <v>0</v>
      </c>
      <c r="L80">
        <v>0</v>
      </c>
      <c r="M80">
        <v>0</v>
      </c>
      <c r="N80">
        <v>6</v>
      </c>
      <c r="O80">
        <v>2</v>
      </c>
      <c r="P80">
        <v>4</v>
      </c>
      <c r="Q80" t="s">
        <v>62</v>
      </c>
      <c r="R80" t="s">
        <v>60</v>
      </c>
      <c r="T80">
        <v>0</v>
      </c>
      <c r="U80">
        <v>3</v>
      </c>
      <c r="V80">
        <v>3</v>
      </c>
      <c r="W80">
        <v>0</v>
      </c>
      <c r="X80">
        <v>0</v>
      </c>
      <c r="Y80">
        <v>2</v>
      </c>
      <c r="Z80">
        <v>2</v>
      </c>
      <c r="AA80">
        <v>4</v>
      </c>
      <c r="AB80">
        <v>0</v>
      </c>
      <c r="AC80">
        <v>0</v>
      </c>
      <c r="AD80">
        <v>0</v>
      </c>
      <c r="AE80">
        <v>6</v>
      </c>
      <c r="AF80">
        <v>2</v>
      </c>
      <c r="AG80">
        <v>4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 t="s">
        <v>64</v>
      </c>
      <c r="AP80" t="s">
        <v>58</v>
      </c>
      <c r="AQ80" t="s">
        <v>60</v>
      </c>
      <c r="AR80" t="s">
        <v>58</v>
      </c>
      <c r="AS80" t="s">
        <v>60</v>
      </c>
      <c r="AT80" t="s">
        <v>58</v>
      </c>
      <c r="AU80" t="s">
        <v>60</v>
      </c>
      <c r="AW80" t="s">
        <v>60</v>
      </c>
      <c r="AX80" t="s">
        <v>58</v>
      </c>
      <c r="AY80" t="s">
        <v>58</v>
      </c>
      <c r="AZ80" t="s">
        <v>58</v>
      </c>
      <c r="BA80" t="s">
        <v>58</v>
      </c>
      <c r="BB80" t="s">
        <v>60</v>
      </c>
      <c r="BC80" t="s">
        <v>60</v>
      </c>
      <c r="BD80" t="s">
        <v>58</v>
      </c>
      <c r="BE80" t="s">
        <v>60</v>
      </c>
      <c r="BF80" t="s">
        <v>60</v>
      </c>
      <c r="BG80" t="s">
        <v>60</v>
      </c>
      <c r="BH80" t="s">
        <v>60</v>
      </c>
      <c r="BI80" t="s">
        <v>60</v>
      </c>
      <c r="BJ80" t="s">
        <v>60</v>
      </c>
      <c r="BK80" t="s">
        <v>60</v>
      </c>
      <c r="BL80" t="s">
        <v>60</v>
      </c>
      <c r="BM80">
        <v>0</v>
      </c>
      <c r="BN80">
        <v>0</v>
      </c>
      <c r="BO80" t="s">
        <v>58</v>
      </c>
      <c r="BP80" t="s">
        <v>58</v>
      </c>
      <c r="BQ80" t="s">
        <v>58</v>
      </c>
      <c r="BR80" t="s">
        <v>58</v>
      </c>
      <c r="BS80" t="s">
        <v>58</v>
      </c>
      <c r="BT80" t="s">
        <v>60</v>
      </c>
      <c r="BU80" t="s">
        <v>58</v>
      </c>
      <c r="BV80" t="s">
        <v>58</v>
      </c>
      <c r="BW80" t="s">
        <v>58</v>
      </c>
      <c r="BX80" t="s">
        <v>58</v>
      </c>
      <c r="BY80" t="s">
        <v>60</v>
      </c>
      <c r="BZ80" t="s">
        <v>60</v>
      </c>
      <c r="CA80" t="s">
        <v>60</v>
      </c>
    </row>
    <row r="81" spans="1:79" ht="14">
      <c r="A81" s="3">
        <v>754231</v>
      </c>
      <c r="B81" t="s">
        <v>59</v>
      </c>
      <c r="C81">
        <v>3</v>
      </c>
      <c r="D81" t="s">
        <v>61</v>
      </c>
      <c r="E81">
        <v>0</v>
      </c>
      <c r="F81">
        <v>0</v>
      </c>
      <c r="G81">
        <v>0</v>
      </c>
      <c r="H81">
        <v>2</v>
      </c>
      <c r="I81">
        <v>2</v>
      </c>
      <c r="J81">
        <v>2</v>
      </c>
      <c r="K81">
        <v>0</v>
      </c>
      <c r="L81">
        <v>0</v>
      </c>
      <c r="M81">
        <v>0</v>
      </c>
      <c r="N81">
        <v>42</v>
      </c>
      <c r="O81">
        <v>48</v>
      </c>
      <c r="P81">
        <v>51</v>
      </c>
      <c r="Q81" t="s">
        <v>62</v>
      </c>
      <c r="R81" t="s">
        <v>60</v>
      </c>
      <c r="T81">
        <v>0</v>
      </c>
      <c r="U81">
        <v>6</v>
      </c>
      <c r="V81">
        <v>6</v>
      </c>
      <c r="W81">
        <v>0</v>
      </c>
      <c r="X81">
        <v>0</v>
      </c>
      <c r="Y81">
        <v>67</v>
      </c>
      <c r="Z81">
        <v>74</v>
      </c>
      <c r="AA81">
        <v>141</v>
      </c>
      <c r="AB81">
        <v>0</v>
      </c>
      <c r="AC81">
        <v>0</v>
      </c>
      <c r="AD81">
        <v>0</v>
      </c>
      <c r="AE81">
        <v>6</v>
      </c>
      <c r="AF81">
        <v>2</v>
      </c>
      <c r="AG81">
        <v>3</v>
      </c>
      <c r="AH81">
        <v>0</v>
      </c>
      <c r="AI81">
        <v>0</v>
      </c>
      <c r="AJ81">
        <v>0</v>
      </c>
      <c r="AK81">
        <v>0</v>
      </c>
      <c r="AL81">
        <v>2</v>
      </c>
      <c r="AM81">
        <v>0</v>
      </c>
      <c r="AN81">
        <v>2</v>
      </c>
      <c r="AO81" t="s">
        <v>77</v>
      </c>
      <c r="AP81" t="s">
        <v>60</v>
      </c>
      <c r="AQ81" t="s">
        <v>60</v>
      </c>
      <c r="AR81" t="s">
        <v>60</v>
      </c>
      <c r="AS81" t="s">
        <v>60</v>
      </c>
      <c r="AT81" t="s">
        <v>58</v>
      </c>
      <c r="AU81" t="s">
        <v>60</v>
      </c>
      <c r="AW81" t="s">
        <v>58</v>
      </c>
      <c r="AX81" t="s">
        <v>58</v>
      </c>
      <c r="AY81" t="s">
        <v>58</v>
      </c>
      <c r="AZ81" t="s">
        <v>58</v>
      </c>
      <c r="BA81" t="s">
        <v>60</v>
      </c>
      <c r="BB81" t="s">
        <v>60</v>
      </c>
      <c r="BC81" t="s">
        <v>60</v>
      </c>
      <c r="BD81" t="s">
        <v>60</v>
      </c>
      <c r="BE81" t="s">
        <v>60</v>
      </c>
      <c r="BF81" t="s">
        <v>60</v>
      </c>
      <c r="BG81" t="s">
        <v>60</v>
      </c>
      <c r="BH81" t="s">
        <v>60</v>
      </c>
      <c r="BI81" t="s">
        <v>60</v>
      </c>
      <c r="BJ81" t="s">
        <v>60</v>
      </c>
      <c r="BK81" t="s">
        <v>58</v>
      </c>
      <c r="BL81" t="s">
        <v>60</v>
      </c>
      <c r="BM81">
        <v>0</v>
      </c>
      <c r="BN81">
        <v>4</v>
      </c>
      <c r="BO81" t="s">
        <v>60</v>
      </c>
      <c r="BP81" t="s">
        <v>65</v>
      </c>
      <c r="BQ81" t="s">
        <v>65</v>
      </c>
      <c r="BR81" t="s">
        <v>65</v>
      </c>
      <c r="BS81" t="s">
        <v>65</v>
      </c>
      <c r="BT81" t="s">
        <v>65</v>
      </c>
      <c r="BU81" t="s">
        <v>65</v>
      </c>
      <c r="BV81" t="s">
        <v>65</v>
      </c>
      <c r="BW81" t="s">
        <v>65</v>
      </c>
      <c r="BX81" t="s">
        <v>65</v>
      </c>
      <c r="BY81" t="s">
        <v>65</v>
      </c>
      <c r="BZ81" t="s">
        <v>65</v>
      </c>
      <c r="CA81" t="s">
        <v>65</v>
      </c>
    </row>
    <row r="82" spans="1:79" ht="14">
      <c r="A82" s="3">
        <v>358331</v>
      </c>
      <c r="B82" t="s">
        <v>98</v>
      </c>
      <c r="C82">
        <v>3</v>
      </c>
      <c r="D82" t="s">
        <v>61</v>
      </c>
      <c r="E82">
        <v>0</v>
      </c>
      <c r="F82">
        <v>0</v>
      </c>
      <c r="G82">
        <v>0</v>
      </c>
      <c r="H82">
        <v>1</v>
      </c>
      <c r="I82">
        <v>1</v>
      </c>
      <c r="J82">
        <v>1</v>
      </c>
      <c r="K82">
        <v>0</v>
      </c>
      <c r="L82">
        <v>0</v>
      </c>
      <c r="M82">
        <v>0</v>
      </c>
      <c r="N82">
        <v>18</v>
      </c>
      <c r="O82">
        <v>20</v>
      </c>
      <c r="P82">
        <v>24</v>
      </c>
      <c r="Q82" t="s">
        <v>62</v>
      </c>
      <c r="R82" t="s">
        <v>60</v>
      </c>
      <c r="T82">
        <v>1</v>
      </c>
      <c r="U82">
        <v>5</v>
      </c>
      <c r="V82">
        <v>6</v>
      </c>
      <c r="W82">
        <v>0</v>
      </c>
      <c r="X82">
        <v>0</v>
      </c>
      <c r="Y82">
        <v>12</v>
      </c>
      <c r="Z82">
        <v>20</v>
      </c>
      <c r="AA82">
        <v>32</v>
      </c>
      <c r="AB82">
        <v>0</v>
      </c>
      <c r="AC82">
        <v>0</v>
      </c>
      <c r="AD82">
        <v>0</v>
      </c>
      <c r="AE82">
        <v>6</v>
      </c>
      <c r="AF82">
        <v>14</v>
      </c>
      <c r="AG82">
        <v>12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 t="s">
        <v>64</v>
      </c>
      <c r="AP82" t="s">
        <v>58</v>
      </c>
      <c r="AQ82" t="s">
        <v>60</v>
      </c>
      <c r="AR82" t="s">
        <v>58</v>
      </c>
      <c r="AS82" t="s">
        <v>58</v>
      </c>
      <c r="AT82" t="s">
        <v>58</v>
      </c>
      <c r="AU82" t="s">
        <v>60</v>
      </c>
      <c r="AW82" t="s">
        <v>58</v>
      </c>
      <c r="AX82" t="s">
        <v>58</v>
      </c>
      <c r="AY82" t="s">
        <v>58</v>
      </c>
      <c r="AZ82" t="s">
        <v>58</v>
      </c>
      <c r="BA82" t="s">
        <v>58</v>
      </c>
      <c r="BB82" t="s">
        <v>60</v>
      </c>
      <c r="BC82" t="s">
        <v>60</v>
      </c>
      <c r="BD82" t="s">
        <v>60</v>
      </c>
      <c r="BE82" t="s">
        <v>60</v>
      </c>
      <c r="BF82" t="s">
        <v>60</v>
      </c>
      <c r="BG82" t="s">
        <v>60</v>
      </c>
      <c r="BH82" t="s">
        <v>60</v>
      </c>
      <c r="BI82" t="s">
        <v>60</v>
      </c>
      <c r="BJ82" t="s">
        <v>60</v>
      </c>
      <c r="BK82" t="s">
        <v>58</v>
      </c>
      <c r="BL82" t="s">
        <v>60</v>
      </c>
      <c r="BM82">
        <v>0</v>
      </c>
      <c r="BN82">
        <v>0</v>
      </c>
      <c r="BO82" t="s">
        <v>58</v>
      </c>
      <c r="BP82" t="s">
        <v>58</v>
      </c>
      <c r="BQ82" t="s">
        <v>58</v>
      </c>
      <c r="BR82" t="s">
        <v>58</v>
      </c>
      <c r="BS82" t="s">
        <v>60</v>
      </c>
      <c r="BT82" t="s">
        <v>58</v>
      </c>
      <c r="BU82" t="s">
        <v>60</v>
      </c>
      <c r="BV82" t="s">
        <v>58</v>
      </c>
      <c r="BW82" t="s">
        <v>58</v>
      </c>
      <c r="BX82" t="s">
        <v>60</v>
      </c>
      <c r="BY82" t="s">
        <v>58</v>
      </c>
      <c r="BZ82" t="s">
        <v>58</v>
      </c>
      <c r="CA82" t="s">
        <v>60</v>
      </c>
    </row>
    <row r="83" spans="1:79" ht="14">
      <c r="A83" s="3">
        <v>281158</v>
      </c>
      <c r="B83" t="s">
        <v>68</v>
      </c>
      <c r="C83">
        <v>3</v>
      </c>
      <c r="D83" t="s">
        <v>61</v>
      </c>
      <c r="E83">
        <v>1</v>
      </c>
      <c r="F83">
        <v>1</v>
      </c>
      <c r="G83">
        <v>1</v>
      </c>
      <c r="H83">
        <v>1</v>
      </c>
      <c r="I83">
        <v>1</v>
      </c>
      <c r="J83">
        <v>0</v>
      </c>
      <c r="K83">
        <v>5</v>
      </c>
      <c r="L83">
        <v>8</v>
      </c>
      <c r="M83">
        <v>8</v>
      </c>
      <c r="N83">
        <v>10</v>
      </c>
      <c r="O83">
        <v>10</v>
      </c>
      <c r="P83">
        <v>0</v>
      </c>
      <c r="Q83" t="s">
        <v>67</v>
      </c>
      <c r="R83" t="s">
        <v>60</v>
      </c>
      <c r="T83">
        <v>0</v>
      </c>
      <c r="U83">
        <v>6</v>
      </c>
      <c r="V83">
        <v>6</v>
      </c>
      <c r="W83">
        <v>0</v>
      </c>
      <c r="X83">
        <v>0</v>
      </c>
      <c r="Y83">
        <v>3</v>
      </c>
      <c r="Z83">
        <v>3</v>
      </c>
      <c r="AA83">
        <v>6</v>
      </c>
      <c r="AB83">
        <v>2</v>
      </c>
      <c r="AC83">
        <v>6</v>
      </c>
      <c r="AD83">
        <v>6</v>
      </c>
      <c r="AE83">
        <v>4</v>
      </c>
      <c r="AF83">
        <v>3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 t="s">
        <v>64</v>
      </c>
      <c r="AP83" t="s">
        <v>58</v>
      </c>
      <c r="AQ83" t="s">
        <v>58</v>
      </c>
      <c r="AR83" t="s">
        <v>58</v>
      </c>
      <c r="AS83" t="s">
        <v>58</v>
      </c>
      <c r="AT83" t="s">
        <v>58</v>
      </c>
      <c r="AU83" t="s">
        <v>60</v>
      </c>
      <c r="AW83" t="s">
        <v>58</v>
      </c>
      <c r="AX83" t="s">
        <v>58</v>
      </c>
      <c r="AY83" t="s">
        <v>58</v>
      </c>
      <c r="AZ83" t="s">
        <v>58</v>
      </c>
      <c r="BA83" t="s">
        <v>60</v>
      </c>
      <c r="BB83" t="s">
        <v>60</v>
      </c>
      <c r="BC83" t="s">
        <v>60</v>
      </c>
      <c r="BD83" t="s">
        <v>60</v>
      </c>
      <c r="BE83" t="s">
        <v>60</v>
      </c>
      <c r="BF83" t="s">
        <v>60</v>
      </c>
      <c r="BG83" t="s">
        <v>60</v>
      </c>
      <c r="BH83" t="s">
        <v>58</v>
      </c>
      <c r="BI83" t="s">
        <v>60</v>
      </c>
      <c r="BJ83" t="s">
        <v>60</v>
      </c>
      <c r="BK83" t="s">
        <v>60</v>
      </c>
      <c r="BL83" t="s">
        <v>60</v>
      </c>
      <c r="BM83">
        <v>0</v>
      </c>
      <c r="BN83">
        <v>0</v>
      </c>
      <c r="BO83" t="s">
        <v>58</v>
      </c>
      <c r="BP83" t="s">
        <v>58</v>
      </c>
      <c r="BQ83" t="s">
        <v>58</v>
      </c>
      <c r="BR83" t="s">
        <v>58</v>
      </c>
      <c r="BS83" t="s">
        <v>60</v>
      </c>
      <c r="BT83" t="s">
        <v>58</v>
      </c>
      <c r="BU83" t="s">
        <v>60</v>
      </c>
      <c r="BV83" t="s">
        <v>58</v>
      </c>
      <c r="BW83" t="s">
        <v>60</v>
      </c>
      <c r="BX83" t="s">
        <v>60</v>
      </c>
      <c r="BY83" t="s">
        <v>60</v>
      </c>
      <c r="BZ83" t="s">
        <v>58</v>
      </c>
      <c r="CA83" t="s">
        <v>60</v>
      </c>
    </row>
    <row r="84" spans="1:79" ht="14">
      <c r="A84" s="3">
        <v>437492</v>
      </c>
      <c r="B84" t="s">
        <v>75</v>
      </c>
      <c r="C84">
        <v>4</v>
      </c>
      <c r="D84" t="s">
        <v>61</v>
      </c>
      <c r="E84">
        <v>0</v>
      </c>
      <c r="F84">
        <v>0</v>
      </c>
      <c r="G84">
        <v>0</v>
      </c>
      <c r="H84">
        <v>2</v>
      </c>
      <c r="I84">
        <v>2</v>
      </c>
      <c r="J84">
        <v>1</v>
      </c>
      <c r="K84">
        <v>0</v>
      </c>
      <c r="L84">
        <v>0</v>
      </c>
      <c r="M84">
        <v>0</v>
      </c>
      <c r="N84">
        <v>32</v>
      </c>
      <c r="O84">
        <v>32</v>
      </c>
      <c r="P84">
        <v>20</v>
      </c>
      <c r="Q84" t="s">
        <v>62</v>
      </c>
      <c r="R84" t="s">
        <v>58</v>
      </c>
      <c r="S84" t="s">
        <v>82</v>
      </c>
      <c r="T84">
        <v>0</v>
      </c>
      <c r="U84">
        <v>8</v>
      </c>
      <c r="V84">
        <v>8</v>
      </c>
      <c r="W84">
        <v>0</v>
      </c>
      <c r="X84">
        <v>0</v>
      </c>
      <c r="Y84">
        <v>27</v>
      </c>
      <c r="Z84">
        <v>31</v>
      </c>
      <c r="AA84">
        <v>58</v>
      </c>
      <c r="AB84">
        <v>0</v>
      </c>
      <c r="AC84">
        <v>0</v>
      </c>
      <c r="AD84">
        <v>0</v>
      </c>
      <c r="AE84">
        <v>11</v>
      </c>
      <c r="AF84">
        <v>7</v>
      </c>
      <c r="AG84">
        <v>9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 t="s">
        <v>64</v>
      </c>
      <c r="AP84" t="s">
        <v>58</v>
      </c>
      <c r="AQ84" t="s">
        <v>58</v>
      </c>
      <c r="AR84" t="s">
        <v>58</v>
      </c>
      <c r="AS84" t="s">
        <v>58</v>
      </c>
      <c r="AT84" t="s">
        <v>58</v>
      </c>
      <c r="AU84" t="s">
        <v>60</v>
      </c>
      <c r="AW84" t="s">
        <v>58</v>
      </c>
      <c r="AX84" t="s">
        <v>58</v>
      </c>
      <c r="AY84" t="s">
        <v>58</v>
      </c>
      <c r="AZ84" t="s">
        <v>58</v>
      </c>
      <c r="BA84" t="s">
        <v>58</v>
      </c>
      <c r="BB84" t="s">
        <v>58</v>
      </c>
      <c r="BC84" t="s">
        <v>60</v>
      </c>
      <c r="BD84" t="s">
        <v>60</v>
      </c>
      <c r="BE84" t="s">
        <v>58</v>
      </c>
      <c r="BF84" t="s">
        <v>60</v>
      </c>
      <c r="BG84" t="s">
        <v>60</v>
      </c>
      <c r="BH84" t="s">
        <v>60</v>
      </c>
      <c r="BI84" t="s">
        <v>60</v>
      </c>
      <c r="BJ84" t="s">
        <v>60</v>
      </c>
      <c r="BK84" t="s">
        <v>60</v>
      </c>
      <c r="BL84" t="s">
        <v>60</v>
      </c>
      <c r="BM84">
        <v>0</v>
      </c>
      <c r="BN84">
        <v>3</v>
      </c>
      <c r="BO84" t="s">
        <v>58</v>
      </c>
      <c r="BP84" t="s">
        <v>58</v>
      </c>
      <c r="BQ84" t="s">
        <v>58</v>
      </c>
      <c r="BR84" t="s">
        <v>58</v>
      </c>
      <c r="BS84" t="s">
        <v>58</v>
      </c>
      <c r="BT84" t="s">
        <v>58</v>
      </c>
      <c r="BU84" t="s">
        <v>58</v>
      </c>
      <c r="BV84" t="s">
        <v>58</v>
      </c>
      <c r="BW84" t="s">
        <v>58</v>
      </c>
      <c r="BX84" t="s">
        <v>58</v>
      </c>
      <c r="BY84" t="s">
        <v>58</v>
      </c>
      <c r="BZ84" t="s">
        <v>60</v>
      </c>
      <c r="CA84" t="s">
        <v>60</v>
      </c>
    </row>
    <row r="85" spans="1:79" ht="14">
      <c r="A85" s="3">
        <v>564655</v>
      </c>
      <c r="B85" t="s">
        <v>78</v>
      </c>
      <c r="C85">
        <v>4</v>
      </c>
      <c r="D85" t="s">
        <v>61</v>
      </c>
      <c r="E85">
        <v>0</v>
      </c>
      <c r="F85">
        <v>0</v>
      </c>
      <c r="G85">
        <v>0</v>
      </c>
      <c r="H85">
        <v>1</v>
      </c>
      <c r="I85">
        <v>1</v>
      </c>
      <c r="J85">
        <v>1</v>
      </c>
      <c r="K85">
        <v>0</v>
      </c>
      <c r="L85">
        <v>0</v>
      </c>
      <c r="M85">
        <v>0</v>
      </c>
      <c r="N85">
        <v>15</v>
      </c>
      <c r="O85">
        <v>15</v>
      </c>
      <c r="P85">
        <v>15</v>
      </c>
      <c r="Q85" t="s">
        <v>62</v>
      </c>
      <c r="R85" t="s">
        <v>60</v>
      </c>
      <c r="T85">
        <v>0</v>
      </c>
      <c r="U85">
        <v>5</v>
      </c>
      <c r="V85">
        <v>5</v>
      </c>
      <c r="W85">
        <v>0</v>
      </c>
      <c r="X85">
        <v>0</v>
      </c>
      <c r="Y85">
        <v>12</v>
      </c>
      <c r="Z85">
        <v>13</v>
      </c>
      <c r="AA85">
        <v>25</v>
      </c>
      <c r="AB85">
        <v>0</v>
      </c>
      <c r="AC85">
        <v>0</v>
      </c>
      <c r="AD85">
        <v>0</v>
      </c>
      <c r="AE85">
        <v>7</v>
      </c>
      <c r="AF85">
        <v>5</v>
      </c>
      <c r="AG85">
        <v>9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 t="s">
        <v>64</v>
      </c>
      <c r="AP85" t="s">
        <v>58</v>
      </c>
      <c r="AQ85" t="s">
        <v>58</v>
      </c>
      <c r="AR85" t="s">
        <v>58</v>
      </c>
      <c r="AS85" t="s">
        <v>60</v>
      </c>
      <c r="AT85" t="s">
        <v>58</v>
      </c>
      <c r="AU85" t="s">
        <v>60</v>
      </c>
      <c r="AW85" t="s">
        <v>58</v>
      </c>
      <c r="AX85" t="s">
        <v>58</v>
      </c>
      <c r="AY85" t="s">
        <v>58</v>
      </c>
      <c r="AZ85" t="s">
        <v>58</v>
      </c>
      <c r="BA85" t="s">
        <v>60</v>
      </c>
      <c r="BB85" t="s">
        <v>60</v>
      </c>
      <c r="BC85" t="s">
        <v>60</v>
      </c>
      <c r="BD85" t="s">
        <v>60</v>
      </c>
      <c r="BE85" t="s">
        <v>60</v>
      </c>
      <c r="BF85" t="s">
        <v>60</v>
      </c>
      <c r="BG85" t="s">
        <v>60</v>
      </c>
      <c r="BH85" t="s">
        <v>60</v>
      </c>
      <c r="BI85" t="s">
        <v>60</v>
      </c>
      <c r="BJ85" t="s">
        <v>60</v>
      </c>
      <c r="BK85" t="s">
        <v>58</v>
      </c>
      <c r="BL85" t="s">
        <v>60</v>
      </c>
      <c r="BM85">
        <v>0</v>
      </c>
      <c r="BN85">
        <v>0</v>
      </c>
      <c r="BO85" t="s">
        <v>60</v>
      </c>
      <c r="BP85" t="s">
        <v>65</v>
      </c>
      <c r="BQ85" t="s">
        <v>65</v>
      </c>
      <c r="BR85" t="s">
        <v>65</v>
      </c>
      <c r="BS85" t="s">
        <v>65</v>
      </c>
      <c r="BT85" t="s">
        <v>65</v>
      </c>
      <c r="BU85" t="s">
        <v>65</v>
      </c>
      <c r="BV85" t="s">
        <v>65</v>
      </c>
      <c r="BW85" t="s">
        <v>65</v>
      </c>
      <c r="BX85" t="s">
        <v>65</v>
      </c>
      <c r="BY85" t="s">
        <v>65</v>
      </c>
      <c r="BZ85" t="s">
        <v>65</v>
      </c>
      <c r="CA85" t="s">
        <v>65</v>
      </c>
    </row>
    <row r="86" spans="1:79" ht="14">
      <c r="A86" s="3">
        <v>322775</v>
      </c>
      <c r="B86" t="s">
        <v>80</v>
      </c>
      <c r="C86">
        <v>3</v>
      </c>
      <c r="D86" t="s">
        <v>61</v>
      </c>
      <c r="E86">
        <v>0</v>
      </c>
      <c r="F86">
        <v>0</v>
      </c>
      <c r="G86">
        <v>0</v>
      </c>
      <c r="H86">
        <v>10</v>
      </c>
      <c r="I86">
        <v>7</v>
      </c>
      <c r="J86">
        <v>10</v>
      </c>
      <c r="K86">
        <v>0</v>
      </c>
      <c r="L86">
        <v>0</v>
      </c>
      <c r="M86">
        <v>0</v>
      </c>
      <c r="N86">
        <v>1</v>
      </c>
      <c r="O86">
        <v>1</v>
      </c>
      <c r="P86">
        <v>1</v>
      </c>
      <c r="Q86" t="s">
        <v>67</v>
      </c>
      <c r="R86" t="s">
        <v>60</v>
      </c>
      <c r="T86">
        <v>0</v>
      </c>
      <c r="U86">
        <v>4</v>
      </c>
      <c r="V86">
        <v>4</v>
      </c>
      <c r="W86">
        <v>0</v>
      </c>
      <c r="X86">
        <v>0</v>
      </c>
      <c r="Y86">
        <v>18</v>
      </c>
      <c r="Z86">
        <v>19</v>
      </c>
      <c r="AA86">
        <v>37</v>
      </c>
      <c r="AB86">
        <v>0</v>
      </c>
      <c r="AC86">
        <v>0</v>
      </c>
      <c r="AD86">
        <v>0</v>
      </c>
      <c r="AE86">
        <v>20</v>
      </c>
      <c r="AF86">
        <v>20</v>
      </c>
      <c r="AG86">
        <v>20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 t="s">
        <v>64</v>
      </c>
      <c r="AP86" t="s">
        <v>58</v>
      </c>
      <c r="AQ86" t="s">
        <v>58</v>
      </c>
      <c r="AR86" t="s">
        <v>58</v>
      </c>
      <c r="AS86" t="s">
        <v>58</v>
      </c>
      <c r="AT86" t="s">
        <v>58</v>
      </c>
      <c r="AU86" t="s">
        <v>60</v>
      </c>
      <c r="AW86" t="s">
        <v>58</v>
      </c>
      <c r="AX86" t="s">
        <v>58</v>
      </c>
      <c r="AY86" t="s">
        <v>58</v>
      </c>
      <c r="AZ86" t="s">
        <v>58</v>
      </c>
      <c r="BA86" t="s">
        <v>58</v>
      </c>
      <c r="BB86" t="s">
        <v>60</v>
      </c>
      <c r="BC86" t="s">
        <v>60</v>
      </c>
      <c r="BD86" t="s">
        <v>60</v>
      </c>
      <c r="BE86" t="s">
        <v>60</v>
      </c>
      <c r="BF86" t="s">
        <v>60</v>
      </c>
      <c r="BG86" t="s">
        <v>60</v>
      </c>
      <c r="BH86" t="s">
        <v>60</v>
      </c>
      <c r="BI86" t="s">
        <v>60</v>
      </c>
      <c r="BJ86" t="s">
        <v>60</v>
      </c>
      <c r="BK86" t="s">
        <v>58</v>
      </c>
      <c r="BL86" t="s">
        <v>60</v>
      </c>
      <c r="BM86">
        <v>0</v>
      </c>
      <c r="BN86">
        <v>1</v>
      </c>
      <c r="BO86" t="s">
        <v>58</v>
      </c>
      <c r="BP86" t="s">
        <v>58</v>
      </c>
      <c r="BQ86" t="s">
        <v>58</v>
      </c>
      <c r="BR86" t="s">
        <v>58</v>
      </c>
      <c r="BS86" t="s">
        <v>58</v>
      </c>
      <c r="BT86" t="s">
        <v>58</v>
      </c>
      <c r="BU86" t="s">
        <v>58</v>
      </c>
      <c r="BV86" t="s">
        <v>58</v>
      </c>
      <c r="BW86" t="s">
        <v>58</v>
      </c>
      <c r="BX86" t="s">
        <v>58</v>
      </c>
      <c r="BY86" t="s">
        <v>58</v>
      </c>
      <c r="BZ86" t="s">
        <v>58</v>
      </c>
      <c r="CA86" t="s">
        <v>60</v>
      </c>
    </row>
    <row r="87" spans="1:79" ht="14">
      <c r="A87" s="3">
        <v>665830</v>
      </c>
      <c r="B87" t="s">
        <v>71</v>
      </c>
      <c r="C87">
        <v>3</v>
      </c>
      <c r="D87" t="s">
        <v>61</v>
      </c>
      <c r="E87">
        <v>0</v>
      </c>
      <c r="F87">
        <v>0</v>
      </c>
      <c r="G87">
        <v>0</v>
      </c>
      <c r="H87">
        <v>1</v>
      </c>
      <c r="I87">
        <v>1</v>
      </c>
      <c r="J87">
        <v>2</v>
      </c>
      <c r="K87">
        <v>0</v>
      </c>
      <c r="L87">
        <v>0</v>
      </c>
      <c r="M87">
        <v>0</v>
      </c>
      <c r="N87">
        <v>22</v>
      </c>
      <c r="O87">
        <v>22</v>
      </c>
      <c r="P87">
        <v>32</v>
      </c>
      <c r="Q87" t="s">
        <v>67</v>
      </c>
      <c r="R87" t="s">
        <v>60</v>
      </c>
      <c r="T87">
        <v>0</v>
      </c>
      <c r="U87">
        <v>5</v>
      </c>
      <c r="V87">
        <v>5</v>
      </c>
      <c r="W87">
        <v>0</v>
      </c>
      <c r="X87">
        <v>0</v>
      </c>
      <c r="Y87">
        <v>18</v>
      </c>
      <c r="Z87">
        <v>21</v>
      </c>
      <c r="AA87">
        <v>39</v>
      </c>
      <c r="AB87">
        <v>0</v>
      </c>
      <c r="AC87">
        <v>0</v>
      </c>
      <c r="AD87">
        <v>0</v>
      </c>
      <c r="AE87">
        <v>18</v>
      </c>
      <c r="AF87">
        <v>18</v>
      </c>
      <c r="AG87">
        <v>8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 t="s">
        <v>64</v>
      </c>
      <c r="AP87" t="s">
        <v>58</v>
      </c>
      <c r="AQ87" t="s">
        <v>58</v>
      </c>
      <c r="AR87" t="s">
        <v>58</v>
      </c>
      <c r="AS87" t="s">
        <v>58</v>
      </c>
      <c r="AT87" t="s">
        <v>58</v>
      </c>
      <c r="AU87" t="s">
        <v>60</v>
      </c>
      <c r="AW87" t="s">
        <v>58</v>
      </c>
      <c r="AX87" t="s">
        <v>58</v>
      </c>
      <c r="AY87" t="s">
        <v>58</v>
      </c>
      <c r="AZ87" t="s">
        <v>58</v>
      </c>
      <c r="BA87" t="s">
        <v>60</v>
      </c>
      <c r="BB87" t="s">
        <v>60</v>
      </c>
      <c r="BC87" t="s">
        <v>60</v>
      </c>
      <c r="BD87" t="s">
        <v>60</v>
      </c>
      <c r="BE87" t="s">
        <v>58</v>
      </c>
      <c r="BF87" t="s">
        <v>60</v>
      </c>
      <c r="BG87" t="s">
        <v>60</v>
      </c>
      <c r="BH87" t="s">
        <v>60</v>
      </c>
      <c r="BI87" t="s">
        <v>60</v>
      </c>
      <c r="BJ87" t="s">
        <v>60</v>
      </c>
      <c r="BK87" t="s">
        <v>60</v>
      </c>
      <c r="BL87" t="s">
        <v>60</v>
      </c>
      <c r="BM87">
        <v>0</v>
      </c>
      <c r="BN87">
        <v>1</v>
      </c>
      <c r="BO87" t="s">
        <v>60</v>
      </c>
      <c r="BP87" t="s">
        <v>65</v>
      </c>
      <c r="BQ87" t="s">
        <v>65</v>
      </c>
      <c r="BR87" t="s">
        <v>65</v>
      </c>
      <c r="BS87" t="s">
        <v>65</v>
      </c>
      <c r="BT87" t="s">
        <v>65</v>
      </c>
      <c r="BU87" t="s">
        <v>65</v>
      </c>
      <c r="BV87" t="s">
        <v>65</v>
      </c>
      <c r="BW87" t="s">
        <v>65</v>
      </c>
      <c r="BX87" t="s">
        <v>65</v>
      </c>
      <c r="BY87" t="s">
        <v>65</v>
      </c>
      <c r="BZ87" t="s">
        <v>65</v>
      </c>
      <c r="CA87" t="s">
        <v>65</v>
      </c>
    </row>
    <row r="88" spans="1:79" ht="14">
      <c r="A88" s="3">
        <v>691330</v>
      </c>
      <c r="B88" t="s">
        <v>76</v>
      </c>
      <c r="C88">
        <v>3</v>
      </c>
      <c r="D88" t="s">
        <v>61</v>
      </c>
      <c r="E88">
        <v>0</v>
      </c>
      <c r="F88">
        <v>0</v>
      </c>
      <c r="G88">
        <v>0</v>
      </c>
      <c r="H88">
        <v>1</v>
      </c>
      <c r="I88">
        <v>1</v>
      </c>
      <c r="J88">
        <v>1</v>
      </c>
      <c r="K88">
        <v>0</v>
      </c>
      <c r="L88">
        <v>0</v>
      </c>
      <c r="M88">
        <v>0</v>
      </c>
      <c r="N88">
        <v>6</v>
      </c>
      <c r="O88">
        <v>13</v>
      </c>
      <c r="P88">
        <v>13</v>
      </c>
      <c r="Q88" t="s">
        <v>62</v>
      </c>
      <c r="R88" t="s">
        <v>60</v>
      </c>
      <c r="T88">
        <v>3</v>
      </c>
      <c r="U88">
        <v>6</v>
      </c>
      <c r="V88">
        <v>9</v>
      </c>
      <c r="W88">
        <v>0</v>
      </c>
      <c r="X88">
        <v>0</v>
      </c>
      <c r="Y88">
        <v>14</v>
      </c>
      <c r="Z88">
        <v>18</v>
      </c>
      <c r="AA88">
        <v>32</v>
      </c>
      <c r="AB88">
        <v>0</v>
      </c>
      <c r="AC88">
        <v>0</v>
      </c>
      <c r="AD88">
        <v>0</v>
      </c>
      <c r="AE88">
        <v>15</v>
      </c>
      <c r="AF88">
        <v>15</v>
      </c>
      <c r="AG88">
        <v>15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 t="s">
        <v>64</v>
      </c>
      <c r="AP88" t="s">
        <v>58</v>
      </c>
      <c r="AQ88" t="s">
        <v>58</v>
      </c>
      <c r="AR88" t="s">
        <v>58</v>
      </c>
      <c r="AS88" t="s">
        <v>58</v>
      </c>
      <c r="AT88" t="s">
        <v>58</v>
      </c>
      <c r="AU88" t="s">
        <v>60</v>
      </c>
      <c r="AW88" t="s">
        <v>58</v>
      </c>
      <c r="AX88" t="s">
        <v>58</v>
      </c>
      <c r="AY88" t="s">
        <v>58</v>
      </c>
      <c r="AZ88" t="s">
        <v>58</v>
      </c>
      <c r="BA88" t="s">
        <v>58</v>
      </c>
      <c r="BB88" t="s">
        <v>60</v>
      </c>
      <c r="BC88" t="s">
        <v>60</v>
      </c>
      <c r="BD88" t="s">
        <v>58</v>
      </c>
      <c r="BE88" t="s">
        <v>60</v>
      </c>
      <c r="BF88" t="s">
        <v>60</v>
      </c>
      <c r="BG88" t="s">
        <v>60</v>
      </c>
      <c r="BH88" t="s">
        <v>60</v>
      </c>
      <c r="BI88" t="s">
        <v>60</v>
      </c>
      <c r="BJ88" t="s">
        <v>60</v>
      </c>
      <c r="BK88" t="s">
        <v>60</v>
      </c>
      <c r="BL88" t="s">
        <v>60</v>
      </c>
      <c r="BM88">
        <v>0</v>
      </c>
      <c r="BN88">
        <v>0</v>
      </c>
      <c r="BO88" t="s">
        <v>58</v>
      </c>
      <c r="BP88" t="s">
        <v>58</v>
      </c>
      <c r="BQ88" t="s">
        <v>58</v>
      </c>
      <c r="BR88" t="s">
        <v>58</v>
      </c>
      <c r="BS88" t="s">
        <v>60</v>
      </c>
      <c r="BT88" t="s">
        <v>60</v>
      </c>
      <c r="BU88" t="s">
        <v>60</v>
      </c>
      <c r="BV88" t="s">
        <v>60</v>
      </c>
      <c r="BW88" t="s">
        <v>58</v>
      </c>
      <c r="BX88" t="s">
        <v>60</v>
      </c>
      <c r="BY88" t="s">
        <v>58</v>
      </c>
      <c r="BZ88" t="s">
        <v>60</v>
      </c>
      <c r="CA88" t="s">
        <v>60</v>
      </c>
    </row>
    <row r="89" spans="1:79" ht="14">
      <c r="A89" s="3">
        <v>975606</v>
      </c>
      <c r="B89" t="s">
        <v>76</v>
      </c>
      <c r="C89">
        <v>3</v>
      </c>
      <c r="D89" t="s">
        <v>61</v>
      </c>
      <c r="E89">
        <v>0</v>
      </c>
      <c r="F89">
        <v>0</v>
      </c>
      <c r="G89">
        <v>0</v>
      </c>
      <c r="H89">
        <v>1</v>
      </c>
      <c r="I89">
        <v>1</v>
      </c>
      <c r="J89">
        <v>1</v>
      </c>
      <c r="K89">
        <v>0</v>
      </c>
      <c r="L89">
        <v>0</v>
      </c>
      <c r="M89">
        <v>0</v>
      </c>
      <c r="N89">
        <v>15</v>
      </c>
      <c r="O89">
        <v>15</v>
      </c>
      <c r="P89">
        <v>15</v>
      </c>
      <c r="Q89" t="s">
        <v>62</v>
      </c>
      <c r="R89" t="s">
        <v>60</v>
      </c>
      <c r="T89">
        <v>0</v>
      </c>
      <c r="U89">
        <v>3</v>
      </c>
      <c r="V89">
        <v>3</v>
      </c>
      <c r="W89">
        <v>0</v>
      </c>
      <c r="X89">
        <v>0</v>
      </c>
      <c r="Y89">
        <v>7</v>
      </c>
      <c r="Z89">
        <v>10</v>
      </c>
      <c r="AA89">
        <v>17</v>
      </c>
      <c r="AB89">
        <v>0</v>
      </c>
      <c r="AC89">
        <v>0</v>
      </c>
      <c r="AD89">
        <v>0</v>
      </c>
      <c r="AE89">
        <v>9</v>
      </c>
      <c r="AF89">
        <v>6</v>
      </c>
      <c r="AG89">
        <v>9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 t="s">
        <v>64</v>
      </c>
      <c r="AP89" t="s">
        <v>58</v>
      </c>
      <c r="AQ89" t="s">
        <v>58</v>
      </c>
      <c r="AR89" t="s">
        <v>58</v>
      </c>
      <c r="AS89" t="s">
        <v>58</v>
      </c>
      <c r="AT89" t="s">
        <v>58</v>
      </c>
      <c r="AU89" t="s">
        <v>60</v>
      </c>
      <c r="AW89" t="s">
        <v>58</v>
      </c>
      <c r="AX89" t="s">
        <v>58</v>
      </c>
      <c r="AY89" t="s">
        <v>58</v>
      </c>
      <c r="AZ89" t="s">
        <v>58</v>
      </c>
      <c r="BA89" t="s">
        <v>60</v>
      </c>
      <c r="BB89" t="s">
        <v>60</v>
      </c>
      <c r="BC89" t="s">
        <v>60</v>
      </c>
      <c r="BD89" t="s">
        <v>58</v>
      </c>
      <c r="BE89" t="s">
        <v>60</v>
      </c>
      <c r="BF89" t="s">
        <v>60</v>
      </c>
      <c r="BG89" t="s">
        <v>60</v>
      </c>
      <c r="BH89" t="s">
        <v>60</v>
      </c>
      <c r="BI89" t="s">
        <v>60</v>
      </c>
      <c r="BJ89" t="s">
        <v>60</v>
      </c>
      <c r="BK89" t="s">
        <v>60</v>
      </c>
      <c r="BL89" t="s">
        <v>60</v>
      </c>
      <c r="BM89">
        <v>0</v>
      </c>
      <c r="BN89">
        <v>0</v>
      </c>
      <c r="BO89" t="s">
        <v>58</v>
      </c>
      <c r="BP89" t="s">
        <v>58</v>
      </c>
      <c r="BQ89" t="s">
        <v>58</v>
      </c>
      <c r="BR89" t="s">
        <v>60</v>
      </c>
      <c r="BS89" t="s">
        <v>60</v>
      </c>
      <c r="BT89" t="s">
        <v>58</v>
      </c>
      <c r="BU89" t="s">
        <v>58</v>
      </c>
      <c r="BV89" t="s">
        <v>58</v>
      </c>
      <c r="BW89" t="s">
        <v>58</v>
      </c>
      <c r="BX89" t="s">
        <v>60</v>
      </c>
      <c r="BY89" t="s">
        <v>58</v>
      </c>
      <c r="BZ89" t="s">
        <v>58</v>
      </c>
      <c r="CA89" t="s">
        <v>60</v>
      </c>
    </row>
    <row r="90" spans="1:79" ht="14">
      <c r="A90" s="3">
        <v>788812</v>
      </c>
      <c r="B90" t="s">
        <v>76</v>
      </c>
      <c r="C90">
        <v>2</v>
      </c>
      <c r="D90" t="s">
        <v>61</v>
      </c>
      <c r="E90">
        <v>0</v>
      </c>
      <c r="F90">
        <v>0</v>
      </c>
      <c r="G90">
        <v>0</v>
      </c>
      <c r="H90">
        <v>1</v>
      </c>
      <c r="I90">
        <v>1</v>
      </c>
      <c r="J90">
        <v>1</v>
      </c>
      <c r="K90">
        <v>0</v>
      </c>
      <c r="L90">
        <v>0</v>
      </c>
      <c r="M90">
        <v>0</v>
      </c>
      <c r="N90">
        <v>25</v>
      </c>
      <c r="O90">
        <v>25</v>
      </c>
      <c r="P90">
        <v>25</v>
      </c>
      <c r="Q90" t="s">
        <v>62</v>
      </c>
      <c r="R90" t="s">
        <v>60</v>
      </c>
      <c r="T90">
        <v>1</v>
      </c>
      <c r="U90">
        <v>4</v>
      </c>
      <c r="V90">
        <v>5</v>
      </c>
      <c r="W90">
        <v>0</v>
      </c>
      <c r="X90">
        <v>0</v>
      </c>
      <c r="Y90">
        <v>13</v>
      </c>
      <c r="Z90">
        <v>13</v>
      </c>
      <c r="AA90">
        <v>26</v>
      </c>
      <c r="AB90">
        <v>0</v>
      </c>
      <c r="AC90">
        <v>0</v>
      </c>
      <c r="AD90">
        <v>0</v>
      </c>
      <c r="AE90">
        <v>23</v>
      </c>
      <c r="AF90">
        <v>10</v>
      </c>
      <c r="AG90">
        <v>16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 t="s">
        <v>77</v>
      </c>
      <c r="AP90" t="s">
        <v>60</v>
      </c>
      <c r="AQ90" t="s">
        <v>60</v>
      </c>
      <c r="AR90" t="s">
        <v>58</v>
      </c>
      <c r="AS90" t="s">
        <v>60</v>
      </c>
      <c r="AT90" t="s">
        <v>60</v>
      </c>
      <c r="AU90" t="s">
        <v>60</v>
      </c>
      <c r="AW90" t="s">
        <v>58</v>
      </c>
      <c r="AX90" t="s">
        <v>58</v>
      </c>
      <c r="AY90" t="s">
        <v>58</v>
      </c>
      <c r="AZ90" t="s">
        <v>60</v>
      </c>
      <c r="BA90" t="s">
        <v>60</v>
      </c>
      <c r="BB90" t="s">
        <v>60</v>
      </c>
      <c r="BC90" t="s">
        <v>60</v>
      </c>
      <c r="BD90" t="s">
        <v>58</v>
      </c>
      <c r="BE90" t="s">
        <v>60</v>
      </c>
      <c r="BF90" t="s">
        <v>60</v>
      </c>
      <c r="BG90" t="s">
        <v>60</v>
      </c>
      <c r="BH90" t="s">
        <v>60</v>
      </c>
      <c r="BI90" t="s">
        <v>60</v>
      </c>
      <c r="BJ90" t="s">
        <v>60</v>
      </c>
      <c r="BK90" t="s">
        <v>60</v>
      </c>
      <c r="BL90" t="s">
        <v>60</v>
      </c>
      <c r="BM90">
        <v>0</v>
      </c>
      <c r="BN90">
        <v>0</v>
      </c>
      <c r="BO90" t="s">
        <v>60</v>
      </c>
      <c r="BP90" t="s">
        <v>65</v>
      </c>
      <c r="BQ90" t="s">
        <v>65</v>
      </c>
      <c r="BR90" t="s">
        <v>65</v>
      </c>
      <c r="BS90" t="s">
        <v>65</v>
      </c>
      <c r="BT90" t="s">
        <v>65</v>
      </c>
      <c r="BU90" t="s">
        <v>65</v>
      </c>
      <c r="BV90" t="s">
        <v>65</v>
      </c>
      <c r="BW90" t="s">
        <v>65</v>
      </c>
      <c r="BX90" t="s">
        <v>65</v>
      </c>
      <c r="BY90" t="s">
        <v>65</v>
      </c>
      <c r="BZ90" t="s">
        <v>65</v>
      </c>
      <c r="CA90" t="s">
        <v>65</v>
      </c>
    </row>
    <row r="91" spans="1:79" ht="14">
      <c r="A91" s="3">
        <v>109925</v>
      </c>
      <c r="B91" t="s">
        <v>87</v>
      </c>
      <c r="C91">
        <v>4</v>
      </c>
      <c r="D91" t="s">
        <v>61</v>
      </c>
      <c r="E91">
        <v>0</v>
      </c>
      <c r="F91">
        <v>0</v>
      </c>
      <c r="G91">
        <v>0</v>
      </c>
      <c r="H91">
        <v>4</v>
      </c>
      <c r="I91">
        <v>3</v>
      </c>
      <c r="J91">
        <v>2</v>
      </c>
      <c r="K91">
        <v>0</v>
      </c>
      <c r="L91">
        <v>0</v>
      </c>
      <c r="M91">
        <v>0</v>
      </c>
      <c r="N91">
        <v>60</v>
      </c>
      <c r="O91">
        <v>50</v>
      </c>
      <c r="P91">
        <v>45</v>
      </c>
      <c r="Q91" t="s">
        <v>62</v>
      </c>
      <c r="R91" t="s">
        <v>60</v>
      </c>
      <c r="T91">
        <v>1</v>
      </c>
      <c r="U91">
        <v>11</v>
      </c>
      <c r="V91">
        <v>12</v>
      </c>
      <c r="W91">
        <v>0</v>
      </c>
      <c r="X91">
        <v>0</v>
      </c>
      <c r="Y91">
        <v>62</v>
      </c>
      <c r="Z91">
        <v>77</v>
      </c>
      <c r="AA91">
        <v>139</v>
      </c>
      <c r="AB91">
        <v>0</v>
      </c>
      <c r="AC91">
        <v>0</v>
      </c>
      <c r="AD91">
        <v>0</v>
      </c>
      <c r="AE91">
        <v>12</v>
      </c>
      <c r="AF91">
        <v>0</v>
      </c>
      <c r="AG91">
        <v>9</v>
      </c>
      <c r="AH91">
        <v>0</v>
      </c>
      <c r="AI91">
        <v>0</v>
      </c>
      <c r="AJ91">
        <v>0</v>
      </c>
      <c r="AK91">
        <v>0</v>
      </c>
      <c r="AL91">
        <v>1</v>
      </c>
      <c r="AM91">
        <v>0</v>
      </c>
      <c r="AN91">
        <v>1</v>
      </c>
      <c r="AO91" t="s">
        <v>64</v>
      </c>
      <c r="AP91" t="s">
        <v>58</v>
      </c>
      <c r="AQ91" t="s">
        <v>58</v>
      </c>
      <c r="AR91" t="s">
        <v>58</v>
      </c>
      <c r="AS91" t="s">
        <v>58</v>
      </c>
      <c r="AT91" t="s">
        <v>58</v>
      </c>
      <c r="AU91" t="s">
        <v>60</v>
      </c>
      <c r="AW91" t="s">
        <v>58</v>
      </c>
      <c r="AX91" t="s">
        <v>58</v>
      </c>
      <c r="AY91" t="s">
        <v>58</v>
      </c>
      <c r="AZ91" t="s">
        <v>58</v>
      </c>
      <c r="BA91" t="s">
        <v>58</v>
      </c>
      <c r="BB91" t="s">
        <v>60</v>
      </c>
      <c r="BC91" t="s">
        <v>60</v>
      </c>
      <c r="BD91" t="s">
        <v>60</v>
      </c>
      <c r="BE91" t="s">
        <v>60</v>
      </c>
      <c r="BF91" t="s">
        <v>60</v>
      </c>
      <c r="BG91" t="s">
        <v>60</v>
      </c>
      <c r="BH91" t="s">
        <v>60</v>
      </c>
      <c r="BI91" t="s">
        <v>60</v>
      </c>
      <c r="BJ91" t="s">
        <v>60</v>
      </c>
      <c r="BK91" t="s">
        <v>58</v>
      </c>
      <c r="BL91" t="s">
        <v>60</v>
      </c>
      <c r="BM91">
        <v>0</v>
      </c>
      <c r="BN91">
        <v>3</v>
      </c>
      <c r="BO91" t="s">
        <v>58</v>
      </c>
      <c r="BP91" t="s">
        <v>58</v>
      </c>
      <c r="BQ91" t="s">
        <v>58</v>
      </c>
      <c r="BR91" t="s">
        <v>58</v>
      </c>
      <c r="BS91" t="s">
        <v>58</v>
      </c>
      <c r="BT91" t="s">
        <v>58</v>
      </c>
      <c r="BU91" t="s">
        <v>58</v>
      </c>
      <c r="BV91" t="s">
        <v>58</v>
      </c>
      <c r="BW91" t="s">
        <v>58</v>
      </c>
      <c r="BX91" t="s">
        <v>58</v>
      </c>
      <c r="BY91" t="s">
        <v>58</v>
      </c>
      <c r="BZ91" t="s">
        <v>58</v>
      </c>
      <c r="CA91" t="s">
        <v>60</v>
      </c>
    </row>
    <row r="92" spans="1:79" ht="14">
      <c r="A92" s="3">
        <v>857909</v>
      </c>
      <c r="B92" t="s">
        <v>87</v>
      </c>
      <c r="C92">
        <v>4</v>
      </c>
      <c r="D92" t="s">
        <v>61</v>
      </c>
      <c r="E92">
        <v>0</v>
      </c>
      <c r="F92">
        <v>0</v>
      </c>
      <c r="G92">
        <v>0</v>
      </c>
      <c r="H92">
        <v>1</v>
      </c>
      <c r="I92">
        <v>1</v>
      </c>
      <c r="J92">
        <v>1</v>
      </c>
      <c r="K92">
        <v>0</v>
      </c>
      <c r="L92">
        <v>0</v>
      </c>
      <c r="M92">
        <v>0</v>
      </c>
      <c r="N92">
        <v>15</v>
      </c>
      <c r="O92">
        <v>15</v>
      </c>
      <c r="P92">
        <v>15</v>
      </c>
      <c r="Q92" t="s">
        <v>67</v>
      </c>
      <c r="R92" t="s">
        <v>60</v>
      </c>
      <c r="T92">
        <v>0</v>
      </c>
      <c r="U92">
        <v>3</v>
      </c>
      <c r="V92">
        <v>3</v>
      </c>
      <c r="W92">
        <v>0</v>
      </c>
      <c r="X92">
        <v>0</v>
      </c>
      <c r="Y92">
        <v>6</v>
      </c>
      <c r="Z92">
        <v>4</v>
      </c>
      <c r="AA92">
        <v>10</v>
      </c>
      <c r="AB92">
        <v>0</v>
      </c>
      <c r="AC92">
        <v>0</v>
      </c>
      <c r="AD92">
        <v>0</v>
      </c>
      <c r="AE92">
        <v>9</v>
      </c>
      <c r="AF92">
        <v>13</v>
      </c>
      <c r="AG92">
        <v>9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 t="s">
        <v>64</v>
      </c>
      <c r="AP92" t="s">
        <v>58</v>
      </c>
      <c r="AQ92" t="s">
        <v>58</v>
      </c>
      <c r="AR92" t="s">
        <v>58</v>
      </c>
      <c r="AS92" t="s">
        <v>58</v>
      </c>
      <c r="AT92" t="s">
        <v>58</v>
      </c>
      <c r="AU92" t="s">
        <v>60</v>
      </c>
      <c r="AW92" t="s">
        <v>58</v>
      </c>
      <c r="AX92" t="s">
        <v>58</v>
      </c>
      <c r="AY92" t="s">
        <v>58</v>
      </c>
      <c r="AZ92" t="s">
        <v>60</v>
      </c>
      <c r="BA92" t="s">
        <v>58</v>
      </c>
      <c r="BB92" t="s">
        <v>60</v>
      </c>
      <c r="BC92" t="s">
        <v>60</v>
      </c>
      <c r="BD92" t="s">
        <v>60</v>
      </c>
      <c r="BE92" t="s">
        <v>60</v>
      </c>
      <c r="BF92" t="s">
        <v>60</v>
      </c>
      <c r="BG92" t="s">
        <v>60</v>
      </c>
      <c r="BH92" t="s">
        <v>60</v>
      </c>
      <c r="BI92" t="s">
        <v>60</v>
      </c>
      <c r="BJ92" t="s">
        <v>60</v>
      </c>
      <c r="BK92" t="s">
        <v>58</v>
      </c>
      <c r="BL92" t="s">
        <v>60</v>
      </c>
      <c r="BM92">
        <v>0</v>
      </c>
      <c r="BN92">
        <v>1</v>
      </c>
      <c r="BO92" t="s">
        <v>60</v>
      </c>
      <c r="BP92" t="s">
        <v>65</v>
      </c>
      <c r="BQ92" t="s">
        <v>65</v>
      </c>
      <c r="BR92" t="s">
        <v>65</v>
      </c>
      <c r="BS92" t="s">
        <v>65</v>
      </c>
      <c r="BT92" t="s">
        <v>65</v>
      </c>
      <c r="BU92" t="s">
        <v>65</v>
      </c>
      <c r="BV92" t="s">
        <v>65</v>
      </c>
      <c r="BW92" t="s">
        <v>65</v>
      </c>
      <c r="BX92" t="s">
        <v>65</v>
      </c>
      <c r="BY92" t="s">
        <v>65</v>
      </c>
      <c r="BZ92" t="s">
        <v>65</v>
      </c>
      <c r="CA92" t="s">
        <v>65</v>
      </c>
    </row>
    <row r="93" spans="1:79" ht="14">
      <c r="A93" s="3">
        <v>739374</v>
      </c>
      <c r="B93" t="s">
        <v>87</v>
      </c>
      <c r="C93">
        <v>3</v>
      </c>
      <c r="D93" t="s">
        <v>61</v>
      </c>
      <c r="E93">
        <v>0</v>
      </c>
      <c r="F93">
        <v>0</v>
      </c>
      <c r="G93">
        <v>0</v>
      </c>
      <c r="H93">
        <v>1</v>
      </c>
      <c r="I93">
        <v>1</v>
      </c>
      <c r="J93">
        <v>1</v>
      </c>
      <c r="K93">
        <v>0</v>
      </c>
      <c r="L93">
        <v>0</v>
      </c>
      <c r="M93">
        <v>0</v>
      </c>
      <c r="N93">
        <v>15</v>
      </c>
      <c r="O93">
        <v>18</v>
      </c>
      <c r="P93">
        <v>15</v>
      </c>
      <c r="Q93" t="s">
        <v>67</v>
      </c>
      <c r="R93" t="s">
        <v>60</v>
      </c>
      <c r="T93">
        <v>0</v>
      </c>
      <c r="U93">
        <v>3</v>
      </c>
      <c r="V93">
        <v>3</v>
      </c>
      <c r="W93">
        <v>0</v>
      </c>
      <c r="X93">
        <v>0</v>
      </c>
      <c r="Y93">
        <v>15</v>
      </c>
      <c r="Z93">
        <v>9</v>
      </c>
      <c r="AA93">
        <v>24</v>
      </c>
      <c r="AB93">
        <v>0</v>
      </c>
      <c r="AC93">
        <v>0</v>
      </c>
      <c r="AD93">
        <v>0</v>
      </c>
      <c r="AE93">
        <v>15</v>
      </c>
      <c r="AF93">
        <v>10</v>
      </c>
      <c r="AG93">
        <v>9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 t="s">
        <v>77</v>
      </c>
      <c r="AP93" t="s">
        <v>58</v>
      </c>
      <c r="AQ93" t="s">
        <v>58</v>
      </c>
      <c r="AR93" t="s">
        <v>60</v>
      </c>
      <c r="AS93" t="s">
        <v>58</v>
      </c>
      <c r="AT93" t="s">
        <v>58</v>
      </c>
      <c r="AU93" t="s">
        <v>60</v>
      </c>
      <c r="AW93" t="s">
        <v>58</v>
      </c>
      <c r="AX93" t="s">
        <v>58</v>
      </c>
      <c r="AY93" t="s">
        <v>58</v>
      </c>
      <c r="AZ93" t="s">
        <v>60</v>
      </c>
      <c r="BA93" t="s">
        <v>58</v>
      </c>
      <c r="BB93" t="s">
        <v>60</v>
      </c>
      <c r="BC93" t="s">
        <v>60</v>
      </c>
      <c r="BD93" t="s">
        <v>60</v>
      </c>
      <c r="BE93" t="s">
        <v>60</v>
      </c>
      <c r="BF93" t="s">
        <v>60</v>
      </c>
      <c r="BG93" t="s">
        <v>60</v>
      </c>
      <c r="BH93" t="s">
        <v>60</v>
      </c>
      <c r="BI93" t="s">
        <v>60</v>
      </c>
      <c r="BJ93" t="s">
        <v>60</v>
      </c>
      <c r="BK93" t="s">
        <v>58</v>
      </c>
      <c r="BL93" t="s">
        <v>60</v>
      </c>
      <c r="BM93">
        <v>0</v>
      </c>
      <c r="BN93">
        <v>0</v>
      </c>
      <c r="BO93" t="s">
        <v>60</v>
      </c>
      <c r="BP93" t="s">
        <v>65</v>
      </c>
      <c r="BQ93" t="s">
        <v>65</v>
      </c>
      <c r="BR93" t="s">
        <v>65</v>
      </c>
      <c r="BS93" t="s">
        <v>65</v>
      </c>
      <c r="BT93" t="s">
        <v>65</v>
      </c>
      <c r="BU93" t="s">
        <v>65</v>
      </c>
      <c r="BV93" t="s">
        <v>65</v>
      </c>
      <c r="BW93" t="s">
        <v>65</v>
      </c>
      <c r="BX93" t="s">
        <v>65</v>
      </c>
      <c r="BY93" t="s">
        <v>65</v>
      </c>
      <c r="BZ93" t="s">
        <v>65</v>
      </c>
      <c r="CA93" t="s">
        <v>65</v>
      </c>
    </row>
    <row r="94" spans="1:79" ht="14">
      <c r="A94" s="3">
        <v>107815</v>
      </c>
      <c r="B94" t="s">
        <v>87</v>
      </c>
      <c r="C94">
        <v>3</v>
      </c>
      <c r="D94" t="s">
        <v>61</v>
      </c>
      <c r="E94">
        <v>0</v>
      </c>
      <c r="F94">
        <v>0</v>
      </c>
      <c r="G94">
        <v>0</v>
      </c>
      <c r="H94">
        <v>1</v>
      </c>
      <c r="I94">
        <v>1</v>
      </c>
      <c r="J94">
        <v>1</v>
      </c>
      <c r="K94">
        <v>0</v>
      </c>
      <c r="L94">
        <v>0</v>
      </c>
      <c r="M94">
        <v>0</v>
      </c>
      <c r="N94">
        <v>15</v>
      </c>
      <c r="O94">
        <v>15</v>
      </c>
      <c r="P94">
        <v>15</v>
      </c>
      <c r="Q94" t="s">
        <v>62</v>
      </c>
      <c r="R94" t="s">
        <v>60</v>
      </c>
      <c r="T94">
        <v>0</v>
      </c>
      <c r="U94">
        <v>3</v>
      </c>
      <c r="V94">
        <v>3</v>
      </c>
      <c r="W94">
        <v>0</v>
      </c>
      <c r="X94">
        <v>0</v>
      </c>
      <c r="Y94">
        <v>9</v>
      </c>
      <c r="Z94">
        <v>12</v>
      </c>
      <c r="AA94">
        <v>21</v>
      </c>
      <c r="AB94">
        <v>0</v>
      </c>
      <c r="AC94">
        <v>0</v>
      </c>
      <c r="AD94">
        <v>0</v>
      </c>
      <c r="AE94">
        <v>3</v>
      </c>
      <c r="AF94">
        <v>5</v>
      </c>
      <c r="AG94">
        <v>7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 t="s">
        <v>64</v>
      </c>
      <c r="AP94" t="s">
        <v>58</v>
      </c>
      <c r="AQ94" t="s">
        <v>60</v>
      </c>
      <c r="AR94" t="s">
        <v>58</v>
      </c>
      <c r="AS94" t="s">
        <v>60</v>
      </c>
      <c r="AT94" t="s">
        <v>58</v>
      </c>
      <c r="AU94" t="s">
        <v>60</v>
      </c>
      <c r="AW94" t="s">
        <v>58</v>
      </c>
      <c r="AX94" t="s">
        <v>58</v>
      </c>
      <c r="AY94" t="s">
        <v>58</v>
      </c>
      <c r="AZ94" t="s">
        <v>58</v>
      </c>
      <c r="BA94" t="s">
        <v>60</v>
      </c>
      <c r="BB94" t="s">
        <v>60</v>
      </c>
      <c r="BC94" t="s">
        <v>60</v>
      </c>
      <c r="BD94" t="s">
        <v>58</v>
      </c>
      <c r="BE94" t="s">
        <v>60</v>
      </c>
      <c r="BF94" t="s">
        <v>60</v>
      </c>
      <c r="BG94" t="s">
        <v>60</v>
      </c>
      <c r="BH94" t="s">
        <v>60</v>
      </c>
      <c r="BI94" t="s">
        <v>60</v>
      </c>
      <c r="BJ94" t="s">
        <v>60</v>
      </c>
      <c r="BK94" t="s">
        <v>60</v>
      </c>
      <c r="BL94" t="s">
        <v>60</v>
      </c>
      <c r="BM94">
        <v>1</v>
      </c>
      <c r="BN94">
        <v>2</v>
      </c>
      <c r="BO94" t="s">
        <v>58</v>
      </c>
      <c r="BP94" t="s">
        <v>60</v>
      </c>
      <c r="BQ94" t="s">
        <v>60</v>
      </c>
      <c r="BR94" t="s">
        <v>58</v>
      </c>
      <c r="BS94" t="s">
        <v>58</v>
      </c>
      <c r="BT94" t="s">
        <v>60</v>
      </c>
      <c r="BU94" t="s">
        <v>60</v>
      </c>
      <c r="BV94" t="s">
        <v>58</v>
      </c>
      <c r="BW94" t="s">
        <v>58</v>
      </c>
      <c r="BX94" t="s">
        <v>58</v>
      </c>
      <c r="BY94" t="s">
        <v>58</v>
      </c>
      <c r="BZ94" t="s">
        <v>58</v>
      </c>
      <c r="CA94" t="s">
        <v>60</v>
      </c>
    </row>
    <row r="95" spans="1:79" ht="14">
      <c r="A95" s="3">
        <v>128447</v>
      </c>
      <c r="B95" t="s">
        <v>79</v>
      </c>
      <c r="C95">
        <v>3</v>
      </c>
      <c r="D95" t="s">
        <v>61</v>
      </c>
      <c r="E95">
        <v>0</v>
      </c>
      <c r="F95">
        <v>0</v>
      </c>
      <c r="G95">
        <v>0</v>
      </c>
      <c r="H95">
        <v>1</v>
      </c>
      <c r="I95">
        <v>1</v>
      </c>
      <c r="J95">
        <v>1</v>
      </c>
      <c r="K95">
        <v>0</v>
      </c>
      <c r="L95">
        <v>0</v>
      </c>
      <c r="M95">
        <v>0</v>
      </c>
      <c r="N95">
        <v>10</v>
      </c>
      <c r="O95">
        <v>10</v>
      </c>
      <c r="P95">
        <v>10</v>
      </c>
      <c r="Q95" t="s">
        <v>62</v>
      </c>
      <c r="R95" t="s">
        <v>58</v>
      </c>
      <c r="S95" t="s">
        <v>94</v>
      </c>
      <c r="T95">
        <v>0</v>
      </c>
      <c r="U95">
        <v>3</v>
      </c>
      <c r="V95">
        <v>3</v>
      </c>
      <c r="W95">
        <v>0</v>
      </c>
      <c r="X95">
        <v>0</v>
      </c>
      <c r="Y95">
        <v>4</v>
      </c>
      <c r="Z95">
        <v>14</v>
      </c>
      <c r="AA95">
        <v>18</v>
      </c>
      <c r="AB95">
        <v>0</v>
      </c>
      <c r="AC95">
        <v>0</v>
      </c>
      <c r="AD95">
        <v>0</v>
      </c>
      <c r="AE95">
        <v>10</v>
      </c>
      <c r="AF95">
        <v>10</v>
      </c>
      <c r="AG95">
        <v>10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 t="s">
        <v>64</v>
      </c>
      <c r="AP95" t="s">
        <v>58</v>
      </c>
      <c r="AQ95" t="s">
        <v>60</v>
      </c>
      <c r="AR95" t="s">
        <v>58</v>
      </c>
      <c r="AS95" t="s">
        <v>58</v>
      </c>
      <c r="AT95" t="s">
        <v>58</v>
      </c>
      <c r="AU95" t="s">
        <v>60</v>
      </c>
      <c r="AW95" t="s">
        <v>58</v>
      </c>
      <c r="AX95" t="s">
        <v>58</v>
      </c>
      <c r="AY95" t="s">
        <v>58</v>
      </c>
      <c r="AZ95" t="s">
        <v>58</v>
      </c>
      <c r="BA95" t="s">
        <v>60</v>
      </c>
      <c r="BB95" t="s">
        <v>60</v>
      </c>
      <c r="BC95" t="s">
        <v>60</v>
      </c>
      <c r="BD95" t="s">
        <v>60</v>
      </c>
      <c r="BE95" t="s">
        <v>60</v>
      </c>
      <c r="BF95" t="s">
        <v>60</v>
      </c>
      <c r="BG95" t="s">
        <v>60</v>
      </c>
      <c r="BH95" t="s">
        <v>60</v>
      </c>
      <c r="BI95" t="s">
        <v>60</v>
      </c>
      <c r="BJ95" t="s">
        <v>60</v>
      </c>
      <c r="BK95" t="s">
        <v>58</v>
      </c>
      <c r="BL95" t="s">
        <v>60</v>
      </c>
      <c r="BM95">
        <v>0</v>
      </c>
      <c r="BN95">
        <v>0</v>
      </c>
      <c r="BO95" t="s">
        <v>58</v>
      </c>
      <c r="BP95" t="s">
        <v>58</v>
      </c>
      <c r="BQ95" t="s">
        <v>58</v>
      </c>
      <c r="BR95" t="s">
        <v>58</v>
      </c>
      <c r="BS95" t="s">
        <v>58</v>
      </c>
      <c r="BT95" t="s">
        <v>58</v>
      </c>
      <c r="BU95" t="s">
        <v>58</v>
      </c>
      <c r="BV95" t="s">
        <v>58</v>
      </c>
      <c r="BW95" t="s">
        <v>58</v>
      </c>
      <c r="BX95" t="s">
        <v>58</v>
      </c>
      <c r="BY95" t="s">
        <v>58</v>
      </c>
      <c r="BZ95" t="s">
        <v>58</v>
      </c>
      <c r="CA95" t="s">
        <v>60</v>
      </c>
    </row>
    <row r="96" spans="1:79" ht="14">
      <c r="A96" s="3">
        <v>579542</v>
      </c>
      <c r="B96" t="s">
        <v>79</v>
      </c>
      <c r="C96">
        <v>3</v>
      </c>
      <c r="D96" t="s">
        <v>61</v>
      </c>
      <c r="E96">
        <v>0</v>
      </c>
      <c r="F96">
        <v>0</v>
      </c>
      <c r="G96">
        <v>0</v>
      </c>
      <c r="H96">
        <v>1</v>
      </c>
      <c r="I96">
        <v>1</v>
      </c>
      <c r="J96">
        <v>1</v>
      </c>
      <c r="K96">
        <v>0</v>
      </c>
      <c r="L96">
        <v>0</v>
      </c>
      <c r="M96">
        <v>0</v>
      </c>
      <c r="N96">
        <v>1</v>
      </c>
      <c r="O96">
        <v>1</v>
      </c>
      <c r="P96">
        <v>1</v>
      </c>
      <c r="Q96" t="s">
        <v>67</v>
      </c>
      <c r="R96" t="s">
        <v>60</v>
      </c>
      <c r="T96">
        <v>0</v>
      </c>
      <c r="U96">
        <v>3</v>
      </c>
      <c r="V96">
        <v>3</v>
      </c>
      <c r="W96">
        <v>0</v>
      </c>
      <c r="X96">
        <v>0</v>
      </c>
      <c r="Y96">
        <v>15</v>
      </c>
      <c r="Z96">
        <v>12</v>
      </c>
      <c r="AA96">
        <v>27</v>
      </c>
      <c r="AB96">
        <v>0</v>
      </c>
      <c r="AC96">
        <v>0</v>
      </c>
      <c r="AD96">
        <v>0</v>
      </c>
      <c r="AE96">
        <v>1</v>
      </c>
      <c r="AF96">
        <v>1</v>
      </c>
      <c r="AG96">
        <v>1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 t="s">
        <v>64</v>
      </c>
      <c r="AP96" t="s">
        <v>58</v>
      </c>
      <c r="AQ96" t="s">
        <v>60</v>
      </c>
      <c r="AR96" t="s">
        <v>58</v>
      </c>
      <c r="AS96" t="s">
        <v>58</v>
      </c>
      <c r="AT96" t="s">
        <v>58</v>
      </c>
      <c r="AU96" t="s">
        <v>60</v>
      </c>
      <c r="AW96" t="s">
        <v>58</v>
      </c>
      <c r="AX96" t="s">
        <v>58</v>
      </c>
      <c r="AY96" t="s">
        <v>58</v>
      </c>
      <c r="AZ96" t="s">
        <v>58</v>
      </c>
      <c r="BA96" t="s">
        <v>58</v>
      </c>
      <c r="BB96" t="s">
        <v>60</v>
      </c>
      <c r="BC96" t="s">
        <v>60</v>
      </c>
      <c r="BD96" t="s">
        <v>60</v>
      </c>
      <c r="BE96" t="s">
        <v>60</v>
      </c>
      <c r="BF96" t="s">
        <v>60</v>
      </c>
      <c r="BG96" t="s">
        <v>60</v>
      </c>
      <c r="BH96" t="s">
        <v>60</v>
      </c>
      <c r="BI96" t="s">
        <v>60</v>
      </c>
      <c r="BJ96" t="s">
        <v>60</v>
      </c>
      <c r="BK96" t="s">
        <v>58</v>
      </c>
      <c r="BL96" t="s">
        <v>60</v>
      </c>
      <c r="BM96">
        <v>0</v>
      </c>
      <c r="BN96">
        <v>1</v>
      </c>
      <c r="BO96" t="s">
        <v>58</v>
      </c>
      <c r="BP96" t="s">
        <v>58</v>
      </c>
      <c r="BQ96" t="s">
        <v>58</v>
      </c>
      <c r="BR96" t="s">
        <v>60</v>
      </c>
      <c r="BS96" t="s">
        <v>60</v>
      </c>
      <c r="BT96" t="s">
        <v>60</v>
      </c>
      <c r="BU96" t="s">
        <v>60</v>
      </c>
      <c r="BV96" t="s">
        <v>58</v>
      </c>
      <c r="BW96" t="s">
        <v>58</v>
      </c>
      <c r="BX96" t="s">
        <v>60</v>
      </c>
      <c r="BY96" t="s">
        <v>58</v>
      </c>
      <c r="BZ96" t="s">
        <v>60</v>
      </c>
      <c r="CA96" t="s">
        <v>60</v>
      </c>
    </row>
    <row r="97" spans="1:79" ht="14">
      <c r="A97" s="3">
        <v>189260</v>
      </c>
      <c r="B97" t="s">
        <v>68</v>
      </c>
      <c r="C97">
        <v>5</v>
      </c>
      <c r="D97" t="s">
        <v>61</v>
      </c>
      <c r="E97">
        <v>0</v>
      </c>
      <c r="F97">
        <v>1</v>
      </c>
      <c r="G97">
        <v>1</v>
      </c>
      <c r="H97">
        <v>1</v>
      </c>
      <c r="I97">
        <v>1</v>
      </c>
      <c r="J97">
        <v>1</v>
      </c>
      <c r="K97">
        <v>0</v>
      </c>
      <c r="L97">
        <v>11</v>
      </c>
      <c r="M97">
        <v>16</v>
      </c>
      <c r="N97">
        <v>17</v>
      </c>
      <c r="O97">
        <v>18</v>
      </c>
      <c r="P97">
        <v>11</v>
      </c>
      <c r="Q97" t="s">
        <v>67</v>
      </c>
      <c r="R97" t="s">
        <v>60</v>
      </c>
      <c r="T97">
        <v>0</v>
      </c>
      <c r="U97">
        <v>3</v>
      </c>
      <c r="V97">
        <v>3</v>
      </c>
      <c r="W97">
        <v>0</v>
      </c>
      <c r="X97">
        <v>0</v>
      </c>
      <c r="Y97">
        <v>10</v>
      </c>
      <c r="Z97">
        <v>10</v>
      </c>
      <c r="AA97">
        <v>20</v>
      </c>
      <c r="AB97">
        <v>0</v>
      </c>
      <c r="AC97">
        <v>8</v>
      </c>
      <c r="AD97">
        <v>9</v>
      </c>
      <c r="AE97">
        <v>13</v>
      </c>
      <c r="AF97">
        <v>6</v>
      </c>
      <c r="AG97">
        <v>2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 t="s">
        <v>86</v>
      </c>
      <c r="AP97" t="s">
        <v>58</v>
      </c>
      <c r="AQ97" t="s">
        <v>60</v>
      </c>
      <c r="AR97" t="s">
        <v>58</v>
      </c>
      <c r="AS97" t="s">
        <v>58</v>
      </c>
      <c r="AT97" t="s">
        <v>58</v>
      </c>
      <c r="AU97" t="s">
        <v>60</v>
      </c>
      <c r="AW97" t="s">
        <v>58</v>
      </c>
      <c r="AX97" t="s">
        <v>58</v>
      </c>
      <c r="AY97" t="s">
        <v>58</v>
      </c>
      <c r="AZ97" t="s">
        <v>60</v>
      </c>
      <c r="BA97" t="s">
        <v>58</v>
      </c>
      <c r="BB97" t="s">
        <v>60</v>
      </c>
      <c r="BC97" t="s">
        <v>60</v>
      </c>
      <c r="BD97" t="s">
        <v>60</v>
      </c>
      <c r="BE97" t="s">
        <v>58</v>
      </c>
      <c r="BF97" t="s">
        <v>60</v>
      </c>
      <c r="BG97" t="s">
        <v>60</v>
      </c>
      <c r="BH97" t="s">
        <v>58</v>
      </c>
      <c r="BI97" t="s">
        <v>60</v>
      </c>
      <c r="BJ97" t="s">
        <v>60</v>
      </c>
      <c r="BK97" t="s">
        <v>60</v>
      </c>
      <c r="BL97" t="s">
        <v>60</v>
      </c>
      <c r="BM97">
        <v>2</v>
      </c>
      <c r="BN97">
        <v>0</v>
      </c>
      <c r="BO97" t="s">
        <v>60</v>
      </c>
      <c r="BP97" t="s">
        <v>65</v>
      </c>
      <c r="BQ97" t="s">
        <v>65</v>
      </c>
      <c r="BR97" t="s">
        <v>65</v>
      </c>
      <c r="BS97" t="s">
        <v>65</v>
      </c>
      <c r="BT97" t="s">
        <v>65</v>
      </c>
      <c r="BU97" t="s">
        <v>65</v>
      </c>
      <c r="BV97" t="s">
        <v>65</v>
      </c>
      <c r="BW97" t="s">
        <v>65</v>
      </c>
      <c r="BX97" t="s">
        <v>65</v>
      </c>
      <c r="BY97" t="s">
        <v>65</v>
      </c>
      <c r="BZ97" t="s">
        <v>65</v>
      </c>
      <c r="CA97" t="s">
        <v>65</v>
      </c>
    </row>
    <row r="98" spans="1:79" ht="14">
      <c r="A98" s="3">
        <v>327446</v>
      </c>
      <c r="B98" t="s">
        <v>79</v>
      </c>
      <c r="C98">
        <v>3</v>
      </c>
      <c r="D98" t="s">
        <v>61</v>
      </c>
      <c r="E98">
        <v>0</v>
      </c>
      <c r="F98">
        <v>0</v>
      </c>
      <c r="G98">
        <v>0</v>
      </c>
      <c r="H98">
        <v>1</v>
      </c>
      <c r="I98">
        <v>1</v>
      </c>
      <c r="J98">
        <v>1</v>
      </c>
      <c r="K98">
        <v>0</v>
      </c>
      <c r="L98">
        <v>0</v>
      </c>
      <c r="M98">
        <v>0</v>
      </c>
      <c r="N98">
        <v>25</v>
      </c>
      <c r="O98">
        <v>25</v>
      </c>
      <c r="P98">
        <v>25</v>
      </c>
      <c r="Q98" t="s">
        <v>67</v>
      </c>
      <c r="R98" t="s">
        <v>58</v>
      </c>
      <c r="S98" t="s">
        <v>94</v>
      </c>
      <c r="T98">
        <v>0</v>
      </c>
      <c r="U98">
        <v>6</v>
      </c>
      <c r="V98">
        <v>6</v>
      </c>
      <c r="W98">
        <v>0</v>
      </c>
      <c r="X98">
        <v>0</v>
      </c>
      <c r="Y98">
        <v>18</v>
      </c>
      <c r="Z98">
        <v>14</v>
      </c>
      <c r="AA98">
        <v>32</v>
      </c>
      <c r="AB98">
        <v>0</v>
      </c>
      <c r="AC98">
        <v>0</v>
      </c>
      <c r="AD98">
        <v>0</v>
      </c>
      <c r="AE98">
        <v>13</v>
      </c>
      <c r="AF98">
        <v>12</v>
      </c>
      <c r="AG98">
        <v>17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 t="s">
        <v>64</v>
      </c>
      <c r="AP98" t="s">
        <v>58</v>
      </c>
      <c r="AQ98" t="s">
        <v>58</v>
      </c>
      <c r="AR98" t="s">
        <v>58</v>
      </c>
      <c r="AS98" t="s">
        <v>58</v>
      </c>
      <c r="AT98" t="s">
        <v>58</v>
      </c>
      <c r="AU98" t="s">
        <v>60</v>
      </c>
      <c r="AW98" t="s">
        <v>58</v>
      </c>
      <c r="AX98" t="s">
        <v>58</v>
      </c>
      <c r="AY98" t="s">
        <v>58</v>
      </c>
      <c r="AZ98" t="s">
        <v>58</v>
      </c>
      <c r="BA98" t="s">
        <v>58</v>
      </c>
      <c r="BB98" t="s">
        <v>58</v>
      </c>
      <c r="BC98" t="s">
        <v>60</v>
      </c>
      <c r="BD98" t="s">
        <v>58</v>
      </c>
      <c r="BE98" t="s">
        <v>58</v>
      </c>
      <c r="BF98" t="s">
        <v>60</v>
      </c>
      <c r="BG98" t="s">
        <v>60</v>
      </c>
      <c r="BH98" t="s">
        <v>60</v>
      </c>
      <c r="BI98" t="s">
        <v>60</v>
      </c>
      <c r="BJ98" t="s">
        <v>60</v>
      </c>
      <c r="BK98" t="s">
        <v>58</v>
      </c>
      <c r="BL98" t="s">
        <v>60</v>
      </c>
      <c r="BM98">
        <v>0</v>
      </c>
      <c r="BN98">
        <v>0</v>
      </c>
      <c r="BO98" t="s">
        <v>60</v>
      </c>
      <c r="BP98" t="s">
        <v>65</v>
      </c>
      <c r="BQ98" t="s">
        <v>65</v>
      </c>
      <c r="BR98" t="s">
        <v>65</v>
      </c>
      <c r="BS98" t="s">
        <v>65</v>
      </c>
      <c r="BT98" t="s">
        <v>65</v>
      </c>
      <c r="BU98" t="s">
        <v>65</v>
      </c>
      <c r="BV98" t="s">
        <v>65</v>
      </c>
      <c r="BW98" t="s">
        <v>65</v>
      </c>
      <c r="BX98" t="s">
        <v>65</v>
      </c>
      <c r="BY98" t="s">
        <v>65</v>
      </c>
      <c r="BZ98" t="s">
        <v>65</v>
      </c>
      <c r="CA98" t="s">
        <v>65</v>
      </c>
    </row>
    <row r="99" spans="1:79" ht="14">
      <c r="A99" s="3">
        <v>986657</v>
      </c>
      <c r="B99" t="s">
        <v>71</v>
      </c>
      <c r="C99">
        <v>3</v>
      </c>
      <c r="D99" t="s">
        <v>61</v>
      </c>
      <c r="E99">
        <v>0</v>
      </c>
      <c r="F99">
        <v>0</v>
      </c>
      <c r="G99">
        <v>0</v>
      </c>
      <c r="H99">
        <v>4</v>
      </c>
      <c r="I99">
        <v>4</v>
      </c>
      <c r="J99">
        <v>4</v>
      </c>
      <c r="K99">
        <v>0</v>
      </c>
      <c r="L99">
        <v>0</v>
      </c>
      <c r="M99">
        <v>0</v>
      </c>
      <c r="N99">
        <v>50</v>
      </c>
      <c r="O99">
        <v>50</v>
      </c>
      <c r="P99">
        <v>50</v>
      </c>
      <c r="Q99" t="s">
        <v>62</v>
      </c>
      <c r="R99" t="s">
        <v>58</v>
      </c>
      <c r="S99" t="s">
        <v>82</v>
      </c>
      <c r="T99">
        <v>2</v>
      </c>
      <c r="U99">
        <v>19</v>
      </c>
      <c r="V99">
        <v>21</v>
      </c>
      <c r="W99">
        <v>0</v>
      </c>
      <c r="X99">
        <v>0</v>
      </c>
      <c r="Y99">
        <v>137</v>
      </c>
      <c r="Z99">
        <v>133</v>
      </c>
      <c r="AA99">
        <v>270</v>
      </c>
      <c r="AB99">
        <v>0</v>
      </c>
      <c r="AC99">
        <v>1</v>
      </c>
      <c r="AD99">
        <v>0</v>
      </c>
      <c r="AE99">
        <v>50</v>
      </c>
      <c r="AF99">
        <v>50</v>
      </c>
      <c r="AG99">
        <v>50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1</v>
      </c>
      <c r="AN99">
        <v>1</v>
      </c>
      <c r="AO99" t="s">
        <v>64</v>
      </c>
      <c r="AP99" t="s">
        <v>58</v>
      </c>
      <c r="AQ99" t="s">
        <v>58</v>
      </c>
      <c r="AR99" t="s">
        <v>58</v>
      </c>
      <c r="AS99" t="s">
        <v>58</v>
      </c>
      <c r="AT99" t="s">
        <v>58</v>
      </c>
      <c r="AU99" t="s">
        <v>60</v>
      </c>
      <c r="AW99" t="s">
        <v>58</v>
      </c>
      <c r="AX99" t="s">
        <v>58</v>
      </c>
      <c r="AY99" t="s">
        <v>58</v>
      </c>
      <c r="AZ99" t="s">
        <v>58</v>
      </c>
      <c r="BA99" t="s">
        <v>58</v>
      </c>
      <c r="BB99" t="s">
        <v>58</v>
      </c>
      <c r="BC99" t="s">
        <v>60</v>
      </c>
      <c r="BD99" t="s">
        <v>60</v>
      </c>
      <c r="BE99" t="s">
        <v>60</v>
      </c>
      <c r="BF99" t="s">
        <v>60</v>
      </c>
      <c r="BG99" t="s">
        <v>60</v>
      </c>
      <c r="BH99" t="s">
        <v>60</v>
      </c>
      <c r="BI99" t="s">
        <v>60</v>
      </c>
      <c r="BJ99" t="s">
        <v>60</v>
      </c>
      <c r="BK99" t="s">
        <v>60</v>
      </c>
      <c r="BL99" t="s">
        <v>60</v>
      </c>
      <c r="BM99">
        <v>1</v>
      </c>
      <c r="BN99">
        <v>8</v>
      </c>
      <c r="BO99" t="s">
        <v>58</v>
      </c>
      <c r="BP99" t="s">
        <v>58</v>
      </c>
      <c r="BQ99" t="s">
        <v>58</v>
      </c>
      <c r="BR99" t="s">
        <v>58</v>
      </c>
      <c r="BS99" t="s">
        <v>60</v>
      </c>
      <c r="BT99" t="s">
        <v>60</v>
      </c>
      <c r="BU99" t="s">
        <v>58</v>
      </c>
      <c r="BV99" t="s">
        <v>58</v>
      </c>
      <c r="BW99" t="s">
        <v>60</v>
      </c>
      <c r="BX99" t="s">
        <v>60</v>
      </c>
      <c r="BY99" t="s">
        <v>58</v>
      </c>
      <c r="BZ99" t="s">
        <v>58</v>
      </c>
      <c r="CA99" t="s">
        <v>60</v>
      </c>
    </row>
    <row r="100" spans="1:79" ht="14">
      <c r="A100" s="3">
        <v>985997</v>
      </c>
      <c r="B100" t="s">
        <v>79</v>
      </c>
      <c r="C100">
        <v>3</v>
      </c>
      <c r="D100" t="s">
        <v>61</v>
      </c>
      <c r="E100">
        <v>0</v>
      </c>
      <c r="F100">
        <v>0</v>
      </c>
      <c r="G100">
        <v>0</v>
      </c>
      <c r="H100">
        <v>7</v>
      </c>
      <c r="I100">
        <v>8</v>
      </c>
      <c r="J100">
        <v>8</v>
      </c>
      <c r="K100">
        <v>0</v>
      </c>
      <c r="L100">
        <v>0</v>
      </c>
      <c r="M100">
        <v>0</v>
      </c>
      <c r="N100">
        <v>12</v>
      </c>
      <c r="O100">
        <v>12</v>
      </c>
      <c r="P100">
        <v>12</v>
      </c>
      <c r="Q100" t="s">
        <v>62</v>
      </c>
      <c r="R100" t="s">
        <v>60</v>
      </c>
      <c r="T100">
        <v>0</v>
      </c>
      <c r="U100">
        <v>3</v>
      </c>
      <c r="V100">
        <v>3</v>
      </c>
      <c r="W100">
        <v>0</v>
      </c>
      <c r="X100">
        <v>3</v>
      </c>
      <c r="Y100">
        <v>9</v>
      </c>
      <c r="Z100">
        <v>6</v>
      </c>
      <c r="AA100">
        <v>15</v>
      </c>
      <c r="AB100">
        <v>0</v>
      </c>
      <c r="AC100">
        <v>0</v>
      </c>
      <c r="AD100">
        <v>0</v>
      </c>
      <c r="AE100">
        <v>5</v>
      </c>
      <c r="AF100">
        <v>5</v>
      </c>
      <c r="AG100">
        <v>5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 t="s">
        <v>64</v>
      </c>
      <c r="AP100" t="s">
        <v>58</v>
      </c>
      <c r="AQ100" t="s">
        <v>60</v>
      </c>
      <c r="AR100" t="s">
        <v>58</v>
      </c>
      <c r="AS100" t="s">
        <v>58</v>
      </c>
      <c r="AT100" t="s">
        <v>60</v>
      </c>
      <c r="AU100" t="s">
        <v>60</v>
      </c>
      <c r="AW100" t="s">
        <v>58</v>
      </c>
      <c r="AX100" t="s">
        <v>58</v>
      </c>
      <c r="AY100" t="s">
        <v>58</v>
      </c>
      <c r="AZ100" t="s">
        <v>58</v>
      </c>
      <c r="BA100" t="s">
        <v>58</v>
      </c>
      <c r="BB100" t="s">
        <v>60</v>
      </c>
      <c r="BC100" t="s">
        <v>60</v>
      </c>
      <c r="BD100" t="s">
        <v>60</v>
      </c>
      <c r="BE100" t="s">
        <v>60</v>
      </c>
      <c r="BF100" t="s">
        <v>60</v>
      </c>
      <c r="BG100" t="s">
        <v>60</v>
      </c>
      <c r="BH100" t="s">
        <v>60</v>
      </c>
      <c r="BI100" t="s">
        <v>60</v>
      </c>
      <c r="BJ100" t="s">
        <v>60</v>
      </c>
      <c r="BK100" t="s">
        <v>58</v>
      </c>
      <c r="BL100" t="s">
        <v>60</v>
      </c>
      <c r="BM100">
        <v>0</v>
      </c>
      <c r="BN100">
        <v>0</v>
      </c>
      <c r="BO100" t="s">
        <v>60</v>
      </c>
      <c r="BP100" t="s">
        <v>65</v>
      </c>
      <c r="BQ100" t="s">
        <v>65</v>
      </c>
      <c r="BR100" t="s">
        <v>65</v>
      </c>
      <c r="BS100" t="s">
        <v>65</v>
      </c>
      <c r="BT100" t="s">
        <v>65</v>
      </c>
      <c r="BU100" t="s">
        <v>65</v>
      </c>
      <c r="BV100" t="s">
        <v>65</v>
      </c>
      <c r="BW100" t="s">
        <v>65</v>
      </c>
      <c r="BX100" t="s">
        <v>65</v>
      </c>
      <c r="BY100" t="s">
        <v>65</v>
      </c>
      <c r="BZ100" t="s">
        <v>65</v>
      </c>
      <c r="CA100" t="s">
        <v>65</v>
      </c>
    </row>
    <row r="101" spans="1:79" ht="14">
      <c r="A101" s="3">
        <v>344468</v>
      </c>
      <c r="B101" t="s">
        <v>79</v>
      </c>
      <c r="C101">
        <v>2</v>
      </c>
      <c r="D101" t="s">
        <v>61</v>
      </c>
      <c r="E101">
        <v>0</v>
      </c>
      <c r="F101">
        <v>0</v>
      </c>
      <c r="G101">
        <v>0</v>
      </c>
      <c r="H101">
        <v>1</v>
      </c>
      <c r="I101">
        <v>1</v>
      </c>
      <c r="J101">
        <v>1</v>
      </c>
      <c r="K101">
        <v>0</v>
      </c>
      <c r="L101">
        <v>0</v>
      </c>
      <c r="M101">
        <v>0</v>
      </c>
      <c r="N101">
        <v>11</v>
      </c>
      <c r="O101">
        <v>24</v>
      </c>
      <c r="P101">
        <v>18</v>
      </c>
      <c r="Q101" t="s">
        <v>62</v>
      </c>
      <c r="R101" t="s">
        <v>58</v>
      </c>
      <c r="S101" t="s">
        <v>99</v>
      </c>
      <c r="T101">
        <v>0</v>
      </c>
      <c r="U101">
        <v>3</v>
      </c>
      <c r="V101">
        <v>3</v>
      </c>
      <c r="W101">
        <v>0</v>
      </c>
      <c r="X101">
        <v>0</v>
      </c>
      <c r="Y101">
        <v>16</v>
      </c>
      <c r="Z101">
        <v>15</v>
      </c>
      <c r="AA101">
        <v>31</v>
      </c>
      <c r="AB101">
        <v>0</v>
      </c>
      <c r="AC101">
        <v>0</v>
      </c>
      <c r="AD101">
        <v>0</v>
      </c>
      <c r="AE101">
        <v>8</v>
      </c>
      <c r="AF101">
        <v>0</v>
      </c>
      <c r="AG101">
        <v>6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 t="s">
        <v>77</v>
      </c>
      <c r="AP101" t="s">
        <v>58</v>
      </c>
      <c r="AQ101" t="s">
        <v>60</v>
      </c>
      <c r="AR101" t="s">
        <v>60</v>
      </c>
      <c r="AS101" t="s">
        <v>60</v>
      </c>
      <c r="AT101" t="s">
        <v>58</v>
      </c>
      <c r="AU101" t="s">
        <v>60</v>
      </c>
      <c r="AW101" t="s">
        <v>58</v>
      </c>
      <c r="AX101" t="s">
        <v>58</v>
      </c>
      <c r="AY101" t="s">
        <v>60</v>
      </c>
      <c r="AZ101" t="s">
        <v>60</v>
      </c>
      <c r="BA101" t="s">
        <v>58</v>
      </c>
      <c r="BB101" t="s">
        <v>60</v>
      </c>
      <c r="BC101" t="s">
        <v>60</v>
      </c>
      <c r="BD101" t="s">
        <v>58</v>
      </c>
      <c r="BE101" t="s">
        <v>58</v>
      </c>
      <c r="BF101" t="s">
        <v>60</v>
      </c>
      <c r="BG101" t="s">
        <v>60</v>
      </c>
      <c r="BH101" t="s">
        <v>60</v>
      </c>
      <c r="BI101" t="s">
        <v>60</v>
      </c>
      <c r="BJ101" t="s">
        <v>60</v>
      </c>
      <c r="BK101" t="s">
        <v>60</v>
      </c>
      <c r="BL101" t="s">
        <v>60</v>
      </c>
      <c r="BM101">
        <v>0</v>
      </c>
      <c r="BN101">
        <v>0</v>
      </c>
      <c r="BO101" t="s">
        <v>58</v>
      </c>
      <c r="BP101" t="s">
        <v>58</v>
      </c>
      <c r="BQ101" t="s">
        <v>60</v>
      </c>
      <c r="BR101" t="s">
        <v>60</v>
      </c>
      <c r="BS101" t="s">
        <v>58</v>
      </c>
      <c r="BT101" t="s">
        <v>60</v>
      </c>
      <c r="BU101" t="s">
        <v>60</v>
      </c>
      <c r="BV101" t="s">
        <v>60</v>
      </c>
      <c r="BW101" t="s">
        <v>58</v>
      </c>
      <c r="BX101" t="s">
        <v>60</v>
      </c>
      <c r="BY101" t="s">
        <v>58</v>
      </c>
      <c r="BZ101" t="s">
        <v>60</v>
      </c>
      <c r="CA101" t="s">
        <v>60</v>
      </c>
    </row>
    <row r="102" spans="1:79" ht="14">
      <c r="A102" s="3">
        <v>415339</v>
      </c>
      <c r="B102" t="s">
        <v>79</v>
      </c>
      <c r="C102">
        <v>4</v>
      </c>
      <c r="D102" t="s">
        <v>61</v>
      </c>
      <c r="E102">
        <v>0</v>
      </c>
      <c r="F102">
        <v>0</v>
      </c>
      <c r="G102">
        <v>1</v>
      </c>
      <c r="H102">
        <v>1</v>
      </c>
      <c r="I102">
        <v>1</v>
      </c>
      <c r="J102">
        <v>1</v>
      </c>
      <c r="K102">
        <v>0</v>
      </c>
      <c r="L102">
        <v>10</v>
      </c>
      <c r="M102">
        <v>15</v>
      </c>
      <c r="N102">
        <v>20</v>
      </c>
      <c r="O102">
        <v>20</v>
      </c>
      <c r="P102">
        <v>25</v>
      </c>
      <c r="Q102" t="s">
        <v>62</v>
      </c>
      <c r="R102" t="s">
        <v>60</v>
      </c>
      <c r="T102">
        <v>0</v>
      </c>
      <c r="U102">
        <v>6</v>
      </c>
      <c r="V102">
        <v>6</v>
      </c>
      <c r="W102">
        <v>0</v>
      </c>
      <c r="X102">
        <v>0</v>
      </c>
      <c r="Y102">
        <v>19</v>
      </c>
      <c r="Z102">
        <v>12</v>
      </c>
      <c r="AA102">
        <v>31</v>
      </c>
      <c r="AB102">
        <v>0</v>
      </c>
      <c r="AC102">
        <v>10</v>
      </c>
      <c r="AD102">
        <v>3</v>
      </c>
      <c r="AE102">
        <v>5</v>
      </c>
      <c r="AF102">
        <v>0</v>
      </c>
      <c r="AG102">
        <v>5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 t="s">
        <v>64</v>
      </c>
      <c r="AP102" t="s">
        <v>58</v>
      </c>
      <c r="AQ102" t="s">
        <v>58</v>
      </c>
      <c r="AR102" t="s">
        <v>58</v>
      </c>
      <c r="AS102" t="s">
        <v>58</v>
      </c>
      <c r="AT102" t="s">
        <v>58</v>
      </c>
      <c r="AU102" t="s">
        <v>60</v>
      </c>
      <c r="AW102" t="s">
        <v>58</v>
      </c>
      <c r="AX102" t="s">
        <v>58</v>
      </c>
      <c r="AY102" t="s">
        <v>58</v>
      </c>
      <c r="AZ102" t="s">
        <v>58</v>
      </c>
      <c r="BA102" t="s">
        <v>58</v>
      </c>
      <c r="BB102" t="s">
        <v>58</v>
      </c>
      <c r="BC102" t="s">
        <v>60</v>
      </c>
      <c r="BD102" t="s">
        <v>60</v>
      </c>
      <c r="BE102" t="s">
        <v>60</v>
      </c>
      <c r="BF102" t="s">
        <v>60</v>
      </c>
      <c r="BG102" t="s">
        <v>60</v>
      </c>
      <c r="BH102" t="s">
        <v>60</v>
      </c>
      <c r="BI102" t="s">
        <v>60</v>
      </c>
      <c r="BJ102" t="s">
        <v>60</v>
      </c>
      <c r="BK102" t="s">
        <v>60</v>
      </c>
      <c r="BL102" t="s">
        <v>60</v>
      </c>
      <c r="BM102">
        <v>0</v>
      </c>
      <c r="BN102">
        <v>0</v>
      </c>
      <c r="BO102" t="s">
        <v>60</v>
      </c>
      <c r="BP102" t="s">
        <v>65</v>
      </c>
      <c r="BQ102" t="s">
        <v>65</v>
      </c>
      <c r="BR102" t="s">
        <v>65</v>
      </c>
      <c r="BS102" t="s">
        <v>65</v>
      </c>
      <c r="BT102" t="s">
        <v>65</v>
      </c>
      <c r="BU102" t="s">
        <v>65</v>
      </c>
      <c r="BV102" t="s">
        <v>65</v>
      </c>
      <c r="BW102" t="s">
        <v>65</v>
      </c>
      <c r="BX102" t="s">
        <v>65</v>
      </c>
      <c r="BY102" t="s">
        <v>65</v>
      </c>
      <c r="BZ102" t="s">
        <v>65</v>
      </c>
      <c r="CA102" t="s">
        <v>65</v>
      </c>
    </row>
    <row r="103" spans="1:79" ht="14">
      <c r="A103" s="3">
        <v>709481</v>
      </c>
      <c r="B103" t="s">
        <v>66</v>
      </c>
      <c r="C103">
        <v>3</v>
      </c>
      <c r="D103" t="s">
        <v>61</v>
      </c>
      <c r="E103">
        <v>0</v>
      </c>
      <c r="F103">
        <v>0</v>
      </c>
      <c r="G103">
        <v>0</v>
      </c>
      <c r="H103">
        <v>1</v>
      </c>
      <c r="I103">
        <v>1</v>
      </c>
      <c r="J103">
        <v>1</v>
      </c>
      <c r="K103">
        <v>0</v>
      </c>
      <c r="L103">
        <v>0</v>
      </c>
      <c r="M103">
        <v>0</v>
      </c>
      <c r="N103">
        <v>20</v>
      </c>
      <c r="O103">
        <v>20</v>
      </c>
      <c r="P103">
        <v>20</v>
      </c>
      <c r="Q103" t="s">
        <v>67</v>
      </c>
      <c r="R103" t="s">
        <v>60</v>
      </c>
      <c r="T103">
        <v>0</v>
      </c>
      <c r="U103">
        <v>6</v>
      </c>
      <c r="V103">
        <v>6</v>
      </c>
      <c r="W103">
        <v>0</v>
      </c>
      <c r="X103">
        <v>0</v>
      </c>
      <c r="Y103">
        <v>15</v>
      </c>
      <c r="Z103">
        <v>27</v>
      </c>
      <c r="AA103">
        <v>42</v>
      </c>
      <c r="AB103">
        <v>0</v>
      </c>
      <c r="AC103">
        <v>0</v>
      </c>
      <c r="AD103">
        <v>0</v>
      </c>
      <c r="AE103">
        <v>20</v>
      </c>
      <c r="AF103">
        <v>20</v>
      </c>
      <c r="AG103">
        <v>20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 t="s">
        <v>64</v>
      </c>
      <c r="AP103" t="s">
        <v>58</v>
      </c>
      <c r="AQ103" t="s">
        <v>58</v>
      </c>
      <c r="AR103" t="s">
        <v>58</v>
      </c>
      <c r="AS103" t="s">
        <v>58</v>
      </c>
      <c r="AT103" t="s">
        <v>60</v>
      </c>
      <c r="AU103" t="s">
        <v>60</v>
      </c>
      <c r="AW103" t="s">
        <v>58</v>
      </c>
      <c r="AX103" t="s">
        <v>58</v>
      </c>
      <c r="AY103" t="s">
        <v>58</v>
      </c>
      <c r="AZ103" t="s">
        <v>58</v>
      </c>
      <c r="BA103" t="s">
        <v>58</v>
      </c>
      <c r="BB103" t="s">
        <v>60</v>
      </c>
      <c r="BC103" t="s">
        <v>60</v>
      </c>
      <c r="BD103" t="s">
        <v>60</v>
      </c>
      <c r="BE103" t="s">
        <v>60</v>
      </c>
      <c r="BF103" t="s">
        <v>60</v>
      </c>
      <c r="BG103" t="s">
        <v>60</v>
      </c>
      <c r="BH103" t="s">
        <v>60</v>
      </c>
      <c r="BI103" t="s">
        <v>60</v>
      </c>
      <c r="BJ103" t="s">
        <v>60</v>
      </c>
      <c r="BK103" t="s">
        <v>58</v>
      </c>
      <c r="BL103" t="s">
        <v>60</v>
      </c>
      <c r="BM103">
        <v>0</v>
      </c>
      <c r="BN103">
        <v>0</v>
      </c>
      <c r="BO103" t="s">
        <v>58</v>
      </c>
      <c r="BP103" t="s">
        <v>58</v>
      </c>
      <c r="BQ103" t="s">
        <v>58</v>
      </c>
      <c r="BR103" t="s">
        <v>58</v>
      </c>
      <c r="BS103" t="s">
        <v>58</v>
      </c>
      <c r="BT103" t="s">
        <v>58</v>
      </c>
      <c r="BU103" t="s">
        <v>60</v>
      </c>
      <c r="BV103" t="s">
        <v>58</v>
      </c>
      <c r="BW103" t="s">
        <v>58</v>
      </c>
      <c r="BX103" t="s">
        <v>58</v>
      </c>
      <c r="BY103" t="s">
        <v>58</v>
      </c>
      <c r="BZ103" t="s">
        <v>58</v>
      </c>
      <c r="CA103" t="s">
        <v>60</v>
      </c>
    </row>
    <row r="104" spans="1:79" ht="14">
      <c r="A104" s="3">
        <v>654727</v>
      </c>
      <c r="B104" t="s">
        <v>78</v>
      </c>
      <c r="C104">
        <v>4</v>
      </c>
      <c r="D104" t="s">
        <v>61</v>
      </c>
      <c r="E104">
        <v>0</v>
      </c>
      <c r="F104">
        <v>0</v>
      </c>
      <c r="G104">
        <v>0</v>
      </c>
      <c r="H104">
        <v>2</v>
      </c>
      <c r="I104">
        <v>1</v>
      </c>
      <c r="J104">
        <v>1</v>
      </c>
      <c r="K104">
        <v>0</v>
      </c>
      <c r="L104">
        <v>0</v>
      </c>
      <c r="M104">
        <v>0</v>
      </c>
      <c r="N104">
        <v>16</v>
      </c>
      <c r="O104">
        <v>15</v>
      </c>
      <c r="P104">
        <v>15</v>
      </c>
      <c r="Q104" t="s">
        <v>62</v>
      </c>
      <c r="R104" t="s">
        <v>60</v>
      </c>
      <c r="T104">
        <v>0</v>
      </c>
      <c r="U104">
        <v>4</v>
      </c>
      <c r="V104">
        <v>4</v>
      </c>
      <c r="W104">
        <v>0</v>
      </c>
      <c r="X104">
        <v>0</v>
      </c>
      <c r="Y104">
        <v>13</v>
      </c>
      <c r="Z104">
        <v>14</v>
      </c>
      <c r="AA104">
        <v>27</v>
      </c>
      <c r="AB104">
        <v>0</v>
      </c>
      <c r="AC104">
        <v>0</v>
      </c>
      <c r="AD104">
        <v>0</v>
      </c>
      <c r="AE104">
        <v>4</v>
      </c>
      <c r="AF104">
        <v>3</v>
      </c>
      <c r="AG104">
        <v>2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 t="s">
        <v>64</v>
      </c>
      <c r="AP104" t="s">
        <v>58</v>
      </c>
      <c r="AQ104" t="s">
        <v>60</v>
      </c>
      <c r="AR104" t="s">
        <v>58</v>
      </c>
      <c r="AS104" t="s">
        <v>58</v>
      </c>
      <c r="AT104" t="s">
        <v>58</v>
      </c>
      <c r="AU104" t="s">
        <v>60</v>
      </c>
      <c r="AW104" t="s">
        <v>58</v>
      </c>
      <c r="AX104" t="s">
        <v>58</v>
      </c>
      <c r="AY104" t="s">
        <v>58</v>
      </c>
      <c r="AZ104" t="s">
        <v>60</v>
      </c>
      <c r="BA104" t="s">
        <v>60</v>
      </c>
      <c r="BB104" t="s">
        <v>60</v>
      </c>
      <c r="BC104" t="s">
        <v>60</v>
      </c>
      <c r="BD104" t="s">
        <v>60</v>
      </c>
      <c r="BE104" t="s">
        <v>60</v>
      </c>
      <c r="BF104" t="s">
        <v>60</v>
      </c>
      <c r="BG104" t="s">
        <v>60</v>
      </c>
      <c r="BH104" t="s">
        <v>60</v>
      </c>
      <c r="BI104" t="s">
        <v>60</v>
      </c>
      <c r="BJ104" t="s">
        <v>60</v>
      </c>
      <c r="BK104" t="s">
        <v>58</v>
      </c>
      <c r="BL104" t="s">
        <v>60</v>
      </c>
      <c r="BM104">
        <v>0</v>
      </c>
      <c r="BN104">
        <v>0</v>
      </c>
      <c r="BO104" t="s">
        <v>58</v>
      </c>
      <c r="BP104" t="s">
        <v>58</v>
      </c>
      <c r="BQ104" t="s">
        <v>58</v>
      </c>
      <c r="BR104" t="s">
        <v>60</v>
      </c>
      <c r="BS104" t="s">
        <v>58</v>
      </c>
      <c r="BT104" t="s">
        <v>58</v>
      </c>
      <c r="BU104" t="s">
        <v>60</v>
      </c>
      <c r="BV104" t="s">
        <v>60</v>
      </c>
      <c r="BW104" t="s">
        <v>58</v>
      </c>
      <c r="BX104" t="s">
        <v>60</v>
      </c>
      <c r="BY104" t="s">
        <v>60</v>
      </c>
      <c r="BZ104" t="s">
        <v>58</v>
      </c>
      <c r="CA104" t="s">
        <v>60</v>
      </c>
    </row>
    <row r="105" spans="1:79" ht="14">
      <c r="A105" s="3">
        <v>123227</v>
      </c>
      <c r="B105" t="s">
        <v>80</v>
      </c>
      <c r="C105">
        <v>4</v>
      </c>
      <c r="D105" t="s">
        <v>61</v>
      </c>
      <c r="E105">
        <v>0</v>
      </c>
      <c r="F105">
        <v>0</v>
      </c>
      <c r="G105">
        <v>1</v>
      </c>
      <c r="H105">
        <v>1</v>
      </c>
      <c r="I105">
        <v>1</v>
      </c>
      <c r="J105">
        <v>1</v>
      </c>
      <c r="K105">
        <v>0</v>
      </c>
      <c r="L105">
        <v>0</v>
      </c>
      <c r="M105">
        <v>16</v>
      </c>
      <c r="N105">
        <v>16</v>
      </c>
      <c r="O105">
        <v>16</v>
      </c>
      <c r="P105">
        <v>16</v>
      </c>
      <c r="Q105" t="s">
        <v>67</v>
      </c>
      <c r="R105" t="s">
        <v>60</v>
      </c>
      <c r="T105">
        <v>0</v>
      </c>
      <c r="U105">
        <v>3</v>
      </c>
      <c r="V105">
        <v>3</v>
      </c>
      <c r="W105">
        <v>0</v>
      </c>
      <c r="X105">
        <v>0</v>
      </c>
      <c r="Y105">
        <v>13</v>
      </c>
      <c r="Z105">
        <v>13</v>
      </c>
      <c r="AA105">
        <v>26</v>
      </c>
      <c r="AB105">
        <v>0</v>
      </c>
      <c r="AC105">
        <v>0</v>
      </c>
      <c r="AD105">
        <v>8</v>
      </c>
      <c r="AE105">
        <v>8</v>
      </c>
      <c r="AF105">
        <v>4</v>
      </c>
      <c r="AG105">
        <v>7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 t="s">
        <v>64</v>
      </c>
      <c r="AP105" t="s">
        <v>58</v>
      </c>
      <c r="AQ105" t="s">
        <v>58</v>
      </c>
      <c r="AR105" t="s">
        <v>60</v>
      </c>
      <c r="AS105" t="s">
        <v>58</v>
      </c>
      <c r="AT105" t="s">
        <v>58</v>
      </c>
      <c r="AU105" t="s">
        <v>60</v>
      </c>
      <c r="AW105" t="s">
        <v>58</v>
      </c>
      <c r="AX105" t="s">
        <v>58</v>
      </c>
      <c r="AY105" t="s">
        <v>58</v>
      </c>
      <c r="AZ105" t="s">
        <v>58</v>
      </c>
      <c r="BA105" t="s">
        <v>58</v>
      </c>
      <c r="BB105" t="s">
        <v>60</v>
      </c>
      <c r="BC105" t="s">
        <v>60</v>
      </c>
      <c r="BD105" t="s">
        <v>58</v>
      </c>
      <c r="BE105" t="s">
        <v>60</v>
      </c>
      <c r="BF105" t="s">
        <v>60</v>
      </c>
      <c r="BG105" t="s">
        <v>60</v>
      </c>
      <c r="BH105" t="s">
        <v>60</v>
      </c>
      <c r="BI105" t="s">
        <v>60</v>
      </c>
      <c r="BJ105" t="s">
        <v>60</v>
      </c>
      <c r="BK105" t="s">
        <v>60</v>
      </c>
      <c r="BL105" t="s">
        <v>60</v>
      </c>
      <c r="BM105">
        <v>0</v>
      </c>
      <c r="BN105">
        <v>0</v>
      </c>
      <c r="BO105" t="s">
        <v>58</v>
      </c>
      <c r="BP105" t="s">
        <v>58</v>
      </c>
      <c r="BQ105" t="s">
        <v>58</v>
      </c>
      <c r="BR105" t="s">
        <v>58</v>
      </c>
      <c r="BS105" t="s">
        <v>58</v>
      </c>
      <c r="BT105" t="s">
        <v>58</v>
      </c>
      <c r="BU105" t="s">
        <v>60</v>
      </c>
      <c r="BV105" t="s">
        <v>58</v>
      </c>
      <c r="BW105" t="s">
        <v>58</v>
      </c>
      <c r="BX105" t="s">
        <v>58</v>
      </c>
      <c r="BY105" t="s">
        <v>58</v>
      </c>
      <c r="BZ105" t="s">
        <v>58</v>
      </c>
      <c r="CA105" t="s">
        <v>60</v>
      </c>
    </row>
    <row r="106" spans="1:79" ht="14">
      <c r="A106" s="3">
        <v>165292</v>
      </c>
      <c r="B106" t="s">
        <v>100</v>
      </c>
      <c r="C106">
        <v>2</v>
      </c>
      <c r="D106" t="s">
        <v>61</v>
      </c>
      <c r="E106">
        <v>0</v>
      </c>
      <c r="F106">
        <v>0</v>
      </c>
      <c r="G106">
        <v>0</v>
      </c>
      <c r="H106">
        <v>1</v>
      </c>
      <c r="I106">
        <v>1</v>
      </c>
      <c r="J106">
        <v>1</v>
      </c>
      <c r="K106">
        <v>0</v>
      </c>
      <c r="L106">
        <v>0</v>
      </c>
      <c r="M106">
        <v>0</v>
      </c>
      <c r="N106">
        <v>15</v>
      </c>
      <c r="O106">
        <v>20</v>
      </c>
      <c r="P106">
        <v>20</v>
      </c>
      <c r="Q106" t="s">
        <v>62</v>
      </c>
      <c r="R106" t="s">
        <v>60</v>
      </c>
      <c r="T106">
        <v>0</v>
      </c>
      <c r="U106">
        <v>3</v>
      </c>
      <c r="V106">
        <v>3</v>
      </c>
      <c r="W106">
        <v>0</v>
      </c>
      <c r="X106">
        <v>0</v>
      </c>
      <c r="Y106">
        <v>14</v>
      </c>
      <c r="Z106">
        <v>10</v>
      </c>
      <c r="AA106">
        <v>24</v>
      </c>
      <c r="AB106">
        <v>0</v>
      </c>
      <c r="AC106">
        <v>0</v>
      </c>
      <c r="AD106">
        <v>0</v>
      </c>
      <c r="AE106">
        <v>15</v>
      </c>
      <c r="AF106">
        <v>11</v>
      </c>
      <c r="AG106">
        <v>11</v>
      </c>
      <c r="AH106">
        <v>0</v>
      </c>
      <c r="AI106">
        <v>0</v>
      </c>
      <c r="AJ106">
        <v>0</v>
      </c>
      <c r="AK106">
        <v>0</v>
      </c>
      <c r="AL106">
        <v>1</v>
      </c>
      <c r="AM106">
        <v>0</v>
      </c>
      <c r="AN106">
        <v>1</v>
      </c>
      <c r="AO106" t="s">
        <v>77</v>
      </c>
      <c r="AP106" t="s">
        <v>58</v>
      </c>
      <c r="AQ106" t="s">
        <v>58</v>
      </c>
      <c r="AR106" t="s">
        <v>58</v>
      </c>
      <c r="AS106" t="s">
        <v>58</v>
      </c>
      <c r="AT106" t="s">
        <v>60</v>
      </c>
      <c r="AU106" t="s">
        <v>60</v>
      </c>
      <c r="AW106" t="s">
        <v>58</v>
      </c>
      <c r="AX106" t="s">
        <v>58</v>
      </c>
      <c r="AY106" t="s">
        <v>58</v>
      </c>
      <c r="AZ106" t="s">
        <v>58</v>
      </c>
      <c r="BA106" t="s">
        <v>60</v>
      </c>
      <c r="BB106" t="s">
        <v>60</v>
      </c>
      <c r="BC106" t="s">
        <v>60</v>
      </c>
      <c r="BD106" t="s">
        <v>58</v>
      </c>
      <c r="BE106" t="s">
        <v>60</v>
      </c>
      <c r="BF106" t="s">
        <v>60</v>
      </c>
      <c r="BG106" t="s">
        <v>60</v>
      </c>
      <c r="BH106" t="s">
        <v>60</v>
      </c>
      <c r="BI106" t="s">
        <v>60</v>
      </c>
      <c r="BJ106" t="s">
        <v>60</v>
      </c>
      <c r="BK106" t="s">
        <v>60</v>
      </c>
      <c r="BL106" t="s">
        <v>60</v>
      </c>
      <c r="BM106">
        <v>0</v>
      </c>
      <c r="BN106">
        <v>1</v>
      </c>
      <c r="BO106" t="s">
        <v>58</v>
      </c>
      <c r="BP106" t="s">
        <v>58</v>
      </c>
      <c r="BQ106" t="s">
        <v>58</v>
      </c>
      <c r="BR106" t="s">
        <v>58</v>
      </c>
      <c r="BS106" t="s">
        <v>58</v>
      </c>
      <c r="BT106" t="s">
        <v>58</v>
      </c>
      <c r="BU106" t="s">
        <v>58</v>
      </c>
      <c r="BV106" t="s">
        <v>58</v>
      </c>
      <c r="BW106" t="s">
        <v>58</v>
      </c>
      <c r="BX106" t="s">
        <v>58</v>
      </c>
      <c r="BY106" t="s">
        <v>58</v>
      </c>
      <c r="BZ106" t="s">
        <v>58</v>
      </c>
      <c r="CA106" t="s">
        <v>60</v>
      </c>
    </row>
    <row r="107" spans="1:79" ht="14">
      <c r="A107" s="3">
        <v>331210</v>
      </c>
      <c r="B107" t="s">
        <v>76</v>
      </c>
      <c r="C107">
        <v>2</v>
      </c>
      <c r="D107" t="s">
        <v>61</v>
      </c>
      <c r="E107">
        <v>0</v>
      </c>
      <c r="F107">
        <v>0</v>
      </c>
      <c r="G107">
        <v>0</v>
      </c>
      <c r="H107">
        <v>1</v>
      </c>
      <c r="I107">
        <v>1</v>
      </c>
      <c r="J107">
        <v>1</v>
      </c>
      <c r="K107">
        <v>0</v>
      </c>
      <c r="L107">
        <v>0</v>
      </c>
      <c r="M107">
        <v>0</v>
      </c>
      <c r="N107">
        <v>13</v>
      </c>
      <c r="O107">
        <v>20</v>
      </c>
      <c r="P107">
        <v>21</v>
      </c>
      <c r="Q107" t="s">
        <v>62</v>
      </c>
      <c r="R107" t="s">
        <v>60</v>
      </c>
      <c r="T107">
        <v>0</v>
      </c>
      <c r="U107">
        <v>4</v>
      </c>
      <c r="V107">
        <v>4</v>
      </c>
      <c r="W107">
        <v>0</v>
      </c>
      <c r="X107">
        <v>0</v>
      </c>
      <c r="Y107">
        <v>13</v>
      </c>
      <c r="Z107">
        <v>21</v>
      </c>
      <c r="AA107">
        <v>34</v>
      </c>
      <c r="AB107">
        <v>0</v>
      </c>
      <c r="AC107">
        <v>0</v>
      </c>
      <c r="AD107">
        <v>0</v>
      </c>
      <c r="AE107">
        <v>15</v>
      </c>
      <c r="AF107">
        <v>5</v>
      </c>
      <c r="AG107">
        <v>3</v>
      </c>
      <c r="AH107">
        <v>0</v>
      </c>
      <c r="AI107">
        <v>0</v>
      </c>
      <c r="AJ107">
        <v>0</v>
      </c>
      <c r="AK107">
        <v>0</v>
      </c>
      <c r="AL107">
        <v>1</v>
      </c>
      <c r="AM107">
        <v>0</v>
      </c>
      <c r="AN107">
        <v>1</v>
      </c>
      <c r="AO107" t="s">
        <v>77</v>
      </c>
      <c r="AP107" t="s">
        <v>65</v>
      </c>
      <c r="AQ107" t="s">
        <v>65</v>
      </c>
      <c r="AR107" t="s">
        <v>65</v>
      </c>
      <c r="AS107" t="s">
        <v>65</v>
      </c>
      <c r="AT107" t="s">
        <v>65</v>
      </c>
      <c r="AU107" t="s">
        <v>58</v>
      </c>
      <c r="AW107" t="s">
        <v>60</v>
      </c>
      <c r="AX107" t="s">
        <v>58</v>
      </c>
      <c r="AY107" t="s">
        <v>60</v>
      </c>
      <c r="AZ107" t="s">
        <v>58</v>
      </c>
      <c r="BA107" t="s">
        <v>60</v>
      </c>
      <c r="BB107" t="s">
        <v>58</v>
      </c>
      <c r="BC107" t="s">
        <v>60</v>
      </c>
      <c r="BD107" t="s">
        <v>60</v>
      </c>
      <c r="BE107" t="s">
        <v>60</v>
      </c>
      <c r="BF107" t="s">
        <v>60</v>
      </c>
      <c r="BG107" t="s">
        <v>60</v>
      </c>
      <c r="BH107" t="s">
        <v>60</v>
      </c>
      <c r="BI107" t="s">
        <v>60</v>
      </c>
      <c r="BJ107" t="s">
        <v>60</v>
      </c>
      <c r="BK107" t="s">
        <v>60</v>
      </c>
      <c r="BL107" t="s">
        <v>60</v>
      </c>
      <c r="BM107">
        <v>0</v>
      </c>
      <c r="BN107">
        <v>1</v>
      </c>
      <c r="BO107" t="s">
        <v>60</v>
      </c>
      <c r="BP107" t="s">
        <v>65</v>
      </c>
      <c r="BQ107" t="s">
        <v>65</v>
      </c>
      <c r="BR107" t="s">
        <v>65</v>
      </c>
      <c r="BS107" t="s">
        <v>65</v>
      </c>
      <c r="BT107" t="s">
        <v>65</v>
      </c>
      <c r="BU107" t="s">
        <v>65</v>
      </c>
      <c r="BV107" t="s">
        <v>65</v>
      </c>
      <c r="BW107" t="s">
        <v>65</v>
      </c>
      <c r="BX107" t="s">
        <v>65</v>
      </c>
      <c r="BY107" t="s">
        <v>65</v>
      </c>
      <c r="BZ107" t="s">
        <v>65</v>
      </c>
      <c r="CA107" t="s">
        <v>65</v>
      </c>
    </row>
    <row r="108" spans="1:79" ht="14">
      <c r="A108" s="3">
        <v>162911</v>
      </c>
      <c r="B108" t="s">
        <v>71</v>
      </c>
      <c r="C108">
        <v>2</v>
      </c>
      <c r="D108" t="s">
        <v>61</v>
      </c>
      <c r="E108">
        <v>0</v>
      </c>
      <c r="F108">
        <v>0</v>
      </c>
      <c r="G108">
        <v>0</v>
      </c>
      <c r="H108">
        <v>1</v>
      </c>
      <c r="I108">
        <v>1</v>
      </c>
      <c r="J108">
        <v>1</v>
      </c>
      <c r="K108">
        <v>0</v>
      </c>
      <c r="L108">
        <v>0</v>
      </c>
      <c r="M108">
        <v>0</v>
      </c>
      <c r="N108">
        <v>25</v>
      </c>
      <c r="O108">
        <v>27</v>
      </c>
      <c r="P108">
        <v>28</v>
      </c>
      <c r="Q108" t="s">
        <v>62</v>
      </c>
      <c r="R108" t="s">
        <v>60</v>
      </c>
      <c r="T108">
        <v>0</v>
      </c>
      <c r="U108">
        <v>3</v>
      </c>
      <c r="V108">
        <v>3</v>
      </c>
      <c r="W108">
        <v>0</v>
      </c>
      <c r="X108">
        <v>0</v>
      </c>
      <c r="Y108">
        <v>27</v>
      </c>
      <c r="Z108">
        <v>31</v>
      </c>
      <c r="AA108">
        <v>58</v>
      </c>
      <c r="AB108">
        <v>0</v>
      </c>
      <c r="AC108">
        <v>0</v>
      </c>
      <c r="AD108">
        <v>0</v>
      </c>
      <c r="AE108">
        <v>20</v>
      </c>
      <c r="AF108">
        <v>15</v>
      </c>
      <c r="AG108">
        <v>20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 t="s">
        <v>77</v>
      </c>
      <c r="AP108" t="s">
        <v>58</v>
      </c>
      <c r="AQ108" t="s">
        <v>58</v>
      </c>
      <c r="AR108" t="s">
        <v>58</v>
      </c>
      <c r="AS108" t="s">
        <v>58</v>
      </c>
      <c r="AT108" t="s">
        <v>58</v>
      </c>
      <c r="AU108" t="s">
        <v>60</v>
      </c>
      <c r="AW108" t="s">
        <v>58</v>
      </c>
      <c r="AX108" t="s">
        <v>58</v>
      </c>
      <c r="AY108" t="s">
        <v>58</v>
      </c>
      <c r="AZ108" t="s">
        <v>58</v>
      </c>
      <c r="BA108" t="s">
        <v>58</v>
      </c>
      <c r="BB108" t="s">
        <v>60</v>
      </c>
      <c r="BC108" t="s">
        <v>60</v>
      </c>
      <c r="BD108" t="s">
        <v>58</v>
      </c>
      <c r="BE108" t="s">
        <v>60</v>
      </c>
      <c r="BF108" t="s">
        <v>60</v>
      </c>
      <c r="BG108" t="s">
        <v>60</v>
      </c>
      <c r="BH108" t="s">
        <v>60</v>
      </c>
      <c r="BI108" t="s">
        <v>60</v>
      </c>
      <c r="BJ108" t="s">
        <v>60</v>
      </c>
      <c r="BK108" t="s">
        <v>60</v>
      </c>
      <c r="BL108" t="s">
        <v>60</v>
      </c>
      <c r="BM108">
        <v>0</v>
      </c>
      <c r="BN108">
        <v>2</v>
      </c>
      <c r="BO108" t="s">
        <v>60</v>
      </c>
      <c r="BP108" t="s">
        <v>65</v>
      </c>
      <c r="BQ108" t="s">
        <v>65</v>
      </c>
      <c r="BR108" t="s">
        <v>65</v>
      </c>
      <c r="BS108" t="s">
        <v>65</v>
      </c>
      <c r="BT108" t="s">
        <v>65</v>
      </c>
      <c r="BU108" t="s">
        <v>65</v>
      </c>
      <c r="BV108" t="s">
        <v>65</v>
      </c>
      <c r="BW108" t="s">
        <v>65</v>
      </c>
      <c r="BX108" t="s">
        <v>65</v>
      </c>
      <c r="BY108" t="s">
        <v>65</v>
      </c>
      <c r="BZ108" t="s">
        <v>65</v>
      </c>
      <c r="CA108" t="s">
        <v>65</v>
      </c>
    </row>
    <row r="109" spans="1:79" ht="14">
      <c r="A109" s="3">
        <v>651330</v>
      </c>
      <c r="B109" t="s">
        <v>66</v>
      </c>
      <c r="C109">
        <v>3</v>
      </c>
      <c r="D109" t="s">
        <v>61</v>
      </c>
      <c r="E109">
        <v>0</v>
      </c>
      <c r="F109">
        <v>0</v>
      </c>
      <c r="G109">
        <v>0</v>
      </c>
      <c r="H109">
        <v>3</v>
      </c>
      <c r="I109">
        <v>3</v>
      </c>
      <c r="J109">
        <v>3</v>
      </c>
      <c r="K109">
        <v>0</v>
      </c>
      <c r="L109">
        <v>0</v>
      </c>
      <c r="M109">
        <v>0</v>
      </c>
      <c r="N109">
        <v>30</v>
      </c>
      <c r="O109">
        <v>30</v>
      </c>
      <c r="P109">
        <v>30</v>
      </c>
      <c r="Q109" t="s">
        <v>62</v>
      </c>
      <c r="R109" t="s">
        <v>60</v>
      </c>
      <c r="T109">
        <v>0</v>
      </c>
      <c r="U109">
        <v>5</v>
      </c>
      <c r="V109">
        <v>5</v>
      </c>
      <c r="W109">
        <v>0</v>
      </c>
      <c r="X109">
        <v>0</v>
      </c>
      <c r="Y109">
        <v>53</v>
      </c>
      <c r="Z109">
        <v>49</v>
      </c>
      <c r="AA109">
        <v>102</v>
      </c>
      <c r="AB109">
        <v>0</v>
      </c>
      <c r="AC109">
        <v>0</v>
      </c>
      <c r="AD109">
        <v>0</v>
      </c>
      <c r="AE109">
        <v>20</v>
      </c>
      <c r="AF109">
        <v>20</v>
      </c>
      <c r="AG109">
        <v>20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 t="s">
        <v>64</v>
      </c>
      <c r="AP109" t="s">
        <v>58</v>
      </c>
      <c r="AQ109" t="s">
        <v>58</v>
      </c>
      <c r="AR109" t="s">
        <v>58</v>
      </c>
      <c r="AS109" t="s">
        <v>58</v>
      </c>
      <c r="AT109" t="s">
        <v>58</v>
      </c>
      <c r="AU109" t="s">
        <v>60</v>
      </c>
      <c r="AW109" t="s">
        <v>58</v>
      </c>
      <c r="AX109" t="s">
        <v>58</v>
      </c>
      <c r="AY109" t="s">
        <v>58</v>
      </c>
      <c r="AZ109" t="s">
        <v>58</v>
      </c>
      <c r="BA109" t="s">
        <v>58</v>
      </c>
      <c r="BB109" t="s">
        <v>58</v>
      </c>
      <c r="BC109" t="s">
        <v>60</v>
      </c>
      <c r="BD109" t="s">
        <v>60</v>
      </c>
      <c r="BE109" t="s">
        <v>60</v>
      </c>
      <c r="BF109" t="s">
        <v>60</v>
      </c>
      <c r="BG109" t="s">
        <v>60</v>
      </c>
      <c r="BH109" t="s">
        <v>60</v>
      </c>
      <c r="BI109" t="s">
        <v>60</v>
      </c>
      <c r="BJ109" t="s">
        <v>60</v>
      </c>
      <c r="BK109" t="s">
        <v>60</v>
      </c>
      <c r="BL109" t="s">
        <v>60</v>
      </c>
      <c r="BM109">
        <v>0</v>
      </c>
      <c r="BN109">
        <v>0</v>
      </c>
      <c r="BO109" t="s">
        <v>60</v>
      </c>
      <c r="BP109" t="s">
        <v>65</v>
      </c>
      <c r="BQ109" t="s">
        <v>65</v>
      </c>
      <c r="BR109" t="s">
        <v>65</v>
      </c>
      <c r="BS109" t="s">
        <v>65</v>
      </c>
      <c r="BT109" t="s">
        <v>65</v>
      </c>
      <c r="BU109" t="s">
        <v>65</v>
      </c>
      <c r="BV109" t="s">
        <v>65</v>
      </c>
      <c r="BW109" t="s">
        <v>65</v>
      </c>
      <c r="BX109" t="s">
        <v>65</v>
      </c>
      <c r="BY109" t="s">
        <v>65</v>
      </c>
      <c r="BZ109" t="s">
        <v>65</v>
      </c>
      <c r="CA109" t="s">
        <v>65</v>
      </c>
    </row>
    <row r="110" spans="1:79" ht="14">
      <c r="A110" s="3">
        <v>696784</v>
      </c>
      <c r="B110" t="s">
        <v>71</v>
      </c>
      <c r="C110">
        <v>3</v>
      </c>
      <c r="D110" t="s">
        <v>61</v>
      </c>
      <c r="E110">
        <v>0</v>
      </c>
      <c r="F110">
        <v>0</v>
      </c>
      <c r="G110">
        <v>0</v>
      </c>
      <c r="H110">
        <v>0</v>
      </c>
      <c r="I110">
        <v>1</v>
      </c>
      <c r="J110">
        <v>1</v>
      </c>
      <c r="K110">
        <v>0</v>
      </c>
      <c r="L110">
        <v>0</v>
      </c>
      <c r="M110">
        <v>0</v>
      </c>
      <c r="N110">
        <v>0</v>
      </c>
      <c r="O110">
        <v>20</v>
      </c>
      <c r="P110">
        <v>20</v>
      </c>
      <c r="Q110" t="s">
        <v>62</v>
      </c>
      <c r="R110" t="s">
        <v>60</v>
      </c>
      <c r="T110">
        <v>0</v>
      </c>
      <c r="U110">
        <v>2</v>
      </c>
      <c r="V110">
        <v>2</v>
      </c>
      <c r="W110">
        <v>0</v>
      </c>
      <c r="X110">
        <v>0</v>
      </c>
      <c r="Y110">
        <v>5</v>
      </c>
      <c r="Z110">
        <v>11</v>
      </c>
      <c r="AA110">
        <v>16</v>
      </c>
      <c r="AB110">
        <v>0</v>
      </c>
      <c r="AC110">
        <v>0</v>
      </c>
      <c r="AD110">
        <v>0</v>
      </c>
      <c r="AE110">
        <v>0</v>
      </c>
      <c r="AF110">
        <v>8</v>
      </c>
      <c r="AG110">
        <v>15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 t="s">
        <v>77</v>
      </c>
      <c r="AP110" t="s">
        <v>58</v>
      </c>
      <c r="AQ110" t="s">
        <v>60</v>
      </c>
      <c r="AR110" t="s">
        <v>60</v>
      </c>
      <c r="AS110" t="s">
        <v>60</v>
      </c>
      <c r="AT110" t="s">
        <v>60</v>
      </c>
      <c r="AU110" t="s">
        <v>60</v>
      </c>
      <c r="AW110" t="s">
        <v>58</v>
      </c>
      <c r="AX110" t="s">
        <v>58</v>
      </c>
      <c r="AY110" t="s">
        <v>58</v>
      </c>
      <c r="AZ110" t="s">
        <v>60</v>
      </c>
      <c r="BA110" t="s">
        <v>60</v>
      </c>
      <c r="BB110" t="s">
        <v>60</v>
      </c>
      <c r="BC110" t="s">
        <v>60</v>
      </c>
      <c r="BD110" t="s">
        <v>60</v>
      </c>
      <c r="BE110" t="s">
        <v>60</v>
      </c>
      <c r="BF110" t="s">
        <v>60</v>
      </c>
      <c r="BG110" t="s">
        <v>58</v>
      </c>
      <c r="BH110" t="s">
        <v>60</v>
      </c>
      <c r="BI110" t="s">
        <v>60</v>
      </c>
      <c r="BJ110" t="s">
        <v>60</v>
      </c>
      <c r="BK110" t="s">
        <v>60</v>
      </c>
      <c r="BL110" t="s">
        <v>60</v>
      </c>
      <c r="BM110">
        <v>0</v>
      </c>
      <c r="BN110">
        <v>0</v>
      </c>
      <c r="BO110" t="s">
        <v>60</v>
      </c>
      <c r="BP110" t="s">
        <v>65</v>
      </c>
      <c r="BQ110" t="s">
        <v>65</v>
      </c>
      <c r="BR110" t="s">
        <v>65</v>
      </c>
      <c r="BS110" t="s">
        <v>65</v>
      </c>
      <c r="BT110" t="s">
        <v>65</v>
      </c>
      <c r="BU110" t="s">
        <v>65</v>
      </c>
      <c r="BV110" t="s">
        <v>65</v>
      </c>
      <c r="BW110" t="s">
        <v>65</v>
      </c>
      <c r="BX110" t="s">
        <v>65</v>
      </c>
      <c r="BY110" t="s">
        <v>65</v>
      </c>
      <c r="BZ110" t="s">
        <v>65</v>
      </c>
      <c r="CA110" t="s">
        <v>65</v>
      </c>
    </row>
    <row r="111" spans="1:79" ht="14">
      <c r="A111" s="3">
        <v>111796</v>
      </c>
      <c r="B111" t="s">
        <v>66</v>
      </c>
      <c r="C111">
        <v>3</v>
      </c>
      <c r="D111" t="s">
        <v>61</v>
      </c>
      <c r="E111">
        <v>0</v>
      </c>
      <c r="F111">
        <v>0</v>
      </c>
      <c r="G111">
        <v>0</v>
      </c>
      <c r="H111">
        <v>8</v>
      </c>
      <c r="I111">
        <v>5</v>
      </c>
      <c r="J111">
        <v>4</v>
      </c>
      <c r="K111">
        <v>0</v>
      </c>
      <c r="L111">
        <v>0</v>
      </c>
      <c r="M111">
        <v>0</v>
      </c>
      <c r="N111">
        <v>12</v>
      </c>
      <c r="O111">
        <v>12</v>
      </c>
      <c r="P111">
        <v>12</v>
      </c>
      <c r="Q111" t="s">
        <v>62</v>
      </c>
      <c r="R111" t="s">
        <v>60</v>
      </c>
      <c r="T111">
        <v>0</v>
      </c>
      <c r="U111">
        <v>2</v>
      </c>
      <c r="V111">
        <v>2</v>
      </c>
      <c r="W111">
        <v>0</v>
      </c>
      <c r="X111">
        <v>0</v>
      </c>
      <c r="Y111">
        <v>13</v>
      </c>
      <c r="Z111">
        <v>4</v>
      </c>
      <c r="AA111">
        <v>17</v>
      </c>
      <c r="AB111">
        <v>0</v>
      </c>
      <c r="AC111">
        <v>0</v>
      </c>
      <c r="AD111">
        <v>0</v>
      </c>
      <c r="AE111">
        <v>4</v>
      </c>
      <c r="AF111">
        <v>7</v>
      </c>
      <c r="AG111">
        <v>8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 t="s">
        <v>64</v>
      </c>
      <c r="AP111" t="s">
        <v>58</v>
      </c>
      <c r="AQ111" t="s">
        <v>58</v>
      </c>
      <c r="AR111" t="s">
        <v>58</v>
      </c>
      <c r="AS111" t="s">
        <v>58</v>
      </c>
      <c r="AT111" t="s">
        <v>58</v>
      </c>
      <c r="AU111" t="s">
        <v>60</v>
      </c>
      <c r="AW111" t="s">
        <v>58</v>
      </c>
      <c r="AX111" t="s">
        <v>58</v>
      </c>
      <c r="AY111" t="s">
        <v>58</v>
      </c>
      <c r="AZ111" t="s">
        <v>58</v>
      </c>
      <c r="BA111" t="s">
        <v>58</v>
      </c>
      <c r="BB111" t="s">
        <v>60</v>
      </c>
      <c r="BC111" t="s">
        <v>60</v>
      </c>
      <c r="BD111" t="s">
        <v>60</v>
      </c>
      <c r="BE111" t="s">
        <v>60</v>
      </c>
      <c r="BF111" t="s">
        <v>60</v>
      </c>
      <c r="BG111" t="s">
        <v>60</v>
      </c>
      <c r="BH111" t="s">
        <v>60</v>
      </c>
      <c r="BI111" t="s">
        <v>60</v>
      </c>
      <c r="BJ111" t="s">
        <v>60</v>
      </c>
      <c r="BK111" t="s">
        <v>58</v>
      </c>
      <c r="BL111" t="s">
        <v>60</v>
      </c>
      <c r="BM111">
        <v>0</v>
      </c>
      <c r="BN111">
        <v>2</v>
      </c>
      <c r="BO111" t="s">
        <v>58</v>
      </c>
      <c r="BP111" t="s">
        <v>58</v>
      </c>
      <c r="BQ111" t="s">
        <v>58</v>
      </c>
      <c r="BR111" t="s">
        <v>58</v>
      </c>
      <c r="BS111" t="s">
        <v>58</v>
      </c>
      <c r="BT111" t="s">
        <v>60</v>
      </c>
      <c r="BU111" t="s">
        <v>60</v>
      </c>
      <c r="BV111" t="s">
        <v>58</v>
      </c>
      <c r="BW111" t="s">
        <v>60</v>
      </c>
      <c r="BX111" t="s">
        <v>58</v>
      </c>
      <c r="BY111" t="s">
        <v>58</v>
      </c>
      <c r="BZ111" t="s">
        <v>60</v>
      </c>
      <c r="CA111" t="s">
        <v>60</v>
      </c>
    </row>
    <row r="112" spans="1:79" ht="14">
      <c r="A112" s="3">
        <v>287237</v>
      </c>
      <c r="B112" t="s">
        <v>73</v>
      </c>
      <c r="C112">
        <v>6</v>
      </c>
      <c r="D112" t="s">
        <v>81</v>
      </c>
      <c r="E112">
        <v>0</v>
      </c>
      <c r="F112">
        <v>1</v>
      </c>
      <c r="G112">
        <v>2</v>
      </c>
      <c r="H112">
        <v>3</v>
      </c>
      <c r="I112">
        <v>1</v>
      </c>
      <c r="J112">
        <v>0</v>
      </c>
      <c r="K112">
        <v>0</v>
      </c>
      <c r="L112">
        <v>14</v>
      </c>
      <c r="M112">
        <v>28</v>
      </c>
      <c r="N112">
        <v>42</v>
      </c>
      <c r="O112">
        <v>14</v>
      </c>
      <c r="P112">
        <v>0</v>
      </c>
      <c r="Q112" t="s">
        <v>62</v>
      </c>
      <c r="R112" t="s">
        <v>60</v>
      </c>
      <c r="T112">
        <v>1</v>
      </c>
      <c r="U112">
        <v>16</v>
      </c>
      <c r="V112">
        <v>17</v>
      </c>
      <c r="W112">
        <v>0</v>
      </c>
      <c r="X112">
        <v>1</v>
      </c>
      <c r="Y112">
        <v>5</v>
      </c>
      <c r="Z112">
        <v>7</v>
      </c>
      <c r="AA112">
        <v>12</v>
      </c>
      <c r="AB112">
        <v>0</v>
      </c>
      <c r="AC112">
        <v>14</v>
      </c>
      <c r="AD112">
        <v>12</v>
      </c>
      <c r="AE112">
        <v>14</v>
      </c>
      <c r="AF112">
        <v>3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 t="s">
        <v>70</v>
      </c>
      <c r="AP112" t="s">
        <v>58</v>
      </c>
      <c r="AQ112" t="s">
        <v>58</v>
      </c>
      <c r="AR112" t="s">
        <v>58</v>
      </c>
      <c r="AS112" t="s">
        <v>58</v>
      </c>
      <c r="AT112" t="s">
        <v>58</v>
      </c>
      <c r="AU112" t="s">
        <v>60</v>
      </c>
      <c r="AW112" t="s">
        <v>58</v>
      </c>
      <c r="AX112" t="s">
        <v>58</v>
      </c>
      <c r="AY112" t="s">
        <v>58</v>
      </c>
      <c r="AZ112" t="s">
        <v>58</v>
      </c>
      <c r="BA112" t="s">
        <v>60</v>
      </c>
      <c r="BB112" t="s">
        <v>58</v>
      </c>
      <c r="BC112" t="s">
        <v>60</v>
      </c>
      <c r="BD112" t="s">
        <v>60</v>
      </c>
      <c r="BE112" t="s">
        <v>58</v>
      </c>
      <c r="BF112" t="s">
        <v>60</v>
      </c>
      <c r="BG112" t="s">
        <v>60</v>
      </c>
      <c r="BH112" t="s">
        <v>60</v>
      </c>
      <c r="BI112" t="s">
        <v>60</v>
      </c>
      <c r="BJ112" t="s">
        <v>60</v>
      </c>
      <c r="BK112" t="s">
        <v>60</v>
      </c>
      <c r="BL112" t="s">
        <v>60</v>
      </c>
      <c r="BM112">
        <v>0</v>
      </c>
      <c r="BN112">
        <v>0</v>
      </c>
      <c r="BO112" t="s">
        <v>58</v>
      </c>
      <c r="BP112" t="s">
        <v>58</v>
      </c>
      <c r="BQ112" t="s">
        <v>58</v>
      </c>
      <c r="BR112" t="s">
        <v>58</v>
      </c>
      <c r="BS112" t="s">
        <v>58</v>
      </c>
      <c r="BT112" t="s">
        <v>58</v>
      </c>
      <c r="BU112" t="s">
        <v>58</v>
      </c>
      <c r="BV112" t="s">
        <v>58</v>
      </c>
      <c r="BW112" t="s">
        <v>58</v>
      </c>
      <c r="BX112" t="s">
        <v>58</v>
      </c>
      <c r="BY112" t="s">
        <v>58</v>
      </c>
      <c r="BZ112" t="s">
        <v>58</v>
      </c>
      <c r="CA112" t="s">
        <v>60</v>
      </c>
    </row>
    <row r="113" spans="1:79" ht="14">
      <c r="A113" s="3">
        <v>792230</v>
      </c>
      <c r="B113" t="s">
        <v>87</v>
      </c>
      <c r="C113">
        <v>4</v>
      </c>
      <c r="D113" t="s">
        <v>61</v>
      </c>
      <c r="E113">
        <v>0</v>
      </c>
      <c r="F113">
        <v>1</v>
      </c>
      <c r="G113">
        <v>1</v>
      </c>
      <c r="H113">
        <v>1</v>
      </c>
      <c r="I113">
        <v>1</v>
      </c>
      <c r="J113">
        <v>1</v>
      </c>
      <c r="K113">
        <v>0</v>
      </c>
      <c r="L113">
        <v>15</v>
      </c>
      <c r="M113">
        <v>15</v>
      </c>
      <c r="N113">
        <v>15</v>
      </c>
      <c r="O113">
        <v>15</v>
      </c>
      <c r="P113">
        <v>15</v>
      </c>
      <c r="Q113" t="s">
        <v>62</v>
      </c>
      <c r="R113" t="s">
        <v>60</v>
      </c>
      <c r="T113">
        <v>0</v>
      </c>
      <c r="U113">
        <v>6</v>
      </c>
      <c r="V113">
        <v>6</v>
      </c>
      <c r="W113">
        <v>0</v>
      </c>
      <c r="X113">
        <v>0</v>
      </c>
      <c r="Y113">
        <v>18</v>
      </c>
      <c r="Z113">
        <v>20</v>
      </c>
      <c r="AA113">
        <v>38</v>
      </c>
      <c r="AB113">
        <v>0</v>
      </c>
      <c r="AC113">
        <v>15</v>
      </c>
      <c r="AD113">
        <v>23</v>
      </c>
      <c r="AE113">
        <v>18</v>
      </c>
      <c r="AF113">
        <v>17</v>
      </c>
      <c r="AG113">
        <v>20</v>
      </c>
      <c r="AH113">
        <v>0</v>
      </c>
      <c r="AI113">
        <v>0</v>
      </c>
      <c r="AJ113">
        <v>0</v>
      </c>
      <c r="AK113">
        <v>0</v>
      </c>
      <c r="AL113">
        <v>1</v>
      </c>
      <c r="AM113">
        <v>0</v>
      </c>
      <c r="AN113">
        <v>1</v>
      </c>
      <c r="AO113" t="s">
        <v>64</v>
      </c>
      <c r="AP113" t="s">
        <v>58</v>
      </c>
      <c r="AQ113" t="s">
        <v>58</v>
      </c>
      <c r="AR113" t="s">
        <v>58</v>
      </c>
      <c r="AS113" t="s">
        <v>58</v>
      </c>
      <c r="AT113" t="s">
        <v>58</v>
      </c>
      <c r="AU113" t="s">
        <v>60</v>
      </c>
      <c r="AV113" t="s">
        <v>101</v>
      </c>
      <c r="AW113" t="s">
        <v>58</v>
      </c>
      <c r="AX113" t="s">
        <v>58</v>
      </c>
      <c r="AY113" t="s">
        <v>58</v>
      </c>
      <c r="AZ113" t="s">
        <v>58</v>
      </c>
      <c r="BA113" t="s">
        <v>58</v>
      </c>
      <c r="BB113" t="s">
        <v>60</v>
      </c>
      <c r="BC113" t="s">
        <v>60</v>
      </c>
      <c r="BD113" t="s">
        <v>60</v>
      </c>
      <c r="BE113" t="s">
        <v>60</v>
      </c>
      <c r="BF113" t="s">
        <v>60</v>
      </c>
      <c r="BG113" t="s">
        <v>60</v>
      </c>
      <c r="BH113" t="s">
        <v>60</v>
      </c>
      <c r="BI113" t="s">
        <v>60</v>
      </c>
      <c r="BJ113" t="s">
        <v>60</v>
      </c>
      <c r="BK113" t="s">
        <v>58</v>
      </c>
      <c r="BL113" t="s">
        <v>60</v>
      </c>
      <c r="BM113">
        <v>0</v>
      </c>
      <c r="BN113">
        <v>1</v>
      </c>
      <c r="BO113" t="s">
        <v>58</v>
      </c>
      <c r="BP113" t="s">
        <v>60</v>
      </c>
      <c r="BQ113" t="s">
        <v>58</v>
      </c>
      <c r="BR113" t="s">
        <v>60</v>
      </c>
      <c r="BS113" t="s">
        <v>60</v>
      </c>
      <c r="BT113" t="s">
        <v>60</v>
      </c>
      <c r="BU113" t="s">
        <v>58</v>
      </c>
      <c r="BV113" t="s">
        <v>60</v>
      </c>
      <c r="BW113" t="s">
        <v>60</v>
      </c>
      <c r="BX113" t="s">
        <v>60</v>
      </c>
      <c r="BY113" t="s">
        <v>60</v>
      </c>
      <c r="BZ113" t="s">
        <v>58</v>
      </c>
      <c r="CA113" t="s">
        <v>60</v>
      </c>
    </row>
    <row r="114" spans="1:79" ht="14">
      <c r="A114" s="3">
        <v>864293</v>
      </c>
      <c r="B114" t="s">
        <v>79</v>
      </c>
      <c r="C114">
        <v>3</v>
      </c>
      <c r="D114" t="s">
        <v>61</v>
      </c>
      <c r="E114">
        <v>0</v>
      </c>
      <c r="F114">
        <v>1</v>
      </c>
      <c r="G114">
        <v>2</v>
      </c>
      <c r="H114">
        <v>2</v>
      </c>
      <c r="I114">
        <v>2</v>
      </c>
      <c r="J114">
        <v>2</v>
      </c>
      <c r="K114">
        <v>0</v>
      </c>
      <c r="L114">
        <v>15</v>
      </c>
      <c r="M114">
        <v>30</v>
      </c>
      <c r="N114">
        <v>30</v>
      </c>
      <c r="O114">
        <v>30</v>
      </c>
      <c r="P114">
        <v>30</v>
      </c>
      <c r="Q114" t="s">
        <v>62</v>
      </c>
      <c r="R114" t="s">
        <v>58</v>
      </c>
      <c r="S114" t="s">
        <v>72</v>
      </c>
      <c r="T114">
        <v>0</v>
      </c>
      <c r="U114">
        <v>10</v>
      </c>
      <c r="V114">
        <v>10</v>
      </c>
      <c r="W114">
        <v>0</v>
      </c>
      <c r="X114">
        <v>0</v>
      </c>
      <c r="Y114">
        <v>53</v>
      </c>
      <c r="Z114">
        <v>38</v>
      </c>
      <c r="AA114">
        <v>91</v>
      </c>
      <c r="AB114">
        <v>0</v>
      </c>
      <c r="AC114">
        <v>30</v>
      </c>
      <c r="AD114">
        <v>15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 t="s">
        <v>64</v>
      </c>
      <c r="AP114" t="s">
        <v>58</v>
      </c>
      <c r="AQ114" t="s">
        <v>58</v>
      </c>
      <c r="AR114" t="s">
        <v>58</v>
      </c>
      <c r="AS114" t="s">
        <v>58</v>
      </c>
      <c r="AT114" t="s">
        <v>58</v>
      </c>
      <c r="AU114" t="s">
        <v>60</v>
      </c>
      <c r="AW114" t="s">
        <v>58</v>
      </c>
      <c r="AX114" t="s">
        <v>58</v>
      </c>
      <c r="AY114" t="s">
        <v>58</v>
      </c>
      <c r="AZ114" t="s">
        <v>58</v>
      </c>
      <c r="BA114" t="s">
        <v>58</v>
      </c>
      <c r="BB114" t="s">
        <v>58</v>
      </c>
      <c r="BC114" t="s">
        <v>60</v>
      </c>
      <c r="BD114" t="s">
        <v>60</v>
      </c>
      <c r="BE114" t="s">
        <v>60</v>
      </c>
      <c r="BF114" t="s">
        <v>60</v>
      </c>
      <c r="BG114" t="s">
        <v>60</v>
      </c>
      <c r="BH114" t="s">
        <v>60</v>
      </c>
      <c r="BI114" t="s">
        <v>60</v>
      </c>
      <c r="BJ114" t="s">
        <v>60</v>
      </c>
      <c r="BK114" t="s">
        <v>60</v>
      </c>
      <c r="BL114" t="s">
        <v>60</v>
      </c>
      <c r="BM114">
        <v>0</v>
      </c>
      <c r="BN114">
        <v>2</v>
      </c>
      <c r="BO114" t="s">
        <v>60</v>
      </c>
      <c r="BP114" t="s">
        <v>65</v>
      </c>
      <c r="BQ114" t="s">
        <v>65</v>
      </c>
      <c r="BR114" t="s">
        <v>65</v>
      </c>
      <c r="BS114" t="s">
        <v>65</v>
      </c>
      <c r="BT114" t="s">
        <v>65</v>
      </c>
      <c r="BU114" t="s">
        <v>65</v>
      </c>
      <c r="BV114" t="s">
        <v>65</v>
      </c>
      <c r="BW114" t="s">
        <v>65</v>
      </c>
      <c r="BX114" t="s">
        <v>65</v>
      </c>
      <c r="BY114" t="s">
        <v>65</v>
      </c>
      <c r="BZ114" t="s">
        <v>65</v>
      </c>
      <c r="CA114" t="s">
        <v>65</v>
      </c>
    </row>
    <row r="115" spans="1:79" ht="14">
      <c r="A115" s="3">
        <v>160445</v>
      </c>
      <c r="B115" t="s">
        <v>79</v>
      </c>
      <c r="C115">
        <v>4</v>
      </c>
      <c r="D115" t="s">
        <v>61</v>
      </c>
      <c r="E115">
        <v>0</v>
      </c>
      <c r="F115">
        <v>0</v>
      </c>
      <c r="G115">
        <v>0</v>
      </c>
      <c r="H115">
        <v>1</v>
      </c>
      <c r="I115">
        <v>1</v>
      </c>
      <c r="J115">
        <v>1</v>
      </c>
      <c r="K115">
        <v>0</v>
      </c>
      <c r="L115">
        <v>0</v>
      </c>
      <c r="M115">
        <v>0</v>
      </c>
      <c r="N115">
        <v>16</v>
      </c>
      <c r="O115">
        <v>17</v>
      </c>
      <c r="P115">
        <v>20</v>
      </c>
      <c r="Q115" t="s">
        <v>67</v>
      </c>
      <c r="R115" t="s">
        <v>58</v>
      </c>
      <c r="S115" t="s">
        <v>94</v>
      </c>
      <c r="T115">
        <v>2</v>
      </c>
      <c r="U115">
        <v>6</v>
      </c>
      <c r="V115">
        <v>8</v>
      </c>
      <c r="W115">
        <v>0</v>
      </c>
      <c r="X115">
        <v>0</v>
      </c>
      <c r="Y115">
        <v>41</v>
      </c>
      <c r="Z115">
        <v>31</v>
      </c>
      <c r="AA115">
        <v>72</v>
      </c>
      <c r="AB115">
        <v>0</v>
      </c>
      <c r="AC115">
        <v>0</v>
      </c>
      <c r="AD115">
        <v>0</v>
      </c>
      <c r="AE115">
        <v>18</v>
      </c>
      <c r="AF115">
        <v>18</v>
      </c>
      <c r="AG115">
        <v>18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 t="s">
        <v>64</v>
      </c>
      <c r="AP115" t="s">
        <v>58</v>
      </c>
      <c r="AQ115" t="s">
        <v>58</v>
      </c>
      <c r="AR115" t="s">
        <v>60</v>
      </c>
      <c r="AS115" t="s">
        <v>58</v>
      </c>
      <c r="AT115" t="s">
        <v>58</v>
      </c>
      <c r="AU115" t="s">
        <v>60</v>
      </c>
      <c r="AW115" t="s">
        <v>58</v>
      </c>
      <c r="AX115" t="s">
        <v>58</v>
      </c>
      <c r="AY115" t="s">
        <v>58</v>
      </c>
      <c r="AZ115" t="s">
        <v>58</v>
      </c>
      <c r="BA115" t="s">
        <v>60</v>
      </c>
      <c r="BB115" t="s">
        <v>60</v>
      </c>
      <c r="BC115" t="s">
        <v>60</v>
      </c>
      <c r="BD115" t="s">
        <v>58</v>
      </c>
      <c r="BE115" t="s">
        <v>58</v>
      </c>
      <c r="BF115" t="s">
        <v>60</v>
      </c>
      <c r="BG115" t="s">
        <v>60</v>
      </c>
      <c r="BH115" t="s">
        <v>60</v>
      </c>
      <c r="BI115" t="s">
        <v>60</v>
      </c>
      <c r="BJ115" t="s">
        <v>60</v>
      </c>
      <c r="BK115" t="s">
        <v>58</v>
      </c>
      <c r="BL115" t="s">
        <v>60</v>
      </c>
      <c r="BM115">
        <v>0</v>
      </c>
      <c r="BN115">
        <v>0</v>
      </c>
      <c r="BO115" t="s">
        <v>58</v>
      </c>
      <c r="BP115" t="s">
        <v>58</v>
      </c>
      <c r="BQ115" t="s">
        <v>58</v>
      </c>
      <c r="BR115" t="s">
        <v>58</v>
      </c>
      <c r="BS115" t="s">
        <v>60</v>
      </c>
      <c r="BT115" t="s">
        <v>58</v>
      </c>
      <c r="BU115" t="s">
        <v>58</v>
      </c>
      <c r="BV115" t="s">
        <v>58</v>
      </c>
      <c r="BW115" t="s">
        <v>60</v>
      </c>
      <c r="BX115" t="s">
        <v>58</v>
      </c>
      <c r="BY115" t="s">
        <v>58</v>
      </c>
      <c r="BZ115" t="s">
        <v>58</v>
      </c>
      <c r="CA115" t="s">
        <v>60</v>
      </c>
    </row>
    <row r="116" spans="1:79" ht="14">
      <c r="A116" s="3">
        <v>442753</v>
      </c>
      <c r="B116" t="s">
        <v>78</v>
      </c>
      <c r="C116">
        <v>5</v>
      </c>
      <c r="D116" t="s">
        <v>81</v>
      </c>
      <c r="E116">
        <v>1</v>
      </c>
      <c r="F116">
        <v>2</v>
      </c>
      <c r="G116">
        <v>4</v>
      </c>
      <c r="H116">
        <v>3</v>
      </c>
      <c r="I116">
        <v>2</v>
      </c>
      <c r="J116">
        <v>1</v>
      </c>
      <c r="K116">
        <v>8</v>
      </c>
      <c r="L116">
        <v>2</v>
      </c>
      <c r="M116">
        <v>8</v>
      </c>
      <c r="N116">
        <v>6</v>
      </c>
      <c r="O116">
        <v>8</v>
      </c>
      <c r="P116">
        <v>5</v>
      </c>
      <c r="Q116" t="s">
        <v>62</v>
      </c>
      <c r="R116" t="s">
        <v>58</v>
      </c>
      <c r="S116" t="s">
        <v>102</v>
      </c>
      <c r="T116">
        <v>1</v>
      </c>
      <c r="U116">
        <v>16</v>
      </c>
      <c r="V116">
        <v>17</v>
      </c>
      <c r="W116">
        <v>0</v>
      </c>
      <c r="X116">
        <v>0</v>
      </c>
      <c r="Y116">
        <v>14</v>
      </c>
      <c r="Z116">
        <v>13</v>
      </c>
      <c r="AA116">
        <v>27</v>
      </c>
      <c r="AB116">
        <v>8</v>
      </c>
      <c r="AC116">
        <v>6</v>
      </c>
      <c r="AD116">
        <v>12</v>
      </c>
      <c r="AE116">
        <v>6</v>
      </c>
      <c r="AF116">
        <v>6</v>
      </c>
      <c r="AG116">
        <v>5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 t="s">
        <v>86</v>
      </c>
      <c r="AP116" t="s">
        <v>58</v>
      </c>
      <c r="AQ116" t="s">
        <v>58</v>
      </c>
      <c r="AR116" t="s">
        <v>58</v>
      </c>
      <c r="AS116" t="s">
        <v>58</v>
      </c>
      <c r="AT116" t="s">
        <v>58</v>
      </c>
      <c r="AU116" t="s">
        <v>60</v>
      </c>
      <c r="AW116" t="s">
        <v>58</v>
      </c>
      <c r="AX116" t="s">
        <v>58</v>
      </c>
      <c r="AY116" t="s">
        <v>58</v>
      </c>
      <c r="AZ116" t="s">
        <v>58</v>
      </c>
      <c r="BA116" t="s">
        <v>58</v>
      </c>
      <c r="BB116" t="s">
        <v>58</v>
      </c>
      <c r="BC116" t="s">
        <v>60</v>
      </c>
      <c r="BD116" t="s">
        <v>60</v>
      </c>
      <c r="BE116" t="s">
        <v>60</v>
      </c>
      <c r="BF116" t="s">
        <v>60</v>
      </c>
      <c r="BG116" t="s">
        <v>60</v>
      </c>
      <c r="BH116" t="s">
        <v>60</v>
      </c>
      <c r="BI116" t="s">
        <v>60</v>
      </c>
      <c r="BJ116" t="s">
        <v>60</v>
      </c>
      <c r="BK116" t="s">
        <v>60</v>
      </c>
      <c r="BL116" t="s">
        <v>60</v>
      </c>
      <c r="BM116">
        <v>0</v>
      </c>
      <c r="BN116">
        <v>2</v>
      </c>
      <c r="BO116" t="s">
        <v>60</v>
      </c>
      <c r="BP116" t="s">
        <v>65</v>
      </c>
      <c r="BQ116" t="s">
        <v>65</v>
      </c>
      <c r="BR116" t="s">
        <v>65</v>
      </c>
      <c r="BS116" t="s">
        <v>65</v>
      </c>
      <c r="BT116" t="s">
        <v>65</v>
      </c>
      <c r="BU116" t="s">
        <v>65</v>
      </c>
      <c r="BV116" t="s">
        <v>65</v>
      </c>
      <c r="BW116" t="s">
        <v>65</v>
      </c>
      <c r="BX116" t="s">
        <v>65</v>
      </c>
      <c r="BY116" t="s">
        <v>65</v>
      </c>
      <c r="BZ116" t="s">
        <v>65</v>
      </c>
      <c r="CA116" t="s">
        <v>65</v>
      </c>
    </row>
    <row r="117" spans="1:79" ht="14">
      <c r="A117" s="3">
        <v>546583</v>
      </c>
      <c r="B117" t="s">
        <v>78</v>
      </c>
      <c r="C117">
        <v>4</v>
      </c>
      <c r="D117" t="s">
        <v>61</v>
      </c>
      <c r="E117">
        <v>0</v>
      </c>
      <c r="F117">
        <v>0</v>
      </c>
      <c r="G117">
        <v>1</v>
      </c>
      <c r="H117">
        <v>1</v>
      </c>
      <c r="I117">
        <v>1</v>
      </c>
      <c r="J117">
        <v>1</v>
      </c>
      <c r="K117">
        <v>0</v>
      </c>
      <c r="L117">
        <v>0</v>
      </c>
      <c r="M117">
        <v>10</v>
      </c>
      <c r="N117">
        <v>10</v>
      </c>
      <c r="O117">
        <v>10</v>
      </c>
      <c r="P117">
        <v>10</v>
      </c>
      <c r="Q117" t="s">
        <v>62</v>
      </c>
      <c r="R117" t="s">
        <v>58</v>
      </c>
      <c r="S117" t="s">
        <v>103</v>
      </c>
      <c r="T117">
        <v>0</v>
      </c>
      <c r="U117">
        <v>4</v>
      </c>
      <c r="V117">
        <v>4</v>
      </c>
      <c r="W117">
        <v>0</v>
      </c>
      <c r="X117">
        <v>0</v>
      </c>
      <c r="Y117">
        <v>6</v>
      </c>
      <c r="Z117">
        <v>7</v>
      </c>
      <c r="AA117">
        <v>13</v>
      </c>
      <c r="AB117">
        <v>0</v>
      </c>
      <c r="AC117">
        <v>0</v>
      </c>
      <c r="AD117">
        <v>0</v>
      </c>
      <c r="AE117">
        <v>2</v>
      </c>
      <c r="AF117">
        <v>4</v>
      </c>
      <c r="AG117">
        <v>1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 t="s">
        <v>86</v>
      </c>
      <c r="AP117" t="s">
        <v>58</v>
      </c>
      <c r="AQ117" t="s">
        <v>60</v>
      </c>
      <c r="AR117" t="s">
        <v>60</v>
      </c>
      <c r="AS117" t="s">
        <v>58</v>
      </c>
      <c r="AT117" t="s">
        <v>58</v>
      </c>
      <c r="AU117" t="s">
        <v>60</v>
      </c>
      <c r="AW117" t="s">
        <v>58</v>
      </c>
      <c r="AX117" t="s">
        <v>58</v>
      </c>
      <c r="AY117" t="s">
        <v>58</v>
      </c>
      <c r="AZ117" t="s">
        <v>58</v>
      </c>
      <c r="BA117" t="s">
        <v>58</v>
      </c>
      <c r="BB117" t="s">
        <v>58</v>
      </c>
      <c r="BC117" t="s">
        <v>60</v>
      </c>
      <c r="BD117" t="s">
        <v>60</v>
      </c>
      <c r="BE117" t="s">
        <v>60</v>
      </c>
      <c r="BF117" t="s">
        <v>60</v>
      </c>
      <c r="BG117" t="s">
        <v>60</v>
      </c>
      <c r="BH117" t="s">
        <v>58</v>
      </c>
      <c r="BI117" t="s">
        <v>60</v>
      </c>
      <c r="BJ117" t="s">
        <v>60</v>
      </c>
      <c r="BK117" t="s">
        <v>60</v>
      </c>
      <c r="BL117" t="s">
        <v>60</v>
      </c>
      <c r="BM117">
        <v>0</v>
      </c>
      <c r="BN117">
        <v>0</v>
      </c>
      <c r="BO117" t="s">
        <v>58</v>
      </c>
      <c r="BP117" t="s">
        <v>58</v>
      </c>
      <c r="BQ117" t="s">
        <v>58</v>
      </c>
      <c r="BR117" t="s">
        <v>60</v>
      </c>
      <c r="BS117" t="s">
        <v>58</v>
      </c>
      <c r="BT117" t="s">
        <v>58</v>
      </c>
      <c r="BU117" t="s">
        <v>60</v>
      </c>
      <c r="BV117" t="s">
        <v>58</v>
      </c>
      <c r="BW117" t="s">
        <v>58</v>
      </c>
      <c r="BX117" t="s">
        <v>58</v>
      </c>
      <c r="BY117" t="s">
        <v>60</v>
      </c>
      <c r="BZ117" t="s">
        <v>60</v>
      </c>
      <c r="CA117" t="s">
        <v>60</v>
      </c>
    </row>
    <row r="118" spans="1:79" ht="14">
      <c r="A118" s="3">
        <v>525903</v>
      </c>
      <c r="B118" t="s">
        <v>66</v>
      </c>
      <c r="C118">
        <v>3</v>
      </c>
      <c r="D118" t="s">
        <v>61</v>
      </c>
      <c r="E118">
        <v>0</v>
      </c>
      <c r="F118">
        <v>0</v>
      </c>
      <c r="G118">
        <v>0</v>
      </c>
      <c r="H118">
        <v>2</v>
      </c>
      <c r="I118">
        <v>1</v>
      </c>
      <c r="J118">
        <v>1</v>
      </c>
      <c r="K118">
        <v>0</v>
      </c>
      <c r="L118">
        <v>0</v>
      </c>
      <c r="M118">
        <v>0</v>
      </c>
      <c r="N118">
        <v>18</v>
      </c>
      <c r="O118">
        <v>18</v>
      </c>
      <c r="P118">
        <v>18</v>
      </c>
      <c r="Q118" t="s">
        <v>62</v>
      </c>
      <c r="R118" t="s">
        <v>60</v>
      </c>
      <c r="T118">
        <v>0</v>
      </c>
      <c r="U118">
        <v>5</v>
      </c>
      <c r="V118">
        <v>5</v>
      </c>
      <c r="W118">
        <v>0</v>
      </c>
      <c r="X118">
        <v>0</v>
      </c>
      <c r="Y118">
        <v>22</v>
      </c>
      <c r="Z118">
        <v>23</v>
      </c>
      <c r="AA118">
        <v>45</v>
      </c>
      <c r="AB118">
        <v>0</v>
      </c>
      <c r="AC118">
        <v>0</v>
      </c>
      <c r="AD118">
        <v>0</v>
      </c>
      <c r="AE118">
        <v>4</v>
      </c>
      <c r="AF118">
        <v>4</v>
      </c>
      <c r="AG118">
        <v>5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 t="s">
        <v>64</v>
      </c>
      <c r="AP118" t="s">
        <v>58</v>
      </c>
      <c r="AQ118" t="s">
        <v>58</v>
      </c>
      <c r="AR118" t="s">
        <v>58</v>
      </c>
      <c r="AS118" t="s">
        <v>58</v>
      </c>
      <c r="AT118" t="s">
        <v>58</v>
      </c>
      <c r="AU118" t="s">
        <v>60</v>
      </c>
      <c r="AW118" t="s">
        <v>58</v>
      </c>
      <c r="AX118" t="s">
        <v>58</v>
      </c>
      <c r="AY118" t="s">
        <v>58</v>
      </c>
      <c r="AZ118" t="s">
        <v>58</v>
      </c>
      <c r="BA118" t="s">
        <v>58</v>
      </c>
      <c r="BB118" t="s">
        <v>60</v>
      </c>
      <c r="BC118" t="s">
        <v>60</v>
      </c>
      <c r="BD118" t="s">
        <v>60</v>
      </c>
      <c r="BE118" t="s">
        <v>60</v>
      </c>
      <c r="BF118" t="s">
        <v>60</v>
      </c>
      <c r="BG118" t="s">
        <v>60</v>
      </c>
      <c r="BH118" t="s">
        <v>60</v>
      </c>
      <c r="BI118" t="s">
        <v>58</v>
      </c>
      <c r="BJ118" t="s">
        <v>60</v>
      </c>
      <c r="BK118" t="s">
        <v>60</v>
      </c>
      <c r="BL118" t="s">
        <v>60</v>
      </c>
      <c r="BM118">
        <v>0</v>
      </c>
      <c r="BN118">
        <v>0</v>
      </c>
      <c r="BO118" t="s">
        <v>58</v>
      </c>
      <c r="BP118" t="s">
        <v>58</v>
      </c>
      <c r="BQ118" t="s">
        <v>58</v>
      </c>
      <c r="BR118" t="s">
        <v>60</v>
      </c>
      <c r="BS118" t="s">
        <v>60</v>
      </c>
      <c r="BT118" t="s">
        <v>58</v>
      </c>
      <c r="BU118" t="s">
        <v>58</v>
      </c>
      <c r="BV118" t="s">
        <v>60</v>
      </c>
      <c r="BW118" t="s">
        <v>60</v>
      </c>
      <c r="BX118" t="s">
        <v>60</v>
      </c>
      <c r="BY118" t="s">
        <v>60</v>
      </c>
      <c r="BZ118" t="s">
        <v>60</v>
      </c>
      <c r="CA118" t="s">
        <v>60</v>
      </c>
    </row>
    <row r="119" spans="1:79" ht="14">
      <c r="A119" s="3">
        <v>800876</v>
      </c>
      <c r="B119" t="s">
        <v>66</v>
      </c>
      <c r="C119">
        <v>3</v>
      </c>
      <c r="D119" t="s">
        <v>61</v>
      </c>
      <c r="E119">
        <v>0</v>
      </c>
      <c r="F119">
        <v>0</v>
      </c>
      <c r="G119">
        <v>0</v>
      </c>
      <c r="H119">
        <v>1</v>
      </c>
      <c r="I119">
        <v>1</v>
      </c>
      <c r="J119">
        <v>1</v>
      </c>
      <c r="K119">
        <v>0</v>
      </c>
      <c r="L119">
        <v>0</v>
      </c>
      <c r="M119">
        <v>0</v>
      </c>
      <c r="N119">
        <v>18</v>
      </c>
      <c r="O119">
        <v>20</v>
      </c>
      <c r="P119">
        <v>17</v>
      </c>
      <c r="Q119" t="s">
        <v>67</v>
      </c>
      <c r="R119" t="s">
        <v>60</v>
      </c>
      <c r="T119">
        <v>0</v>
      </c>
      <c r="U119">
        <v>4</v>
      </c>
      <c r="V119">
        <v>4</v>
      </c>
      <c r="W119">
        <v>0</v>
      </c>
      <c r="X119">
        <v>0</v>
      </c>
      <c r="Y119">
        <v>26</v>
      </c>
      <c r="Z119">
        <v>29</v>
      </c>
      <c r="AA119">
        <v>55</v>
      </c>
      <c r="AB119">
        <v>0</v>
      </c>
      <c r="AC119">
        <v>0</v>
      </c>
      <c r="AD119">
        <v>0</v>
      </c>
      <c r="AE119">
        <v>10</v>
      </c>
      <c r="AF119">
        <v>10</v>
      </c>
      <c r="AG119">
        <v>10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 t="s">
        <v>64</v>
      </c>
      <c r="AP119" t="s">
        <v>58</v>
      </c>
      <c r="AQ119" t="s">
        <v>58</v>
      </c>
      <c r="AR119" t="s">
        <v>58</v>
      </c>
      <c r="AS119" t="s">
        <v>58</v>
      </c>
      <c r="AT119" t="s">
        <v>58</v>
      </c>
      <c r="AU119" t="s">
        <v>60</v>
      </c>
      <c r="AW119" t="s">
        <v>58</v>
      </c>
      <c r="AX119" t="s">
        <v>58</v>
      </c>
      <c r="AY119" t="s">
        <v>58</v>
      </c>
      <c r="AZ119" t="s">
        <v>58</v>
      </c>
      <c r="BA119" t="s">
        <v>58</v>
      </c>
      <c r="BB119" t="s">
        <v>60</v>
      </c>
      <c r="BC119" t="s">
        <v>60</v>
      </c>
      <c r="BD119" t="s">
        <v>60</v>
      </c>
      <c r="BE119" t="s">
        <v>60</v>
      </c>
      <c r="BF119" t="s">
        <v>60</v>
      </c>
      <c r="BG119" t="s">
        <v>60</v>
      </c>
      <c r="BH119" t="s">
        <v>60</v>
      </c>
      <c r="BI119" t="s">
        <v>60</v>
      </c>
      <c r="BJ119" t="s">
        <v>60</v>
      </c>
      <c r="BK119" t="s">
        <v>58</v>
      </c>
      <c r="BL119" t="s">
        <v>60</v>
      </c>
      <c r="BM119">
        <v>0</v>
      </c>
      <c r="BN119">
        <v>0</v>
      </c>
      <c r="BO119" t="s">
        <v>60</v>
      </c>
      <c r="BP119" t="s">
        <v>65</v>
      </c>
      <c r="BQ119" t="s">
        <v>65</v>
      </c>
      <c r="BR119" t="s">
        <v>65</v>
      </c>
      <c r="BS119" t="s">
        <v>65</v>
      </c>
      <c r="BT119" t="s">
        <v>65</v>
      </c>
      <c r="BU119" t="s">
        <v>65</v>
      </c>
      <c r="BV119" t="s">
        <v>65</v>
      </c>
      <c r="BW119" t="s">
        <v>65</v>
      </c>
      <c r="BX119" t="s">
        <v>65</v>
      </c>
      <c r="BY119" t="s">
        <v>65</v>
      </c>
      <c r="BZ119" t="s">
        <v>65</v>
      </c>
      <c r="CA119" t="s">
        <v>65</v>
      </c>
    </row>
    <row r="120" spans="1:79" ht="14">
      <c r="A120" s="3">
        <v>252935</v>
      </c>
      <c r="B120" t="s">
        <v>100</v>
      </c>
      <c r="C120">
        <v>3</v>
      </c>
      <c r="D120" t="s">
        <v>61</v>
      </c>
      <c r="E120">
        <v>0</v>
      </c>
      <c r="F120">
        <v>0</v>
      </c>
      <c r="G120">
        <v>0</v>
      </c>
      <c r="H120">
        <v>1</v>
      </c>
      <c r="I120">
        <v>1</v>
      </c>
      <c r="J120">
        <v>1</v>
      </c>
      <c r="K120">
        <v>0</v>
      </c>
      <c r="L120">
        <v>0</v>
      </c>
      <c r="M120">
        <v>0</v>
      </c>
      <c r="N120">
        <v>16</v>
      </c>
      <c r="O120">
        <v>20</v>
      </c>
      <c r="P120">
        <v>25</v>
      </c>
      <c r="Q120" t="s">
        <v>62</v>
      </c>
      <c r="R120" t="s">
        <v>60</v>
      </c>
      <c r="T120">
        <v>0</v>
      </c>
      <c r="U120">
        <v>3</v>
      </c>
      <c r="V120">
        <v>3</v>
      </c>
      <c r="W120">
        <v>0</v>
      </c>
      <c r="X120">
        <v>0</v>
      </c>
      <c r="Y120">
        <v>39</v>
      </c>
      <c r="Z120">
        <v>27</v>
      </c>
      <c r="AA120">
        <v>66</v>
      </c>
      <c r="AB120">
        <v>0</v>
      </c>
      <c r="AC120">
        <v>0</v>
      </c>
      <c r="AD120">
        <v>12</v>
      </c>
      <c r="AE120">
        <v>8</v>
      </c>
      <c r="AF120">
        <v>4</v>
      </c>
      <c r="AG120">
        <v>3</v>
      </c>
      <c r="AH120">
        <v>0</v>
      </c>
      <c r="AI120">
        <v>0</v>
      </c>
      <c r="AJ120">
        <v>0</v>
      </c>
      <c r="AK120">
        <v>0</v>
      </c>
      <c r="AL120">
        <v>2</v>
      </c>
      <c r="AM120">
        <v>0</v>
      </c>
      <c r="AN120">
        <v>2</v>
      </c>
      <c r="AO120" t="s">
        <v>77</v>
      </c>
      <c r="AP120" t="s">
        <v>58</v>
      </c>
      <c r="AQ120" t="s">
        <v>58</v>
      </c>
      <c r="AR120" t="s">
        <v>60</v>
      </c>
      <c r="AS120" t="s">
        <v>60</v>
      </c>
      <c r="AT120" t="s">
        <v>58</v>
      </c>
      <c r="AU120" t="s">
        <v>60</v>
      </c>
      <c r="AW120" t="s">
        <v>58</v>
      </c>
      <c r="AX120" t="s">
        <v>58</v>
      </c>
      <c r="AY120" t="s">
        <v>58</v>
      </c>
      <c r="AZ120" t="s">
        <v>58</v>
      </c>
      <c r="BA120" t="s">
        <v>58</v>
      </c>
      <c r="BB120" t="s">
        <v>58</v>
      </c>
      <c r="BC120" t="s">
        <v>60</v>
      </c>
      <c r="BD120" t="s">
        <v>60</v>
      </c>
      <c r="BE120" t="s">
        <v>60</v>
      </c>
      <c r="BF120" t="s">
        <v>60</v>
      </c>
      <c r="BG120" t="s">
        <v>60</v>
      </c>
      <c r="BH120" t="s">
        <v>60</v>
      </c>
      <c r="BI120" t="s">
        <v>60</v>
      </c>
      <c r="BJ120" t="s">
        <v>60</v>
      </c>
      <c r="BK120" t="s">
        <v>60</v>
      </c>
      <c r="BL120" t="s">
        <v>60</v>
      </c>
      <c r="BM120">
        <v>0</v>
      </c>
      <c r="BN120">
        <v>0</v>
      </c>
      <c r="BO120" t="s">
        <v>60</v>
      </c>
      <c r="BP120" t="s">
        <v>65</v>
      </c>
      <c r="BQ120" t="s">
        <v>65</v>
      </c>
      <c r="BR120" t="s">
        <v>65</v>
      </c>
      <c r="BS120" t="s">
        <v>65</v>
      </c>
      <c r="BT120" t="s">
        <v>65</v>
      </c>
      <c r="BU120" t="s">
        <v>65</v>
      </c>
      <c r="BV120" t="s">
        <v>65</v>
      </c>
      <c r="BW120" t="s">
        <v>65</v>
      </c>
      <c r="BX120" t="s">
        <v>65</v>
      </c>
      <c r="BY120" t="s">
        <v>65</v>
      </c>
      <c r="BZ120" t="s">
        <v>65</v>
      </c>
      <c r="CA120" t="s">
        <v>65</v>
      </c>
    </row>
    <row r="121" spans="1:79" ht="14">
      <c r="A121" s="3">
        <v>157801</v>
      </c>
      <c r="B121" t="s">
        <v>78</v>
      </c>
      <c r="C121">
        <v>5</v>
      </c>
      <c r="D121" t="s">
        <v>81</v>
      </c>
      <c r="E121">
        <v>0</v>
      </c>
      <c r="F121">
        <v>1</v>
      </c>
      <c r="G121">
        <v>1</v>
      </c>
      <c r="H121">
        <v>1</v>
      </c>
      <c r="I121">
        <v>1</v>
      </c>
      <c r="J121">
        <v>1</v>
      </c>
      <c r="K121">
        <v>5</v>
      </c>
      <c r="L121">
        <v>7</v>
      </c>
      <c r="M121">
        <v>10</v>
      </c>
      <c r="N121">
        <v>10</v>
      </c>
      <c r="O121">
        <v>10</v>
      </c>
      <c r="P121">
        <v>10</v>
      </c>
      <c r="Q121" t="s">
        <v>62</v>
      </c>
      <c r="R121" t="s">
        <v>58</v>
      </c>
      <c r="S121" t="s">
        <v>82</v>
      </c>
      <c r="T121">
        <v>0</v>
      </c>
      <c r="U121">
        <v>4</v>
      </c>
      <c r="V121">
        <v>4</v>
      </c>
      <c r="W121">
        <v>0</v>
      </c>
      <c r="X121">
        <v>0</v>
      </c>
      <c r="Y121">
        <v>5</v>
      </c>
      <c r="Z121">
        <v>1</v>
      </c>
      <c r="AA121">
        <v>6</v>
      </c>
      <c r="AB121">
        <v>5</v>
      </c>
      <c r="AC121">
        <v>2</v>
      </c>
      <c r="AD121">
        <v>0</v>
      </c>
      <c r="AE121">
        <v>1</v>
      </c>
      <c r="AF121">
        <v>6</v>
      </c>
      <c r="AG121">
        <v>8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 t="s">
        <v>64</v>
      </c>
      <c r="AP121" t="s">
        <v>58</v>
      </c>
      <c r="AQ121" t="s">
        <v>58</v>
      </c>
      <c r="AR121" t="s">
        <v>58</v>
      </c>
      <c r="AS121" t="s">
        <v>58</v>
      </c>
      <c r="AT121" t="s">
        <v>58</v>
      </c>
      <c r="AU121" t="s">
        <v>60</v>
      </c>
      <c r="AW121" t="s">
        <v>58</v>
      </c>
      <c r="AX121" t="s">
        <v>58</v>
      </c>
      <c r="AY121" t="s">
        <v>58</v>
      </c>
      <c r="AZ121" t="s">
        <v>58</v>
      </c>
      <c r="BA121" t="s">
        <v>58</v>
      </c>
      <c r="BB121" t="s">
        <v>60</v>
      </c>
      <c r="BC121" t="s">
        <v>60</v>
      </c>
      <c r="BD121" t="s">
        <v>60</v>
      </c>
      <c r="BE121" t="s">
        <v>60</v>
      </c>
      <c r="BF121" t="s">
        <v>60</v>
      </c>
      <c r="BG121" t="s">
        <v>60</v>
      </c>
      <c r="BH121" t="s">
        <v>60</v>
      </c>
      <c r="BI121" t="s">
        <v>60</v>
      </c>
      <c r="BJ121" t="s">
        <v>60</v>
      </c>
      <c r="BK121" t="s">
        <v>58</v>
      </c>
      <c r="BL121" t="s">
        <v>60</v>
      </c>
      <c r="BM121">
        <v>0</v>
      </c>
      <c r="BN121">
        <v>0</v>
      </c>
      <c r="BO121" t="s">
        <v>60</v>
      </c>
      <c r="BP121" t="s">
        <v>65</v>
      </c>
      <c r="BQ121" t="s">
        <v>65</v>
      </c>
      <c r="BR121" t="s">
        <v>65</v>
      </c>
      <c r="BS121" t="s">
        <v>65</v>
      </c>
      <c r="BT121" t="s">
        <v>65</v>
      </c>
      <c r="BU121" t="s">
        <v>65</v>
      </c>
      <c r="BV121" t="s">
        <v>65</v>
      </c>
      <c r="BW121" t="s">
        <v>65</v>
      </c>
      <c r="BX121" t="s">
        <v>65</v>
      </c>
      <c r="BY121" t="s">
        <v>65</v>
      </c>
      <c r="BZ121" t="s">
        <v>65</v>
      </c>
      <c r="CA121" t="s">
        <v>65</v>
      </c>
    </row>
    <row r="122" spans="1:79" ht="14">
      <c r="A122" s="3">
        <v>127370</v>
      </c>
      <c r="B122" t="s">
        <v>71</v>
      </c>
      <c r="C122">
        <v>3</v>
      </c>
      <c r="D122" t="s">
        <v>61</v>
      </c>
      <c r="E122">
        <v>0</v>
      </c>
      <c r="F122">
        <v>0</v>
      </c>
      <c r="G122">
        <v>0</v>
      </c>
      <c r="H122">
        <v>1</v>
      </c>
      <c r="I122">
        <v>1</v>
      </c>
      <c r="J122">
        <v>1</v>
      </c>
      <c r="K122">
        <v>0</v>
      </c>
      <c r="L122">
        <v>0</v>
      </c>
      <c r="M122">
        <v>0</v>
      </c>
      <c r="N122">
        <v>15</v>
      </c>
      <c r="O122">
        <v>15</v>
      </c>
      <c r="P122">
        <v>15</v>
      </c>
      <c r="Q122" t="s">
        <v>62</v>
      </c>
      <c r="R122" t="s">
        <v>60</v>
      </c>
      <c r="T122">
        <v>2</v>
      </c>
      <c r="U122">
        <v>6</v>
      </c>
      <c r="V122">
        <v>8</v>
      </c>
      <c r="W122">
        <v>0</v>
      </c>
      <c r="X122">
        <v>0</v>
      </c>
      <c r="Y122">
        <v>16</v>
      </c>
      <c r="Z122">
        <v>18</v>
      </c>
      <c r="AA122">
        <v>34</v>
      </c>
      <c r="AB122">
        <v>0</v>
      </c>
      <c r="AC122">
        <v>0</v>
      </c>
      <c r="AD122">
        <v>0</v>
      </c>
      <c r="AE122">
        <v>4</v>
      </c>
      <c r="AF122">
        <v>2</v>
      </c>
      <c r="AG122">
        <v>1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 t="s">
        <v>64</v>
      </c>
      <c r="AP122" t="s">
        <v>58</v>
      </c>
      <c r="AQ122" t="s">
        <v>58</v>
      </c>
      <c r="AR122" t="s">
        <v>60</v>
      </c>
      <c r="AS122" t="s">
        <v>58</v>
      </c>
      <c r="AT122" t="s">
        <v>60</v>
      </c>
      <c r="AU122" t="s">
        <v>60</v>
      </c>
      <c r="AW122" t="s">
        <v>58</v>
      </c>
      <c r="AX122" t="s">
        <v>60</v>
      </c>
      <c r="AY122" t="s">
        <v>58</v>
      </c>
      <c r="AZ122" t="s">
        <v>60</v>
      </c>
      <c r="BA122" t="s">
        <v>58</v>
      </c>
      <c r="BB122" t="s">
        <v>60</v>
      </c>
      <c r="BC122" t="s">
        <v>60</v>
      </c>
      <c r="BD122" t="s">
        <v>58</v>
      </c>
      <c r="BE122" t="s">
        <v>60</v>
      </c>
      <c r="BF122" t="s">
        <v>60</v>
      </c>
      <c r="BG122" t="s">
        <v>60</v>
      </c>
      <c r="BH122" t="s">
        <v>60</v>
      </c>
      <c r="BI122" t="s">
        <v>60</v>
      </c>
      <c r="BJ122" t="s">
        <v>60</v>
      </c>
      <c r="BK122" t="s">
        <v>60</v>
      </c>
      <c r="BL122" t="s">
        <v>60</v>
      </c>
      <c r="BM122">
        <v>0</v>
      </c>
      <c r="BN122">
        <v>0</v>
      </c>
      <c r="BO122" t="s">
        <v>58</v>
      </c>
      <c r="BP122" t="s">
        <v>58</v>
      </c>
      <c r="BQ122" t="s">
        <v>58</v>
      </c>
      <c r="BR122" t="s">
        <v>60</v>
      </c>
      <c r="BS122" t="s">
        <v>60</v>
      </c>
      <c r="BT122" t="s">
        <v>60</v>
      </c>
      <c r="BU122" t="s">
        <v>58</v>
      </c>
      <c r="BV122" t="s">
        <v>60</v>
      </c>
      <c r="BW122" t="s">
        <v>58</v>
      </c>
      <c r="BX122" t="s">
        <v>58</v>
      </c>
      <c r="BY122" t="s">
        <v>58</v>
      </c>
      <c r="BZ122" t="s">
        <v>58</v>
      </c>
      <c r="CA122" t="s">
        <v>60</v>
      </c>
    </row>
    <row r="123" spans="1:79" ht="14">
      <c r="A123" s="3">
        <v>350633</v>
      </c>
      <c r="B123" t="s">
        <v>78</v>
      </c>
      <c r="C123">
        <v>3</v>
      </c>
      <c r="D123" t="s">
        <v>61</v>
      </c>
      <c r="E123">
        <v>0</v>
      </c>
      <c r="F123">
        <v>0</v>
      </c>
      <c r="G123">
        <v>0</v>
      </c>
      <c r="H123">
        <v>9</v>
      </c>
      <c r="I123">
        <v>7</v>
      </c>
      <c r="J123">
        <v>8</v>
      </c>
      <c r="K123">
        <v>0</v>
      </c>
      <c r="L123">
        <v>0</v>
      </c>
      <c r="M123">
        <v>0</v>
      </c>
      <c r="N123">
        <v>20</v>
      </c>
      <c r="O123">
        <v>20</v>
      </c>
      <c r="P123">
        <v>20</v>
      </c>
      <c r="Q123" t="s">
        <v>62</v>
      </c>
      <c r="R123" t="s">
        <v>60</v>
      </c>
      <c r="T123">
        <v>0</v>
      </c>
      <c r="U123">
        <v>6</v>
      </c>
      <c r="V123">
        <v>6</v>
      </c>
      <c r="W123">
        <v>0</v>
      </c>
      <c r="X123">
        <v>0</v>
      </c>
      <c r="Y123">
        <v>7</v>
      </c>
      <c r="Z123">
        <v>9</v>
      </c>
      <c r="AA123">
        <v>16</v>
      </c>
      <c r="AB123">
        <v>0</v>
      </c>
      <c r="AC123">
        <v>0</v>
      </c>
      <c r="AD123">
        <v>0</v>
      </c>
      <c r="AE123">
        <v>11</v>
      </c>
      <c r="AF123">
        <v>13</v>
      </c>
      <c r="AG123">
        <v>12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 t="s">
        <v>64</v>
      </c>
      <c r="AP123" t="s">
        <v>58</v>
      </c>
      <c r="AQ123" t="s">
        <v>60</v>
      </c>
      <c r="AR123" t="s">
        <v>58</v>
      </c>
      <c r="AS123" t="s">
        <v>60</v>
      </c>
      <c r="AT123" t="s">
        <v>58</v>
      </c>
      <c r="AU123" t="s">
        <v>60</v>
      </c>
      <c r="AW123" t="s">
        <v>58</v>
      </c>
      <c r="AX123" t="s">
        <v>58</v>
      </c>
      <c r="AY123" t="s">
        <v>58</v>
      </c>
      <c r="AZ123" t="s">
        <v>60</v>
      </c>
      <c r="BA123" t="s">
        <v>58</v>
      </c>
      <c r="BB123" t="s">
        <v>58</v>
      </c>
      <c r="BC123" t="s">
        <v>60</v>
      </c>
      <c r="BD123" t="s">
        <v>60</v>
      </c>
      <c r="BE123" t="s">
        <v>60</v>
      </c>
      <c r="BF123" t="s">
        <v>60</v>
      </c>
      <c r="BG123" t="s">
        <v>60</v>
      </c>
      <c r="BH123" t="s">
        <v>60</v>
      </c>
      <c r="BI123" t="s">
        <v>60</v>
      </c>
      <c r="BJ123" t="s">
        <v>60</v>
      </c>
      <c r="BK123" t="s">
        <v>60</v>
      </c>
      <c r="BL123" t="s">
        <v>60</v>
      </c>
      <c r="BM123">
        <v>0</v>
      </c>
      <c r="BN123">
        <v>0</v>
      </c>
      <c r="BO123" t="s">
        <v>58</v>
      </c>
      <c r="BP123" t="s">
        <v>60</v>
      </c>
      <c r="BQ123" t="s">
        <v>58</v>
      </c>
      <c r="BR123" t="s">
        <v>58</v>
      </c>
      <c r="BS123" t="s">
        <v>60</v>
      </c>
      <c r="BT123" t="s">
        <v>60</v>
      </c>
      <c r="BU123" t="s">
        <v>60</v>
      </c>
      <c r="BV123" t="s">
        <v>58</v>
      </c>
      <c r="BW123" t="s">
        <v>58</v>
      </c>
      <c r="BX123" t="s">
        <v>58</v>
      </c>
      <c r="BY123" t="s">
        <v>58</v>
      </c>
      <c r="BZ123" t="s">
        <v>58</v>
      </c>
      <c r="CA123" t="s">
        <v>60</v>
      </c>
    </row>
    <row r="124" spans="1:79" ht="14">
      <c r="A124" s="3">
        <v>999456</v>
      </c>
      <c r="B124" t="s">
        <v>66</v>
      </c>
      <c r="C124">
        <v>3</v>
      </c>
      <c r="D124" t="s">
        <v>61</v>
      </c>
      <c r="E124">
        <v>0</v>
      </c>
      <c r="F124">
        <v>0</v>
      </c>
      <c r="G124">
        <v>0</v>
      </c>
      <c r="H124">
        <v>3</v>
      </c>
      <c r="I124">
        <v>4</v>
      </c>
      <c r="J124">
        <v>4</v>
      </c>
      <c r="K124">
        <v>0</v>
      </c>
      <c r="L124">
        <v>0</v>
      </c>
      <c r="M124">
        <v>0</v>
      </c>
      <c r="N124">
        <v>3</v>
      </c>
      <c r="O124">
        <v>4</v>
      </c>
      <c r="P124">
        <v>4</v>
      </c>
      <c r="Q124" t="s">
        <v>67</v>
      </c>
      <c r="R124" t="s">
        <v>60</v>
      </c>
      <c r="T124">
        <v>1</v>
      </c>
      <c r="U124">
        <v>16</v>
      </c>
      <c r="V124">
        <v>17</v>
      </c>
      <c r="W124">
        <v>0</v>
      </c>
      <c r="X124">
        <v>0</v>
      </c>
      <c r="Y124">
        <v>112</v>
      </c>
      <c r="Z124">
        <v>102</v>
      </c>
      <c r="AA124">
        <v>214</v>
      </c>
      <c r="AB124">
        <v>0</v>
      </c>
      <c r="AC124">
        <v>0</v>
      </c>
      <c r="AD124">
        <v>0</v>
      </c>
      <c r="AE124">
        <v>3</v>
      </c>
      <c r="AF124">
        <v>4</v>
      </c>
      <c r="AG124">
        <v>4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 t="s">
        <v>77</v>
      </c>
      <c r="AP124" t="s">
        <v>60</v>
      </c>
      <c r="AQ124" t="s">
        <v>58</v>
      </c>
      <c r="AR124" t="s">
        <v>58</v>
      </c>
      <c r="AS124" t="s">
        <v>60</v>
      </c>
      <c r="AT124" t="s">
        <v>58</v>
      </c>
      <c r="AU124" t="s">
        <v>60</v>
      </c>
      <c r="AW124" t="s">
        <v>60</v>
      </c>
      <c r="AX124" t="s">
        <v>58</v>
      </c>
      <c r="AY124" t="s">
        <v>58</v>
      </c>
      <c r="AZ124" t="s">
        <v>58</v>
      </c>
      <c r="BA124" t="s">
        <v>58</v>
      </c>
      <c r="BB124" t="s">
        <v>60</v>
      </c>
      <c r="BC124" t="s">
        <v>60</v>
      </c>
      <c r="BD124" t="s">
        <v>60</v>
      </c>
      <c r="BE124" t="s">
        <v>58</v>
      </c>
      <c r="BF124" t="s">
        <v>60</v>
      </c>
      <c r="BG124" t="s">
        <v>60</v>
      </c>
      <c r="BH124" t="s">
        <v>60</v>
      </c>
      <c r="BI124" t="s">
        <v>60</v>
      </c>
      <c r="BJ124" t="s">
        <v>60</v>
      </c>
      <c r="BK124" t="s">
        <v>60</v>
      </c>
      <c r="BL124" t="s">
        <v>60</v>
      </c>
      <c r="BM124">
        <v>1</v>
      </c>
      <c r="BN124">
        <v>7</v>
      </c>
      <c r="BO124" t="s">
        <v>60</v>
      </c>
      <c r="BP124" t="s">
        <v>65</v>
      </c>
      <c r="BQ124" t="s">
        <v>65</v>
      </c>
      <c r="BR124" t="s">
        <v>65</v>
      </c>
      <c r="BS124" t="s">
        <v>65</v>
      </c>
      <c r="BT124" t="s">
        <v>65</v>
      </c>
      <c r="BU124" t="s">
        <v>65</v>
      </c>
      <c r="BV124" t="s">
        <v>65</v>
      </c>
      <c r="BW124" t="s">
        <v>65</v>
      </c>
      <c r="BX124" t="s">
        <v>65</v>
      </c>
      <c r="BY124" t="s">
        <v>65</v>
      </c>
      <c r="BZ124" t="s">
        <v>65</v>
      </c>
      <c r="CA124" t="s">
        <v>65</v>
      </c>
    </row>
    <row r="125" spans="1:79" ht="14">
      <c r="A125" s="3">
        <v>799211</v>
      </c>
      <c r="B125" t="s">
        <v>75</v>
      </c>
      <c r="C125">
        <v>3</v>
      </c>
      <c r="D125" t="s">
        <v>61</v>
      </c>
      <c r="E125">
        <v>0</v>
      </c>
      <c r="F125">
        <v>0</v>
      </c>
      <c r="G125">
        <v>0</v>
      </c>
      <c r="H125">
        <v>1</v>
      </c>
      <c r="I125">
        <v>1</v>
      </c>
      <c r="J125">
        <v>1</v>
      </c>
      <c r="K125">
        <v>0</v>
      </c>
      <c r="L125">
        <v>0</v>
      </c>
      <c r="M125">
        <v>0</v>
      </c>
      <c r="N125">
        <v>15</v>
      </c>
      <c r="O125">
        <v>18</v>
      </c>
      <c r="P125">
        <v>18</v>
      </c>
      <c r="Q125" t="s">
        <v>67</v>
      </c>
      <c r="R125" t="s">
        <v>60</v>
      </c>
      <c r="T125">
        <v>0</v>
      </c>
      <c r="U125">
        <v>3</v>
      </c>
      <c r="V125">
        <v>3</v>
      </c>
      <c r="W125">
        <v>0</v>
      </c>
      <c r="X125">
        <v>0</v>
      </c>
      <c r="Y125">
        <v>13</v>
      </c>
      <c r="Z125">
        <v>12</v>
      </c>
      <c r="AA125">
        <v>25</v>
      </c>
      <c r="AB125">
        <v>0</v>
      </c>
      <c r="AC125">
        <v>0</v>
      </c>
      <c r="AD125">
        <v>0</v>
      </c>
      <c r="AE125">
        <v>15</v>
      </c>
      <c r="AF125">
        <v>15</v>
      </c>
      <c r="AG125">
        <v>10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 t="s">
        <v>77</v>
      </c>
      <c r="AP125" t="s">
        <v>58</v>
      </c>
      <c r="AQ125" t="s">
        <v>60</v>
      </c>
      <c r="AR125" t="s">
        <v>58</v>
      </c>
      <c r="AS125" t="s">
        <v>60</v>
      </c>
      <c r="AT125" t="s">
        <v>58</v>
      </c>
      <c r="AU125" t="s">
        <v>60</v>
      </c>
      <c r="AW125" t="s">
        <v>58</v>
      </c>
      <c r="AX125" t="s">
        <v>58</v>
      </c>
      <c r="AY125" t="s">
        <v>58</v>
      </c>
      <c r="AZ125" t="s">
        <v>60</v>
      </c>
      <c r="BA125" t="s">
        <v>60</v>
      </c>
      <c r="BB125" t="s">
        <v>60</v>
      </c>
      <c r="BC125" t="s">
        <v>60</v>
      </c>
      <c r="BD125" t="s">
        <v>58</v>
      </c>
      <c r="BE125" t="s">
        <v>60</v>
      </c>
      <c r="BF125" t="s">
        <v>60</v>
      </c>
      <c r="BG125" t="s">
        <v>60</v>
      </c>
      <c r="BH125" t="s">
        <v>60</v>
      </c>
      <c r="BI125" t="s">
        <v>60</v>
      </c>
      <c r="BJ125" t="s">
        <v>60</v>
      </c>
      <c r="BK125" t="s">
        <v>60</v>
      </c>
      <c r="BL125" t="s">
        <v>60</v>
      </c>
      <c r="BM125">
        <v>0</v>
      </c>
      <c r="BN125">
        <v>0</v>
      </c>
      <c r="BO125" t="s">
        <v>60</v>
      </c>
      <c r="BP125" t="s">
        <v>65</v>
      </c>
      <c r="BQ125" t="s">
        <v>65</v>
      </c>
      <c r="BR125" t="s">
        <v>65</v>
      </c>
      <c r="BS125" t="s">
        <v>65</v>
      </c>
      <c r="BT125" t="s">
        <v>65</v>
      </c>
      <c r="BU125" t="s">
        <v>65</v>
      </c>
      <c r="BV125" t="s">
        <v>65</v>
      </c>
      <c r="BW125" t="s">
        <v>65</v>
      </c>
      <c r="BX125" t="s">
        <v>65</v>
      </c>
      <c r="BY125" t="s">
        <v>65</v>
      </c>
      <c r="BZ125" t="s">
        <v>65</v>
      </c>
      <c r="CA125" t="s">
        <v>65</v>
      </c>
    </row>
    <row r="126" spans="1:79" ht="14">
      <c r="A126" s="3">
        <v>184586</v>
      </c>
      <c r="B126" t="s">
        <v>78</v>
      </c>
      <c r="C126">
        <v>3</v>
      </c>
      <c r="D126" t="s">
        <v>61</v>
      </c>
      <c r="E126">
        <v>0</v>
      </c>
      <c r="F126">
        <v>0</v>
      </c>
      <c r="G126">
        <v>0</v>
      </c>
      <c r="H126">
        <v>2</v>
      </c>
      <c r="I126">
        <v>1</v>
      </c>
      <c r="J126">
        <v>1</v>
      </c>
      <c r="K126">
        <v>0</v>
      </c>
      <c r="L126">
        <v>0</v>
      </c>
      <c r="M126">
        <v>0</v>
      </c>
      <c r="N126">
        <v>18</v>
      </c>
      <c r="O126">
        <v>12</v>
      </c>
      <c r="P126">
        <v>15</v>
      </c>
      <c r="Q126" t="s">
        <v>67</v>
      </c>
      <c r="R126" t="s">
        <v>60</v>
      </c>
      <c r="T126">
        <v>0</v>
      </c>
      <c r="U126">
        <v>6</v>
      </c>
      <c r="V126">
        <v>6</v>
      </c>
      <c r="W126">
        <v>0</v>
      </c>
      <c r="X126">
        <v>0</v>
      </c>
      <c r="Y126">
        <v>12</v>
      </c>
      <c r="Z126">
        <v>14</v>
      </c>
      <c r="AA126">
        <v>26</v>
      </c>
      <c r="AB126">
        <v>0</v>
      </c>
      <c r="AC126">
        <v>0</v>
      </c>
      <c r="AD126">
        <v>0</v>
      </c>
      <c r="AE126">
        <v>8</v>
      </c>
      <c r="AF126">
        <v>5</v>
      </c>
      <c r="AG126">
        <v>6</v>
      </c>
      <c r="AH126">
        <v>0</v>
      </c>
      <c r="AI126">
        <v>0</v>
      </c>
      <c r="AJ126">
        <v>0</v>
      </c>
      <c r="AK126">
        <v>0</v>
      </c>
      <c r="AL126">
        <v>1</v>
      </c>
      <c r="AM126">
        <v>0</v>
      </c>
      <c r="AN126">
        <v>1</v>
      </c>
      <c r="AO126" t="s">
        <v>64</v>
      </c>
      <c r="AP126" t="s">
        <v>58</v>
      </c>
      <c r="AQ126" t="s">
        <v>58</v>
      </c>
      <c r="AR126" t="s">
        <v>60</v>
      </c>
      <c r="AS126" t="s">
        <v>58</v>
      </c>
      <c r="AT126" t="s">
        <v>58</v>
      </c>
      <c r="AU126" t="s">
        <v>60</v>
      </c>
      <c r="AW126" t="s">
        <v>58</v>
      </c>
      <c r="AX126" t="s">
        <v>58</v>
      </c>
      <c r="AY126" t="s">
        <v>58</v>
      </c>
      <c r="AZ126" t="s">
        <v>60</v>
      </c>
      <c r="BA126" t="s">
        <v>58</v>
      </c>
      <c r="BB126" t="s">
        <v>60</v>
      </c>
      <c r="BC126" t="s">
        <v>60</v>
      </c>
      <c r="BD126" t="s">
        <v>60</v>
      </c>
      <c r="BE126" t="s">
        <v>60</v>
      </c>
      <c r="BF126" t="s">
        <v>60</v>
      </c>
      <c r="BG126" t="s">
        <v>58</v>
      </c>
      <c r="BH126" t="s">
        <v>60</v>
      </c>
      <c r="BI126" t="s">
        <v>60</v>
      </c>
      <c r="BJ126" t="s">
        <v>60</v>
      </c>
      <c r="BK126" t="s">
        <v>60</v>
      </c>
      <c r="BL126" t="s">
        <v>58</v>
      </c>
      <c r="BM126">
        <v>1</v>
      </c>
      <c r="BN126">
        <v>5</v>
      </c>
      <c r="BO126" t="s">
        <v>58</v>
      </c>
      <c r="BP126" t="s">
        <v>58</v>
      </c>
      <c r="BQ126" t="s">
        <v>58</v>
      </c>
      <c r="BR126" t="s">
        <v>60</v>
      </c>
      <c r="BS126" t="s">
        <v>58</v>
      </c>
      <c r="BT126" t="s">
        <v>58</v>
      </c>
      <c r="BU126" t="s">
        <v>60</v>
      </c>
      <c r="BV126" t="s">
        <v>60</v>
      </c>
      <c r="BW126" t="s">
        <v>60</v>
      </c>
      <c r="BX126" t="s">
        <v>58</v>
      </c>
      <c r="BY126" t="s">
        <v>60</v>
      </c>
      <c r="BZ126" t="s">
        <v>58</v>
      </c>
      <c r="CA126" t="s">
        <v>60</v>
      </c>
    </row>
    <row r="127" spans="1:79" ht="14">
      <c r="A127" s="3">
        <v>849970</v>
      </c>
      <c r="B127" t="s">
        <v>87</v>
      </c>
      <c r="C127">
        <v>4</v>
      </c>
      <c r="D127" t="s">
        <v>61</v>
      </c>
      <c r="E127">
        <v>0</v>
      </c>
      <c r="F127">
        <v>0</v>
      </c>
      <c r="G127">
        <v>0</v>
      </c>
      <c r="H127">
        <v>3</v>
      </c>
      <c r="I127">
        <v>4</v>
      </c>
      <c r="J127">
        <v>3</v>
      </c>
      <c r="K127">
        <v>0</v>
      </c>
      <c r="L127">
        <v>0</v>
      </c>
      <c r="M127">
        <v>0</v>
      </c>
      <c r="N127">
        <v>45</v>
      </c>
      <c r="O127">
        <v>60</v>
      </c>
      <c r="P127">
        <v>45</v>
      </c>
      <c r="Q127" t="s">
        <v>62</v>
      </c>
      <c r="R127" t="s">
        <v>60</v>
      </c>
      <c r="T127">
        <v>0</v>
      </c>
      <c r="U127">
        <v>15</v>
      </c>
      <c r="V127">
        <v>15</v>
      </c>
      <c r="W127">
        <v>0</v>
      </c>
      <c r="X127">
        <v>0</v>
      </c>
      <c r="Y127">
        <v>71</v>
      </c>
      <c r="Z127">
        <v>69</v>
      </c>
      <c r="AA127">
        <v>140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 t="s">
        <v>64</v>
      </c>
      <c r="AP127" t="s">
        <v>58</v>
      </c>
      <c r="AQ127" t="s">
        <v>60</v>
      </c>
      <c r="AR127" t="s">
        <v>58</v>
      </c>
      <c r="AS127" t="s">
        <v>60</v>
      </c>
      <c r="AT127" t="s">
        <v>58</v>
      </c>
      <c r="AU127" t="s">
        <v>60</v>
      </c>
      <c r="AW127" t="s">
        <v>58</v>
      </c>
      <c r="AX127" t="s">
        <v>58</v>
      </c>
      <c r="AY127" t="s">
        <v>58</v>
      </c>
      <c r="AZ127" t="s">
        <v>58</v>
      </c>
      <c r="BA127" t="s">
        <v>58</v>
      </c>
      <c r="BB127" t="s">
        <v>60</v>
      </c>
      <c r="BC127" t="s">
        <v>60</v>
      </c>
      <c r="BD127" t="s">
        <v>58</v>
      </c>
      <c r="BE127" t="s">
        <v>60</v>
      </c>
      <c r="BF127" t="s">
        <v>60</v>
      </c>
      <c r="BG127" t="s">
        <v>60</v>
      </c>
      <c r="BH127" t="s">
        <v>60</v>
      </c>
      <c r="BI127" t="s">
        <v>60</v>
      </c>
      <c r="BJ127" t="s">
        <v>60</v>
      </c>
      <c r="BK127" t="s">
        <v>60</v>
      </c>
      <c r="BL127" t="s">
        <v>60</v>
      </c>
      <c r="BM127">
        <v>0</v>
      </c>
      <c r="BN127">
        <v>3</v>
      </c>
      <c r="BO127" t="s">
        <v>60</v>
      </c>
      <c r="BP127" t="s">
        <v>65</v>
      </c>
      <c r="BQ127" t="s">
        <v>65</v>
      </c>
      <c r="BR127" t="s">
        <v>65</v>
      </c>
      <c r="BS127" t="s">
        <v>65</v>
      </c>
      <c r="BT127" t="s">
        <v>65</v>
      </c>
      <c r="BU127" t="s">
        <v>65</v>
      </c>
      <c r="BV127" t="s">
        <v>65</v>
      </c>
      <c r="BW127" t="s">
        <v>65</v>
      </c>
      <c r="BX127" t="s">
        <v>65</v>
      </c>
      <c r="BY127" t="s">
        <v>65</v>
      </c>
      <c r="BZ127" t="s">
        <v>65</v>
      </c>
      <c r="CA127" t="s">
        <v>65</v>
      </c>
    </row>
    <row r="128" spans="1:79" ht="14">
      <c r="A128" s="3">
        <v>170352</v>
      </c>
      <c r="B128" t="s">
        <v>79</v>
      </c>
      <c r="C128">
        <v>3</v>
      </c>
      <c r="D128" t="s">
        <v>61</v>
      </c>
      <c r="E128">
        <v>0</v>
      </c>
      <c r="F128">
        <v>0</v>
      </c>
      <c r="G128">
        <v>0</v>
      </c>
      <c r="H128">
        <v>1</v>
      </c>
      <c r="I128">
        <v>1</v>
      </c>
      <c r="J128">
        <v>1</v>
      </c>
      <c r="K128">
        <v>0</v>
      </c>
      <c r="L128">
        <v>0</v>
      </c>
      <c r="M128">
        <v>0</v>
      </c>
      <c r="N128">
        <v>13</v>
      </c>
      <c r="O128">
        <v>16</v>
      </c>
      <c r="P128">
        <v>16</v>
      </c>
      <c r="Q128" t="s">
        <v>67</v>
      </c>
      <c r="R128" t="s">
        <v>60</v>
      </c>
      <c r="T128">
        <v>0</v>
      </c>
      <c r="U128">
        <v>2</v>
      </c>
      <c r="V128">
        <v>2</v>
      </c>
      <c r="W128">
        <v>0</v>
      </c>
      <c r="X128">
        <v>0</v>
      </c>
      <c r="Y128">
        <v>10</v>
      </c>
      <c r="Z128">
        <v>13</v>
      </c>
      <c r="AA128">
        <v>23</v>
      </c>
      <c r="AB128">
        <v>0</v>
      </c>
      <c r="AC128">
        <v>0</v>
      </c>
      <c r="AD128">
        <v>0</v>
      </c>
      <c r="AE128">
        <v>13</v>
      </c>
      <c r="AF128">
        <v>4</v>
      </c>
      <c r="AG128">
        <v>5</v>
      </c>
      <c r="AH128">
        <v>0</v>
      </c>
      <c r="AI128">
        <v>0</v>
      </c>
      <c r="AJ128">
        <v>0</v>
      </c>
      <c r="AK128">
        <v>0</v>
      </c>
      <c r="AL128">
        <v>1</v>
      </c>
      <c r="AM128">
        <v>0</v>
      </c>
      <c r="AN128">
        <v>1</v>
      </c>
      <c r="AO128" t="s">
        <v>77</v>
      </c>
      <c r="AP128" t="s">
        <v>58</v>
      </c>
      <c r="AQ128" t="s">
        <v>58</v>
      </c>
      <c r="AR128" t="s">
        <v>60</v>
      </c>
      <c r="AS128" t="s">
        <v>58</v>
      </c>
      <c r="AT128" t="s">
        <v>58</v>
      </c>
      <c r="AU128" t="s">
        <v>60</v>
      </c>
      <c r="AW128" t="s">
        <v>58</v>
      </c>
      <c r="AX128" t="s">
        <v>58</v>
      </c>
      <c r="AY128" t="s">
        <v>58</v>
      </c>
      <c r="AZ128" t="s">
        <v>58</v>
      </c>
      <c r="BA128" t="s">
        <v>60</v>
      </c>
      <c r="BB128" t="s">
        <v>60</v>
      </c>
      <c r="BC128" t="s">
        <v>60</v>
      </c>
      <c r="BD128" t="s">
        <v>58</v>
      </c>
      <c r="BE128" t="s">
        <v>60</v>
      </c>
      <c r="BF128" t="s">
        <v>60</v>
      </c>
      <c r="BG128" t="s">
        <v>60</v>
      </c>
      <c r="BH128" t="s">
        <v>60</v>
      </c>
      <c r="BI128" t="s">
        <v>60</v>
      </c>
      <c r="BJ128" t="s">
        <v>60</v>
      </c>
      <c r="BK128" t="s">
        <v>60</v>
      </c>
      <c r="BL128" t="s">
        <v>60</v>
      </c>
      <c r="BM128">
        <v>0</v>
      </c>
      <c r="BN128">
        <v>0</v>
      </c>
      <c r="BO128" t="s">
        <v>60</v>
      </c>
      <c r="BP128" t="s">
        <v>65</v>
      </c>
      <c r="BQ128" t="s">
        <v>65</v>
      </c>
      <c r="BR128" t="s">
        <v>65</v>
      </c>
      <c r="BS128" t="s">
        <v>65</v>
      </c>
      <c r="BT128" t="s">
        <v>65</v>
      </c>
      <c r="BU128" t="s">
        <v>65</v>
      </c>
      <c r="BV128" t="s">
        <v>65</v>
      </c>
      <c r="BW128" t="s">
        <v>65</v>
      </c>
      <c r="BX128" t="s">
        <v>65</v>
      </c>
      <c r="BY128" t="s">
        <v>65</v>
      </c>
      <c r="BZ128" t="s">
        <v>65</v>
      </c>
      <c r="CA128" t="s">
        <v>65</v>
      </c>
    </row>
    <row r="129" spans="1:79" ht="14">
      <c r="A129" s="3">
        <v>538337</v>
      </c>
      <c r="B129" t="s">
        <v>80</v>
      </c>
      <c r="C129">
        <v>4</v>
      </c>
      <c r="D129" t="s">
        <v>61</v>
      </c>
      <c r="E129">
        <v>0</v>
      </c>
      <c r="F129">
        <v>0</v>
      </c>
      <c r="G129">
        <v>0</v>
      </c>
      <c r="H129">
        <v>1</v>
      </c>
      <c r="I129">
        <v>1</v>
      </c>
      <c r="J129">
        <v>1</v>
      </c>
      <c r="K129">
        <v>0</v>
      </c>
      <c r="L129">
        <v>0</v>
      </c>
      <c r="M129">
        <v>0</v>
      </c>
      <c r="N129">
        <v>25</v>
      </c>
      <c r="O129">
        <v>25</v>
      </c>
      <c r="P129">
        <v>22</v>
      </c>
      <c r="Q129" t="s">
        <v>62</v>
      </c>
      <c r="R129" t="s">
        <v>60</v>
      </c>
      <c r="T129">
        <v>1</v>
      </c>
      <c r="U129">
        <v>8</v>
      </c>
      <c r="V129">
        <v>9</v>
      </c>
      <c r="W129">
        <v>0</v>
      </c>
      <c r="X129">
        <v>0</v>
      </c>
      <c r="Y129">
        <v>20</v>
      </c>
      <c r="Z129">
        <v>16</v>
      </c>
      <c r="AA129">
        <v>36</v>
      </c>
      <c r="AB129">
        <v>0</v>
      </c>
      <c r="AC129">
        <v>0</v>
      </c>
      <c r="AD129">
        <v>0</v>
      </c>
      <c r="AE129">
        <v>25</v>
      </c>
      <c r="AF129">
        <v>25</v>
      </c>
      <c r="AG129">
        <v>22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 t="s">
        <v>86</v>
      </c>
      <c r="AP129" t="s">
        <v>58</v>
      </c>
      <c r="AQ129" t="s">
        <v>60</v>
      </c>
      <c r="AR129" t="s">
        <v>58</v>
      </c>
      <c r="AS129" t="s">
        <v>58</v>
      </c>
      <c r="AT129" t="s">
        <v>58</v>
      </c>
      <c r="AU129" t="s">
        <v>60</v>
      </c>
      <c r="AV129" t="s">
        <v>104</v>
      </c>
      <c r="AW129" t="s">
        <v>58</v>
      </c>
      <c r="AX129" t="s">
        <v>58</v>
      </c>
      <c r="AY129" t="s">
        <v>58</v>
      </c>
      <c r="AZ129" t="s">
        <v>58</v>
      </c>
      <c r="BA129" t="s">
        <v>58</v>
      </c>
      <c r="BB129" t="s">
        <v>60</v>
      </c>
      <c r="BC129" t="s">
        <v>60</v>
      </c>
      <c r="BD129" t="s">
        <v>60</v>
      </c>
      <c r="BE129" t="s">
        <v>58</v>
      </c>
      <c r="BF129" t="s">
        <v>60</v>
      </c>
      <c r="BG129" t="s">
        <v>60</v>
      </c>
      <c r="BH129" t="s">
        <v>60</v>
      </c>
      <c r="BI129" t="s">
        <v>60</v>
      </c>
      <c r="BJ129" t="s">
        <v>60</v>
      </c>
      <c r="BK129" t="s">
        <v>60</v>
      </c>
      <c r="BL129" t="s">
        <v>60</v>
      </c>
      <c r="BM129">
        <v>0</v>
      </c>
      <c r="BN129">
        <v>4</v>
      </c>
      <c r="BO129" t="s">
        <v>58</v>
      </c>
      <c r="BP129" t="s">
        <v>58</v>
      </c>
      <c r="BQ129" t="s">
        <v>58</v>
      </c>
      <c r="BR129" t="s">
        <v>58</v>
      </c>
      <c r="BS129" t="s">
        <v>58</v>
      </c>
      <c r="BT129" t="s">
        <v>60</v>
      </c>
      <c r="BU129" t="s">
        <v>60</v>
      </c>
      <c r="BV129" t="s">
        <v>58</v>
      </c>
      <c r="BW129" t="s">
        <v>58</v>
      </c>
      <c r="BX129" t="s">
        <v>60</v>
      </c>
      <c r="BY129" t="s">
        <v>58</v>
      </c>
      <c r="BZ129" t="s">
        <v>60</v>
      </c>
      <c r="CA129" t="s">
        <v>60</v>
      </c>
    </row>
    <row r="130" spans="1:79" ht="14">
      <c r="A130" s="3">
        <v>134410</v>
      </c>
      <c r="B130" t="s">
        <v>87</v>
      </c>
      <c r="C130">
        <v>4</v>
      </c>
      <c r="D130" t="s">
        <v>61</v>
      </c>
      <c r="E130">
        <v>0</v>
      </c>
      <c r="F130">
        <v>0</v>
      </c>
      <c r="G130">
        <v>0</v>
      </c>
      <c r="H130">
        <v>10</v>
      </c>
      <c r="I130">
        <v>9</v>
      </c>
      <c r="J130">
        <v>8</v>
      </c>
      <c r="K130">
        <v>0</v>
      </c>
      <c r="L130">
        <v>0</v>
      </c>
      <c r="M130">
        <v>0</v>
      </c>
      <c r="N130">
        <v>1</v>
      </c>
      <c r="O130">
        <v>1</v>
      </c>
      <c r="P130">
        <v>1</v>
      </c>
      <c r="Q130" t="s">
        <v>62</v>
      </c>
      <c r="R130" t="s">
        <v>60</v>
      </c>
      <c r="T130">
        <v>0</v>
      </c>
      <c r="U130">
        <v>4</v>
      </c>
      <c r="V130">
        <v>4</v>
      </c>
      <c r="W130">
        <v>0</v>
      </c>
      <c r="X130">
        <v>0</v>
      </c>
      <c r="Y130">
        <v>5</v>
      </c>
      <c r="Z130">
        <v>10</v>
      </c>
      <c r="AA130">
        <v>15</v>
      </c>
      <c r="AB130">
        <v>0</v>
      </c>
      <c r="AC130">
        <v>0</v>
      </c>
      <c r="AD130">
        <v>0</v>
      </c>
      <c r="AE130">
        <v>10</v>
      </c>
      <c r="AF130">
        <v>8</v>
      </c>
      <c r="AG130">
        <v>5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 t="s">
        <v>64</v>
      </c>
      <c r="AP130" t="s">
        <v>58</v>
      </c>
      <c r="AQ130" t="s">
        <v>58</v>
      </c>
      <c r="AR130" t="s">
        <v>58</v>
      </c>
      <c r="AS130" t="s">
        <v>58</v>
      </c>
      <c r="AT130" t="s">
        <v>58</v>
      </c>
      <c r="AU130" t="s">
        <v>60</v>
      </c>
      <c r="AW130" t="s">
        <v>58</v>
      </c>
      <c r="AX130" t="s">
        <v>58</v>
      </c>
      <c r="AY130" t="s">
        <v>58</v>
      </c>
      <c r="AZ130" t="s">
        <v>58</v>
      </c>
      <c r="BA130" t="s">
        <v>58</v>
      </c>
      <c r="BB130" t="s">
        <v>58</v>
      </c>
      <c r="BC130" t="s">
        <v>60</v>
      </c>
      <c r="BD130" t="s">
        <v>60</v>
      </c>
      <c r="BE130" t="s">
        <v>58</v>
      </c>
      <c r="BF130" t="s">
        <v>60</v>
      </c>
      <c r="BG130" t="s">
        <v>60</v>
      </c>
      <c r="BH130" t="s">
        <v>60</v>
      </c>
      <c r="BI130" t="s">
        <v>60</v>
      </c>
      <c r="BJ130" t="s">
        <v>60</v>
      </c>
      <c r="BK130" t="s">
        <v>60</v>
      </c>
      <c r="BL130" t="s">
        <v>60</v>
      </c>
      <c r="BM130">
        <v>0</v>
      </c>
      <c r="BN130">
        <v>0</v>
      </c>
      <c r="BO130" t="s">
        <v>60</v>
      </c>
      <c r="BP130" t="s">
        <v>65</v>
      </c>
      <c r="BQ130" t="s">
        <v>65</v>
      </c>
      <c r="BR130" t="s">
        <v>65</v>
      </c>
      <c r="BS130" t="s">
        <v>65</v>
      </c>
      <c r="BT130" t="s">
        <v>65</v>
      </c>
      <c r="BU130" t="s">
        <v>65</v>
      </c>
      <c r="BV130" t="s">
        <v>65</v>
      </c>
      <c r="BW130" t="s">
        <v>65</v>
      </c>
      <c r="BX130" t="s">
        <v>65</v>
      </c>
      <c r="BY130" t="s">
        <v>65</v>
      </c>
      <c r="BZ130" t="s">
        <v>65</v>
      </c>
      <c r="CA130" t="s">
        <v>65</v>
      </c>
    </row>
    <row r="131" spans="1:79" ht="14">
      <c r="A131" s="3">
        <v>821990</v>
      </c>
      <c r="B131" t="s">
        <v>79</v>
      </c>
      <c r="C131">
        <v>3</v>
      </c>
      <c r="D131" t="s">
        <v>61</v>
      </c>
      <c r="E131">
        <v>0</v>
      </c>
      <c r="F131">
        <v>0</v>
      </c>
      <c r="G131">
        <v>0</v>
      </c>
      <c r="H131">
        <v>1</v>
      </c>
      <c r="I131">
        <v>1</v>
      </c>
      <c r="J131">
        <v>1</v>
      </c>
      <c r="K131">
        <v>0</v>
      </c>
      <c r="L131">
        <v>0</v>
      </c>
      <c r="M131">
        <v>0</v>
      </c>
      <c r="N131">
        <v>16</v>
      </c>
      <c r="O131">
        <v>16</v>
      </c>
      <c r="P131">
        <v>16</v>
      </c>
      <c r="Q131" t="s">
        <v>67</v>
      </c>
      <c r="R131" t="s">
        <v>58</v>
      </c>
      <c r="S131" t="s">
        <v>72</v>
      </c>
      <c r="T131">
        <v>1</v>
      </c>
      <c r="U131">
        <v>2</v>
      </c>
      <c r="V131">
        <v>3</v>
      </c>
      <c r="W131">
        <v>0</v>
      </c>
      <c r="X131">
        <v>0</v>
      </c>
      <c r="Y131">
        <v>28</v>
      </c>
      <c r="Z131">
        <v>17</v>
      </c>
      <c r="AA131">
        <v>45</v>
      </c>
      <c r="AB131">
        <v>0</v>
      </c>
      <c r="AC131">
        <v>0</v>
      </c>
      <c r="AD131">
        <v>0</v>
      </c>
      <c r="AE131">
        <v>10</v>
      </c>
      <c r="AF131">
        <v>0</v>
      </c>
      <c r="AG131">
        <v>4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 t="s">
        <v>77</v>
      </c>
      <c r="AP131" t="s">
        <v>58</v>
      </c>
      <c r="AQ131" t="s">
        <v>58</v>
      </c>
      <c r="AR131" t="s">
        <v>60</v>
      </c>
      <c r="AS131" t="s">
        <v>58</v>
      </c>
      <c r="AT131" t="s">
        <v>60</v>
      </c>
      <c r="AU131" t="s">
        <v>60</v>
      </c>
      <c r="AV131" t="s">
        <v>105</v>
      </c>
      <c r="AW131" t="s">
        <v>58</v>
      </c>
      <c r="AX131" t="s">
        <v>58</v>
      </c>
      <c r="AY131" t="s">
        <v>58</v>
      </c>
      <c r="AZ131" t="s">
        <v>58</v>
      </c>
      <c r="BA131" t="s">
        <v>60</v>
      </c>
      <c r="BB131" t="s">
        <v>60</v>
      </c>
      <c r="BC131" t="s">
        <v>60</v>
      </c>
      <c r="BD131" t="s">
        <v>60</v>
      </c>
      <c r="BE131" t="s">
        <v>60</v>
      </c>
      <c r="BF131" t="s">
        <v>60</v>
      </c>
      <c r="BG131" t="s">
        <v>60</v>
      </c>
      <c r="BH131" t="s">
        <v>60</v>
      </c>
      <c r="BI131" t="s">
        <v>60</v>
      </c>
      <c r="BJ131" t="s">
        <v>60</v>
      </c>
      <c r="BK131" t="s">
        <v>58</v>
      </c>
      <c r="BL131" t="s">
        <v>60</v>
      </c>
      <c r="BM131">
        <v>1</v>
      </c>
      <c r="BN131">
        <v>2</v>
      </c>
      <c r="BO131" t="s">
        <v>58</v>
      </c>
      <c r="BP131" t="s">
        <v>58</v>
      </c>
      <c r="BQ131" t="s">
        <v>58</v>
      </c>
      <c r="BR131" t="s">
        <v>58</v>
      </c>
      <c r="BS131" t="s">
        <v>58</v>
      </c>
      <c r="BT131" t="s">
        <v>58</v>
      </c>
      <c r="BU131" t="s">
        <v>58</v>
      </c>
      <c r="BV131" t="s">
        <v>58</v>
      </c>
      <c r="BW131" t="s">
        <v>58</v>
      </c>
      <c r="BX131" t="s">
        <v>60</v>
      </c>
      <c r="BY131" t="s">
        <v>58</v>
      </c>
      <c r="BZ131" t="s">
        <v>58</v>
      </c>
      <c r="CA131" t="s">
        <v>60</v>
      </c>
    </row>
    <row r="132" spans="1:79" ht="14">
      <c r="A132" s="3">
        <v>258085</v>
      </c>
      <c r="B132" t="s">
        <v>78</v>
      </c>
      <c r="C132">
        <v>4</v>
      </c>
      <c r="D132" t="s">
        <v>61</v>
      </c>
      <c r="E132">
        <v>0</v>
      </c>
      <c r="F132">
        <v>1</v>
      </c>
      <c r="G132">
        <v>2</v>
      </c>
      <c r="H132">
        <v>2</v>
      </c>
      <c r="I132">
        <v>2</v>
      </c>
      <c r="J132">
        <v>1</v>
      </c>
      <c r="K132">
        <v>0</v>
      </c>
      <c r="L132">
        <v>10</v>
      </c>
      <c r="M132">
        <v>12</v>
      </c>
      <c r="N132">
        <v>14</v>
      </c>
      <c r="O132">
        <v>14</v>
      </c>
      <c r="P132">
        <v>12</v>
      </c>
      <c r="Q132" t="s">
        <v>67</v>
      </c>
      <c r="R132" t="s">
        <v>58</v>
      </c>
      <c r="S132" t="s">
        <v>82</v>
      </c>
      <c r="T132">
        <v>3</v>
      </c>
      <c r="U132">
        <v>9</v>
      </c>
      <c r="V132">
        <v>12</v>
      </c>
      <c r="W132">
        <v>0</v>
      </c>
      <c r="X132">
        <v>0</v>
      </c>
      <c r="Y132">
        <v>32</v>
      </c>
      <c r="Z132">
        <v>24</v>
      </c>
      <c r="AA132">
        <v>56</v>
      </c>
      <c r="AB132">
        <v>0</v>
      </c>
      <c r="AC132">
        <v>10</v>
      </c>
      <c r="AD132">
        <v>12</v>
      </c>
      <c r="AE132">
        <v>14</v>
      </c>
      <c r="AF132">
        <v>14</v>
      </c>
      <c r="AG132">
        <v>12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 t="s">
        <v>86</v>
      </c>
      <c r="AP132" t="s">
        <v>58</v>
      </c>
      <c r="AQ132" t="s">
        <v>60</v>
      </c>
      <c r="AR132" t="s">
        <v>58</v>
      </c>
      <c r="AS132" t="s">
        <v>58</v>
      </c>
      <c r="AT132" t="s">
        <v>58</v>
      </c>
      <c r="AU132" t="s">
        <v>60</v>
      </c>
      <c r="AW132" t="s">
        <v>58</v>
      </c>
      <c r="AX132" t="s">
        <v>58</v>
      </c>
      <c r="AY132" t="s">
        <v>58</v>
      </c>
      <c r="AZ132" t="s">
        <v>58</v>
      </c>
      <c r="BA132" t="s">
        <v>58</v>
      </c>
      <c r="BB132" t="s">
        <v>60</v>
      </c>
      <c r="BC132" t="s">
        <v>60</v>
      </c>
      <c r="BD132" t="s">
        <v>60</v>
      </c>
      <c r="BE132" t="s">
        <v>58</v>
      </c>
      <c r="BF132" t="s">
        <v>60</v>
      </c>
      <c r="BG132" t="s">
        <v>60</v>
      </c>
      <c r="BH132" t="s">
        <v>60</v>
      </c>
      <c r="BI132" t="s">
        <v>60</v>
      </c>
      <c r="BJ132" t="s">
        <v>60</v>
      </c>
      <c r="BK132" t="s">
        <v>60</v>
      </c>
      <c r="BL132" t="s">
        <v>60</v>
      </c>
      <c r="BM132">
        <v>0</v>
      </c>
      <c r="BN132">
        <v>0</v>
      </c>
      <c r="BO132" t="s">
        <v>58</v>
      </c>
      <c r="BP132" t="s">
        <v>58</v>
      </c>
      <c r="BQ132" t="s">
        <v>58</v>
      </c>
      <c r="BR132" t="s">
        <v>60</v>
      </c>
      <c r="BS132" t="s">
        <v>60</v>
      </c>
      <c r="BT132" t="s">
        <v>58</v>
      </c>
      <c r="BU132" t="s">
        <v>58</v>
      </c>
      <c r="BV132" t="s">
        <v>58</v>
      </c>
      <c r="BW132" t="s">
        <v>58</v>
      </c>
      <c r="BX132" t="s">
        <v>58</v>
      </c>
      <c r="BY132" t="s">
        <v>60</v>
      </c>
      <c r="BZ132" t="s">
        <v>60</v>
      </c>
      <c r="CA132" t="s">
        <v>60</v>
      </c>
    </row>
    <row r="133" spans="1:79" ht="14">
      <c r="A133" s="3">
        <v>871221</v>
      </c>
      <c r="B133" t="s">
        <v>80</v>
      </c>
      <c r="C133">
        <v>4</v>
      </c>
      <c r="D133" t="s">
        <v>61</v>
      </c>
      <c r="E133">
        <v>0</v>
      </c>
      <c r="F133">
        <v>4</v>
      </c>
      <c r="G133">
        <v>4</v>
      </c>
      <c r="H133">
        <v>4</v>
      </c>
      <c r="I133">
        <v>3</v>
      </c>
      <c r="J133">
        <v>2</v>
      </c>
      <c r="K133">
        <v>0</v>
      </c>
      <c r="L133">
        <v>1</v>
      </c>
      <c r="M133">
        <v>0</v>
      </c>
      <c r="N133">
        <v>12</v>
      </c>
      <c r="O133">
        <v>4</v>
      </c>
      <c r="P133">
        <v>9</v>
      </c>
      <c r="Q133" t="s">
        <v>62</v>
      </c>
      <c r="R133" t="s">
        <v>58</v>
      </c>
      <c r="S133" t="s">
        <v>82</v>
      </c>
      <c r="T133">
        <v>1</v>
      </c>
      <c r="U133">
        <v>24</v>
      </c>
      <c r="V133">
        <v>25</v>
      </c>
      <c r="W133">
        <v>0</v>
      </c>
      <c r="X133">
        <v>0</v>
      </c>
      <c r="Y133">
        <v>88</v>
      </c>
      <c r="Z133">
        <v>82</v>
      </c>
      <c r="AA133">
        <v>170</v>
      </c>
      <c r="AB133">
        <v>0</v>
      </c>
      <c r="AC133">
        <v>1</v>
      </c>
      <c r="AD133">
        <v>0</v>
      </c>
      <c r="AE133">
        <v>12</v>
      </c>
      <c r="AF133">
        <v>4</v>
      </c>
      <c r="AG133">
        <v>9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 t="s">
        <v>70</v>
      </c>
      <c r="AP133" t="s">
        <v>58</v>
      </c>
      <c r="AQ133" t="s">
        <v>58</v>
      </c>
      <c r="AR133" t="s">
        <v>60</v>
      </c>
      <c r="AS133" t="s">
        <v>60</v>
      </c>
      <c r="AT133" t="s">
        <v>58</v>
      </c>
      <c r="AU133" t="s">
        <v>60</v>
      </c>
      <c r="AW133" t="s">
        <v>58</v>
      </c>
      <c r="AX133" t="s">
        <v>58</v>
      </c>
      <c r="AY133" t="s">
        <v>58</v>
      </c>
      <c r="AZ133" t="s">
        <v>58</v>
      </c>
      <c r="BA133" t="s">
        <v>58</v>
      </c>
      <c r="BB133" t="s">
        <v>58</v>
      </c>
      <c r="BC133" t="s">
        <v>58</v>
      </c>
      <c r="BD133" t="s">
        <v>60</v>
      </c>
      <c r="BE133" t="s">
        <v>58</v>
      </c>
      <c r="BF133" t="s">
        <v>60</v>
      </c>
      <c r="BG133" t="s">
        <v>60</v>
      </c>
      <c r="BH133" t="s">
        <v>60</v>
      </c>
      <c r="BI133" t="s">
        <v>60</v>
      </c>
      <c r="BJ133" t="s">
        <v>60</v>
      </c>
      <c r="BK133" t="s">
        <v>60</v>
      </c>
      <c r="BL133" t="s">
        <v>60</v>
      </c>
      <c r="BM133">
        <v>0</v>
      </c>
      <c r="BN133">
        <v>0</v>
      </c>
      <c r="BO133" t="s">
        <v>58</v>
      </c>
      <c r="BP133" t="s">
        <v>58</v>
      </c>
      <c r="BQ133" t="s">
        <v>58</v>
      </c>
      <c r="BR133" t="s">
        <v>60</v>
      </c>
      <c r="BS133" t="s">
        <v>60</v>
      </c>
      <c r="BT133" t="s">
        <v>58</v>
      </c>
      <c r="BU133" t="s">
        <v>58</v>
      </c>
      <c r="BV133" t="s">
        <v>60</v>
      </c>
      <c r="BW133" t="s">
        <v>58</v>
      </c>
      <c r="BX133" t="s">
        <v>60</v>
      </c>
      <c r="BY133" t="s">
        <v>58</v>
      </c>
      <c r="BZ133" t="s">
        <v>60</v>
      </c>
      <c r="CA133" t="s">
        <v>60</v>
      </c>
    </row>
    <row r="134" spans="1:79" ht="14">
      <c r="A134" s="3">
        <v>573887</v>
      </c>
      <c r="B134" t="s">
        <v>106</v>
      </c>
      <c r="C134">
        <v>2</v>
      </c>
      <c r="D134" t="s">
        <v>61</v>
      </c>
      <c r="E134">
        <v>0</v>
      </c>
      <c r="F134">
        <v>0</v>
      </c>
      <c r="G134">
        <v>0</v>
      </c>
      <c r="H134">
        <v>2</v>
      </c>
      <c r="I134">
        <v>2</v>
      </c>
      <c r="J134">
        <v>2</v>
      </c>
      <c r="K134">
        <v>0</v>
      </c>
      <c r="L134">
        <v>0</v>
      </c>
      <c r="M134">
        <v>0</v>
      </c>
      <c r="N134">
        <v>60</v>
      </c>
      <c r="O134">
        <v>65</v>
      </c>
      <c r="P134">
        <v>54</v>
      </c>
      <c r="Q134" t="s">
        <v>67</v>
      </c>
      <c r="R134" t="s">
        <v>60</v>
      </c>
      <c r="T134">
        <v>1</v>
      </c>
      <c r="U134">
        <v>10</v>
      </c>
      <c r="V134">
        <v>11</v>
      </c>
      <c r="W134">
        <v>0</v>
      </c>
      <c r="X134">
        <v>0</v>
      </c>
      <c r="Y134">
        <v>102</v>
      </c>
      <c r="Z134">
        <v>91</v>
      </c>
      <c r="AA134">
        <v>193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 t="s">
        <v>64</v>
      </c>
      <c r="AP134" t="s">
        <v>58</v>
      </c>
      <c r="AQ134" t="s">
        <v>58</v>
      </c>
      <c r="AR134" t="s">
        <v>60</v>
      </c>
      <c r="AS134" t="s">
        <v>60</v>
      </c>
      <c r="AT134" t="s">
        <v>60</v>
      </c>
      <c r="AU134" t="s">
        <v>60</v>
      </c>
      <c r="AW134" t="s">
        <v>58</v>
      </c>
      <c r="AX134" t="s">
        <v>58</v>
      </c>
      <c r="AY134" t="s">
        <v>58</v>
      </c>
      <c r="AZ134" t="s">
        <v>60</v>
      </c>
      <c r="BA134" t="s">
        <v>60</v>
      </c>
      <c r="BB134" t="s">
        <v>60</v>
      </c>
      <c r="BC134" t="s">
        <v>60</v>
      </c>
      <c r="BD134" t="s">
        <v>60</v>
      </c>
      <c r="BE134" t="s">
        <v>58</v>
      </c>
      <c r="BF134" t="s">
        <v>60</v>
      </c>
      <c r="BG134" t="s">
        <v>60</v>
      </c>
      <c r="BH134" t="s">
        <v>60</v>
      </c>
      <c r="BI134" t="s">
        <v>60</v>
      </c>
      <c r="BJ134" t="s">
        <v>60</v>
      </c>
      <c r="BK134" t="s">
        <v>60</v>
      </c>
      <c r="BL134" t="s">
        <v>60</v>
      </c>
      <c r="BM134">
        <v>0</v>
      </c>
      <c r="BN134">
        <v>0</v>
      </c>
      <c r="BO134" t="s">
        <v>60</v>
      </c>
      <c r="BP134" t="s">
        <v>65</v>
      </c>
      <c r="BQ134" t="s">
        <v>65</v>
      </c>
      <c r="BR134" t="s">
        <v>65</v>
      </c>
      <c r="BS134" t="s">
        <v>65</v>
      </c>
      <c r="BT134" t="s">
        <v>65</v>
      </c>
      <c r="BU134" t="s">
        <v>65</v>
      </c>
      <c r="BV134" t="s">
        <v>65</v>
      </c>
      <c r="BW134" t="s">
        <v>65</v>
      </c>
      <c r="BX134" t="s">
        <v>65</v>
      </c>
      <c r="BY134" t="s">
        <v>65</v>
      </c>
      <c r="BZ134" t="s">
        <v>65</v>
      </c>
      <c r="CA134" t="s">
        <v>65</v>
      </c>
    </row>
    <row r="135" spans="1:79" ht="14">
      <c r="A135" s="3">
        <v>709687</v>
      </c>
      <c r="B135" t="s">
        <v>79</v>
      </c>
      <c r="C135">
        <v>3</v>
      </c>
      <c r="D135" t="s">
        <v>61</v>
      </c>
      <c r="E135">
        <v>0</v>
      </c>
      <c r="F135">
        <v>0</v>
      </c>
      <c r="G135">
        <v>0</v>
      </c>
      <c r="H135">
        <v>1</v>
      </c>
      <c r="I135">
        <v>1</v>
      </c>
      <c r="J135">
        <v>1</v>
      </c>
      <c r="K135">
        <v>0</v>
      </c>
      <c r="L135">
        <v>0</v>
      </c>
      <c r="M135">
        <v>0</v>
      </c>
      <c r="N135">
        <v>25</v>
      </c>
      <c r="O135">
        <v>25</v>
      </c>
      <c r="P135">
        <v>25</v>
      </c>
      <c r="Q135" t="s">
        <v>67</v>
      </c>
      <c r="R135" t="s">
        <v>60</v>
      </c>
      <c r="T135">
        <v>0</v>
      </c>
      <c r="U135">
        <v>3</v>
      </c>
      <c r="V135">
        <v>3</v>
      </c>
      <c r="W135">
        <v>0</v>
      </c>
      <c r="X135">
        <v>0</v>
      </c>
      <c r="Y135">
        <v>19</v>
      </c>
      <c r="Z135">
        <v>9</v>
      </c>
      <c r="AA135">
        <v>28</v>
      </c>
      <c r="AB135">
        <v>0</v>
      </c>
      <c r="AC135">
        <v>0</v>
      </c>
      <c r="AD135">
        <v>0</v>
      </c>
      <c r="AE135">
        <v>15</v>
      </c>
      <c r="AF135">
        <v>10</v>
      </c>
      <c r="AG135">
        <v>15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 t="s">
        <v>64</v>
      </c>
      <c r="AP135" t="s">
        <v>58</v>
      </c>
      <c r="AQ135" t="s">
        <v>60</v>
      </c>
      <c r="AR135" t="s">
        <v>58</v>
      </c>
      <c r="AS135" t="s">
        <v>60</v>
      </c>
      <c r="AT135" t="s">
        <v>58</v>
      </c>
      <c r="AU135" t="s">
        <v>60</v>
      </c>
      <c r="AW135" t="s">
        <v>58</v>
      </c>
      <c r="AX135" t="s">
        <v>58</v>
      </c>
      <c r="AY135" t="s">
        <v>58</v>
      </c>
      <c r="AZ135" t="s">
        <v>60</v>
      </c>
      <c r="BA135" t="s">
        <v>58</v>
      </c>
      <c r="BB135" t="s">
        <v>60</v>
      </c>
      <c r="BC135" t="s">
        <v>60</v>
      </c>
      <c r="BD135" t="s">
        <v>60</v>
      </c>
      <c r="BE135" t="s">
        <v>58</v>
      </c>
      <c r="BF135" t="s">
        <v>60</v>
      </c>
      <c r="BG135" t="s">
        <v>60</v>
      </c>
      <c r="BH135" t="s">
        <v>60</v>
      </c>
      <c r="BI135" t="s">
        <v>60</v>
      </c>
      <c r="BJ135" t="s">
        <v>60</v>
      </c>
      <c r="BK135" t="s">
        <v>60</v>
      </c>
      <c r="BL135" t="s">
        <v>60</v>
      </c>
      <c r="BM135">
        <v>0</v>
      </c>
      <c r="BN135">
        <v>0</v>
      </c>
      <c r="BO135" t="s">
        <v>58</v>
      </c>
      <c r="BP135" t="s">
        <v>58</v>
      </c>
      <c r="BQ135" t="s">
        <v>58</v>
      </c>
      <c r="BR135" t="s">
        <v>58</v>
      </c>
      <c r="BS135" t="s">
        <v>58</v>
      </c>
      <c r="BT135" t="s">
        <v>58</v>
      </c>
      <c r="BU135" t="s">
        <v>58</v>
      </c>
      <c r="BV135" t="s">
        <v>58</v>
      </c>
      <c r="BW135" t="s">
        <v>58</v>
      </c>
      <c r="BX135" t="s">
        <v>58</v>
      </c>
      <c r="BY135" t="s">
        <v>58</v>
      </c>
      <c r="BZ135" t="s">
        <v>58</v>
      </c>
      <c r="CA135" t="s">
        <v>60</v>
      </c>
    </row>
    <row r="136" spans="1:79" ht="14">
      <c r="A136" s="3">
        <v>642203</v>
      </c>
      <c r="B136" t="s">
        <v>76</v>
      </c>
      <c r="C136">
        <v>2</v>
      </c>
      <c r="D136" t="s">
        <v>61</v>
      </c>
      <c r="E136">
        <v>1</v>
      </c>
      <c r="F136">
        <v>1</v>
      </c>
      <c r="G136">
        <v>2</v>
      </c>
      <c r="H136">
        <v>2</v>
      </c>
      <c r="I136">
        <v>2</v>
      </c>
      <c r="J136">
        <v>1</v>
      </c>
      <c r="K136">
        <v>10</v>
      </c>
      <c r="L136">
        <v>10</v>
      </c>
      <c r="M136">
        <v>15</v>
      </c>
      <c r="N136">
        <v>20</v>
      </c>
      <c r="O136">
        <v>20</v>
      </c>
      <c r="P136">
        <v>25</v>
      </c>
      <c r="Q136" t="s">
        <v>67</v>
      </c>
      <c r="R136" t="s">
        <v>60</v>
      </c>
      <c r="T136">
        <v>0</v>
      </c>
      <c r="U136">
        <v>8</v>
      </c>
      <c r="V136">
        <v>8</v>
      </c>
      <c r="W136">
        <v>0</v>
      </c>
      <c r="X136">
        <v>0</v>
      </c>
      <c r="Y136">
        <v>51</v>
      </c>
      <c r="Z136">
        <v>35</v>
      </c>
      <c r="AA136">
        <v>86</v>
      </c>
      <c r="AB136">
        <v>10</v>
      </c>
      <c r="AC136">
        <v>7</v>
      </c>
      <c r="AD136">
        <v>11</v>
      </c>
      <c r="AE136">
        <v>9</v>
      </c>
      <c r="AF136">
        <v>8</v>
      </c>
      <c r="AG136">
        <v>2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 t="s">
        <v>64</v>
      </c>
      <c r="AP136" t="s">
        <v>58</v>
      </c>
      <c r="AQ136" t="s">
        <v>60</v>
      </c>
      <c r="AR136" t="s">
        <v>60</v>
      </c>
      <c r="AS136" t="s">
        <v>58</v>
      </c>
      <c r="AT136" t="s">
        <v>58</v>
      </c>
      <c r="AU136" t="s">
        <v>60</v>
      </c>
      <c r="AW136" t="s">
        <v>58</v>
      </c>
      <c r="AX136" t="s">
        <v>58</v>
      </c>
      <c r="AY136" t="s">
        <v>58</v>
      </c>
      <c r="AZ136" t="s">
        <v>58</v>
      </c>
      <c r="BA136" t="s">
        <v>58</v>
      </c>
      <c r="BB136" t="s">
        <v>60</v>
      </c>
      <c r="BC136" t="s">
        <v>60</v>
      </c>
      <c r="BD136" t="s">
        <v>60</v>
      </c>
      <c r="BE136" t="s">
        <v>60</v>
      </c>
      <c r="BF136" t="s">
        <v>60</v>
      </c>
      <c r="BG136" t="s">
        <v>60</v>
      </c>
      <c r="BH136" t="s">
        <v>60</v>
      </c>
      <c r="BI136" t="s">
        <v>60</v>
      </c>
      <c r="BJ136" t="s">
        <v>60</v>
      </c>
      <c r="BK136" t="s">
        <v>58</v>
      </c>
      <c r="BL136" t="s">
        <v>60</v>
      </c>
      <c r="BM136">
        <v>0</v>
      </c>
      <c r="BN136">
        <v>10</v>
      </c>
      <c r="BO136" t="s">
        <v>58</v>
      </c>
      <c r="BP136" t="s">
        <v>58</v>
      </c>
      <c r="BQ136" t="s">
        <v>58</v>
      </c>
      <c r="BR136" t="s">
        <v>60</v>
      </c>
      <c r="BS136" t="s">
        <v>60</v>
      </c>
      <c r="BT136" t="s">
        <v>60</v>
      </c>
      <c r="BU136" t="s">
        <v>60</v>
      </c>
      <c r="BV136" t="s">
        <v>58</v>
      </c>
      <c r="BW136" t="s">
        <v>58</v>
      </c>
      <c r="BX136" t="s">
        <v>58</v>
      </c>
      <c r="BY136" t="s">
        <v>58</v>
      </c>
      <c r="BZ136" t="s">
        <v>60</v>
      </c>
      <c r="CA136" t="s">
        <v>60</v>
      </c>
    </row>
    <row r="137" spans="1:79" ht="14">
      <c r="A137" s="3">
        <v>779880</v>
      </c>
      <c r="B137" t="s">
        <v>87</v>
      </c>
      <c r="C137">
        <v>4</v>
      </c>
      <c r="D137" t="s">
        <v>61</v>
      </c>
      <c r="E137">
        <v>0</v>
      </c>
      <c r="F137">
        <v>0</v>
      </c>
      <c r="G137">
        <v>0</v>
      </c>
      <c r="H137">
        <v>2</v>
      </c>
      <c r="I137">
        <v>2</v>
      </c>
      <c r="J137">
        <v>2</v>
      </c>
      <c r="K137">
        <v>0</v>
      </c>
      <c r="L137">
        <v>0</v>
      </c>
      <c r="M137">
        <v>10</v>
      </c>
      <c r="N137">
        <v>16</v>
      </c>
      <c r="O137">
        <v>16</v>
      </c>
      <c r="P137">
        <v>16</v>
      </c>
      <c r="Q137" t="s">
        <v>62</v>
      </c>
      <c r="R137" t="s">
        <v>58</v>
      </c>
      <c r="S137" t="s">
        <v>82</v>
      </c>
      <c r="T137">
        <v>0</v>
      </c>
      <c r="U137">
        <v>8</v>
      </c>
      <c r="V137">
        <v>8</v>
      </c>
      <c r="W137">
        <v>0</v>
      </c>
      <c r="X137">
        <v>0</v>
      </c>
      <c r="Y137">
        <v>28</v>
      </c>
      <c r="Z137">
        <v>26</v>
      </c>
      <c r="AA137">
        <v>54</v>
      </c>
      <c r="AB137">
        <v>0</v>
      </c>
      <c r="AC137">
        <v>0</v>
      </c>
      <c r="AD137">
        <v>5</v>
      </c>
      <c r="AE137">
        <v>4</v>
      </c>
      <c r="AF137">
        <v>4</v>
      </c>
      <c r="AG137">
        <v>4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 t="s">
        <v>64</v>
      </c>
      <c r="AP137" t="s">
        <v>58</v>
      </c>
      <c r="AQ137" t="s">
        <v>58</v>
      </c>
      <c r="AR137" t="s">
        <v>58</v>
      </c>
      <c r="AS137" t="s">
        <v>58</v>
      </c>
      <c r="AT137" t="s">
        <v>58</v>
      </c>
      <c r="AU137" t="s">
        <v>60</v>
      </c>
      <c r="AW137" t="s">
        <v>58</v>
      </c>
      <c r="AX137" t="s">
        <v>58</v>
      </c>
      <c r="AY137" t="s">
        <v>58</v>
      </c>
      <c r="AZ137" t="s">
        <v>58</v>
      </c>
      <c r="BA137" t="s">
        <v>58</v>
      </c>
      <c r="BB137" t="s">
        <v>58</v>
      </c>
      <c r="BC137" t="s">
        <v>60</v>
      </c>
      <c r="BD137" t="s">
        <v>60</v>
      </c>
      <c r="BE137" t="s">
        <v>60</v>
      </c>
      <c r="BF137" t="s">
        <v>60</v>
      </c>
      <c r="BG137" t="s">
        <v>60</v>
      </c>
      <c r="BH137" t="s">
        <v>60</v>
      </c>
      <c r="BI137" t="s">
        <v>60</v>
      </c>
      <c r="BJ137" t="s">
        <v>60</v>
      </c>
      <c r="BK137" t="s">
        <v>60</v>
      </c>
      <c r="BL137" t="s">
        <v>60</v>
      </c>
      <c r="BM137">
        <v>0</v>
      </c>
      <c r="BN137">
        <v>1</v>
      </c>
      <c r="BO137" t="s">
        <v>60</v>
      </c>
      <c r="BP137" t="s">
        <v>65</v>
      </c>
      <c r="BQ137" t="s">
        <v>65</v>
      </c>
      <c r="BR137" t="s">
        <v>65</v>
      </c>
      <c r="BS137" t="s">
        <v>65</v>
      </c>
      <c r="BT137" t="s">
        <v>65</v>
      </c>
      <c r="BU137" t="s">
        <v>65</v>
      </c>
      <c r="BV137" t="s">
        <v>65</v>
      </c>
      <c r="BW137" t="s">
        <v>65</v>
      </c>
      <c r="BX137" t="s">
        <v>65</v>
      </c>
      <c r="BY137" t="s">
        <v>65</v>
      </c>
      <c r="BZ137" t="s">
        <v>65</v>
      </c>
      <c r="CA137" t="s">
        <v>65</v>
      </c>
    </row>
    <row r="138" spans="1:79" ht="14">
      <c r="A138" s="3">
        <v>478320</v>
      </c>
      <c r="B138" t="s">
        <v>71</v>
      </c>
      <c r="C138">
        <v>3</v>
      </c>
      <c r="D138" t="s">
        <v>61</v>
      </c>
      <c r="E138">
        <v>0</v>
      </c>
      <c r="F138">
        <v>0</v>
      </c>
      <c r="G138">
        <v>0</v>
      </c>
      <c r="H138">
        <v>1</v>
      </c>
      <c r="I138">
        <v>1</v>
      </c>
      <c r="J138">
        <v>2</v>
      </c>
      <c r="K138">
        <v>0</v>
      </c>
      <c r="L138">
        <v>0</v>
      </c>
      <c r="M138">
        <v>0</v>
      </c>
      <c r="N138">
        <v>11</v>
      </c>
      <c r="O138">
        <v>18</v>
      </c>
      <c r="P138">
        <v>29</v>
      </c>
      <c r="Q138" t="s">
        <v>62</v>
      </c>
      <c r="R138" t="s">
        <v>58</v>
      </c>
      <c r="S138" t="s">
        <v>94</v>
      </c>
      <c r="T138">
        <v>2</v>
      </c>
      <c r="U138">
        <v>5</v>
      </c>
      <c r="V138">
        <v>7</v>
      </c>
      <c r="W138">
        <v>0</v>
      </c>
      <c r="X138">
        <v>0</v>
      </c>
      <c r="Y138">
        <v>5</v>
      </c>
      <c r="Z138">
        <v>8</v>
      </c>
      <c r="AA138">
        <v>13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 t="s">
        <v>64</v>
      </c>
      <c r="AP138" t="s">
        <v>58</v>
      </c>
      <c r="AQ138" t="s">
        <v>60</v>
      </c>
      <c r="AR138" t="s">
        <v>60</v>
      </c>
      <c r="AS138" t="s">
        <v>60</v>
      </c>
      <c r="AT138" t="s">
        <v>58</v>
      </c>
      <c r="AU138" t="s">
        <v>60</v>
      </c>
      <c r="AW138" t="s">
        <v>58</v>
      </c>
      <c r="AX138" t="s">
        <v>58</v>
      </c>
      <c r="AY138" t="s">
        <v>58</v>
      </c>
      <c r="AZ138" t="s">
        <v>58</v>
      </c>
      <c r="BA138" t="s">
        <v>58</v>
      </c>
      <c r="BB138" t="s">
        <v>60</v>
      </c>
      <c r="BC138" t="s">
        <v>60</v>
      </c>
      <c r="BD138" t="s">
        <v>60</v>
      </c>
      <c r="BE138" t="s">
        <v>58</v>
      </c>
      <c r="BF138" t="s">
        <v>60</v>
      </c>
      <c r="BG138" t="s">
        <v>60</v>
      </c>
      <c r="BH138" t="s">
        <v>60</v>
      </c>
      <c r="BI138" t="s">
        <v>60</v>
      </c>
      <c r="BJ138" t="s">
        <v>60</v>
      </c>
      <c r="BK138" t="s">
        <v>60</v>
      </c>
      <c r="BL138" t="s">
        <v>60</v>
      </c>
      <c r="BM138">
        <v>0</v>
      </c>
      <c r="BN138">
        <v>0</v>
      </c>
      <c r="BO138" t="s">
        <v>58</v>
      </c>
      <c r="BP138" t="s">
        <v>58</v>
      </c>
      <c r="BQ138" t="s">
        <v>60</v>
      </c>
      <c r="BR138" t="s">
        <v>58</v>
      </c>
      <c r="BS138" t="s">
        <v>60</v>
      </c>
      <c r="BT138" t="s">
        <v>58</v>
      </c>
      <c r="BU138" t="s">
        <v>60</v>
      </c>
      <c r="BV138" t="s">
        <v>60</v>
      </c>
      <c r="BW138" t="s">
        <v>60</v>
      </c>
      <c r="BX138" t="s">
        <v>58</v>
      </c>
      <c r="BY138" t="s">
        <v>60</v>
      </c>
      <c r="BZ138" t="s">
        <v>60</v>
      </c>
      <c r="CA138" t="s">
        <v>60</v>
      </c>
    </row>
    <row r="139" spans="1:79" ht="14">
      <c r="A139" s="3">
        <v>235335</v>
      </c>
      <c r="B139" t="s">
        <v>87</v>
      </c>
      <c r="C139">
        <v>4</v>
      </c>
      <c r="D139" t="s">
        <v>61</v>
      </c>
      <c r="E139">
        <v>0</v>
      </c>
      <c r="F139">
        <v>0</v>
      </c>
      <c r="G139">
        <v>0</v>
      </c>
      <c r="H139">
        <v>1</v>
      </c>
      <c r="I139">
        <v>1</v>
      </c>
      <c r="J139">
        <v>1</v>
      </c>
      <c r="K139">
        <v>0</v>
      </c>
      <c r="L139">
        <v>0</v>
      </c>
      <c r="M139">
        <v>0</v>
      </c>
      <c r="N139">
        <v>10</v>
      </c>
      <c r="O139">
        <v>10</v>
      </c>
      <c r="P139">
        <v>10</v>
      </c>
      <c r="Q139" t="s">
        <v>62</v>
      </c>
      <c r="R139" t="s">
        <v>60</v>
      </c>
      <c r="T139">
        <v>0</v>
      </c>
      <c r="U139">
        <v>3</v>
      </c>
      <c r="V139">
        <v>3</v>
      </c>
      <c r="W139">
        <v>0</v>
      </c>
      <c r="X139">
        <v>0</v>
      </c>
      <c r="Y139">
        <v>5</v>
      </c>
      <c r="Z139">
        <v>14</v>
      </c>
      <c r="AA139">
        <v>19</v>
      </c>
      <c r="AB139">
        <v>0</v>
      </c>
      <c r="AC139">
        <v>0</v>
      </c>
      <c r="AD139">
        <v>0</v>
      </c>
      <c r="AE139">
        <v>8</v>
      </c>
      <c r="AF139">
        <v>10</v>
      </c>
      <c r="AG139">
        <v>9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 t="s">
        <v>64</v>
      </c>
      <c r="AP139" t="s">
        <v>58</v>
      </c>
      <c r="AQ139" t="s">
        <v>58</v>
      </c>
      <c r="AR139" t="s">
        <v>58</v>
      </c>
      <c r="AS139" t="s">
        <v>60</v>
      </c>
      <c r="AT139" t="s">
        <v>58</v>
      </c>
      <c r="AU139" t="s">
        <v>60</v>
      </c>
      <c r="AW139" t="s">
        <v>58</v>
      </c>
      <c r="AX139" t="s">
        <v>58</v>
      </c>
      <c r="AY139" t="s">
        <v>58</v>
      </c>
      <c r="AZ139" t="s">
        <v>58</v>
      </c>
      <c r="BA139" t="s">
        <v>58</v>
      </c>
      <c r="BB139" t="s">
        <v>58</v>
      </c>
      <c r="BC139" t="s">
        <v>60</v>
      </c>
      <c r="BD139" t="s">
        <v>58</v>
      </c>
      <c r="BE139" t="s">
        <v>58</v>
      </c>
      <c r="BF139" t="s">
        <v>60</v>
      </c>
      <c r="BG139" t="s">
        <v>60</v>
      </c>
      <c r="BH139" t="s">
        <v>60</v>
      </c>
      <c r="BI139" t="s">
        <v>60</v>
      </c>
      <c r="BJ139" t="s">
        <v>60</v>
      </c>
      <c r="BK139" t="s">
        <v>60</v>
      </c>
      <c r="BL139" t="s">
        <v>60</v>
      </c>
      <c r="BM139">
        <v>0</v>
      </c>
      <c r="BN139">
        <v>0</v>
      </c>
      <c r="BO139" t="s">
        <v>58</v>
      </c>
      <c r="BP139" t="s">
        <v>60</v>
      </c>
      <c r="BQ139" t="s">
        <v>58</v>
      </c>
      <c r="BR139" t="s">
        <v>60</v>
      </c>
      <c r="BS139" t="s">
        <v>58</v>
      </c>
      <c r="BT139" t="s">
        <v>58</v>
      </c>
      <c r="BU139" t="s">
        <v>60</v>
      </c>
      <c r="BV139" t="s">
        <v>60</v>
      </c>
      <c r="BW139" t="s">
        <v>58</v>
      </c>
      <c r="BX139" t="s">
        <v>60</v>
      </c>
      <c r="BY139" t="s">
        <v>60</v>
      </c>
      <c r="BZ139" t="s">
        <v>60</v>
      </c>
      <c r="CA139" t="s">
        <v>60</v>
      </c>
    </row>
    <row r="140" spans="1:79" ht="14">
      <c r="A140" s="3">
        <v>905708</v>
      </c>
      <c r="B140" t="s">
        <v>68</v>
      </c>
      <c r="C140">
        <v>4</v>
      </c>
      <c r="D140" t="s">
        <v>61</v>
      </c>
      <c r="E140">
        <v>0</v>
      </c>
      <c r="F140">
        <v>1</v>
      </c>
      <c r="G140">
        <v>2</v>
      </c>
      <c r="H140">
        <v>1</v>
      </c>
      <c r="I140">
        <v>2</v>
      </c>
      <c r="J140">
        <v>1</v>
      </c>
      <c r="K140">
        <v>0</v>
      </c>
      <c r="L140">
        <v>10</v>
      </c>
      <c r="M140">
        <v>12</v>
      </c>
      <c r="N140">
        <v>14</v>
      </c>
      <c r="O140">
        <v>14</v>
      </c>
      <c r="P140">
        <v>12</v>
      </c>
      <c r="Q140" t="s">
        <v>62</v>
      </c>
      <c r="R140" t="s">
        <v>58</v>
      </c>
      <c r="S140" t="s">
        <v>82</v>
      </c>
      <c r="T140">
        <v>3</v>
      </c>
      <c r="U140">
        <v>8</v>
      </c>
      <c r="V140">
        <v>11</v>
      </c>
      <c r="W140">
        <v>0</v>
      </c>
      <c r="X140">
        <v>0</v>
      </c>
      <c r="Y140">
        <v>18</v>
      </c>
      <c r="Z140">
        <v>29</v>
      </c>
      <c r="AA140">
        <v>47</v>
      </c>
      <c r="AB140">
        <v>0</v>
      </c>
      <c r="AC140">
        <v>10</v>
      </c>
      <c r="AD140">
        <v>12</v>
      </c>
      <c r="AE140">
        <v>14</v>
      </c>
      <c r="AF140">
        <v>14</v>
      </c>
      <c r="AG140">
        <v>12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 t="s">
        <v>86</v>
      </c>
      <c r="AP140" t="s">
        <v>58</v>
      </c>
      <c r="AQ140" t="s">
        <v>60</v>
      </c>
      <c r="AR140" t="s">
        <v>58</v>
      </c>
      <c r="AS140" t="s">
        <v>58</v>
      </c>
      <c r="AT140" t="s">
        <v>58</v>
      </c>
      <c r="AU140" t="s">
        <v>60</v>
      </c>
      <c r="AW140" t="s">
        <v>58</v>
      </c>
      <c r="AX140" t="s">
        <v>58</v>
      </c>
      <c r="AY140" t="s">
        <v>58</v>
      </c>
      <c r="AZ140" t="s">
        <v>58</v>
      </c>
      <c r="BA140" t="s">
        <v>58</v>
      </c>
      <c r="BB140" t="s">
        <v>60</v>
      </c>
      <c r="BC140" t="s">
        <v>60</v>
      </c>
      <c r="BD140" t="s">
        <v>60</v>
      </c>
      <c r="BE140" t="s">
        <v>58</v>
      </c>
      <c r="BF140" t="s">
        <v>60</v>
      </c>
      <c r="BG140" t="s">
        <v>60</v>
      </c>
      <c r="BH140" t="s">
        <v>60</v>
      </c>
      <c r="BI140" t="s">
        <v>60</v>
      </c>
      <c r="BJ140" t="s">
        <v>60</v>
      </c>
      <c r="BK140" t="s">
        <v>60</v>
      </c>
      <c r="BL140" t="s">
        <v>60</v>
      </c>
      <c r="BM140">
        <v>0</v>
      </c>
      <c r="BN140">
        <v>0</v>
      </c>
      <c r="BO140" t="s">
        <v>58</v>
      </c>
      <c r="BP140" t="s">
        <v>58</v>
      </c>
      <c r="BQ140" t="s">
        <v>58</v>
      </c>
      <c r="BR140" t="s">
        <v>60</v>
      </c>
      <c r="BS140" t="s">
        <v>60</v>
      </c>
      <c r="BT140" t="s">
        <v>58</v>
      </c>
      <c r="BU140" t="s">
        <v>58</v>
      </c>
      <c r="BV140" t="s">
        <v>58</v>
      </c>
      <c r="BW140" t="s">
        <v>58</v>
      </c>
      <c r="BX140" t="s">
        <v>58</v>
      </c>
      <c r="BY140" t="s">
        <v>60</v>
      </c>
      <c r="BZ140" t="s">
        <v>60</v>
      </c>
      <c r="CA140" t="s">
        <v>60</v>
      </c>
    </row>
    <row r="141" spans="1:79" ht="14">
      <c r="A141" s="3">
        <v>575781</v>
      </c>
      <c r="B141" t="s">
        <v>71</v>
      </c>
      <c r="C141">
        <v>3</v>
      </c>
      <c r="D141" t="s">
        <v>61</v>
      </c>
      <c r="E141">
        <v>0</v>
      </c>
      <c r="F141">
        <v>0</v>
      </c>
      <c r="G141">
        <v>0</v>
      </c>
      <c r="H141">
        <v>2</v>
      </c>
      <c r="I141">
        <v>2</v>
      </c>
      <c r="J141">
        <v>2</v>
      </c>
      <c r="K141">
        <v>0</v>
      </c>
      <c r="L141">
        <v>0</v>
      </c>
      <c r="M141">
        <v>0</v>
      </c>
      <c r="N141">
        <v>30</v>
      </c>
      <c r="O141">
        <v>30</v>
      </c>
      <c r="P141">
        <v>30</v>
      </c>
      <c r="Q141" t="s">
        <v>62</v>
      </c>
      <c r="R141" t="s">
        <v>58</v>
      </c>
      <c r="S141" t="s">
        <v>83</v>
      </c>
      <c r="T141">
        <v>0</v>
      </c>
      <c r="U141">
        <v>8</v>
      </c>
      <c r="V141">
        <v>8</v>
      </c>
      <c r="W141">
        <v>0</v>
      </c>
      <c r="X141">
        <v>0</v>
      </c>
      <c r="Y141">
        <v>52</v>
      </c>
      <c r="Z141">
        <v>49</v>
      </c>
      <c r="AA141">
        <v>101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 t="s">
        <v>64</v>
      </c>
      <c r="AP141" t="s">
        <v>58</v>
      </c>
      <c r="AQ141" t="s">
        <v>60</v>
      </c>
      <c r="AR141" t="s">
        <v>60</v>
      </c>
      <c r="AS141" t="s">
        <v>58</v>
      </c>
      <c r="AT141" t="s">
        <v>58</v>
      </c>
      <c r="AU141" t="s">
        <v>60</v>
      </c>
      <c r="AW141" t="s">
        <v>58</v>
      </c>
      <c r="AX141" t="s">
        <v>58</v>
      </c>
      <c r="AY141" t="s">
        <v>58</v>
      </c>
      <c r="AZ141" t="s">
        <v>58</v>
      </c>
      <c r="BA141" t="s">
        <v>58</v>
      </c>
      <c r="BB141" t="s">
        <v>60</v>
      </c>
      <c r="BC141" t="s">
        <v>60</v>
      </c>
      <c r="BD141" t="s">
        <v>60</v>
      </c>
      <c r="BE141" t="s">
        <v>60</v>
      </c>
      <c r="BF141" t="s">
        <v>60</v>
      </c>
      <c r="BG141" t="s">
        <v>60</v>
      </c>
      <c r="BH141" t="s">
        <v>60</v>
      </c>
      <c r="BI141" t="s">
        <v>60</v>
      </c>
      <c r="BJ141" t="s">
        <v>60</v>
      </c>
      <c r="BK141" t="s">
        <v>58</v>
      </c>
      <c r="BL141" t="s">
        <v>60</v>
      </c>
      <c r="BM141">
        <v>0</v>
      </c>
      <c r="BN141">
        <v>0</v>
      </c>
      <c r="BO141" t="s">
        <v>58</v>
      </c>
      <c r="BP141" t="s">
        <v>58</v>
      </c>
      <c r="BQ141" t="s">
        <v>58</v>
      </c>
      <c r="BR141" t="s">
        <v>60</v>
      </c>
      <c r="BS141" t="s">
        <v>60</v>
      </c>
      <c r="BT141" t="s">
        <v>58</v>
      </c>
      <c r="BU141" t="s">
        <v>60</v>
      </c>
      <c r="BV141" t="s">
        <v>58</v>
      </c>
      <c r="BW141" t="s">
        <v>58</v>
      </c>
      <c r="BX141" t="s">
        <v>58</v>
      </c>
      <c r="BY141" t="s">
        <v>60</v>
      </c>
      <c r="BZ141" t="s">
        <v>58</v>
      </c>
      <c r="CA141" t="s">
        <v>60</v>
      </c>
    </row>
    <row r="142" spans="1:79" ht="14">
      <c r="A142" s="3">
        <v>262439</v>
      </c>
      <c r="B142" t="s">
        <v>66</v>
      </c>
      <c r="C142">
        <v>3</v>
      </c>
      <c r="D142" t="s">
        <v>61</v>
      </c>
      <c r="E142">
        <v>0</v>
      </c>
      <c r="F142">
        <v>0</v>
      </c>
      <c r="G142">
        <v>0</v>
      </c>
      <c r="H142">
        <v>1</v>
      </c>
      <c r="I142">
        <v>1</v>
      </c>
      <c r="J142">
        <v>1</v>
      </c>
      <c r="K142">
        <v>0</v>
      </c>
      <c r="L142">
        <v>0</v>
      </c>
      <c r="M142">
        <v>0</v>
      </c>
      <c r="N142">
        <v>10</v>
      </c>
      <c r="O142">
        <v>12</v>
      </c>
      <c r="P142">
        <v>11</v>
      </c>
      <c r="Q142" t="s">
        <v>62</v>
      </c>
      <c r="R142" t="s">
        <v>60</v>
      </c>
      <c r="T142">
        <v>0</v>
      </c>
      <c r="U142">
        <v>3</v>
      </c>
      <c r="V142">
        <v>3</v>
      </c>
      <c r="W142">
        <v>0</v>
      </c>
      <c r="X142">
        <v>0</v>
      </c>
      <c r="Y142">
        <v>15</v>
      </c>
      <c r="Z142">
        <v>11</v>
      </c>
      <c r="AA142">
        <v>26</v>
      </c>
      <c r="AB142">
        <v>0</v>
      </c>
      <c r="AC142">
        <v>0</v>
      </c>
      <c r="AD142">
        <v>0</v>
      </c>
      <c r="AE142">
        <v>10</v>
      </c>
      <c r="AF142">
        <v>10</v>
      </c>
      <c r="AG142">
        <v>10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 t="s">
        <v>64</v>
      </c>
      <c r="AP142" t="s">
        <v>58</v>
      </c>
      <c r="AQ142" t="s">
        <v>58</v>
      </c>
      <c r="AR142" t="s">
        <v>60</v>
      </c>
      <c r="AS142" t="s">
        <v>58</v>
      </c>
      <c r="AT142" t="s">
        <v>58</v>
      </c>
      <c r="AU142" t="s">
        <v>60</v>
      </c>
      <c r="AW142" t="s">
        <v>58</v>
      </c>
      <c r="AX142" t="s">
        <v>58</v>
      </c>
      <c r="AY142" t="s">
        <v>58</v>
      </c>
      <c r="AZ142" t="s">
        <v>58</v>
      </c>
      <c r="BA142" t="s">
        <v>58</v>
      </c>
      <c r="BB142" t="s">
        <v>60</v>
      </c>
      <c r="BC142" t="s">
        <v>60</v>
      </c>
      <c r="BD142" t="s">
        <v>60</v>
      </c>
      <c r="BE142" t="s">
        <v>60</v>
      </c>
      <c r="BF142" t="s">
        <v>58</v>
      </c>
      <c r="BG142" t="s">
        <v>60</v>
      </c>
      <c r="BH142" t="s">
        <v>60</v>
      </c>
      <c r="BI142" t="s">
        <v>60</v>
      </c>
      <c r="BJ142" t="s">
        <v>60</v>
      </c>
      <c r="BK142" t="s">
        <v>60</v>
      </c>
      <c r="BL142" t="s">
        <v>60</v>
      </c>
      <c r="BM142">
        <v>0</v>
      </c>
      <c r="BN142">
        <v>3</v>
      </c>
      <c r="BO142" t="s">
        <v>60</v>
      </c>
      <c r="BP142" t="s">
        <v>65</v>
      </c>
      <c r="BQ142" t="s">
        <v>65</v>
      </c>
      <c r="BR142" t="s">
        <v>65</v>
      </c>
      <c r="BS142" t="s">
        <v>65</v>
      </c>
      <c r="BT142" t="s">
        <v>65</v>
      </c>
      <c r="BU142" t="s">
        <v>65</v>
      </c>
      <c r="BV142" t="s">
        <v>65</v>
      </c>
      <c r="BW142" t="s">
        <v>65</v>
      </c>
      <c r="BX142" t="s">
        <v>65</v>
      </c>
      <c r="BY142" t="s">
        <v>65</v>
      </c>
      <c r="BZ142" t="s">
        <v>65</v>
      </c>
      <c r="CA142" t="s">
        <v>65</v>
      </c>
    </row>
    <row r="143" spans="1:79" ht="14">
      <c r="A143" s="3">
        <v>113837</v>
      </c>
      <c r="B143" t="s">
        <v>66</v>
      </c>
      <c r="C143">
        <v>3</v>
      </c>
      <c r="D143" t="s">
        <v>61</v>
      </c>
      <c r="E143">
        <v>0</v>
      </c>
      <c r="F143">
        <v>0</v>
      </c>
      <c r="G143">
        <v>0</v>
      </c>
      <c r="H143">
        <v>1</v>
      </c>
      <c r="I143">
        <v>1</v>
      </c>
      <c r="J143">
        <v>1</v>
      </c>
      <c r="K143">
        <v>0</v>
      </c>
      <c r="L143">
        <v>0</v>
      </c>
      <c r="M143">
        <v>0</v>
      </c>
      <c r="N143">
        <v>15</v>
      </c>
      <c r="O143">
        <v>15</v>
      </c>
      <c r="P143">
        <v>15</v>
      </c>
      <c r="Q143" t="s">
        <v>62</v>
      </c>
      <c r="R143" t="s">
        <v>60</v>
      </c>
      <c r="T143">
        <v>0</v>
      </c>
      <c r="U143">
        <v>3</v>
      </c>
      <c r="V143">
        <v>3</v>
      </c>
      <c r="W143">
        <v>0</v>
      </c>
      <c r="X143">
        <v>0</v>
      </c>
      <c r="Y143">
        <v>18</v>
      </c>
      <c r="Z143">
        <v>5</v>
      </c>
      <c r="AA143">
        <v>23</v>
      </c>
      <c r="AB143">
        <v>0</v>
      </c>
      <c r="AC143">
        <v>0</v>
      </c>
      <c r="AD143">
        <v>0</v>
      </c>
      <c r="AE143">
        <v>8</v>
      </c>
      <c r="AF143">
        <v>10</v>
      </c>
      <c r="AG143">
        <v>10</v>
      </c>
      <c r="AH143">
        <v>0</v>
      </c>
      <c r="AI143">
        <v>0</v>
      </c>
      <c r="AJ143">
        <v>0</v>
      </c>
      <c r="AK143">
        <v>0</v>
      </c>
      <c r="AL143">
        <v>1</v>
      </c>
      <c r="AM143">
        <v>0</v>
      </c>
      <c r="AN143">
        <v>1</v>
      </c>
      <c r="AO143" t="s">
        <v>77</v>
      </c>
      <c r="AP143" t="s">
        <v>58</v>
      </c>
      <c r="AQ143" t="s">
        <v>60</v>
      </c>
      <c r="AR143" t="s">
        <v>60</v>
      </c>
      <c r="AS143" t="s">
        <v>60</v>
      </c>
      <c r="AT143" t="s">
        <v>58</v>
      </c>
      <c r="AU143" t="s">
        <v>60</v>
      </c>
      <c r="AW143" t="s">
        <v>58</v>
      </c>
      <c r="AX143" t="s">
        <v>58</v>
      </c>
      <c r="AY143" t="s">
        <v>60</v>
      </c>
      <c r="AZ143" t="s">
        <v>58</v>
      </c>
      <c r="BA143" t="s">
        <v>60</v>
      </c>
      <c r="BB143" t="s">
        <v>60</v>
      </c>
      <c r="BC143" t="s">
        <v>60</v>
      </c>
      <c r="BD143" t="s">
        <v>60</v>
      </c>
      <c r="BE143" t="s">
        <v>60</v>
      </c>
      <c r="BF143" t="s">
        <v>60</v>
      </c>
      <c r="BG143" t="s">
        <v>60</v>
      </c>
      <c r="BH143" t="s">
        <v>60</v>
      </c>
      <c r="BI143" t="s">
        <v>58</v>
      </c>
      <c r="BJ143" t="s">
        <v>60</v>
      </c>
      <c r="BK143" t="s">
        <v>60</v>
      </c>
      <c r="BL143" t="s">
        <v>60</v>
      </c>
      <c r="BM143">
        <v>0</v>
      </c>
      <c r="BN143">
        <v>0</v>
      </c>
      <c r="BO143" t="s">
        <v>60</v>
      </c>
      <c r="BP143" t="s">
        <v>65</v>
      </c>
      <c r="BQ143" t="s">
        <v>65</v>
      </c>
      <c r="BR143" t="s">
        <v>65</v>
      </c>
      <c r="BS143" t="s">
        <v>65</v>
      </c>
      <c r="BT143" t="s">
        <v>65</v>
      </c>
      <c r="BU143" t="s">
        <v>65</v>
      </c>
      <c r="BV143" t="s">
        <v>65</v>
      </c>
      <c r="BW143" t="s">
        <v>65</v>
      </c>
      <c r="BX143" t="s">
        <v>65</v>
      </c>
      <c r="BY143" t="s">
        <v>65</v>
      </c>
      <c r="BZ143" t="s">
        <v>65</v>
      </c>
      <c r="CA143" t="s">
        <v>65</v>
      </c>
    </row>
    <row r="144" spans="1:79" ht="14">
      <c r="A144" s="3">
        <v>743039</v>
      </c>
      <c r="B144" t="s">
        <v>80</v>
      </c>
      <c r="C144">
        <v>4</v>
      </c>
      <c r="D144" t="s">
        <v>61</v>
      </c>
      <c r="E144">
        <v>0</v>
      </c>
      <c r="F144">
        <v>0</v>
      </c>
      <c r="G144">
        <v>0</v>
      </c>
      <c r="H144">
        <v>1</v>
      </c>
      <c r="I144">
        <v>1</v>
      </c>
      <c r="J144">
        <v>1</v>
      </c>
      <c r="K144">
        <v>0</v>
      </c>
      <c r="L144">
        <v>0</v>
      </c>
      <c r="M144">
        <v>0</v>
      </c>
      <c r="N144">
        <v>14</v>
      </c>
      <c r="O144">
        <v>9</v>
      </c>
      <c r="P144">
        <v>14</v>
      </c>
      <c r="Q144" t="s">
        <v>67</v>
      </c>
      <c r="R144" t="s">
        <v>58</v>
      </c>
      <c r="S144" t="s">
        <v>82</v>
      </c>
      <c r="T144">
        <v>0</v>
      </c>
      <c r="U144">
        <v>7</v>
      </c>
      <c r="V144">
        <v>7</v>
      </c>
      <c r="W144">
        <v>0</v>
      </c>
      <c r="X144">
        <v>0</v>
      </c>
      <c r="Y144">
        <v>13</v>
      </c>
      <c r="Z144">
        <v>10</v>
      </c>
      <c r="AA144">
        <v>23</v>
      </c>
      <c r="AB144">
        <v>0</v>
      </c>
      <c r="AC144">
        <v>3</v>
      </c>
      <c r="AD144">
        <v>8</v>
      </c>
      <c r="AE144">
        <v>4</v>
      </c>
      <c r="AF144">
        <v>1</v>
      </c>
      <c r="AG144">
        <v>1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 t="s">
        <v>64</v>
      </c>
      <c r="AP144" t="s">
        <v>58</v>
      </c>
      <c r="AQ144" t="s">
        <v>60</v>
      </c>
      <c r="AR144" t="s">
        <v>60</v>
      </c>
      <c r="AS144" t="s">
        <v>58</v>
      </c>
      <c r="AT144" t="s">
        <v>58</v>
      </c>
      <c r="AU144" t="s">
        <v>60</v>
      </c>
      <c r="AV144" t="s">
        <v>107</v>
      </c>
      <c r="AW144" t="s">
        <v>58</v>
      </c>
      <c r="AX144" t="s">
        <v>58</v>
      </c>
      <c r="AY144" t="s">
        <v>58</v>
      </c>
      <c r="AZ144" t="s">
        <v>58</v>
      </c>
      <c r="BA144" t="s">
        <v>58</v>
      </c>
      <c r="BB144" t="s">
        <v>60</v>
      </c>
      <c r="BC144" t="s">
        <v>60</v>
      </c>
      <c r="BD144" t="s">
        <v>58</v>
      </c>
      <c r="BE144" t="s">
        <v>60</v>
      </c>
      <c r="BF144" t="s">
        <v>60</v>
      </c>
      <c r="BG144" t="s">
        <v>60</v>
      </c>
      <c r="BH144" t="s">
        <v>60</v>
      </c>
      <c r="BI144" t="s">
        <v>60</v>
      </c>
      <c r="BJ144" t="s">
        <v>60</v>
      </c>
      <c r="BK144" t="s">
        <v>60</v>
      </c>
      <c r="BL144" t="s">
        <v>60</v>
      </c>
      <c r="BM144">
        <v>0</v>
      </c>
      <c r="BN144">
        <v>2</v>
      </c>
      <c r="BO144" t="s">
        <v>60</v>
      </c>
      <c r="BP144" t="s">
        <v>65</v>
      </c>
      <c r="BQ144" t="s">
        <v>65</v>
      </c>
      <c r="BR144" t="s">
        <v>65</v>
      </c>
      <c r="BS144" t="s">
        <v>65</v>
      </c>
      <c r="BT144" t="s">
        <v>65</v>
      </c>
      <c r="BU144" t="s">
        <v>65</v>
      </c>
      <c r="BV144" t="s">
        <v>65</v>
      </c>
      <c r="BW144" t="s">
        <v>65</v>
      </c>
      <c r="BX144" t="s">
        <v>65</v>
      </c>
      <c r="BY144" t="s">
        <v>65</v>
      </c>
      <c r="BZ144" t="s">
        <v>65</v>
      </c>
      <c r="CA144" t="s">
        <v>65</v>
      </c>
    </row>
    <row r="145" spans="1:79" ht="14">
      <c r="A145" s="3">
        <v>845864</v>
      </c>
      <c r="B145" t="s">
        <v>78</v>
      </c>
      <c r="C145">
        <v>3</v>
      </c>
      <c r="D145" t="s">
        <v>61</v>
      </c>
      <c r="E145">
        <v>0</v>
      </c>
      <c r="F145">
        <v>0</v>
      </c>
      <c r="G145">
        <v>0</v>
      </c>
      <c r="H145">
        <v>2</v>
      </c>
      <c r="I145">
        <v>2</v>
      </c>
      <c r="J145">
        <v>2</v>
      </c>
      <c r="K145">
        <v>0</v>
      </c>
      <c r="L145">
        <v>0</v>
      </c>
      <c r="M145">
        <v>0</v>
      </c>
      <c r="N145">
        <v>10</v>
      </c>
      <c r="O145">
        <v>10</v>
      </c>
      <c r="P145">
        <v>5</v>
      </c>
      <c r="Q145" t="s">
        <v>67</v>
      </c>
      <c r="R145" t="s">
        <v>58</v>
      </c>
      <c r="S145" t="s">
        <v>108</v>
      </c>
      <c r="T145">
        <v>1</v>
      </c>
      <c r="U145">
        <v>5</v>
      </c>
      <c r="V145">
        <v>6</v>
      </c>
      <c r="W145">
        <v>0</v>
      </c>
      <c r="X145">
        <v>0</v>
      </c>
      <c r="Y145">
        <v>37</v>
      </c>
      <c r="Z145">
        <v>29</v>
      </c>
      <c r="AA145">
        <v>66</v>
      </c>
      <c r="AB145">
        <v>0</v>
      </c>
      <c r="AC145">
        <v>0</v>
      </c>
      <c r="AD145">
        <v>0</v>
      </c>
      <c r="AE145">
        <v>10</v>
      </c>
      <c r="AF145">
        <v>10</v>
      </c>
      <c r="AG145">
        <v>5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 t="s">
        <v>64</v>
      </c>
      <c r="AP145" t="s">
        <v>58</v>
      </c>
      <c r="AQ145" t="s">
        <v>58</v>
      </c>
      <c r="AR145" t="s">
        <v>58</v>
      </c>
      <c r="AS145" t="s">
        <v>58</v>
      </c>
      <c r="AT145" t="s">
        <v>58</v>
      </c>
      <c r="AU145" t="s">
        <v>60</v>
      </c>
      <c r="AW145" t="s">
        <v>58</v>
      </c>
      <c r="AX145" t="s">
        <v>58</v>
      </c>
      <c r="AY145" t="s">
        <v>58</v>
      </c>
      <c r="AZ145" t="s">
        <v>58</v>
      </c>
      <c r="BA145" t="s">
        <v>58</v>
      </c>
      <c r="BB145" t="s">
        <v>60</v>
      </c>
      <c r="BC145" t="s">
        <v>60</v>
      </c>
      <c r="BD145" t="s">
        <v>60</v>
      </c>
      <c r="BE145" t="s">
        <v>58</v>
      </c>
      <c r="BF145" t="s">
        <v>60</v>
      </c>
      <c r="BG145" t="s">
        <v>60</v>
      </c>
      <c r="BH145" t="s">
        <v>60</v>
      </c>
      <c r="BI145" t="s">
        <v>60</v>
      </c>
      <c r="BJ145" t="s">
        <v>60</v>
      </c>
      <c r="BK145" t="s">
        <v>60</v>
      </c>
      <c r="BL145" t="s">
        <v>60</v>
      </c>
      <c r="BM145">
        <v>0</v>
      </c>
      <c r="BN145">
        <v>0</v>
      </c>
      <c r="BO145" t="s">
        <v>58</v>
      </c>
      <c r="BP145" t="s">
        <v>58</v>
      </c>
      <c r="BQ145" t="s">
        <v>58</v>
      </c>
      <c r="BR145" t="s">
        <v>58</v>
      </c>
      <c r="BS145" t="s">
        <v>58</v>
      </c>
      <c r="BT145" t="s">
        <v>58</v>
      </c>
      <c r="BU145" t="s">
        <v>58</v>
      </c>
      <c r="BV145" t="s">
        <v>58</v>
      </c>
      <c r="BW145" t="s">
        <v>58</v>
      </c>
      <c r="BX145" t="s">
        <v>58</v>
      </c>
      <c r="BY145" t="s">
        <v>58</v>
      </c>
      <c r="BZ145" t="s">
        <v>60</v>
      </c>
      <c r="CA145" t="s">
        <v>60</v>
      </c>
    </row>
    <row r="146" spans="1:79" ht="14">
      <c r="A146" s="3">
        <v>747774</v>
      </c>
      <c r="B146" t="s">
        <v>87</v>
      </c>
      <c r="C146">
        <v>4</v>
      </c>
      <c r="D146" t="s">
        <v>61</v>
      </c>
      <c r="E146">
        <v>0</v>
      </c>
      <c r="F146">
        <v>5</v>
      </c>
      <c r="G146">
        <v>5</v>
      </c>
      <c r="H146">
        <v>5</v>
      </c>
      <c r="I146">
        <v>5</v>
      </c>
      <c r="J146">
        <v>4</v>
      </c>
      <c r="K146">
        <v>0</v>
      </c>
      <c r="L146">
        <v>27</v>
      </c>
      <c r="M146">
        <v>75</v>
      </c>
      <c r="N146">
        <v>73</v>
      </c>
      <c r="O146">
        <v>79</v>
      </c>
      <c r="P146">
        <v>55</v>
      </c>
      <c r="Q146" t="s">
        <v>62</v>
      </c>
      <c r="R146" t="s">
        <v>60</v>
      </c>
      <c r="T146">
        <v>2</v>
      </c>
      <c r="U146">
        <v>25</v>
      </c>
      <c r="V146">
        <v>27</v>
      </c>
      <c r="W146">
        <v>0</v>
      </c>
      <c r="X146">
        <v>0</v>
      </c>
      <c r="Y146">
        <v>103</v>
      </c>
      <c r="Z146">
        <v>97</v>
      </c>
      <c r="AA146">
        <v>200</v>
      </c>
      <c r="AB146">
        <v>0</v>
      </c>
      <c r="AC146">
        <v>15</v>
      </c>
      <c r="AD146">
        <v>18</v>
      </c>
      <c r="AE146">
        <v>17</v>
      </c>
      <c r="AF146">
        <v>17</v>
      </c>
      <c r="AG146">
        <v>32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 t="s">
        <v>86</v>
      </c>
      <c r="AP146" t="s">
        <v>58</v>
      </c>
      <c r="AQ146" t="s">
        <v>58</v>
      </c>
      <c r="AR146" t="s">
        <v>60</v>
      </c>
      <c r="AS146" t="s">
        <v>58</v>
      </c>
      <c r="AT146" t="s">
        <v>58</v>
      </c>
      <c r="AU146" t="s">
        <v>60</v>
      </c>
      <c r="AW146" t="s">
        <v>58</v>
      </c>
      <c r="AX146" t="s">
        <v>58</v>
      </c>
      <c r="AY146" t="s">
        <v>58</v>
      </c>
      <c r="AZ146" t="s">
        <v>58</v>
      </c>
      <c r="BA146" t="s">
        <v>58</v>
      </c>
      <c r="BB146" t="s">
        <v>58</v>
      </c>
      <c r="BC146" t="s">
        <v>60</v>
      </c>
      <c r="BD146" t="s">
        <v>60</v>
      </c>
      <c r="BE146" t="s">
        <v>60</v>
      </c>
      <c r="BF146" t="s">
        <v>60</v>
      </c>
      <c r="BG146" t="s">
        <v>60</v>
      </c>
      <c r="BH146" t="s">
        <v>60</v>
      </c>
      <c r="BI146" t="s">
        <v>60</v>
      </c>
      <c r="BJ146" t="s">
        <v>60</v>
      </c>
      <c r="BK146" t="s">
        <v>60</v>
      </c>
      <c r="BL146" t="s">
        <v>60</v>
      </c>
      <c r="BM146">
        <v>0</v>
      </c>
      <c r="BN146">
        <v>6</v>
      </c>
      <c r="BO146" t="s">
        <v>58</v>
      </c>
      <c r="BP146" t="s">
        <v>58</v>
      </c>
      <c r="BQ146" t="s">
        <v>58</v>
      </c>
      <c r="BR146" t="s">
        <v>58</v>
      </c>
      <c r="BS146" t="s">
        <v>60</v>
      </c>
      <c r="BT146" t="s">
        <v>58</v>
      </c>
      <c r="BU146" t="s">
        <v>58</v>
      </c>
      <c r="BV146" t="s">
        <v>58</v>
      </c>
      <c r="BW146" t="s">
        <v>58</v>
      </c>
      <c r="BX146" t="s">
        <v>58</v>
      </c>
      <c r="BY146" t="s">
        <v>58</v>
      </c>
      <c r="BZ146" t="s">
        <v>60</v>
      </c>
      <c r="CA146" t="s">
        <v>60</v>
      </c>
    </row>
    <row r="147" spans="1:79" ht="14">
      <c r="A147" s="3">
        <v>579007</v>
      </c>
      <c r="B147" t="s">
        <v>78</v>
      </c>
      <c r="C147">
        <v>4</v>
      </c>
      <c r="D147" t="s">
        <v>61</v>
      </c>
      <c r="E147">
        <v>0</v>
      </c>
      <c r="F147">
        <v>0</v>
      </c>
      <c r="G147">
        <v>1</v>
      </c>
      <c r="H147">
        <v>1</v>
      </c>
      <c r="I147">
        <v>1</v>
      </c>
      <c r="J147">
        <v>1</v>
      </c>
      <c r="K147">
        <v>2</v>
      </c>
      <c r="L147">
        <v>8</v>
      </c>
      <c r="M147">
        <v>12</v>
      </c>
      <c r="N147">
        <v>12</v>
      </c>
      <c r="O147">
        <v>12</v>
      </c>
      <c r="P147">
        <v>12</v>
      </c>
      <c r="Q147" t="s">
        <v>62</v>
      </c>
      <c r="R147" t="s">
        <v>58</v>
      </c>
      <c r="S147" t="s">
        <v>82</v>
      </c>
      <c r="T147">
        <v>0</v>
      </c>
      <c r="U147">
        <v>4</v>
      </c>
      <c r="V147">
        <v>4</v>
      </c>
      <c r="W147">
        <v>0</v>
      </c>
      <c r="X147">
        <v>0</v>
      </c>
      <c r="Y147">
        <v>10</v>
      </c>
      <c r="Z147">
        <v>5</v>
      </c>
      <c r="AA147">
        <v>15</v>
      </c>
      <c r="AB147">
        <v>2</v>
      </c>
      <c r="AC147">
        <v>8</v>
      </c>
      <c r="AD147">
        <v>12</v>
      </c>
      <c r="AE147">
        <v>12</v>
      </c>
      <c r="AF147">
        <v>12</v>
      </c>
      <c r="AG147">
        <v>12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 t="s">
        <v>64</v>
      </c>
      <c r="AP147" t="s">
        <v>58</v>
      </c>
      <c r="AQ147" t="s">
        <v>60</v>
      </c>
      <c r="AR147" t="s">
        <v>60</v>
      </c>
      <c r="AS147" t="s">
        <v>58</v>
      </c>
      <c r="AT147" t="s">
        <v>58</v>
      </c>
      <c r="AU147" t="s">
        <v>60</v>
      </c>
      <c r="AW147" t="s">
        <v>58</v>
      </c>
      <c r="AX147" t="s">
        <v>58</v>
      </c>
      <c r="AY147" t="s">
        <v>58</v>
      </c>
      <c r="AZ147" t="s">
        <v>58</v>
      </c>
      <c r="BA147" t="s">
        <v>58</v>
      </c>
      <c r="BB147" t="s">
        <v>60</v>
      </c>
      <c r="BC147" t="s">
        <v>60</v>
      </c>
      <c r="BD147" t="s">
        <v>60</v>
      </c>
      <c r="BE147" t="s">
        <v>60</v>
      </c>
      <c r="BF147" t="s">
        <v>60</v>
      </c>
      <c r="BG147" t="s">
        <v>60</v>
      </c>
      <c r="BH147" t="s">
        <v>60</v>
      </c>
      <c r="BI147" t="s">
        <v>60</v>
      </c>
      <c r="BJ147" t="s">
        <v>60</v>
      </c>
      <c r="BK147" t="s">
        <v>58</v>
      </c>
      <c r="BL147" t="s">
        <v>60</v>
      </c>
      <c r="BM147">
        <v>0</v>
      </c>
      <c r="BN147">
        <v>0</v>
      </c>
      <c r="BO147" t="s">
        <v>60</v>
      </c>
      <c r="BP147" t="s">
        <v>65</v>
      </c>
      <c r="BQ147" t="s">
        <v>65</v>
      </c>
      <c r="BR147" t="s">
        <v>65</v>
      </c>
      <c r="BS147" t="s">
        <v>65</v>
      </c>
      <c r="BT147" t="s">
        <v>65</v>
      </c>
      <c r="BU147" t="s">
        <v>65</v>
      </c>
      <c r="BV147" t="s">
        <v>65</v>
      </c>
      <c r="BW147" t="s">
        <v>65</v>
      </c>
      <c r="BX147" t="s">
        <v>65</v>
      </c>
      <c r="BY147" t="s">
        <v>65</v>
      </c>
      <c r="BZ147" t="s">
        <v>65</v>
      </c>
      <c r="CA147" t="s">
        <v>65</v>
      </c>
    </row>
    <row r="148" spans="1:79" ht="14">
      <c r="A148" s="3">
        <v>250393</v>
      </c>
      <c r="B148" t="s">
        <v>87</v>
      </c>
      <c r="C148">
        <v>3</v>
      </c>
      <c r="D148" t="s">
        <v>61</v>
      </c>
      <c r="E148">
        <v>0</v>
      </c>
      <c r="F148">
        <v>0</v>
      </c>
      <c r="G148">
        <v>0</v>
      </c>
      <c r="H148">
        <v>1</v>
      </c>
      <c r="I148">
        <v>1</v>
      </c>
      <c r="J148">
        <v>1</v>
      </c>
      <c r="K148">
        <v>0</v>
      </c>
      <c r="L148">
        <v>0</v>
      </c>
      <c r="M148">
        <v>0</v>
      </c>
      <c r="N148">
        <v>11</v>
      </c>
      <c r="O148">
        <v>18</v>
      </c>
      <c r="P148">
        <v>20</v>
      </c>
      <c r="Q148" t="s">
        <v>62</v>
      </c>
      <c r="R148" t="s">
        <v>60</v>
      </c>
      <c r="T148">
        <v>1</v>
      </c>
      <c r="U148">
        <v>3</v>
      </c>
      <c r="V148">
        <v>4</v>
      </c>
      <c r="W148">
        <v>0</v>
      </c>
      <c r="X148">
        <v>0</v>
      </c>
      <c r="Y148">
        <v>13</v>
      </c>
      <c r="Z148">
        <v>21</v>
      </c>
      <c r="AA148">
        <v>34</v>
      </c>
      <c r="AB148">
        <v>0</v>
      </c>
      <c r="AC148">
        <v>0</v>
      </c>
      <c r="AD148">
        <v>0</v>
      </c>
      <c r="AE148">
        <v>15</v>
      </c>
      <c r="AF148">
        <v>15</v>
      </c>
      <c r="AG148">
        <v>18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 t="s">
        <v>64</v>
      </c>
      <c r="AP148" t="s">
        <v>58</v>
      </c>
      <c r="AQ148" t="s">
        <v>58</v>
      </c>
      <c r="AR148" t="s">
        <v>60</v>
      </c>
      <c r="AS148" t="s">
        <v>58</v>
      </c>
      <c r="AT148" t="s">
        <v>58</v>
      </c>
      <c r="AU148" t="s">
        <v>60</v>
      </c>
      <c r="AW148" t="s">
        <v>58</v>
      </c>
      <c r="AX148" t="s">
        <v>58</v>
      </c>
      <c r="AY148" t="s">
        <v>58</v>
      </c>
      <c r="AZ148" t="s">
        <v>60</v>
      </c>
      <c r="BA148" t="s">
        <v>58</v>
      </c>
      <c r="BB148" t="s">
        <v>60</v>
      </c>
      <c r="BC148" t="s">
        <v>60</v>
      </c>
      <c r="BD148" t="s">
        <v>60</v>
      </c>
      <c r="BE148" t="s">
        <v>60</v>
      </c>
      <c r="BF148" t="s">
        <v>60</v>
      </c>
      <c r="BG148" t="s">
        <v>60</v>
      </c>
      <c r="BH148" t="s">
        <v>60</v>
      </c>
      <c r="BI148" t="s">
        <v>60</v>
      </c>
      <c r="BJ148" t="s">
        <v>60</v>
      </c>
      <c r="BK148" t="s">
        <v>58</v>
      </c>
      <c r="BL148" t="s">
        <v>60</v>
      </c>
      <c r="BM148">
        <v>0</v>
      </c>
      <c r="BN148">
        <v>0</v>
      </c>
      <c r="BO148" t="s">
        <v>58</v>
      </c>
      <c r="BP148" t="s">
        <v>58</v>
      </c>
      <c r="BQ148" t="s">
        <v>58</v>
      </c>
      <c r="BR148" t="s">
        <v>60</v>
      </c>
      <c r="BS148" t="s">
        <v>58</v>
      </c>
      <c r="BT148" t="s">
        <v>60</v>
      </c>
      <c r="BU148" t="s">
        <v>58</v>
      </c>
      <c r="BV148" t="s">
        <v>58</v>
      </c>
      <c r="BW148" t="s">
        <v>58</v>
      </c>
      <c r="BX148" t="s">
        <v>60</v>
      </c>
      <c r="BY148" t="s">
        <v>58</v>
      </c>
      <c r="BZ148" t="s">
        <v>58</v>
      </c>
      <c r="CA148" t="s">
        <v>60</v>
      </c>
    </row>
    <row r="149" spans="1:79" ht="14">
      <c r="A149" s="3">
        <v>687376</v>
      </c>
      <c r="B149" t="s">
        <v>79</v>
      </c>
      <c r="C149">
        <v>3</v>
      </c>
      <c r="D149" t="s">
        <v>61</v>
      </c>
      <c r="E149">
        <v>0</v>
      </c>
      <c r="F149">
        <v>0</v>
      </c>
      <c r="G149">
        <v>0</v>
      </c>
      <c r="H149">
        <v>1</v>
      </c>
      <c r="I149">
        <v>1</v>
      </c>
      <c r="J149">
        <v>1</v>
      </c>
      <c r="K149">
        <v>0</v>
      </c>
      <c r="L149">
        <v>0</v>
      </c>
      <c r="M149">
        <v>0</v>
      </c>
      <c r="N149">
        <v>15</v>
      </c>
      <c r="O149">
        <v>15</v>
      </c>
      <c r="P149">
        <v>15</v>
      </c>
      <c r="Q149" t="s">
        <v>62</v>
      </c>
      <c r="R149" t="s">
        <v>60</v>
      </c>
      <c r="T149">
        <v>0</v>
      </c>
      <c r="U149">
        <v>3</v>
      </c>
      <c r="V149">
        <v>3</v>
      </c>
      <c r="W149">
        <v>0</v>
      </c>
      <c r="X149">
        <v>0</v>
      </c>
      <c r="Y149">
        <v>4</v>
      </c>
      <c r="Z149">
        <v>7</v>
      </c>
      <c r="AA149">
        <v>11</v>
      </c>
      <c r="AB149">
        <v>0</v>
      </c>
      <c r="AC149">
        <v>0</v>
      </c>
      <c r="AD149">
        <v>0</v>
      </c>
      <c r="AE149">
        <v>15</v>
      </c>
      <c r="AF149">
        <v>10</v>
      </c>
      <c r="AG149">
        <v>12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 t="s">
        <v>77</v>
      </c>
      <c r="AP149" t="s">
        <v>58</v>
      </c>
      <c r="AQ149" t="s">
        <v>60</v>
      </c>
      <c r="AR149" t="s">
        <v>58</v>
      </c>
      <c r="AS149" t="s">
        <v>60</v>
      </c>
      <c r="AT149" t="s">
        <v>58</v>
      </c>
      <c r="AU149" t="s">
        <v>60</v>
      </c>
      <c r="AW149" t="s">
        <v>58</v>
      </c>
      <c r="AX149" t="s">
        <v>58</v>
      </c>
      <c r="AY149" t="s">
        <v>58</v>
      </c>
      <c r="AZ149" t="s">
        <v>60</v>
      </c>
      <c r="BA149" t="s">
        <v>58</v>
      </c>
      <c r="BB149" t="s">
        <v>60</v>
      </c>
      <c r="BC149" t="s">
        <v>60</v>
      </c>
      <c r="BD149" t="s">
        <v>60</v>
      </c>
      <c r="BE149" t="s">
        <v>60</v>
      </c>
      <c r="BF149" t="s">
        <v>60</v>
      </c>
      <c r="BG149" t="s">
        <v>60</v>
      </c>
      <c r="BH149" t="s">
        <v>60</v>
      </c>
      <c r="BI149" t="s">
        <v>60</v>
      </c>
      <c r="BJ149" t="s">
        <v>60</v>
      </c>
      <c r="BK149" t="s">
        <v>58</v>
      </c>
      <c r="BL149" t="s">
        <v>60</v>
      </c>
      <c r="BM149">
        <v>0</v>
      </c>
      <c r="BN149">
        <v>0</v>
      </c>
      <c r="BO149" t="s">
        <v>60</v>
      </c>
      <c r="BP149" t="s">
        <v>65</v>
      </c>
      <c r="BQ149" t="s">
        <v>65</v>
      </c>
      <c r="BR149" t="s">
        <v>65</v>
      </c>
      <c r="BS149" t="s">
        <v>65</v>
      </c>
      <c r="BT149" t="s">
        <v>65</v>
      </c>
      <c r="BU149" t="s">
        <v>65</v>
      </c>
      <c r="BV149" t="s">
        <v>65</v>
      </c>
      <c r="BW149" t="s">
        <v>65</v>
      </c>
      <c r="BX149" t="s">
        <v>65</v>
      </c>
      <c r="BY149" t="s">
        <v>65</v>
      </c>
      <c r="BZ149" t="s">
        <v>65</v>
      </c>
      <c r="CA149" t="s">
        <v>65</v>
      </c>
    </row>
    <row r="150" spans="1:79" ht="14">
      <c r="A150" s="3">
        <v>165340</v>
      </c>
      <c r="B150" t="s">
        <v>71</v>
      </c>
      <c r="C150">
        <v>3</v>
      </c>
      <c r="D150" t="s">
        <v>61</v>
      </c>
      <c r="E150">
        <v>0</v>
      </c>
      <c r="F150">
        <v>0</v>
      </c>
      <c r="G150">
        <v>0</v>
      </c>
      <c r="H150">
        <v>6</v>
      </c>
      <c r="I150">
        <v>6</v>
      </c>
      <c r="J150">
        <v>4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 t="s">
        <v>67</v>
      </c>
      <c r="R150" t="s">
        <v>58</v>
      </c>
      <c r="S150" t="s">
        <v>82</v>
      </c>
      <c r="T150">
        <v>0</v>
      </c>
      <c r="U150">
        <v>22</v>
      </c>
      <c r="V150">
        <v>22</v>
      </c>
      <c r="W150">
        <v>0</v>
      </c>
      <c r="X150">
        <v>0</v>
      </c>
      <c r="Y150">
        <v>82</v>
      </c>
      <c r="Z150">
        <v>93</v>
      </c>
      <c r="AA150">
        <v>175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 t="s">
        <v>64</v>
      </c>
      <c r="AP150" t="s">
        <v>58</v>
      </c>
      <c r="AQ150" t="s">
        <v>58</v>
      </c>
      <c r="AR150" t="s">
        <v>60</v>
      </c>
      <c r="AS150" t="s">
        <v>58</v>
      </c>
      <c r="AT150" t="s">
        <v>60</v>
      </c>
      <c r="AU150" t="s">
        <v>60</v>
      </c>
      <c r="AW150" t="s">
        <v>58</v>
      </c>
      <c r="AX150" t="s">
        <v>58</v>
      </c>
      <c r="AY150" t="s">
        <v>58</v>
      </c>
      <c r="AZ150" t="s">
        <v>58</v>
      </c>
      <c r="BA150" t="s">
        <v>60</v>
      </c>
      <c r="BB150" t="s">
        <v>60</v>
      </c>
      <c r="BC150" t="s">
        <v>60</v>
      </c>
      <c r="BD150" t="s">
        <v>58</v>
      </c>
      <c r="BE150" t="s">
        <v>58</v>
      </c>
      <c r="BF150" t="s">
        <v>60</v>
      </c>
      <c r="BG150" t="s">
        <v>60</v>
      </c>
      <c r="BH150" t="s">
        <v>60</v>
      </c>
      <c r="BI150" t="s">
        <v>60</v>
      </c>
      <c r="BJ150" t="s">
        <v>60</v>
      </c>
      <c r="BK150" t="s">
        <v>60</v>
      </c>
      <c r="BL150" t="s">
        <v>60</v>
      </c>
      <c r="BM150">
        <v>0</v>
      </c>
      <c r="BN150">
        <v>0</v>
      </c>
      <c r="BO150" t="s">
        <v>58</v>
      </c>
      <c r="BP150" t="s">
        <v>58</v>
      </c>
      <c r="BQ150" t="s">
        <v>58</v>
      </c>
      <c r="BR150" t="s">
        <v>58</v>
      </c>
      <c r="BS150" t="s">
        <v>58</v>
      </c>
      <c r="BT150" t="s">
        <v>58</v>
      </c>
      <c r="BU150" t="s">
        <v>58</v>
      </c>
      <c r="BV150" t="s">
        <v>58</v>
      </c>
      <c r="BW150" t="s">
        <v>58</v>
      </c>
      <c r="BX150" t="s">
        <v>58</v>
      </c>
      <c r="BY150" t="s">
        <v>58</v>
      </c>
      <c r="BZ150" t="s">
        <v>60</v>
      </c>
      <c r="CA150" t="s">
        <v>60</v>
      </c>
    </row>
    <row r="151" spans="1:79" ht="14">
      <c r="A151" s="3">
        <v>779273</v>
      </c>
      <c r="B151" t="s">
        <v>71</v>
      </c>
      <c r="C151">
        <v>3</v>
      </c>
      <c r="D151" t="s">
        <v>61</v>
      </c>
      <c r="E151">
        <v>0</v>
      </c>
      <c r="F151">
        <v>0</v>
      </c>
      <c r="G151">
        <v>0</v>
      </c>
      <c r="H151">
        <v>1</v>
      </c>
      <c r="I151">
        <v>1</v>
      </c>
      <c r="J151">
        <v>1</v>
      </c>
      <c r="K151">
        <v>0</v>
      </c>
      <c r="L151">
        <v>0</v>
      </c>
      <c r="M151">
        <v>0</v>
      </c>
      <c r="N151">
        <v>12</v>
      </c>
      <c r="O151">
        <v>10</v>
      </c>
      <c r="P151">
        <v>5</v>
      </c>
      <c r="Q151" t="s">
        <v>62</v>
      </c>
      <c r="R151" t="s">
        <v>60</v>
      </c>
      <c r="T151">
        <v>0</v>
      </c>
      <c r="U151">
        <v>3</v>
      </c>
      <c r="V151">
        <v>3</v>
      </c>
      <c r="W151">
        <v>0</v>
      </c>
      <c r="X151">
        <v>0</v>
      </c>
      <c r="Y151">
        <v>27</v>
      </c>
      <c r="Z151">
        <v>19</v>
      </c>
      <c r="AA151">
        <v>46</v>
      </c>
      <c r="AB151">
        <v>0</v>
      </c>
      <c r="AC151">
        <v>0</v>
      </c>
      <c r="AD151">
        <v>0</v>
      </c>
      <c r="AE151">
        <v>12</v>
      </c>
      <c r="AF151">
        <v>10</v>
      </c>
      <c r="AG151">
        <v>5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 t="s">
        <v>64</v>
      </c>
      <c r="AP151" t="s">
        <v>58</v>
      </c>
      <c r="AQ151" t="s">
        <v>58</v>
      </c>
      <c r="AR151" t="s">
        <v>58</v>
      </c>
      <c r="AS151" t="s">
        <v>58</v>
      </c>
      <c r="AT151" t="s">
        <v>58</v>
      </c>
      <c r="AU151" t="s">
        <v>60</v>
      </c>
      <c r="AW151" t="s">
        <v>58</v>
      </c>
      <c r="AX151" t="s">
        <v>58</v>
      </c>
      <c r="AY151" t="s">
        <v>58</v>
      </c>
      <c r="AZ151" t="s">
        <v>58</v>
      </c>
      <c r="BA151" t="s">
        <v>58</v>
      </c>
      <c r="BB151" t="s">
        <v>60</v>
      </c>
      <c r="BC151" t="s">
        <v>60</v>
      </c>
      <c r="BD151" t="s">
        <v>58</v>
      </c>
      <c r="BE151" t="s">
        <v>60</v>
      </c>
      <c r="BF151" t="s">
        <v>60</v>
      </c>
      <c r="BG151" t="s">
        <v>60</v>
      </c>
      <c r="BH151" t="s">
        <v>60</v>
      </c>
      <c r="BI151" t="s">
        <v>60</v>
      </c>
      <c r="BJ151" t="s">
        <v>60</v>
      </c>
      <c r="BK151" t="s">
        <v>60</v>
      </c>
      <c r="BL151" t="s">
        <v>60</v>
      </c>
      <c r="BM151">
        <v>0</v>
      </c>
      <c r="BN151">
        <v>0</v>
      </c>
      <c r="BO151" t="s">
        <v>58</v>
      </c>
      <c r="BP151" t="s">
        <v>58</v>
      </c>
      <c r="BQ151" t="s">
        <v>58</v>
      </c>
      <c r="BR151" t="s">
        <v>58</v>
      </c>
      <c r="BS151" t="s">
        <v>58</v>
      </c>
      <c r="BT151" t="s">
        <v>60</v>
      </c>
      <c r="BU151" t="s">
        <v>58</v>
      </c>
      <c r="BV151" t="s">
        <v>58</v>
      </c>
      <c r="BW151" t="s">
        <v>58</v>
      </c>
      <c r="BX151" t="s">
        <v>60</v>
      </c>
      <c r="BY151" t="s">
        <v>60</v>
      </c>
      <c r="BZ151" t="s">
        <v>60</v>
      </c>
      <c r="CA151" t="s">
        <v>60</v>
      </c>
    </row>
    <row r="152" spans="1:79" ht="14">
      <c r="A152" s="3">
        <v>677406</v>
      </c>
      <c r="B152" t="s">
        <v>78</v>
      </c>
      <c r="C152">
        <v>2</v>
      </c>
      <c r="D152" t="s">
        <v>61</v>
      </c>
      <c r="E152">
        <v>0</v>
      </c>
      <c r="F152">
        <v>0</v>
      </c>
      <c r="G152">
        <v>0</v>
      </c>
      <c r="H152">
        <v>5</v>
      </c>
      <c r="I152">
        <v>5</v>
      </c>
      <c r="J152">
        <v>6</v>
      </c>
      <c r="K152">
        <v>0</v>
      </c>
      <c r="L152">
        <v>0</v>
      </c>
      <c r="M152">
        <v>0</v>
      </c>
      <c r="N152">
        <v>12</v>
      </c>
      <c r="O152">
        <v>12</v>
      </c>
      <c r="P152">
        <v>12</v>
      </c>
      <c r="Q152" t="s">
        <v>67</v>
      </c>
      <c r="R152" t="s">
        <v>60</v>
      </c>
      <c r="T152">
        <v>0</v>
      </c>
      <c r="U152">
        <v>3</v>
      </c>
      <c r="V152">
        <v>3</v>
      </c>
      <c r="W152">
        <v>0</v>
      </c>
      <c r="X152">
        <v>0</v>
      </c>
      <c r="Y152">
        <v>10</v>
      </c>
      <c r="Z152">
        <v>6</v>
      </c>
      <c r="AA152">
        <v>16</v>
      </c>
      <c r="AB152">
        <v>0</v>
      </c>
      <c r="AC152">
        <v>0</v>
      </c>
      <c r="AD152">
        <v>0</v>
      </c>
      <c r="AE152">
        <v>7</v>
      </c>
      <c r="AF152">
        <v>7</v>
      </c>
      <c r="AG152">
        <v>6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 t="s">
        <v>77</v>
      </c>
      <c r="AP152" t="s">
        <v>58</v>
      </c>
      <c r="AQ152" t="s">
        <v>58</v>
      </c>
      <c r="AR152" t="s">
        <v>58</v>
      </c>
      <c r="AS152" t="s">
        <v>58</v>
      </c>
      <c r="AT152" t="s">
        <v>58</v>
      </c>
      <c r="AU152" t="s">
        <v>60</v>
      </c>
      <c r="AW152" t="s">
        <v>58</v>
      </c>
      <c r="AX152" t="s">
        <v>58</v>
      </c>
      <c r="AY152" t="s">
        <v>58</v>
      </c>
      <c r="AZ152" t="s">
        <v>58</v>
      </c>
      <c r="BA152" t="s">
        <v>58</v>
      </c>
      <c r="BB152" t="s">
        <v>60</v>
      </c>
      <c r="BC152" t="s">
        <v>60</v>
      </c>
      <c r="BD152" t="s">
        <v>58</v>
      </c>
      <c r="BE152" t="s">
        <v>60</v>
      </c>
      <c r="BF152" t="s">
        <v>60</v>
      </c>
      <c r="BG152" t="s">
        <v>60</v>
      </c>
      <c r="BH152" t="s">
        <v>60</v>
      </c>
      <c r="BI152" t="s">
        <v>60</v>
      </c>
      <c r="BJ152" t="s">
        <v>60</v>
      </c>
      <c r="BK152" t="s">
        <v>60</v>
      </c>
      <c r="BL152" t="s">
        <v>60</v>
      </c>
      <c r="BM152">
        <v>0</v>
      </c>
      <c r="BN152">
        <v>1</v>
      </c>
      <c r="BO152" t="s">
        <v>58</v>
      </c>
      <c r="BP152" t="s">
        <v>58</v>
      </c>
      <c r="BQ152" t="s">
        <v>58</v>
      </c>
      <c r="BR152" t="s">
        <v>58</v>
      </c>
      <c r="BS152" t="s">
        <v>58</v>
      </c>
      <c r="BT152" t="s">
        <v>58</v>
      </c>
      <c r="BU152" t="s">
        <v>58</v>
      </c>
      <c r="BV152" t="s">
        <v>58</v>
      </c>
      <c r="BW152" t="s">
        <v>58</v>
      </c>
      <c r="BX152" t="s">
        <v>58</v>
      </c>
      <c r="BY152" t="s">
        <v>58</v>
      </c>
      <c r="BZ152" t="s">
        <v>58</v>
      </c>
      <c r="CA152" t="s">
        <v>60</v>
      </c>
    </row>
    <row r="153" spans="1:79" ht="14">
      <c r="A153" s="3">
        <v>396961</v>
      </c>
      <c r="B153" t="s">
        <v>79</v>
      </c>
      <c r="C153">
        <v>3</v>
      </c>
      <c r="D153" t="s">
        <v>61</v>
      </c>
      <c r="E153">
        <v>0</v>
      </c>
      <c r="F153">
        <v>0</v>
      </c>
      <c r="G153">
        <v>0</v>
      </c>
      <c r="H153">
        <v>1</v>
      </c>
      <c r="I153">
        <v>1</v>
      </c>
      <c r="J153">
        <v>1</v>
      </c>
      <c r="K153">
        <v>0</v>
      </c>
      <c r="L153">
        <v>0</v>
      </c>
      <c r="M153">
        <v>0</v>
      </c>
      <c r="N153">
        <v>15</v>
      </c>
      <c r="O153">
        <v>15</v>
      </c>
      <c r="P153">
        <v>15</v>
      </c>
      <c r="Q153" t="s">
        <v>67</v>
      </c>
      <c r="R153" t="s">
        <v>60</v>
      </c>
      <c r="T153">
        <v>0</v>
      </c>
      <c r="U153">
        <v>1</v>
      </c>
      <c r="V153">
        <v>1</v>
      </c>
      <c r="W153">
        <v>0</v>
      </c>
      <c r="X153">
        <v>0</v>
      </c>
      <c r="Y153">
        <v>6</v>
      </c>
      <c r="Z153">
        <v>3</v>
      </c>
      <c r="AA153">
        <v>9</v>
      </c>
      <c r="AB153">
        <v>0</v>
      </c>
      <c r="AC153">
        <v>0</v>
      </c>
      <c r="AD153">
        <v>0</v>
      </c>
      <c r="AE153">
        <v>15</v>
      </c>
      <c r="AF153">
        <v>15</v>
      </c>
      <c r="AG153">
        <v>15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 t="s">
        <v>77</v>
      </c>
      <c r="AP153" t="s">
        <v>58</v>
      </c>
      <c r="AQ153" t="s">
        <v>58</v>
      </c>
      <c r="AR153" t="s">
        <v>58</v>
      </c>
      <c r="AS153" t="s">
        <v>60</v>
      </c>
      <c r="AT153" t="s">
        <v>58</v>
      </c>
      <c r="AU153" t="s">
        <v>60</v>
      </c>
      <c r="AW153" t="s">
        <v>60</v>
      </c>
      <c r="AX153" t="s">
        <v>58</v>
      </c>
      <c r="AY153" t="s">
        <v>58</v>
      </c>
      <c r="AZ153" t="s">
        <v>60</v>
      </c>
      <c r="BA153" t="s">
        <v>58</v>
      </c>
      <c r="BB153" t="s">
        <v>60</v>
      </c>
      <c r="BC153" t="s">
        <v>60</v>
      </c>
      <c r="BD153" t="s">
        <v>60</v>
      </c>
      <c r="BE153" t="s">
        <v>60</v>
      </c>
      <c r="BF153" t="s">
        <v>60</v>
      </c>
      <c r="BG153" t="s">
        <v>60</v>
      </c>
      <c r="BH153" t="s">
        <v>60</v>
      </c>
      <c r="BI153" t="s">
        <v>60</v>
      </c>
      <c r="BJ153" t="s">
        <v>60</v>
      </c>
      <c r="BK153" t="s">
        <v>58</v>
      </c>
      <c r="BL153" t="s">
        <v>60</v>
      </c>
      <c r="BM153">
        <v>0</v>
      </c>
      <c r="BN153">
        <v>0</v>
      </c>
      <c r="BO153" t="s">
        <v>58</v>
      </c>
      <c r="BP153" t="s">
        <v>58</v>
      </c>
      <c r="BQ153" t="s">
        <v>58</v>
      </c>
      <c r="BR153" t="s">
        <v>58</v>
      </c>
      <c r="BS153" t="s">
        <v>58</v>
      </c>
      <c r="BT153" t="s">
        <v>58</v>
      </c>
      <c r="BU153" t="s">
        <v>58</v>
      </c>
      <c r="BV153" t="s">
        <v>58</v>
      </c>
      <c r="BW153" t="s">
        <v>58</v>
      </c>
      <c r="BX153" t="s">
        <v>58</v>
      </c>
      <c r="BY153" t="s">
        <v>58</v>
      </c>
      <c r="BZ153" t="s">
        <v>58</v>
      </c>
      <c r="CA153" t="s">
        <v>60</v>
      </c>
    </row>
    <row r="154" spans="1:79" ht="14">
      <c r="A154" s="3">
        <v>759797</v>
      </c>
      <c r="B154" t="s">
        <v>71</v>
      </c>
      <c r="C154">
        <v>3</v>
      </c>
      <c r="D154" t="s">
        <v>61</v>
      </c>
      <c r="E154">
        <v>0</v>
      </c>
      <c r="F154">
        <v>0</v>
      </c>
      <c r="G154">
        <v>1</v>
      </c>
      <c r="H154">
        <v>1</v>
      </c>
      <c r="I154">
        <v>1</v>
      </c>
      <c r="J154">
        <v>1</v>
      </c>
      <c r="K154">
        <v>0</v>
      </c>
      <c r="L154">
        <v>0</v>
      </c>
      <c r="M154">
        <v>0</v>
      </c>
      <c r="N154">
        <v>25</v>
      </c>
      <c r="O154">
        <v>25</v>
      </c>
      <c r="P154">
        <v>25</v>
      </c>
      <c r="Q154" t="s">
        <v>62</v>
      </c>
      <c r="R154" t="s">
        <v>60</v>
      </c>
      <c r="T154">
        <v>2</v>
      </c>
      <c r="U154">
        <v>5</v>
      </c>
      <c r="V154">
        <v>7</v>
      </c>
      <c r="W154">
        <v>0</v>
      </c>
      <c r="X154">
        <v>0</v>
      </c>
      <c r="Y154">
        <v>29</v>
      </c>
      <c r="Z154">
        <v>27</v>
      </c>
      <c r="AA154">
        <v>56</v>
      </c>
      <c r="AB154">
        <v>0</v>
      </c>
      <c r="AC154">
        <v>0</v>
      </c>
      <c r="AD154">
        <v>0</v>
      </c>
      <c r="AE154">
        <v>6</v>
      </c>
      <c r="AF154">
        <v>8</v>
      </c>
      <c r="AG154">
        <v>6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 t="s">
        <v>64</v>
      </c>
      <c r="AP154" t="s">
        <v>58</v>
      </c>
      <c r="AQ154" t="s">
        <v>58</v>
      </c>
      <c r="AR154" t="s">
        <v>58</v>
      </c>
      <c r="AS154" t="s">
        <v>58</v>
      </c>
      <c r="AT154" t="s">
        <v>58</v>
      </c>
      <c r="AU154" t="s">
        <v>60</v>
      </c>
      <c r="AW154" t="s">
        <v>58</v>
      </c>
      <c r="AX154" t="s">
        <v>58</v>
      </c>
      <c r="AY154" t="s">
        <v>58</v>
      </c>
      <c r="AZ154" t="s">
        <v>58</v>
      </c>
      <c r="BA154" t="s">
        <v>60</v>
      </c>
      <c r="BB154" t="s">
        <v>60</v>
      </c>
      <c r="BC154" t="s">
        <v>60</v>
      </c>
      <c r="BD154" t="s">
        <v>58</v>
      </c>
      <c r="BE154" t="s">
        <v>60</v>
      </c>
      <c r="BF154" t="s">
        <v>60</v>
      </c>
      <c r="BG154" t="s">
        <v>60</v>
      </c>
      <c r="BH154" t="s">
        <v>60</v>
      </c>
      <c r="BI154" t="s">
        <v>60</v>
      </c>
      <c r="BJ154" t="s">
        <v>60</v>
      </c>
      <c r="BK154" t="s">
        <v>58</v>
      </c>
      <c r="BL154" t="s">
        <v>60</v>
      </c>
      <c r="BM154">
        <v>2</v>
      </c>
      <c r="BN154">
        <v>2</v>
      </c>
      <c r="BO154" t="s">
        <v>58</v>
      </c>
      <c r="BP154" t="s">
        <v>58</v>
      </c>
      <c r="BQ154" t="s">
        <v>58</v>
      </c>
      <c r="BR154" t="s">
        <v>58</v>
      </c>
      <c r="BS154" t="s">
        <v>58</v>
      </c>
      <c r="BT154" t="s">
        <v>58</v>
      </c>
      <c r="BU154" t="s">
        <v>58</v>
      </c>
      <c r="BV154" t="s">
        <v>58</v>
      </c>
      <c r="BW154" t="s">
        <v>58</v>
      </c>
      <c r="BX154" t="s">
        <v>60</v>
      </c>
      <c r="BY154" t="s">
        <v>58</v>
      </c>
      <c r="BZ154" t="s">
        <v>58</v>
      </c>
      <c r="CA154" t="s">
        <v>60</v>
      </c>
    </row>
    <row r="155" spans="1:79" ht="14">
      <c r="A155" s="3">
        <v>295251</v>
      </c>
      <c r="B155" t="s">
        <v>100</v>
      </c>
      <c r="C155">
        <v>2</v>
      </c>
      <c r="D155" t="s">
        <v>61</v>
      </c>
      <c r="E155">
        <v>0</v>
      </c>
      <c r="F155">
        <v>0</v>
      </c>
      <c r="G155">
        <v>0</v>
      </c>
      <c r="H155">
        <v>1</v>
      </c>
      <c r="I155">
        <v>1</v>
      </c>
      <c r="J155">
        <v>1</v>
      </c>
      <c r="K155">
        <v>0</v>
      </c>
      <c r="L155">
        <v>0</v>
      </c>
      <c r="M155">
        <v>0</v>
      </c>
      <c r="N155">
        <v>20</v>
      </c>
      <c r="O155">
        <v>25</v>
      </c>
      <c r="P155">
        <v>25</v>
      </c>
      <c r="Q155" t="s">
        <v>67</v>
      </c>
      <c r="R155" t="s">
        <v>60</v>
      </c>
      <c r="T155">
        <v>0</v>
      </c>
      <c r="U155">
        <v>3</v>
      </c>
      <c r="V155">
        <v>3</v>
      </c>
      <c r="W155">
        <v>0</v>
      </c>
      <c r="X155">
        <v>0</v>
      </c>
      <c r="Y155">
        <v>9</v>
      </c>
      <c r="Z155">
        <v>15</v>
      </c>
      <c r="AA155">
        <v>24</v>
      </c>
      <c r="AB155">
        <v>0</v>
      </c>
      <c r="AC155">
        <v>0</v>
      </c>
      <c r="AD155">
        <v>0</v>
      </c>
      <c r="AE155">
        <v>12</v>
      </c>
      <c r="AF155">
        <v>11</v>
      </c>
      <c r="AG155">
        <v>12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 t="s">
        <v>77</v>
      </c>
      <c r="AP155" t="s">
        <v>58</v>
      </c>
      <c r="AQ155" t="s">
        <v>60</v>
      </c>
      <c r="AR155" t="s">
        <v>58</v>
      </c>
      <c r="AS155" t="s">
        <v>60</v>
      </c>
      <c r="AT155" t="s">
        <v>58</v>
      </c>
      <c r="AU155" t="s">
        <v>60</v>
      </c>
      <c r="AW155" t="s">
        <v>58</v>
      </c>
      <c r="AX155" t="s">
        <v>58</v>
      </c>
      <c r="AY155" t="s">
        <v>58</v>
      </c>
      <c r="AZ155" t="s">
        <v>58</v>
      </c>
      <c r="BA155" t="s">
        <v>58</v>
      </c>
      <c r="BB155" t="s">
        <v>60</v>
      </c>
      <c r="BC155" t="s">
        <v>60</v>
      </c>
      <c r="BD155" t="s">
        <v>60</v>
      </c>
      <c r="BE155" t="s">
        <v>58</v>
      </c>
      <c r="BF155" t="s">
        <v>60</v>
      </c>
      <c r="BG155" t="s">
        <v>60</v>
      </c>
      <c r="BH155" t="s">
        <v>60</v>
      </c>
      <c r="BI155" t="s">
        <v>60</v>
      </c>
      <c r="BJ155" t="s">
        <v>60</v>
      </c>
      <c r="BK155" t="s">
        <v>60</v>
      </c>
      <c r="BL155" t="s">
        <v>60</v>
      </c>
      <c r="BM155">
        <v>0</v>
      </c>
      <c r="BN155">
        <v>0</v>
      </c>
      <c r="BO155" t="s">
        <v>58</v>
      </c>
      <c r="BP155" t="s">
        <v>58</v>
      </c>
      <c r="BQ155" t="s">
        <v>58</v>
      </c>
      <c r="BR155" t="s">
        <v>60</v>
      </c>
      <c r="BS155" t="s">
        <v>58</v>
      </c>
      <c r="BT155" t="s">
        <v>60</v>
      </c>
      <c r="BU155" t="s">
        <v>60</v>
      </c>
      <c r="BV155" t="s">
        <v>58</v>
      </c>
      <c r="BW155" t="s">
        <v>58</v>
      </c>
      <c r="BX155" t="s">
        <v>60</v>
      </c>
      <c r="BY155" t="s">
        <v>58</v>
      </c>
      <c r="BZ155" t="s">
        <v>58</v>
      </c>
      <c r="CA155" t="s">
        <v>60</v>
      </c>
    </row>
    <row r="156" spans="1:79" ht="14">
      <c r="A156" s="3">
        <v>961486</v>
      </c>
      <c r="B156" t="s">
        <v>79</v>
      </c>
      <c r="C156">
        <v>3</v>
      </c>
      <c r="D156" t="s">
        <v>61</v>
      </c>
      <c r="E156">
        <v>0</v>
      </c>
      <c r="F156">
        <v>0</v>
      </c>
      <c r="G156">
        <v>0</v>
      </c>
      <c r="H156">
        <v>1</v>
      </c>
      <c r="I156">
        <v>1</v>
      </c>
      <c r="J156">
        <v>1</v>
      </c>
      <c r="K156">
        <v>0</v>
      </c>
      <c r="L156">
        <v>0</v>
      </c>
      <c r="M156">
        <v>0</v>
      </c>
      <c r="N156">
        <v>20</v>
      </c>
      <c r="O156">
        <v>20</v>
      </c>
      <c r="P156">
        <v>20</v>
      </c>
      <c r="Q156" t="s">
        <v>62</v>
      </c>
      <c r="R156" t="s">
        <v>58</v>
      </c>
      <c r="S156" t="s">
        <v>109</v>
      </c>
      <c r="T156">
        <v>0</v>
      </c>
      <c r="U156">
        <v>5</v>
      </c>
      <c r="V156">
        <v>5</v>
      </c>
      <c r="W156">
        <v>0</v>
      </c>
      <c r="X156">
        <v>0</v>
      </c>
      <c r="Y156">
        <v>13</v>
      </c>
      <c r="Z156">
        <v>12</v>
      </c>
      <c r="AA156">
        <v>25</v>
      </c>
      <c r="AB156">
        <v>0</v>
      </c>
      <c r="AC156">
        <v>0</v>
      </c>
      <c r="AD156">
        <v>0</v>
      </c>
      <c r="AE156">
        <v>15</v>
      </c>
      <c r="AF156">
        <v>15</v>
      </c>
      <c r="AG156">
        <v>15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 t="s">
        <v>64</v>
      </c>
      <c r="AP156" t="s">
        <v>58</v>
      </c>
      <c r="AQ156" t="s">
        <v>58</v>
      </c>
      <c r="AR156" t="s">
        <v>60</v>
      </c>
      <c r="AS156" t="s">
        <v>58</v>
      </c>
      <c r="AT156" t="s">
        <v>58</v>
      </c>
      <c r="AU156" t="s">
        <v>60</v>
      </c>
      <c r="AW156" t="s">
        <v>58</v>
      </c>
      <c r="AX156" t="s">
        <v>58</v>
      </c>
      <c r="AY156" t="s">
        <v>58</v>
      </c>
      <c r="AZ156" t="s">
        <v>60</v>
      </c>
      <c r="BA156" t="s">
        <v>60</v>
      </c>
      <c r="BB156" t="s">
        <v>60</v>
      </c>
      <c r="BC156" t="s">
        <v>60</v>
      </c>
      <c r="BD156" t="s">
        <v>60</v>
      </c>
      <c r="BE156" t="s">
        <v>58</v>
      </c>
      <c r="BF156" t="s">
        <v>60</v>
      </c>
      <c r="BG156" t="s">
        <v>60</v>
      </c>
      <c r="BH156" t="s">
        <v>60</v>
      </c>
      <c r="BI156" t="s">
        <v>60</v>
      </c>
      <c r="BJ156" t="s">
        <v>60</v>
      </c>
      <c r="BK156" t="s">
        <v>60</v>
      </c>
      <c r="BL156" t="s">
        <v>60</v>
      </c>
      <c r="BM156">
        <v>0</v>
      </c>
      <c r="BN156">
        <v>4</v>
      </c>
      <c r="BO156" t="s">
        <v>58</v>
      </c>
      <c r="BP156" t="s">
        <v>58</v>
      </c>
      <c r="BQ156" t="s">
        <v>58</v>
      </c>
      <c r="BR156" t="s">
        <v>60</v>
      </c>
      <c r="BS156" t="s">
        <v>60</v>
      </c>
      <c r="BT156" t="s">
        <v>58</v>
      </c>
      <c r="BU156" t="s">
        <v>60</v>
      </c>
      <c r="BV156" t="s">
        <v>60</v>
      </c>
      <c r="BW156" t="s">
        <v>58</v>
      </c>
      <c r="BX156" t="s">
        <v>60</v>
      </c>
      <c r="BY156" t="s">
        <v>58</v>
      </c>
      <c r="BZ156" t="s">
        <v>60</v>
      </c>
      <c r="CA156" t="s">
        <v>60</v>
      </c>
    </row>
    <row r="157" spans="1:79" ht="14">
      <c r="A157" s="3">
        <v>461127</v>
      </c>
      <c r="B157" t="s">
        <v>71</v>
      </c>
      <c r="C157">
        <v>2</v>
      </c>
      <c r="D157" t="s">
        <v>61</v>
      </c>
      <c r="E157">
        <v>0</v>
      </c>
      <c r="F157">
        <v>0</v>
      </c>
      <c r="G157">
        <v>0</v>
      </c>
      <c r="H157">
        <v>1</v>
      </c>
      <c r="I157">
        <v>1</v>
      </c>
      <c r="J157">
        <v>1</v>
      </c>
      <c r="K157">
        <v>0</v>
      </c>
      <c r="L157">
        <v>0</v>
      </c>
      <c r="M157">
        <v>0</v>
      </c>
      <c r="N157">
        <v>25</v>
      </c>
      <c r="O157">
        <v>25</v>
      </c>
      <c r="P157">
        <v>25</v>
      </c>
      <c r="Q157" t="s">
        <v>62</v>
      </c>
      <c r="R157" t="s">
        <v>58</v>
      </c>
      <c r="S157" t="s">
        <v>83</v>
      </c>
      <c r="T157">
        <v>0</v>
      </c>
      <c r="U157">
        <v>3</v>
      </c>
      <c r="V157">
        <v>3</v>
      </c>
      <c r="W157">
        <v>0</v>
      </c>
      <c r="X157">
        <v>0</v>
      </c>
      <c r="Y157">
        <v>19</v>
      </c>
      <c r="Z157">
        <v>21</v>
      </c>
      <c r="AA157">
        <v>40</v>
      </c>
      <c r="AB157">
        <v>0</v>
      </c>
      <c r="AC157">
        <v>0</v>
      </c>
      <c r="AD157">
        <v>0</v>
      </c>
      <c r="AE157">
        <v>15</v>
      </c>
      <c r="AF157">
        <v>15</v>
      </c>
      <c r="AG157">
        <v>15</v>
      </c>
      <c r="AH157">
        <v>0</v>
      </c>
      <c r="AI157">
        <v>0</v>
      </c>
      <c r="AJ157">
        <v>0</v>
      </c>
      <c r="AK157">
        <v>0</v>
      </c>
      <c r="AL157">
        <v>1</v>
      </c>
      <c r="AM157">
        <v>0</v>
      </c>
      <c r="AN157">
        <v>1</v>
      </c>
      <c r="AO157" t="s">
        <v>77</v>
      </c>
      <c r="AP157" t="s">
        <v>58</v>
      </c>
      <c r="AQ157" t="s">
        <v>58</v>
      </c>
      <c r="AR157" t="s">
        <v>58</v>
      </c>
      <c r="AS157" t="s">
        <v>58</v>
      </c>
      <c r="AT157" t="s">
        <v>58</v>
      </c>
      <c r="AU157" t="s">
        <v>60</v>
      </c>
      <c r="AW157" t="s">
        <v>58</v>
      </c>
      <c r="AX157" t="s">
        <v>58</v>
      </c>
      <c r="AY157" t="s">
        <v>58</v>
      </c>
      <c r="AZ157" t="s">
        <v>58</v>
      </c>
      <c r="BA157" t="s">
        <v>60</v>
      </c>
      <c r="BB157" t="s">
        <v>60</v>
      </c>
      <c r="BC157" t="s">
        <v>60</v>
      </c>
      <c r="BD157" t="s">
        <v>60</v>
      </c>
      <c r="BE157" t="s">
        <v>58</v>
      </c>
      <c r="BF157" t="s">
        <v>60</v>
      </c>
      <c r="BG157" t="s">
        <v>60</v>
      </c>
      <c r="BH157" t="s">
        <v>60</v>
      </c>
      <c r="BI157" t="s">
        <v>60</v>
      </c>
      <c r="BJ157" t="s">
        <v>60</v>
      </c>
      <c r="BK157" t="s">
        <v>60</v>
      </c>
      <c r="BL157" t="s">
        <v>60</v>
      </c>
      <c r="BM157">
        <v>0</v>
      </c>
      <c r="BN157">
        <v>0</v>
      </c>
      <c r="BO157" t="s">
        <v>58</v>
      </c>
      <c r="BP157" t="s">
        <v>58</v>
      </c>
      <c r="BQ157" t="s">
        <v>60</v>
      </c>
      <c r="BR157" t="s">
        <v>60</v>
      </c>
      <c r="BS157" t="s">
        <v>58</v>
      </c>
      <c r="BT157" t="s">
        <v>58</v>
      </c>
      <c r="BU157" t="s">
        <v>60</v>
      </c>
      <c r="BV157" t="s">
        <v>58</v>
      </c>
      <c r="BW157" t="s">
        <v>58</v>
      </c>
      <c r="BX157" t="s">
        <v>60</v>
      </c>
      <c r="BY157" t="s">
        <v>58</v>
      </c>
      <c r="BZ157" t="s">
        <v>58</v>
      </c>
      <c r="CA157" t="s">
        <v>60</v>
      </c>
    </row>
    <row r="158" spans="1:79" ht="14">
      <c r="A158" s="3">
        <v>483724</v>
      </c>
      <c r="B158" t="s">
        <v>87</v>
      </c>
      <c r="C158">
        <v>4</v>
      </c>
      <c r="D158" t="s">
        <v>61</v>
      </c>
      <c r="E158">
        <v>0</v>
      </c>
      <c r="F158">
        <v>0</v>
      </c>
      <c r="G158">
        <v>1</v>
      </c>
      <c r="H158">
        <v>1</v>
      </c>
      <c r="I158">
        <v>1</v>
      </c>
      <c r="J158">
        <v>1</v>
      </c>
      <c r="K158">
        <v>0</v>
      </c>
      <c r="L158">
        <v>0</v>
      </c>
      <c r="M158">
        <v>13</v>
      </c>
      <c r="N158">
        <v>15</v>
      </c>
      <c r="O158">
        <v>17</v>
      </c>
      <c r="P158">
        <v>14</v>
      </c>
      <c r="Q158" t="s">
        <v>62</v>
      </c>
      <c r="R158" t="s">
        <v>60</v>
      </c>
      <c r="T158">
        <v>0</v>
      </c>
      <c r="U158">
        <v>3</v>
      </c>
      <c r="V158">
        <v>3</v>
      </c>
      <c r="W158">
        <v>0</v>
      </c>
      <c r="X158">
        <v>0</v>
      </c>
      <c r="Y158">
        <v>13</v>
      </c>
      <c r="Z158">
        <v>17</v>
      </c>
      <c r="AA158">
        <v>30</v>
      </c>
      <c r="AB158">
        <v>0</v>
      </c>
      <c r="AC158">
        <v>0</v>
      </c>
      <c r="AD158">
        <v>15</v>
      </c>
      <c r="AE158">
        <v>15</v>
      </c>
      <c r="AF158">
        <v>15</v>
      </c>
      <c r="AG158">
        <v>15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 t="s">
        <v>64</v>
      </c>
      <c r="AP158" t="s">
        <v>60</v>
      </c>
      <c r="AQ158" t="s">
        <v>60</v>
      </c>
      <c r="AR158" t="s">
        <v>60</v>
      </c>
      <c r="AS158" t="s">
        <v>60</v>
      </c>
      <c r="AT158" t="s">
        <v>58</v>
      </c>
      <c r="AU158" t="s">
        <v>60</v>
      </c>
      <c r="AW158" t="s">
        <v>58</v>
      </c>
      <c r="AX158" t="s">
        <v>60</v>
      </c>
      <c r="AY158" t="s">
        <v>60</v>
      </c>
      <c r="AZ158" t="s">
        <v>60</v>
      </c>
      <c r="BA158" t="s">
        <v>60</v>
      </c>
      <c r="BB158" t="s">
        <v>60</v>
      </c>
      <c r="BC158" t="s">
        <v>60</v>
      </c>
      <c r="BD158" t="s">
        <v>58</v>
      </c>
      <c r="BE158" t="s">
        <v>60</v>
      </c>
      <c r="BF158" t="s">
        <v>60</v>
      </c>
      <c r="BG158" t="s">
        <v>60</v>
      </c>
      <c r="BH158" t="s">
        <v>60</v>
      </c>
      <c r="BI158" t="s">
        <v>60</v>
      </c>
      <c r="BJ158" t="s">
        <v>60</v>
      </c>
      <c r="BK158" t="s">
        <v>60</v>
      </c>
      <c r="BL158" t="s">
        <v>60</v>
      </c>
      <c r="BM158">
        <v>0</v>
      </c>
      <c r="BN158">
        <v>0</v>
      </c>
      <c r="BO158" t="s">
        <v>60</v>
      </c>
      <c r="BP158" t="s">
        <v>65</v>
      </c>
      <c r="BQ158" t="s">
        <v>65</v>
      </c>
      <c r="BR158" t="s">
        <v>65</v>
      </c>
      <c r="BS158" t="s">
        <v>65</v>
      </c>
      <c r="BT158" t="s">
        <v>65</v>
      </c>
      <c r="BU158" t="s">
        <v>65</v>
      </c>
      <c r="BV158" t="s">
        <v>65</v>
      </c>
      <c r="BW158" t="s">
        <v>65</v>
      </c>
      <c r="BX158" t="s">
        <v>65</v>
      </c>
      <c r="BY158" t="s">
        <v>65</v>
      </c>
      <c r="BZ158" t="s">
        <v>65</v>
      </c>
      <c r="CA158" t="s">
        <v>65</v>
      </c>
    </row>
    <row r="159" spans="1:79" ht="14">
      <c r="A159" s="3">
        <v>362937</v>
      </c>
      <c r="B159" t="s">
        <v>78</v>
      </c>
      <c r="C159">
        <v>2</v>
      </c>
      <c r="D159" t="s">
        <v>61</v>
      </c>
      <c r="E159">
        <v>0</v>
      </c>
      <c r="F159">
        <v>0</v>
      </c>
      <c r="G159">
        <v>0</v>
      </c>
      <c r="H159">
        <v>2</v>
      </c>
      <c r="I159">
        <v>2</v>
      </c>
      <c r="J159">
        <v>2</v>
      </c>
      <c r="K159">
        <v>0</v>
      </c>
      <c r="L159">
        <v>0</v>
      </c>
      <c r="M159">
        <v>0</v>
      </c>
      <c r="N159">
        <v>30</v>
      </c>
      <c r="O159">
        <v>30</v>
      </c>
      <c r="P159">
        <v>30</v>
      </c>
      <c r="Q159" t="s">
        <v>62</v>
      </c>
      <c r="R159" t="s">
        <v>60</v>
      </c>
      <c r="T159">
        <v>0</v>
      </c>
      <c r="U159">
        <v>3</v>
      </c>
      <c r="V159">
        <v>3</v>
      </c>
      <c r="W159">
        <v>0</v>
      </c>
      <c r="X159">
        <v>0</v>
      </c>
      <c r="Y159">
        <v>16</v>
      </c>
      <c r="Z159">
        <v>10</v>
      </c>
      <c r="AA159">
        <v>26</v>
      </c>
      <c r="AB159">
        <v>0</v>
      </c>
      <c r="AC159">
        <v>0</v>
      </c>
      <c r="AD159">
        <v>0</v>
      </c>
      <c r="AE159">
        <v>15</v>
      </c>
      <c r="AF159">
        <v>15</v>
      </c>
      <c r="AG159">
        <v>15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 t="s">
        <v>77</v>
      </c>
      <c r="AP159" t="s">
        <v>60</v>
      </c>
      <c r="AQ159" t="s">
        <v>60</v>
      </c>
      <c r="AR159" t="s">
        <v>58</v>
      </c>
      <c r="AS159" t="s">
        <v>60</v>
      </c>
      <c r="AT159" t="s">
        <v>60</v>
      </c>
      <c r="AU159" t="s">
        <v>60</v>
      </c>
      <c r="AW159" t="s">
        <v>58</v>
      </c>
      <c r="AX159" t="s">
        <v>60</v>
      </c>
      <c r="AY159" t="s">
        <v>60</v>
      </c>
      <c r="AZ159" t="s">
        <v>58</v>
      </c>
      <c r="BA159" t="s">
        <v>58</v>
      </c>
      <c r="BB159" t="s">
        <v>60</v>
      </c>
      <c r="BC159" t="s">
        <v>60</v>
      </c>
      <c r="BD159" t="s">
        <v>60</v>
      </c>
      <c r="BE159" t="s">
        <v>58</v>
      </c>
      <c r="BF159" t="s">
        <v>60</v>
      </c>
      <c r="BG159" t="s">
        <v>60</v>
      </c>
      <c r="BH159" t="s">
        <v>60</v>
      </c>
      <c r="BI159" t="s">
        <v>60</v>
      </c>
      <c r="BJ159" t="s">
        <v>60</v>
      </c>
      <c r="BK159" t="s">
        <v>60</v>
      </c>
      <c r="BL159" t="s">
        <v>60</v>
      </c>
      <c r="BM159">
        <v>0</v>
      </c>
      <c r="BN159">
        <v>0</v>
      </c>
      <c r="BO159" t="s">
        <v>60</v>
      </c>
      <c r="BP159" t="s">
        <v>65</v>
      </c>
      <c r="BQ159" t="s">
        <v>65</v>
      </c>
      <c r="BR159" t="s">
        <v>65</v>
      </c>
      <c r="BS159" t="s">
        <v>65</v>
      </c>
      <c r="BT159" t="s">
        <v>65</v>
      </c>
      <c r="BU159" t="s">
        <v>65</v>
      </c>
      <c r="BV159" t="s">
        <v>65</v>
      </c>
      <c r="BW159" t="s">
        <v>65</v>
      </c>
      <c r="BX159" t="s">
        <v>65</v>
      </c>
      <c r="BY159" t="s">
        <v>65</v>
      </c>
      <c r="BZ159" t="s">
        <v>65</v>
      </c>
      <c r="CA159" t="s">
        <v>65</v>
      </c>
    </row>
    <row r="160" spans="1:79" ht="14">
      <c r="A160" s="3">
        <v>701949</v>
      </c>
      <c r="B160" t="s">
        <v>59</v>
      </c>
      <c r="C160">
        <v>3</v>
      </c>
      <c r="D160" t="s">
        <v>61</v>
      </c>
      <c r="E160">
        <v>0</v>
      </c>
      <c r="F160">
        <v>0</v>
      </c>
      <c r="G160">
        <v>0</v>
      </c>
      <c r="H160">
        <v>1</v>
      </c>
      <c r="I160">
        <v>1</v>
      </c>
      <c r="J160">
        <v>1</v>
      </c>
      <c r="K160">
        <v>0</v>
      </c>
      <c r="L160">
        <v>0</v>
      </c>
      <c r="M160">
        <v>0</v>
      </c>
      <c r="N160">
        <v>20</v>
      </c>
      <c r="O160">
        <v>20</v>
      </c>
      <c r="P160">
        <v>20</v>
      </c>
      <c r="Q160" t="s">
        <v>67</v>
      </c>
      <c r="R160" t="s">
        <v>60</v>
      </c>
      <c r="T160">
        <v>0</v>
      </c>
      <c r="U160">
        <v>4</v>
      </c>
      <c r="V160">
        <v>4</v>
      </c>
      <c r="W160">
        <v>0</v>
      </c>
      <c r="X160">
        <v>0</v>
      </c>
      <c r="Y160">
        <v>25</v>
      </c>
      <c r="Z160">
        <v>22</v>
      </c>
      <c r="AA160">
        <v>47</v>
      </c>
      <c r="AB160">
        <v>0</v>
      </c>
      <c r="AC160">
        <v>0</v>
      </c>
      <c r="AD160">
        <v>0</v>
      </c>
      <c r="AE160">
        <v>3</v>
      </c>
      <c r="AF160">
        <v>0</v>
      </c>
      <c r="AG160">
        <v>14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 t="s">
        <v>77</v>
      </c>
      <c r="AP160" t="s">
        <v>58</v>
      </c>
      <c r="AQ160" t="s">
        <v>60</v>
      </c>
      <c r="AR160" t="s">
        <v>58</v>
      </c>
      <c r="AS160" t="s">
        <v>58</v>
      </c>
      <c r="AT160" t="s">
        <v>60</v>
      </c>
      <c r="AU160" t="s">
        <v>60</v>
      </c>
      <c r="AW160" t="s">
        <v>58</v>
      </c>
      <c r="AX160" t="s">
        <v>58</v>
      </c>
      <c r="AY160" t="s">
        <v>58</v>
      </c>
      <c r="AZ160" t="s">
        <v>60</v>
      </c>
      <c r="BA160" t="s">
        <v>60</v>
      </c>
      <c r="BB160" t="s">
        <v>58</v>
      </c>
      <c r="BC160" t="s">
        <v>60</v>
      </c>
      <c r="BD160" t="s">
        <v>60</v>
      </c>
      <c r="BE160" t="s">
        <v>60</v>
      </c>
      <c r="BF160" t="s">
        <v>60</v>
      </c>
      <c r="BG160" t="s">
        <v>60</v>
      </c>
      <c r="BH160" t="s">
        <v>60</v>
      </c>
      <c r="BI160" t="s">
        <v>60</v>
      </c>
      <c r="BJ160" t="s">
        <v>60</v>
      </c>
      <c r="BK160" t="s">
        <v>60</v>
      </c>
      <c r="BL160" t="s">
        <v>60</v>
      </c>
      <c r="BM160">
        <v>0</v>
      </c>
      <c r="BN160">
        <v>0</v>
      </c>
      <c r="BO160" t="s">
        <v>60</v>
      </c>
      <c r="BP160" t="s">
        <v>65</v>
      </c>
      <c r="BQ160" t="s">
        <v>65</v>
      </c>
      <c r="BR160" t="s">
        <v>65</v>
      </c>
      <c r="BS160" t="s">
        <v>65</v>
      </c>
      <c r="BT160" t="s">
        <v>65</v>
      </c>
      <c r="BU160" t="s">
        <v>65</v>
      </c>
      <c r="BV160" t="s">
        <v>65</v>
      </c>
      <c r="BW160" t="s">
        <v>65</v>
      </c>
      <c r="BX160" t="s">
        <v>65</v>
      </c>
      <c r="BY160" t="s">
        <v>65</v>
      </c>
      <c r="BZ160" t="s">
        <v>65</v>
      </c>
      <c r="CA160" t="s">
        <v>65</v>
      </c>
    </row>
    <row r="161" spans="1:79" ht="14">
      <c r="A161" s="3">
        <v>220152</v>
      </c>
      <c r="B161" t="s">
        <v>78</v>
      </c>
      <c r="C161">
        <v>4</v>
      </c>
      <c r="D161" t="s">
        <v>61</v>
      </c>
      <c r="E161">
        <v>0</v>
      </c>
      <c r="F161">
        <v>0</v>
      </c>
      <c r="G161">
        <v>0</v>
      </c>
      <c r="H161">
        <v>1</v>
      </c>
      <c r="I161">
        <v>1</v>
      </c>
      <c r="J161">
        <v>1</v>
      </c>
      <c r="K161">
        <v>0</v>
      </c>
      <c r="L161">
        <v>0</v>
      </c>
      <c r="M161">
        <v>0</v>
      </c>
      <c r="N161">
        <v>35</v>
      </c>
      <c r="O161">
        <v>35</v>
      </c>
      <c r="P161">
        <v>30</v>
      </c>
      <c r="Q161" t="s">
        <v>62</v>
      </c>
      <c r="R161" t="s">
        <v>60</v>
      </c>
      <c r="T161">
        <v>0</v>
      </c>
      <c r="U161">
        <v>3</v>
      </c>
      <c r="V161">
        <v>3</v>
      </c>
      <c r="W161">
        <v>0</v>
      </c>
      <c r="X161">
        <v>0</v>
      </c>
      <c r="Y161">
        <v>8</v>
      </c>
      <c r="Z161">
        <v>14</v>
      </c>
      <c r="AA161">
        <v>22</v>
      </c>
      <c r="AB161">
        <v>0</v>
      </c>
      <c r="AC161">
        <v>0</v>
      </c>
      <c r="AD161">
        <v>0</v>
      </c>
      <c r="AE161">
        <v>29</v>
      </c>
      <c r="AF161">
        <v>27</v>
      </c>
      <c r="AG161">
        <v>25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 t="s">
        <v>64</v>
      </c>
      <c r="AP161" t="s">
        <v>58</v>
      </c>
      <c r="AQ161" t="s">
        <v>58</v>
      </c>
      <c r="AR161" t="s">
        <v>58</v>
      </c>
      <c r="AS161" t="s">
        <v>60</v>
      </c>
      <c r="AT161" t="s">
        <v>58</v>
      </c>
      <c r="AU161" t="s">
        <v>60</v>
      </c>
      <c r="AW161" t="s">
        <v>58</v>
      </c>
      <c r="AX161" t="s">
        <v>58</v>
      </c>
      <c r="AY161" t="s">
        <v>60</v>
      </c>
      <c r="AZ161" t="s">
        <v>58</v>
      </c>
      <c r="BA161" t="s">
        <v>58</v>
      </c>
      <c r="BB161" t="s">
        <v>60</v>
      </c>
      <c r="BC161" t="s">
        <v>60</v>
      </c>
      <c r="BD161" t="s">
        <v>60</v>
      </c>
      <c r="BE161" t="s">
        <v>60</v>
      </c>
      <c r="BF161" t="s">
        <v>60</v>
      </c>
      <c r="BG161" t="s">
        <v>60</v>
      </c>
      <c r="BH161" t="s">
        <v>58</v>
      </c>
      <c r="BI161" t="s">
        <v>60</v>
      </c>
      <c r="BJ161" t="s">
        <v>60</v>
      </c>
      <c r="BK161" t="s">
        <v>60</v>
      </c>
      <c r="BL161" t="s">
        <v>60</v>
      </c>
      <c r="BM161">
        <v>0</v>
      </c>
      <c r="BN161">
        <v>0</v>
      </c>
      <c r="BO161" t="s">
        <v>58</v>
      </c>
      <c r="BP161" t="s">
        <v>58</v>
      </c>
      <c r="BQ161" t="s">
        <v>58</v>
      </c>
      <c r="BR161" t="s">
        <v>58</v>
      </c>
      <c r="BS161" t="s">
        <v>58</v>
      </c>
      <c r="BT161" t="s">
        <v>58</v>
      </c>
      <c r="BU161" t="s">
        <v>58</v>
      </c>
      <c r="BV161" t="s">
        <v>58</v>
      </c>
      <c r="BW161" t="s">
        <v>58</v>
      </c>
      <c r="BX161" t="s">
        <v>58</v>
      </c>
      <c r="BY161" t="s">
        <v>58</v>
      </c>
      <c r="BZ161" t="s">
        <v>58</v>
      </c>
      <c r="CA161" t="s">
        <v>60</v>
      </c>
    </row>
    <row r="162" spans="1:79" ht="14">
      <c r="A162" s="3">
        <v>692910</v>
      </c>
      <c r="B162" t="s">
        <v>100</v>
      </c>
      <c r="C162">
        <v>3</v>
      </c>
      <c r="D162" t="s">
        <v>61</v>
      </c>
      <c r="E162">
        <v>0</v>
      </c>
      <c r="F162">
        <v>0</v>
      </c>
      <c r="G162">
        <v>0</v>
      </c>
      <c r="H162">
        <v>3</v>
      </c>
      <c r="I162">
        <v>7</v>
      </c>
      <c r="J162">
        <v>6</v>
      </c>
      <c r="K162">
        <v>0</v>
      </c>
      <c r="L162">
        <v>0</v>
      </c>
      <c r="M162">
        <v>0</v>
      </c>
      <c r="N162">
        <v>48</v>
      </c>
      <c r="O162">
        <v>112</v>
      </c>
      <c r="P162">
        <v>96</v>
      </c>
      <c r="Q162" t="s">
        <v>62</v>
      </c>
      <c r="R162" t="s">
        <v>58</v>
      </c>
      <c r="S162" t="s">
        <v>110</v>
      </c>
      <c r="T162">
        <v>3</v>
      </c>
      <c r="U162">
        <v>19</v>
      </c>
      <c r="V162">
        <v>22</v>
      </c>
      <c r="W162">
        <v>0</v>
      </c>
      <c r="X162">
        <v>0</v>
      </c>
      <c r="Y162">
        <v>77</v>
      </c>
      <c r="Z162">
        <v>74</v>
      </c>
      <c r="AA162">
        <v>151</v>
      </c>
      <c r="AB162">
        <v>0</v>
      </c>
      <c r="AC162">
        <v>0</v>
      </c>
      <c r="AD162">
        <v>0</v>
      </c>
      <c r="AE162">
        <v>10</v>
      </c>
      <c r="AF162">
        <v>10</v>
      </c>
      <c r="AG162">
        <v>15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 t="s">
        <v>64</v>
      </c>
      <c r="AP162" t="s">
        <v>58</v>
      </c>
      <c r="AQ162" t="s">
        <v>60</v>
      </c>
      <c r="AR162" t="s">
        <v>58</v>
      </c>
      <c r="AS162" t="s">
        <v>58</v>
      </c>
      <c r="AT162" t="s">
        <v>58</v>
      </c>
      <c r="AU162" t="s">
        <v>60</v>
      </c>
      <c r="AW162" t="s">
        <v>58</v>
      </c>
      <c r="AX162" t="s">
        <v>58</v>
      </c>
      <c r="AY162" t="s">
        <v>58</v>
      </c>
      <c r="AZ162" t="s">
        <v>58</v>
      </c>
      <c r="BA162" t="s">
        <v>58</v>
      </c>
      <c r="BB162" t="s">
        <v>60</v>
      </c>
      <c r="BC162" t="s">
        <v>60</v>
      </c>
      <c r="BD162" t="s">
        <v>60</v>
      </c>
      <c r="BE162" t="s">
        <v>60</v>
      </c>
      <c r="BF162" t="s">
        <v>60</v>
      </c>
      <c r="BG162" t="s">
        <v>60</v>
      </c>
      <c r="BH162" t="s">
        <v>60</v>
      </c>
      <c r="BI162" t="s">
        <v>60</v>
      </c>
      <c r="BJ162" t="s">
        <v>60</v>
      </c>
      <c r="BK162" t="s">
        <v>58</v>
      </c>
      <c r="BL162" t="s">
        <v>60</v>
      </c>
      <c r="BM162">
        <v>0</v>
      </c>
      <c r="BN162">
        <v>0</v>
      </c>
      <c r="BO162" t="s">
        <v>58</v>
      </c>
      <c r="BP162" t="s">
        <v>58</v>
      </c>
      <c r="BQ162" t="s">
        <v>58</v>
      </c>
      <c r="BR162" t="s">
        <v>60</v>
      </c>
      <c r="BS162" t="s">
        <v>60</v>
      </c>
      <c r="BT162" t="s">
        <v>60</v>
      </c>
      <c r="BU162" t="s">
        <v>60</v>
      </c>
      <c r="BV162" t="s">
        <v>58</v>
      </c>
      <c r="BW162" t="s">
        <v>58</v>
      </c>
      <c r="BX162" t="s">
        <v>60</v>
      </c>
      <c r="BY162" t="s">
        <v>60</v>
      </c>
      <c r="BZ162" t="s">
        <v>60</v>
      </c>
      <c r="CA162" t="s">
        <v>60</v>
      </c>
    </row>
    <row r="163" spans="1:79" ht="14">
      <c r="A163" s="3">
        <v>363323</v>
      </c>
      <c r="B163" t="s">
        <v>79</v>
      </c>
      <c r="C163">
        <v>3</v>
      </c>
      <c r="D163" t="s">
        <v>61</v>
      </c>
      <c r="E163">
        <v>0</v>
      </c>
      <c r="F163">
        <v>0</v>
      </c>
      <c r="G163">
        <v>0</v>
      </c>
      <c r="H163">
        <v>1</v>
      </c>
      <c r="I163">
        <v>1</v>
      </c>
      <c r="J163">
        <v>1</v>
      </c>
      <c r="K163">
        <v>0</v>
      </c>
      <c r="L163">
        <v>0</v>
      </c>
      <c r="M163">
        <v>0</v>
      </c>
      <c r="N163">
        <v>25</v>
      </c>
      <c r="O163">
        <v>30</v>
      </c>
      <c r="P163">
        <v>30</v>
      </c>
      <c r="Q163" t="s">
        <v>62</v>
      </c>
      <c r="R163" t="s">
        <v>58</v>
      </c>
      <c r="S163" t="s">
        <v>108</v>
      </c>
      <c r="T163">
        <v>0</v>
      </c>
      <c r="U163">
        <v>6</v>
      </c>
      <c r="V163">
        <v>6</v>
      </c>
      <c r="W163">
        <v>0</v>
      </c>
      <c r="X163">
        <v>0</v>
      </c>
      <c r="Y163">
        <v>18</v>
      </c>
      <c r="Z163">
        <v>17</v>
      </c>
      <c r="AA163">
        <v>35</v>
      </c>
      <c r="AB163">
        <v>0</v>
      </c>
      <c r="AC163">
        <v>0</v>
      </c>
      <c r="AD163">
        <v>0</v>
      </c>
      <c r="AE163">
        <v>11</v>
      </c>
      <c r="AF163">
        <v>12</v>
      </c>
      <c r="AG163">
        <v>3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 t="s">
        <v>77</v>
      </c>
      <c r="AP163" t="s">
        <v>58</v>
      </c>
      <c r="AQ163" t="s">
        <v>58</v>
      </c>
      <c r="AR163" t="s">
        <v>60</v>
      </c>
      <c r="AS163" t="s">
        <v>58</v>
      </c>
      <c r="AT163" t="s">
        <v>58</v>
      </c>
      <c r="AU163" t="s">
        <v>60</v>
      </c>
      <c r="AW163" t="s">
        <v>58</v>
      </c>
      <c r="AX163" t="s">
        <v>58</v>
      </c>
      <c r="AY163" t="s">
        <v>58</v>
      </c>
      <c r="AZ163" t="s">
        <v>58</v>
      </c>
      <c r="BA163" t="s">
        <v>58</v>
      </c>
      <c r="BB163" t="s">
        <v>60</v>
      </c>
      <c r="BC163" t="s">
        <v>60</v>
      </c>
      <c r="BD163" t="s">
        <v>58</v>
      </c>
      <c r="BE163" t="s">
        <v>60</v>
      </c>
      <c r="BF163" t="s">
        <v>60</v>
      </c>
      <c r="BG163" t="s">
        <v>60</v>
      </c>
      <c r="BH163" t="s">
        <v>60</v>
      </c>
      <c r="BI163" t="s">
        <v>60</v>
      </c>
      <c r="BJ163" t="s">
        <v>60</v>
      </c>
      <c r="BK163" t="s">
        <v>60</v>
      </c>
      <c r="BL163" t="s">
        <v>60</v>
      </c>
      <c r="BM163">
        <v>1</v>
      </c>
      <c r="BN163">
        <v>1</v>
      </c>
      <c r="BO163" t="s">
        <v>58</v>
      </c>
      <c r="BP163" t="s">
        <v>58</v>
      </c>
      <c r="BQ163" t="s">
        <v>58</v>
      </c>
      <c r="BR163" t="s">
        <v>60</v>
      </c>
      <c r="BS163" t="s">
        <v>58</v>
      </c>
      <c r="BT163" t="s">
        <v>58</v>
      </c>
      <c r="BU163" t="s">
        <v>58</v>
      </c>
      <c r="BV163" t="s">
        <v>58</v>
      </c>
      <c r="BW163" t="s">
        <v>58</v>
      </c>
      <c r="BX163" t="s">
        <v>58</v>
      </c>
      <c r="BY163" t="s">
        <v>58</v>
      </c>
      <c r="BZ163" t="s">
        <v>60</v>
      </c>
      <c r="CA163" t="s">
        <v>60</v>
      </c>
    </row>
    <row r="164" spans="1:79" ht="14">
      <c r="A164" s="3">
        <v>465616</v>
      </c>
      <c r="B164" t="s">
        <v>78</v>
      </c>
      <c r="C164">
        <v>5</v>
      </c>
      <c r="D164" t="s">
        <v>81</v>
      </c>
      <c r="E164">
        <v>0</v>
      </c>
      <c r="F164">
        <v>0</v>
      </c>
      <c r="G164">
        <v>0</v>
      </c>
      <c r="H164">
        <v>1</v>
      </c>
      <c r="I164">
        <v>1</v>
      </c>
      <c r="J164">
        <v>1</v>
      </c>
      <c r="K164">
        <v>0</v>
      </c>
      <c r="L164">
        <v>0</v>
      </c>
      <c r="M164">
        <v>0</v>
      </c>
      <c r="N164">
        <v>22</v>
      </c>
      <c r="O164">
        <v>24</v>
      </c>
      <c r="P164">
        <v>25</v>
      </c>
      <c r="Q164" t="s">
        <v>62</v>
      </c>
      <c r="R164" t="s">
        <v>58</v>
      </c>
      <c r="S164" t="s">
        <v>72</v>
      </c>
      <c r="T164">
        <v>1</v>
      </c>
      <c r="U164">
        <v>7</v>
      </c>
      <c r="V164">
        <v>8</v>
      </c>
      <c r="W164">
        <v>0</v>
      </c>
      <c r="X164">
        <v>0</v>
      </c>
      <c r="Y164">
        <v>9</v>
      </c>
      <c r="Z164">
        <v>8</v>
      </c>
      <c r="AA164">
        <v>17</v>
      </c>
      <c r="AB164">
        <v>0</v>
      </c>
      <c r="AC164">
        <v>0</v>
      </c>
      <c r="AD164">
        <v>0</v>
      </c>
      <c r="AE164">
        <v>4</v>
      </c>
      <c r="AF164">
        <v>9</v>
      </c>
      <c r="AG164">
        <v>10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 t="s">
        <v>70</v>
      </c>
      <c r="AP164" t="s">
        <v>58</v>
      </c>
      <c r="AQ164" t="s">
        <v>58</v>
      </c>
      <c r="AR164" t="s">
        <v>58</v>
      </c>
      <c r="AS164" t="s">
        <v>58</v>
      </c>
      <c r="AT164" t="s">
        <v>58</v>
      </c>
      <c r="AU164" t="s">
        <v>60</v>
      </c>
      <c r="AW164" t="s">
        <v>58</v>
      </c>
      <c r="AX164" t="s">
        <v>58</v>
      </c>
      <c r="AY164" t="s">
        <v>58</v>
      </c>
      <c r="AZ164" t="s">
        <v>60</v>
      </c>
      <c r="BA164" t="s">
        <v>58</v>
      </c>
      <c r="BB164" t="s">
        <v>60</v>
      </c>
      <c r="BC164" t="s">
        <v>60</v>
      </c>
      <c r="BD164" t="s">
        <v>60</v>
      </c>
      <c r="BE164" t="s">
        <v>58</v>
      </c>
      <c r="BF164" t="s">
        <v>60</v>
      </c>
      <c r="BG164" t="s">
        <v>60</v>
      </c>
      <c r="BH164" t="s">
        <v>60</v>
      </c>
      <c r="BI164" t="s">
        <v>60</v>
      </c>
      <c r="BJ164" t="s">
        <v>60</v>
      </c>
      <c r="BK164" t="s">
        <v>58</v>
      </c>
      <c r="BL164" t="s">
        <v>60</v>
      </c>
      <c r="BM164">
        <v>0</v>
      </c>
      <c r="BN164">
        <v>1</v>
      </c>
      <c r="BO164" t="s">
        <v>58</v>
      </c>
      <c r="BP164" t="s">
        <v>58</v>
      </c>
      <c r="BQ164" t="s">
        <v>58</v>
      </c>
      <c r="BR164" t="s">
        <v>58</v>
      </c>
      <c r="BS164" t="s">
        <v>58</v>
      </c>
      <c r="BT164" t="s">
        <v>58</v>
      </c>
      <c r="BU164" t="s">
        <v>58</v>
      </c>
      <c r="BV164" t="s">
        <v>58</v>
      </c>
      <c r="BW164" t="s">
        <v>58</v>
      </c>
      <c r="BX164" t="s">
        <v>58</v>
      </c>
      <c r="BY164" t="s">
        <v>58</v>
      </c>
      <c r="BZ164" t="s">
        <v>60</v>
      </c>
      <c r="CA164" t="s">
        <v>60</v>
      </c>
    </row>
    <row r="165" spans="1:79" ht="14">
      <c r="A165" s="3">
        <v>182281</v>
      </c>
      <c r="B165" t="s">
        <v>78</v>
      </c>
      <c r="C165">
        <v>5</v>
      </c>
      <c r="D165" t="s">
        <v>61</v>
      </c>
      <c r="E165">
        <v>0</v>
      </c>
      <c r="F165">
        <v>1</v>
      </c>
      <c r="G165">
        <v>1</v>
      </c>
      <c r="H165">
        <v>1</v>
      </c>
      <c r="I165">
        <v>1</v>
      </c>
      <c r="J165">
        <v>1</v>
      </c>
      <c r="K165">
        <v>5</v>
      </c>
      <c r="L165">
        <v>5</v>
      </c>
      <c r="M165">
        <v>8</v>
      </c>
      <c r="N165">
        <v>15</v>
      </c>
      <c r="O165">
        <v>12</v>
      </c>
      <c r="P165">
        <v>12</v>
      </c>
      <c r="Q165" t="s">
        <v>62</v>
      </c>
      <c r="R165" t="s">
        <v>58</v>
      </c>
      <c r="S165" t="s">
        <v>69</v>
      </c>
      <c r="T165">
        <v>1</v>
      </c>
      <c r="U165">
        <v>5</v>
      </c>
      <c r="V165">
        <v>6</v>
      </c>
      <c r="W165">
        <v>0</v>
      </c>
      <c r="X165">
        <v>0</v>
      </c>
      <c r="Y165">
        <v>7</v>
      </c>
      <c r="Z165">
        <v>14</v>
      </c>
      <c r="AA165">
        <v>21</v>
      </c>
      <c r="AB165">
        <v>5</v>
      </c>
      <c r="AC165">
        <v>2</v>
      </c>
      <c r="AD165">
        <v>0</v>
      </c>
      <c r="AE165">
        <v>7</v>
      </c>
      <c r="AF165">
        <v>2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 t="s">
        <v>64</v>
      </c>
      <c r="AP165" t="s">
        <v>58</v>
      </c>
      <c r="AQ165" t="s">
        <v>58</v>
      </c>
      <c r="AR165" t="s">
        <v>60</v>
      </c>
      <c r="AS165" t="s">
        <v>58</v>
      </c>
      <c r="AT165" t="s">
        <v>58</v>
      </c>
      <c r="AU165" t="s">
        <v>60</v>
      </c>
      <c r="AW165" t="s">
        <v>58</v>
      </c>
      <c r="AX165" t="s">
        <v>58</v>
      </c>
      <c r="AY165" t="s">
        <v>58</v>
      </c>
      <c r="AZ165" t="s">
        <v>60</v>
      </c>
      <c r="BA165" t="s">
        <v>58</v>
      </c>
      <c r="BB165" t="s">
        <v>60</v>
      </c>
      <c r="BC165" t="s">
        <v>60</v>
      </c>
      <c r="BD165" t="s">
        <v>60</v>
      </c>
      <c r="BE165" t="s">
        <v>60</v>
      </c>
      <c r="BF165" t="s">
        <v>60</v>
      </c>
      <c r="BG165" t="s">
        <v>60</v>
      </c>
      <c r="BH165" t="s">
        <v>60</v>
      </c>
      <c r="BI165" t="s">
        <v>58</v>
      </c>
      <c r="BJ165" t="s">
        <v>60</v>
      </c>
      <c r="BK165" t="s">
        <v>60</v>
      </c>
      <c r="BL165" t="s">
        <v>60</v>
      </c>
      <c r="BM165">
        <v>1</v>
      </c>
      <c r="BN165">
        <v>1</v>
      </c>
      <c r="BO165" t="s">
        <v>58</v>
      </c>
      <c r="BP165" t="s">
        <v>58</v>
      </c>
      <c r="BQ165" t="s">
        <v>58</v>
      </c>
      <c r="BR165" t="s">
        <v>60</v>
      </c>
      <c r="BS165" t="s">
        <v>60</v>
      </c>
      <c r="BT165" t="s">
        <v>60</v>
      </c>
      <c r="BU165" t="s">
        <v>60</v>
      </c>
      <c r="BV165" t="s">
        <v>58</v>
      </c>
      <c r="BW165" t="s">
        <v>60</v>
      </c>
      <c r="BX165" t="s">
        <v>60</v>
      </c>
      <c r="BY165" t="s">
        <v>58</v>
      </c>
      <c r="BZ165" t="s">
        <v>58</v>
      </c>
      <c r="CA165" t="s">
        <v>60</v>
      </c>
    </row>
    <row r="166" spans="1:79" ht="14">
      <c r="A166" s="3">
        <v>193588</v>
      </c>
      <c r="B166" t="s">
        <v>78</v>
      </c>
      <c r="C166">
        <v>5</v>
      </c>
      <c r="D166" t="s">
        <v>61</v>
      </c>
      <c r="E166">
        <v>0</v>
      </c>
      <c r="F166">
        <v>0</v>
      </c>
      <c r="G166">
        <v>0</v>
      </c>
      <c r="H166">
        <v>1</v>
      </c>
      <c r="I166">
        <v>1</v>
      </c>
      <c r="J166">
        <v>1</v>
      </c>
      <c r="K166">
        <v>0</v>
      </c>
      <c r="L166">
        <v>0</v>
      </c>
      <c r="M166">
        <v>0</v>
      </c>
      <c r="N166">
        <v>12</v>
      </c>
      <c r="O166">
        <v>12</v>
      </c>
      <c r="P166">
        <v>12</v>
      </c>
      <c r="Q166" t="s">
        <v>62</v>
      </c>
      <c r="R166" t="s">
        <v>58</v>
      </c>
      <c r="S166" t="s">
        <v>82</v>
      </c>
      <c r="T166">
        <v>0</v>
      </c>
      <c r="U166">
        <v>3</v>
      </c>
      <c r="V166">
        <v>3</v>
      </c>
      <c r="W166">
        <v>0</v>
      </c>
      <c r="X166">
        <v>0</v>
      </c>
      <c r="Y166">
        <v>7</v>
      </c>
      <c r="Z166">
        <v>11</v>
      </c>
      <c r="AA166">
        <v>18</v>
      </c>
      <c r="AB166">
        <v>0</v>
      </c>
      <c r="AC166">
        <v>0</v>
      </c>
      <c r="AD166">
        <v>0</v>
      </c>
      <c r="AE166">
        <v>6</v>
      </c>
      <c r="AF166">
        <v>6</v>
      </c>
      <c r="AG166">
        <v>10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 t="s">
        <v>64</v>
      </c>
      <c r="AP166" t="s">
        <v>58</v>
      </c>
      <c r="AQ166" t="s">
        <v>58</v>
      </c>
      <c r="AR166" t="s">
        <v>58</v>
      </c>
      <c r="AS166" t="s">
        <v>60</v>
      </c>
      <c r="AT166" t="s">
        <v>58</v>
      </c>
      <c r="AU166" t="s">
        <v>60</v>
      </c>
      <c r="AW166" t="s">
        <v>58</v>
      </c>
      <c r="AX166" t="s">
        <v>58</v>
      </c>
      <c r="AY166" t="s">
        <v>58</v>
      </c>
      <c r="AZ166" t="s">
        <v>60</v>
      </c>
      <c r="BA166" t="s">
        <v>58</v>
      </c>
      <c r="BB166" t="s">
        <v>60</v>
      </c>
      <c r="BC166" t="s">
        <v>60</v>
      </c>
      <c r="BD166" t="s">
        <v>58</v>
      </c>
      <c r="BE166" t="s">
        <v>60</v>
      </c>
      <c r="BF166" t="s">
        <v>60</v>
      </c>
      <c r="BG166" t="s">
        <v>60</v>
      </c>
      <c r="BH166" t="s">
        <v>60</v>
      </c>
      <c r="BI166" t="s">
        <v>58</v>
      </c>
      <c r="BJ166" t="s">
        <v>60</v>
      </c>
      <c r="BK166" t="s">
        <v>60</v>
      </c>
      <c r="BL166" t="s">
        <v>60</v>
      </c>
      <c r="BM166">
        <v>0</v>
      </c>
      <c r="BN166">
        <v>0</v>
      </c>
      <c r="BO166" t="s">
        <v>60</v>
      </c>
      <c r="BP166" t="s">
        <v>65</v>
      </c>
      <c r="BQ166" t="s">
        <v>65</v>
      </c>
      <c r="BR166" t="s">
        <v>65</v>
      </c>
      <c r="BS166" t="s">
        <v>65</v>
      </c>
      <c r="BT166" t="s">
        <v>65</v>
      </c>
      <c r="BU166" t="s">
        <v>65</v>
      </c>
      <c r="BV166" t="s">
        <v>65</v>
      </c>
      <c r="BW166" t="s">
        <v>65</v>
      </c>
      <c r="BX166" t="s">
        <v>65</v>
      </c>
      <c r="BY166" t="s">
        <v>65</v>
      </c>
      <c r="BZ166" t="s">
        <v>65</v>
      </c>
      <c r="CA166" t="s">
        <v>65</v>
      </c>
    </row>
    <row r="167" spans="1:79" ht="14">
      <c r="A167" s="3">
        <v>560241</v>
      </c>
      <c r="B167" t="s">
        <v>78</v>
      </c>
      <c r="C167">
        <v>3</v>
      </c>
      <c r="D167" t="s">
        <v>61</v>
      </c>
      <c r="E167">
        <v>0</v>
      </c>
      <c r="F167">
        <v>0</v>
      </c>
      <c r="G167">
        <v>0</v>
      </c>
      <c r="H167">
        <v>1</v>
      </c>
      <c r="I167">
        <v>1</v>
      </c>
      <c r="J167">
        <v>1</v>
      </c>
      <c r="K167">
        <v>0</v>
      </c>
      <c r="L167">
        <v>0</v>
      </c>
      <c r="M167">
        <v>0</v>
      </c>
      <c r="N167">
        <v>15</v>
      </c>
      <c r="O167">
        <v>15</v>
      </c>
      <c r="P167">
        <v>15</v>
      </c>
      <c r="Q167" t="s">
        <v>62</v>
      </c>
      <c r="R167" t="s">
        <v>58</v>
      </c>
      <c r="S167" t="s">
        <v>82</v>
      </c>
      <c r="T167">
        <v>0</v>
      </c>
      <c r="U167">
        <v>2</v>
      </c>
      <c r="V167">
        <v>2</v>
      </c>
      <c r="W167">
        <v>0</v>
      </c>
      <c r="X167">
        <v>0</v>
      </c>
      <c r="Y167">
        <v>5</v>
      </c>
      <c r="Z167">
        <v>2</v>
      </c>
      <c r="AA167">
        <v>7</v>
      </c>
      <c r="AB167">
        <v>0</v>
      </c>
      <c r="AC167">
        <v>0</v>
      </c>
      <c r="AD167">
        <v>0</v>
      </c>
      <c r="AE167">
        <v>12</v>
      </c>
      <c r="AF167">
        <v>11</v>
      </c>
      <c r="AG167">
        <v>15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 t="s">
        <v>77</v>
      </c>
      <c r="AP167" t="s">
        <v>58</v>
      </c>
      <c r="AQ167" t="s">
        <v>58</v>
      </c>
      <c r="AR167" t="s">
        <v>58</v>
      </c>
      <c r="AS167" t="s">
        <v>58</v>
      </c>
      <c r="AT167" t="s">
        <v>58</v>
      </c>
      <c r="AU167" t="s">
        <v>60</v>
      </c>
      <c r="AW167" t="s">
        <v>58</v>
      </c>
      <c r="AX167" t="s">
        <v>58</v>
      </c>
      <c r="AY167" t="s">
        <v>58</v>
      </c>
      <c r="AZ167" t="s">
        <v>60</v>
      </c>
      <c r="BA167" t="s">
        <v>60</v>
      </c>
      <c r="BB167" t="s">
        <v>60</v>
      </c>
      <c r="BC167" t="s">
        <v>60</v>
      </c>
      <c r="BD167" t="s">
        <v>60</v>
      </c>
      <c r="BE167" t="s">
        <v>60</v>
      </c>
      <c r="BF167" t="s">
        <v>60</v>
      </c>
      <c r="BG167" t="s">
        <v>60</v>
      </c>
      <c r="BH167" t="s">
        <v>60</v>
      </c>
      <c r="BI167" t="s">
        <v>60</v>
      </c>
      <c r="BJ167" t="s">
        <v>60</v>
      </c>
      <c r="BK167" t="s">
        <v>58</v>
      </c>
      <c r="BL167" t="s">
        <v>60</v>
      </c>
      <c r="BM167">
        <v>0</v>
      </c>
      <c r="BN167">
        <v>0</v>
      </c>
      <c r="BO167" t="s">
        <v>58</v>
      </c>
      <c r="BP167" t="s">
        <v>58</v>
      </c>
      <c r="BQ167" t="s">
        <v>58</v>
      </c>
      <c r="BR167" t="s">
        <v>58</v>
      </c>
      <c r="BS167" t="s">
        <v>60</v>
      </c>
      <c r="BT167" t="s">
        <v>60</v>
      </c>
      <c r="BU167" t="s">
        <v>58</v>
      </c>
      <c r="BV167" t="s">
        <v>58</v>
      </c>
      <c r="BW167" t="s">
        <v>58</v>
      </c>
      <c r="BX167" t="s">
        <v>58</v>
      </c>
      <c r="BY167" t="s">
        <v>58</v>
      </c>
      <c r="BZ167" t="s">
        <v>58</v>
      </c>
      <c r="CA167" t="s">
        <v>60</v>
      </c>
    </row>
    <row r="168" spans="1:79" ht="14">
      <c r="A168" s="3">
        <v>826967</v>
      </c>
      <c r="B168" t="s">
        <v>80</v>
      </c>
      <c r="C168">
        <v>6</v>
      </c>
      <c r="D168" t="s">
        <v>61</v>
      </c>
      <c r="E168">
        <v>0</v>
      </c>
      <c r="F168">
        <v>0</v>
      </c>
      <c r="G168">
        <v>1</v>
      </c>
      <c r="H168">
        <v>6</v>
      </c>
      <c r="I168">
        <v>5</v>
      </c>
      <c r="J168">
        <v>1</v>
      </c>
      <c r="K168">
        <v>0</v>
      </c>
      <c r="L168">
        <v>0</v>
      </c>
      <c r="M168">
        <v>9</v>
      </c>
      <c r="N168">
        <v>62</v>
      </c>
      <c r="O168">
        <v>84</v>
      </c>
      <c r="P168">
        <v>13</v>
      </c>
      <c r="Q168" t="s">
        <v>62</v>
      </c>
      <c r="R168" t="s">
        <v>58</v>
      </c>
      <c r="S168" t="s">
        <v>82</v>
      </c>
      <c r="T168">
        <v>0</v>
      </c>
      <c r="U168">
        <v>18</v>
      </c>
      <c r="V168">
        <v>18</v>
      </c>
      <c r="W168">
        <v>0</v>
      </c>
      <c r="X168">
        <v>0</v>
      </c>
      <c r="Y168">
        <v>12</v>
      </c>
      <c r="Z168">
        <v>23</v>
      </c>
      <c r="AA168">
        <v>35</v>
      </c>
      <c r="AB168">
        <v>0</v>
      </c>
      <c r="AC168">
        <v>0</v>
      </c>
      <c r="AD168">
        <v>10</v>
      </c>
      <c r="AE168">
        <v>15</v>
      </c>
      <c r="AF168">
        <v>10</v>
      </c>
      <c r="AG168">
        <v>20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 t="s">
        <v>70</v>
      </c>
      <c r="AP168" t="s">
        <v>58</v>
      </c>
      <c r="AQ168" t="s">
        <v>60</v>
      </c>
      <c r="AR168" t="s">
        <v>58</v>
      </c>
      <c r="AS168" t="s">
        <v>58</v>
      </c>
      <c r="AT168" t="s">
        <v>58</v>
      </c>
      <c r="AU168" t="s">
        <v>60</v>
      </c>
      <c r="AV168" t="s">
        <v>111</v>
      </c>
      <c r="AW168" t="s">
        <v>58</v>
      </c>
      <c r="AX168" t="s">
        <v>58</v>
      </c>
      <c r="AY168" t="s">
        <v>58</v>
      </c>
      <c r="AZ168" t="s">
        <v>58</v>
      </c>
      <c r="BA168" t="s">
        <v>60</v>
      </c>
      <c r="BB168" t="s">
        <v>60</v>
      </c>
      <c r="BC168" t="s">
        <v>60</v>
      </c>
      <c r="BD168" t="s">
        <v>60</v>
      </c>
      <c r="BE168" t="s">
        <v>60</v>
      </c>
      <c r="BF168" t="s">
        <v>60</v>
      </c>
      <c r="BG168" t="s">
        <v>60</v>
      </c>
      <c r="BH168" t="s">
        <v>60</v>
      </c>
      <c r="BI168" t="s">
        <v>60</v>
      </c>
      <c r="BJ168" t="s">
        <v>60</v>
      </c>
      <c r="BK168" t="s">
        <v>58</v>
      </c>
      <c r="BL168" t="s">
        <v>60</v>
      </c>
      <c r="BM168">
        <v>1</v>
      </c>
      <c r="BN168">
        <v>1</v>
      </c>
      <c r="BO168" t="s">
        <v>58</v>
      </c>
      <c r="BP168" t="s">
        <v>58</v>
      </c>
      <c r="BQ168" t="s">
        <v>58</v>
      </c>
      <c r="BR168" t="s">
        <v>58</v>
      </c>
      <c r="BS168" t="s">
        <v>58</v>
      </c>
      <c r="BT168" t="s">
        <v>58</v>
      </c>
      <c r="BU168" t="s">
        <v>60</v>
      </c>
      <c r="BV168" t="s">
        <v>58</v>
      </c>
      <c r="BW168" t="s">
        <v>58</v>
      </c>
      <c r="BX168" t="s">
        <v>58</v>
      </c>
      <c r="BY168" t="s">
        <v>60</v>
      </c>
      <c r="BZ168" t="s">
        <v>58</v>
      </c>
      <c r="CA168" t="s">
        <v>60</v>
      </c>
    </row>
    <row r="169" spans="1:79" ht="14">
      <c r="A169" s="3">
        <v>868667</v>
      </c>
      <c r="B169" t="s">
        <v>78</v>
      </c>
      <c r="C169">
        <v>6</v>
      </c>
      <c r="D169" t="s">
        <v>81</v>
      </c>
      <c r="E169">
        <v>0</v>
      </c>
      <c r="F169">
        <v>1</v>
      </c>
      <c r="G169">
        <v>3</v>
      </c>
      <c r="H169">
        <v>3</v>
      </c>
      <c r="I169">
        <v>1</v>
      </c>
      <c r="J169">
        <v>0</v>
      </c>
      <c r="K169">
        <v>0</v>
      </c>
      <c r="L169">
        <v>8</v>
      </c>
      <c r="M169">
        <v>37</v>
      </c>
      <c r="N169">
        <v>34</v>
      </c>
      <c r="O169">
        <v>18</v>
      </c>
      <c r="P169">
        <v>0</v>
      </c>
      <c r="Q169" t="s">
        <v>67</v>
      </c>
      <c r="R169" t="s">
        <v>58</v>
      </c>
      <c r="S169" t="s">
        <v>112</v>
      </c>
      <c r="T169">
        <v>3</v>
      </c>
      <c r="U169">
        <v>15</v>
      </c>
      <c r="V169">
        <v>18</v>
      </c>
      <c r="W169">
        <v>0</v>
      </c>
      <c r="X169">
        <v>0</v>
      </c>
      <c r="Y169">
        <v>32</v>
      </c>
      <c r="Z169">
        <v>1</v>
      </c>
      <c r="AA169">
        <v>33</v>
      </c>
      <c r="AB169">
        <v>0</v>
      </c>
      <c r="AC169">
        <v>6</v>
      </c>
      <c r="AD169">
        <v>7</v>
      </c>
      <c r="AE169">
        <v>6</v>
      </c>
      <c r="AF169">
        <v>6</v>
      </c>
      <c r="AG169">
        <v>7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 t="s">
        <v>70</v>
      </c>
      <c r="AP169" t="s">
        <v>58</v>
      </c>
      <c r="AQ169" t="s">
        <v>60</v>
      </c>
      <c r="AR169" t="s">
        <v>58</v>
      </c>
      <c r="AS169" t="s">
        <v>58</v>
      </c>
      <c r="AT169" t="s">
        <v>58</v>
      </c>
      <c r="AU169" t="s">
        <v>60</v>
      </c>
      <c r="AW169" t="s">
        <v>58</v>
      </c>
      <c r="AX169" t="s">
        <v>58</v>
      </c>
      <c r="AY169" t="s">
        <v>58</v>
      </c>
      <c r="AZ169" t="s">
        <v>58</v>
      </c>
      <c r="BA169" t="s">
        <v>58</v>
      </c>
      <c r="BB169" t="s">
        <v>58</v>
      </c>
      <c r="BC169" t="s">
        <v>60</v>
      </c>
      <c r="BD169" t="s">
        <v>60</v>
      </c>
      <c r="BE169" t="s">
        <v>58</v>
      </c>
      <c r="BF169" t="s">
        <v>60</v>
      </c>
      <c r="BG169" t="s">
        <v>60</v>
      </c>
      <c r="BH169" t="s">
        <v>60</v>
      </c>
      <c r="BI169" t="s">
        <v>60</v>
      </c>
      <c r="BJ169" t="s">
        <v>60</v>
      </c>
      <c r="BK169" t="s">
        <v>60</v>
      </c>
      <c r="BL169" t="s">
        <v>60</v>
      </c>
      <c r="BM169">
        <v>0</v>
      </c>
      <c r="BN169">
        <v>3</v>
      </c>
      <c r="BO169" t="s">
        <v>60</v>
      </c>
      <c r="BP169" t="s">
        <v>65</v>
      </c>
      <c r="BQ169" t="s">
        <v>65</v>
      </c>
      <c r="BR169" t="s">
        <v>65</v>
      </c>
      <c r="BS169" t="s">
        <v>65</v>
      </c>
      <c r="BT169" t="s">
        <v>65</v>
      </c>
      <c r="BU169" t="s">
        <v>65</v>
      </c>
      <c r="BV169" t="s">
        <v>65</v>
      </c>
      <c r="BW169" t="s">
        <v>65</v>
      </c>
      <c r="BX169" t="s">
        <v>65</v>
      </c>
      <c r="BY169" t="s">
        <v>65</v>
      </c>
      <c r="BZ169" t="s">
        <v>65</v>
      </c>
      <c r="CA169" t="s">
        <v>65</v>
      </c>
    </row>
    <row r="170" spans="1:79" ht="14">
      <c r="A170" s="3">
        <v>250648</v>
      </c>
      <c r="B170" t="s">
        <v>80</v>
      </c>
      <c r="C170">
        <v>4</v>
      </c>
      <c r="D170" t="s">
        <v>61</v>
      </c>
      <c r="E170">
        <v>0</v>
      </c>
      <c r="F170">
        <v>2</v>
      </c>
      <c r="G170">
        <v>2</v>
      </c>
      <c r="H170">
        <v>2</v>
      </c>
      <c r="I170">
        <v>2</v>
      </c>
      <c r="J170">
        <v>1</v>
      </c>
      <c r="K170">
        <v>0</v>
      </c>
      <c r="L170">
        <v>23</v>
      </c>
      <c r="M170">
        <v>30</v>
      </c>
      <c r="N170">
        <v>36</v>
      </c>
      <c r="O170">
        <v>30</v>
      </c>
      <c r="P170">
        <v>15</v>
      </c>
      <c r="Q170" t="s">
        <v>62</v>
      </c>
      <c r="R170" t="s">
        <v>58</v>
      </c>
      <c r="S170" t="s">
        <v>82</v>
      </c>
      <c r="T170">
        <v>0</v>
      </c>
      <c r="U170">
        <v>24</v>
      </c>
      <c r="V170">
        <v>24</v>
      </c>
      <c r="W170">
        <v>0</v>
      </c>
      <c r="X170">
        <v>0</v>
      </c>
      <c r="Y170">
        <v>36</v>
      </c>
      <c r="Z170">
        <v>35</v>
      </c>
      <c r="AA170">
        <v>71</v>
      </c>
      <c r="AB170">
        <v>0</v>
      </c>
      <c r="AC170">
        <v>15</v>
      </c>
      <c r="AD170">
        <v>15</v>
      </c>
      <c r="AE170">
        <v>15</v>
      </c>
      <c r="AF170">
        <v>10</v>
      </c>
      <c r="AG170">
        <v>10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 t="s">
        <v>86</v>
      </c>
      <c r="AP170" t="s">
        <v>58</v>
      </c>
      <c r="AQ170" t="s">
        <v>58</v>
      </c>
      <c r="AR170" t="s">
        <v>58</v>
      </c>
      <c r="AS170" t="s">
        <v>58</v>
      </c>
      <c r="AT170" t="s">
        <v>58</v>
      </c>
      <c r="AU170" t="s">
        <v>60</v>
      </c>
      <c r="AV170" t="s">
        <v>113</v>
      </c>
      <c r="AW170" t="s">
        <v>58</v>
      </c>
      <c r="AX170" t="s">
        <v>58</v>
      </c>
      <c r="AY170" t="s">
        <v>58</v>
      </c>
      <c r="AZ170" t="s">
        <v>58</v>
      </c>
      <c r="BA170" t="s">
        <v>58</v>
      </c>
      <c r="BB170" t="s">
        <v>58</v>
      </c>
      <c r="BC170" t="s">
        <v>60</v>
      </c>
      <c r="BD170" t="s">
        <v>60</v>
      </c>
      <c r="BE170" t="s">
        <v>58</v>
      </c>
      <c r="BF170" t="s">
        <v>60</v>
      </c>
      <c r="BG170" t="s">
        <v>60</v>
      </c>
      <c r="BH170" t="s">
        <v>60</v>
      </c>
      <c r="BI170" t="s">
        <v>60</v>
      </c>
      <c r="BJ170" t="s">
        <v>60</v>
      </c>
      <c r="BK170" t="s">
        <v>60</v>
      </c>
      <c r="BL170" t="s">
        <v>60</v>
      </c>
      <c r="BM170">
        <v>0</v>
      </c>
      <c r="BN170">
        <v>4</v>
      </c>
      <c r="BO170" t="s">
        <v>60</v>
      </c>
      <c r="BP170" t="s">
        <v>65</v>
      </c>
      <c r="BQ170" t="s">
        <v>65</v>
      </c>
      <c r="BR170" t="s">
        <v>65</v>
      </c>
      <c r="BS170" t="s">
        <v>65</v>
      </c>
      <c r="BT170" t="s">
        <v>65</v>
      </c>
      <c r="BU170" t="s">
        <v>65</v>
      </c>
      <c r="BV170" t="s">
        <v>65</v>
      </c>
      <c r="BW170" t="s">
        <v>65</v>
      </c>
      <c r="BX170" t="s">
        <v>65</v>
      </c>
      <c r="BY170" t="s">
        <v>65</v>
      </c>
      <c r="BZ170" t="s">
        <v>65</v>
      </c>
      <c r="CA170" t="s">
        <v>65</v>
      </c>
    </row>
    <row r="171" spans="1:79" ht="14">
      <c r="A171" s="3">
        <v>105731</v>
      </c>
      <c r="B171" t="s">
        <v>80</v>
      </c>
      <c r="C171">
        <v>5</v>
      </c>
      <c r="D171" t="s">
        <v>81</v>
      </c>
      <c r="E171">
        <v>1</v>
      </c>
      <c r="F171">
        <v>3</v>
      </c>
      <c r="G171">
        <v>3</v>
      </c>
      <c r="H171">
        <v>2</v>
      </c>
      <c r="I171">
        <v>1</v>
      </c>
      <c r="J171">
        <v>0</v>
      </c>
      <c r="K171">
        <v>50</v>
      </c>
      <c r="L171">
        <v>75</v>
      </c>
      <c r="M171">
        <v>75</v>
      </c>
      <c r="N171">
        <v>75</v>
      </c>
      <c r="O171">
        <v>50</v>
      </c>
      <c r="P171">
        <v>25</v>
      </c>
      <c r="Q171" t="s">
        <v>62</v>
      </c>
      <c r="R171" t="s">
        <v>60</v>
      </c>
      <c r="T171">
        <v>2</v>
      </c>
      <c r="U171">
        <v>14</v>
      </c>
      <c r="V171">
        <v>16</v>
      </c>
      <c r="W171">
        <v>0</v>
      </c>
      <c r="X171">
        <v>0</v>
      </c>
      <c r="Y171">
        <v>28</v>
      </c>
      <c r="Z171">
        <v>31</v>
      </c>
      <c r="AA171">
        <v>59</v>
      </c>
      <c r="AB171">
        <v>38</v>
      </c>
      <c r="AC171">
        <v>27</v>
      </c>
      <c r="AD171">
        <v>16</v>
      </c>
      <c r="AE171">
        <v>45</v>
      </c>
      <c r="AF171">
        <v>27</v>
      </c>
      <c r="AG171">
        <v>25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 t="s">
        <v>70</v>
      </c>
      <c r="AP171" t="s">
        <v>58</v>
      </c>
      <c r="AQ171" t="s">
        <v>58</v>
      </c>
      <c r="AR171" t="s">
        <v>58</v>
      </c>
      <c r="AS171" t="s">
        <v>58</v>
      </c>
      <c r="AT171" t="s">
        <v>58</v>
      </c>
      <c r="AU171" t="s">
        <v>60</v>
      </c>
      <c r="AW171" t="s">
        <v>58</v>
      </c>
      <c r="AX171" t="s">
        <v>58</v>
      </c>
      <c r="AY171" t="s">
        <v>58</v>
      </c>
      <c r="AZ171" t="s">
        <v>58</v>
      </c>
      <c r="BA171" t="s">
        <v>58</v>
      </c>
      <c r="BB171" t="s">
        <v>58</v>
      </c>
      <c r="BC171" t="s">
        <v>58</v>
      </c>
      <c r="BD171" t="s">
        <v>58</v>
      </c>
      <c r="BE171" t="s">
        <v>58</v>
      </c>
      <c r="BF171" t="s">
        <v>60</v>
      </c>
      <c r="BG171" t="s">
        <v>60</v>
      </c>
      <c r="BH171" t="s">
        <v>60</v>
      </c>
      <c r="BI171" t="s">
        <v>60</v>
      </c>
      <c r="BJ171" t="s">
        <v>60</v>
      </c>
      <c r="BK171" t="s">
        <v>60</v>
      </c>
      <c r="BL171" t="s">
        <v>60</v>
      </c>
      <c r="BM171">
        <v>0</v>
      </c>
      <c r="BN171">
        <v>1</v>
      </c>
      <c r="BO171" t="s">
        <v>58</v>
      </c>
      <c r="BP171" t="s">
        <v>58</v>
      </c>
      <c r="BQ171" t="s">
        <v>58</v>
      </c>
      <c r="BR171" t="s">
        <v>58</v>
      </c>
      <c r="BS171" t="s">
        <v>60</v>
      </c>
      <c r="BT171" t="s">
        <v>58</v>
      </c>
      <c r="BU171" t="s">
        <v>58</v>
      </c>
      <c r="BV171" t="s">
        <v>60</v>
      </c>
      <c r="BW171" t="s">
        <v>58</v>
      </c>
      <c r="BX171" t="s">
        <v>60</v>
      </c>
      <c r="BY171" t="s">
        <v>60</v>
      </c>
      <c r="BZ171" t="s">
        <v>60</v>
      </c>
      <c r="CA171" t="s">
        <v>60</v>
      </c>
    </row>
    <row r="172" spans="1:79" ht="14">
      <c r="A172" s="3">
        <v>874711</v>
      </c>
      <c r="B172" t="s">
        <v>85</v>
      </c>
      <c r="C172">
        <v>3</v>
      </c>
      <c r="D172" t="s">
        <v>61</v>
      </c>
      <c r="E172">
        <v>0</v>
      </c>
      <c r="F172">
        <v>0</v>
      </c>
      <c r="G172">
        <v>0</v>
      </c>
      <c r="H172">
        <v>3</v>
      </c>
      <c r="I172">
        <v>2</v>
      </c>
      <c r="J172">
        <v>2</v>
      </c>
      <c r="K172">
        <v>0</v>
      </c>
      <c r="L172">
        <v>0</v>
      </c>
      <c r="M172">
        <v>0</v>
      </c>
      <c r="N172">
        <v>54</v>
      </c>
      <c r="O172">
        <v>40</v>
      </c>
      <c r="P172">
        <v>40</v>
      </c>
      <c r="Q172" t="s">
        <v>67</v>
      </c>
      <c r="R172" t="s">
        <v>60</v>
      </c>
      <c r="T172">
        <v>1</v>
      </c>
      <c r="U172">
        <v>9</v>
      </c>
      <c r="V172">
        <v>10</v>
      </c>
      <c r="W172">
        <v>0</v>
      </c>
      <c r="X172">
        <v>0</v>
      </c>
      <c r="Y172">
        <v>63</v>
      </c>
      <c r="Z172">
        <v>61</v>
      </c>
      <c r="AA172">
        <v>124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 t="s">
        <v>64</v>
      </c>
      <c r="AP172" t="s">
        <v>58</v>
      </c>
      <c r="AQ172" t="s">
        <v>60</v>
      </c>
      <c r="AR172" t="s">
        <v>60</v>
      </c>
      <c r="AS172" t="s">
        <v>60</v>
      </c>
      <c r="AT172" t="s">
        <v>58</v>
      </c>
      <c r="AU172" t="s">
        <v>60</v>
      </c>
      <c r="AW172" t="s">
        <v>60</v>
      </c>
      <c r="AX172" t="s">
        <v>58</v>
      </c>
      <c r="AY172" t="s">
        <v>58</v>
      </c>
      <c r="AZ172" t="s">
        <v>60</v>
      </c>
      <c r="BA172" t="s">
        <v>60</v>
      </c>
      <c r="BB172" t="s">
        <v>58</v>
      </c>
      <c r="BC172" t="s">
        <v>60</v>
      </c>
      <c r="BD172" t="s">
        <v>60</v>
      </c>
      <c r="BE172" t="s">
        <v>60</v>
      </c>
      <c r="BF172" t="s">
        <v>60</v>
      </c>
      <c r="BG172" t="s">
        <v>60</v>
      </c>
      <c r="BH172" t="s">
        <v>60</v>
      </c>
      <c r="BI172" t="s">
        <v>60</v>
      </c>
      <c r="BJ172" t="s">
        <v>60</v>
      </c>
      <c r="BK172" t="s">
        <v>60</v>
      </c>
      <c r="BL172" t="s">
        <v>60</v>
      </c>
      <c r="BM172">
        <v>0</v>
      </c>
      <c r="BN172">
        <v>0</v>
      </c>
      <c r="BO172" t="s">
        <v>60</v>
      </c>
      <c r="BP172" t="s">
        <v>65</v>
      </c>
      <c r="BQ172" t="s">
        <v>65</v>
      </c>
      <c r="BR172" t="s">
        <v>65</v>
      </c>
      <c r="BS172" t="s">
        <v>65</v>
      </c>
      <c r="BT172" t="s">
        <v>65</v>
      </c>
      <c r="BU172" t="s">
        <v>65</v>
      </c>
      <c r="BV172" t="s">
        <v>65</v>
      </c>
      <c r="BW172" t="s">
        <v>65</v>
      </c>
      <c r="BX172" t="s">
        <v>65</v>
      </c>
      <c r="BY172" t="s">
        <v>65</v>
      </c>
      <c r="BZ172" t="s">
        <v>65</v>
      </c>
      <c r="CA172" t="s">
        <v>65</v>
      </c>
    </row>
    <row r="173" spans="1:79" ht="14">
      <c r="A173" s="3">
        <v>582975</v>
      </c>
      <c r="B173" t="s">
        <v>75</v>
      </c>
      <c r="C173">
        <v>4</v>
      </c>
      <c r="D173" t="s">
        <v>61</v>
      </c>
      <c r="E173">
        <v>0</v>
      </c>
      <c r="F173">
        <v>0</v>
      </c>
      <c r="G173">
        <v>0</v>
      </c>
      <c r="H173">
        <v>1</v>
      </c>
      <c r="I173">
        <v>1</v>
      </c>
      <c r="J173">
        <v>1</v>
      </c>
      <c r="K173">
        <v>0</v>
      </c>
      <c r="L173">
        <v>0</v>
      </c>
      <c r="M173">
        <v>0</v>
      </c>
      <c r="N173">
        <v>1</v>
      </c>
      <c r="O173">
        <v>1</v>
      </c>
      <c r="P173">
        <v>1</v>
      </c>
      <c r="Q173" t="s">
        <v>62</v>
      </c>
      <c r="R173" t="s">
        <v>60</v>
      </c>
      <c r="T173">
        <v>0</v>
      </c>
      <c r="U173">
        <v>4</v>
      </c>
      <c r="V173">
        <v>4</v>
      </c>
      <c r="W173">
        <v>0</v>
      </c>
      <c r="X173">
        <v>0</v>
      </c>
      <c r="Y173">
        <v>41</v>
      </c>
      <c r="Z173">
        <v>35</v>
      </c>
      <c r="AA173">
        <v>76</v>
      </c>
      <c r="AB173">
        <v>0</v>
      </c>
      <c r="AC173">
        <v>0</v>
      </c>
      <c r="AD173">
        <v>0</v>
      </c>
      <c r="AE173">
        <v>2</v>
      </c>
      <c r="AF173">
        <v>6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1</v>
      </c>
      <c r="AM173">
        <v>0</v>
      </c>
      <c r="AN173">
        <v>1</v>
      </c>
      <c r="AO173" t="s">
        <v>64</v>
      </c>
      <c r="AP173" t="s">
        <v>58</v>
      </c>
      <c r="AQ173" t="s">
        <v>58</v>
      </c>
      <c r="AR173" t="s">
        <v>60</v>
      </c>
      <c r="AS173" t="s">
        <v>58</v>
      </c>
      <c r="AT173" t="s">
        <v>58</v>
      </c>
      <c r="AU173" t="s">
        <v>60</v>
      </c>
      <c r="AW173" t="s">
        <v>58</v>
      </c>
      <c r="AX173" t="s">
        <v>58</v>
      </c>
      <c r="AY173" t="s">
        <v>58</v>
      </c>
      <c r="AZ173" t="s">
        <v>58</v>
      </c>
      <c r="BA173" t="s">
        <v>60</v>
      </c>
      <c r="BB173" t="s">
        <v>60</v>
      </c>
      <c r="BC173" t="s">
        <v>60</v>
      </c>
      <c r="BD173" t="s">
        <v>58</v>
      </c>
      <c r="BE173" t="s">
        <v>60</v>
      </c>
      <c r="BF173" t="s">
        <v>60</v>
      </c>
      <c r="BG173" t="s">
        <v>60</v>
      </c>
      <c r="BH173" t="s">
        <v>60</v>
      </c>
      <c r="BI173" t="s">
        <v>60</v>
      </c>
      <c r="BJ173" t="s">
        <v>60</v>
      </c>
      <c r="BK173" t="s">
        <v>60</v>
      </c>
      <c r="BL173" t="s">
        <v>60</v>
      </c>
      <c r="BM173">
        <v>0</v>
      </c>
      <c r="BN173">
        <v>2</v>
      </c>
      <c r="BO173" t="s">
        <v>58</v>
      </c>
      <c r="BP173" t="s">
        <v>58</v>
      </c>
      <c r="BQ173" t="s">
        <v>58</v>
      </c>
      <c r="BR173" t="s">
        <v>60</v>
      </c>
      <c r="BS173" t="s">
        <v>60</v>
      </c>
      <c r="BT173" t="s">
        <v>60</v>
      </c>
      <c r="BU173" t="s">
        <v>60</v>
      </c>
      <c r="BV173" t="s">
        <v>60</v>
      </c>
      <c r="BW173" t="s">
        <v>60</v>
      </c>
      <c r="BX173" t="s">
        <v>60</v>
      </c>
      <c r="BY173" t="s">
        <v>60</v>
      </c>
      <c r="BZ173" t="s">
        <v>60</v>
      </c>
      <c r="CA173" t="s">
        <v>60</v>
      </c>
    </row>
    <row r="174" spans="1:79" ht="14">
      <c r="A174" s="3">
        <v>874513</v>
      </c>
      <c r="B174" t="s">
        <v>85</v>
      </c>
      <c r="C174">
        <v>3</v>
      </c>
      <c r="D174" t="s">
        <v>61</v>
      </c>
      <c r="E174">
        <v>0</v>
      </c>
      <c r="F174">
        <v>0</v>
      </c>
      <c r="G174">
        <v>0</v>
      </c>
      <c r="H174">
        <v>1</v>
      </c>
      <c r="I174">
        <v>1</v>
      </c>
      <c r="J174">
        <v>1</v>
      </c>
      <c r="K174">
        <v>0</v>
      </c>
      <c r="L174">
        <v>0</v>
      </c>
      <c r="M174">
        <v>0</v>
      </c>
      <c r="N174">
        <v>8</v>
      </c>
      <c r="O174">
        <v>12</v>
      </c>
      <c r="P174">
        <v>14</v>
      </c>
      <c r="Q174" t="s">
        <v>62</v>
      </c>
      <c r="R174" t="s">
        <v>60</v>
      </c>
      <c r="T174">
        <v>0</v>
      </c>
      <c r="U174">
        <v>3</v>
      </c>
      <c r="V174">
        <v>3</v>
      </c>
      <c r="W174">
        <v>0</v>
      </c>
      <c r="X174">
        <v>0</v>
      </c>
      <c r="Y174">
        <v>13</v>
      </c>
      <c r="Z174">
        <v>16</v>
      </c>
      <c r="AA174">
        <v>29</v>
      </c>
      <c r="AB174">
        <v>0</v>
      </c>
      <c r="AC174">
        <v>0</v>
      </c>
      <c r="AD174">
        <v>0</v>
      </c>
      <c r="AE174">
        <v>12</v>
      </c>
      <c r="AF174">
        <v>8</v>
      </c>
      <c r="AG174">
        <v>6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 t="s">
        <v>64</v>
      </c>
      <c r="AP174" t="s">
        <v>58</v>
      </c>
      <c r="AQ174" t="s">
        <v>58</v>
      </c>
      <c r="AR174" t="s">
        <v>58</v>
      </c>
      <c r="AS174" t="s">
        <v>58</v>
      </c>
      <c r="AT174" t="s">
        <v>58</v>
      </c>
      <c r="AU174" t="s">
        <v>60</v>
      </c>
      <c r="AW174" t="s">
        <v>58</v>
      </c>
      <c r="AX174" t="s">
        <v>58</v>
      </c>
      <c r="AY174" t="s">
        <v>58</v>
      </c>
      <c r="AZ174" t="s">
        <v>58</v>
      </c>
      <c r="BA174" t="s">
        <v>60</v>
      </c>
      <c r="BB174" t="s">
        <v>60</v>
      </c>
      <c r="BC174" t="s">
        <v>60</v>
      </c>
      <c r="BD174" t="s">
        <v>60</v>
      </c>
      <c r="BE174" t="s">
        <v>60</v>
      </c>
      <c r="BF174" t="s">
        <v>60</v>
      </c>
      <c r="BG174" t="s">
        <v>60</v>
      </c>
      <c r="BH174" t="s">
        <v>60</v>
      </c>
      <c r="BI174" t="s">
        <v>60</v>
      </c>
      <c r="BJ174" t="s">
        <v>60</v>
      </c>
      <c r="BK174" t="s">
        <v>58</v>
      </c>
      <c r="BL174" t="s">
        <v>60</v>
      </c>
      <c r="BM174">
        <v>0</v>
      </c>
      <c r="BN174">
        <v>1</v>
      </c>
      <c r="BO174" t="s">
        <v>58</v>
      </c>
      <c r="BP174" t="s">
        <v>58</v>
      </c>
      <c r="BQ174" t="s">
        <v>58</v>
      </c>
      <c r="BR174" t="s">
        <v>60</v>
      </c>
      <c r="BS174" t="s">
        <v>58</v>
      </c>
      <c r="BT174" t="s">
        <v>58</v>
      </c>
      <c r="BU174" t="s">
        <v>58</v>
      </c>
      <c r="BV174" t="s">
        <v>58</v>
      </c>
      <c r="BW174" t="s">
        <v>58</v>
      </c>
      <c r="BX174" t="s">
        <v>58</v>
      </c>
      <c r="BY174" t="s">
        <v>58</v>
      </c>
      <c r="BZ174" t="s">
        <v>58</v>
      </c>
      <c r="CA174" t="s">
        <v>60</v>
      </c>
    </row>
    <row r="175" spans="1:79" ht="14">
      <c r="A175" s="3">
        <v>991088</v>
      </c>
      <c r="B175" t="s">
        <v>78</v>
      </c>
      <c r="C175">
        <v>2</v>
      </c>
      <c r="D175" t="s">
        <v>61</v>
      </c>
      <c r="E175">
        <v>0</v>
      </c>
      <c r="F175">
        <v>0</v>
      </c>
      <c r="G175">
        <v>0</v>
      </c>
      <c r="H175">
        <v>1</v>
      </c>
      <c r="I175">
        <v>1</v>
      </c>
      <c r="J175">
        <v>1</v>
      </c>
      <c r="K175">
        <v>0</v>
      </c>
      <c r="L175">
        <v>0</v>
      </c>
      <c r="M175">
        <v>0</v>
      </c>
      <c r="N175">
        <v>15</v>
      </c>
      <c r="O175">
        <v>15</v>
      </c>
      <c r="P175">
        <v>15</v>
      </c>
      <c r="Q175" t="s">
        <v>62</v>
      </c>
      <c r="R175" t="s">
        <v>60</v>
      </c>
      <c r="T175">
        <v>0</v>
      </c>
      <c r="U175">
        <v>3</v>
      </c>
      <c r="V175">
        <v>3</v>
      </c>
      <c r="W175">
        <v>0</v>
      </c>
      <c r="X175">
        <v>0</v>
      </c>
      <c r="Y175">
        <v>10</v>
      </c>
      <c r="Z175">
        <v>17</v>
      </c>
      <c r="AA175">
        <v>27</v>
      </c>
      <c r="AB175">
        <v>0</v>
      </c>
      <c r="AC175">
        <v>0</v>
      </c>
      <c r="AD175">
        <v>0</v>
      </c>
      <c r="AE175">
        <v>7</v>
      </c>
      <c r="AF175">
        <v>5</v>
      </c>
      <c r="AG175">
        <v>1</v>
      </c>
      <c r="AH175">
        <v>0</v>
      </c>
      <c r="AI175">
        <v>0</v>
      </c>
      <c r="AJ175">
        <v>0</v>
      </c>
      <c r="AK175">
        <v>0</v>
      </c>
      <c r="AL175">
        <v>1</v>
      </c>
      <c r="AM175">
        <v>0</v>
      </c>
      <c r="AN175">
        <v>1</v>
      </c>
      <c r="AO175" t="s">
        <v>77</v>
      </c>
      <c r="AP175" t="s">
        <v>58</v>
      </c>
      <c r="AQ175" t="s">
        <v>60</v>
      </c>
      <c r="AR175" t="s">
        <v>58</v>
      </c>
      <c r="AS175" t="s">
        <v>58</v>
      </c>
      <c r="AT175" t="s">
        <v>58</v>
      </c>
      <c r="AU175" t="s">
        <v>60</v>
      </c>
      <c r="AW175" t="s">
        <v>58</v>
      </c>
      <c r="AX175" t="s">
        <v>58</v>
      </c>
      <c r="AY175" t="s">
        <v>58</v>
      </c>
      <c r="AZ175" t="s">
        <v>58</v>
      </c>
      <c r="BA175" t="s">
        <v>60</v>
      </c>
      <c r="BB175" t="s">
        <v>60</v>
      </c>
      <c r="BC175" t="s">
        <v>60</v>
      </c>
      <c r="BD175" t="s">
        <v>60</v>
      </c>
      <c r="BE175" t="s">
        <v>60</v>
      </c>
      <c r="BF175" t="s">
        <v>60</v>
      </c>
      <c r="BG175" t="s">
        <v>60</v>
      </c>
      <c r="BH175" t="s">
        <v>60</v>
      </c>
      <c r="BI175" t="s">
        <v>58</v>
      </c>
      <c r="BJ175" t="s">
        <v>60</v>
      </c>
      <c r="BK175" t="s">
        <v>60</v>
      </c>
      <c r="BL175" t="s">
        <v>60</v>
      </c>
      <c r="BM175">
        <v>0</v>
      </c>
      <c r="BN175">
        <v>2</v>
      </c>
      <c r="BO175" t="s">
        <v>60</v>
      </c>
      <c r="BP175" t="s">
        <v>65</v>
      </c>
      <c r="BQ175" t="s">
        <v>65</v>
      </c>
      <c r="BR175" t="s">
        <v>65</v>
      </c>
      <c r="BS175" t="s">
        <v>65</v>
      </c>
      <c r="BT175" t="s">
        <v>65</v>
      </c>
      <c r="BU175" t="s">
        <v>65</v>
      </c>
      <c r="BV175" t="s">
        <v>65</v>
      </c>
      <c r="BW175" t="s">
        <v>65</v>
      </c>
      <c r="BX175" t="s">
        <v>65</v>
      </c>
      <c r="BY175" t="s">
        <v>65</v>
      </c>
      <c r="BZ175" t="s">
        <v>65</v>
      </c>
      <c r="CA175" t="s">
        <v>65</v>
      </c>
    </row>
    <row r="176" spans="1:79" ht="14">
      <c r="A176" s="3">
        <v>676311</v>
      </c>
      <c r="B176" t="s">
        <v>79</v>
      </c>
      <c r="C176">
        <v>3</v>
      </c>
      <c r="D176" t="s">
        <v>61</v>
      </c>
      <c r="E176">
        <v>0</v>
      </c>
      <c r="F176">
        <v>0</v>
      </c>
      <c r="G176">
        <v>0</v>
      </c>
      <c r="H176">
        <v>1</v>
      </c>
      <c r="I176">
        <v>7</v>
      </c>
      <c r="J176">
        <v>3</v>
      </c>
      <c r="K176">
        <v>0</v>
      </c>
      <c r="L176">
        <v>0</v>
      </c>
      <c r="M176">
        <v>0</v>
      </c>
      <c r="N176">
        <v>1</v>
      </c>
      <c r="O176">
        <v>7</v>
      </c>
      <c r="P176">
        <v>3</v>
      </c>
      <c r="Q176" t="s">
        <v>67</v>
      </c>
      <c r="R176" t="s">
        <v>60</v>
      </c>
      <c r="T176">
        <v>0</v>
      </c>
      <c r="U176">
        <v>1</v>
      </c>
      <c r="V176">
        <v>1</v>
      </c>
      <c r="W176">
        <v>0</v>
      </c>
      <c r="X176">
        <v>0</v>
      </c>
      <c r="Y176">
        <v>13</v>
      </c>
      <c r="Z176">
        <v>9</v>
      </c>
      <c r="AA176">
        <v>22</v>
      </c>
      <c r="AB176">
        <v>0</v>
      </c>
      <c r="AC176">
        <v>0</v>
      </c>
      <c r="AD176">
        <v>0</v>
      </c>
      <c r="AE176">
        <v>14</v>
      </c>
      <c r="AF176">
        <v>7</v>
      </c>
      <c r="AG176">
        <v>12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 t="s">
        <v>77</v>
      </c>
      <c r="AP176" t="s">
        <v>60</v>
      </c>
      <c r="AQ176" t="s">
        <v>60</v>
      </c>
      <c r="AR176" t="s">
        <v>58</v>
      </c>
      <c r="AS176" t="s">
        <v>60</v>
      </c>
      <c r="AT176" t="s">
        <v>60</v>
      </c>
      <c r="AU176" t="s">
        <v>60</v>
      </c>
      <c r="AW176" t="s">
        <v>60</v>
      </c>
      <c r="AX176" t="s">
        <v>58</v>
      </c>
      <c r="AY176" t="s">
        <v>60</v>
      </c>
      <c r="AZ176" t="s">
        <v>60</v>
      </c>
      <c r="BA176" t="s">
        <v>60</v>
      </c>
      <c r="BB176" t="s">
        <v>60</v>
      </c>
      <c r="BC176" t="s">
        <v>60</v>
      </c>
      <c r="BD176" t="s">
        <v>60</v>
      </c>
      <c r="BE176" t="s">
        <v>58</v>
      </c>
      <c r="BF176" t="s">
        <v>60</v>
      </c>
      <c r="BG176" t="s">
        <v>60</v>
      </c>
      <c r="BH176" t="s">
        <v>60</v>
      </c>
      <c r="BI176" t="s">
        <v>60</v>
      </c>
      <c r="BJ176" t="s">
        <v>60</v>
      </c>
      <c r="BK176" t="s">
        <v>60</v>
      </c>
      <c r="BL176" t="s">
        <v>60</v>
      </c>
      <c r="BM176">
        <v>0</v>
      </c>
      <c r="BN176">
        <v>0</v>
      </c>
      <c r="BO176" t="s">
        <v>60</v>
      </c>
      <c r="BP176" t="s">
        <v>65</v>
      </c>
      <c r="BQ176" t="s">
        <v>65</v>
      </c>
      <c r="BR176" t="s">
        <v>65</v>
      </c>
      <c r="BS176" t="s">
        <v>65</v>
      </c>
      <c r="BT176" t="s">
        <v>65</v>
      </c>
      <c r="BU176" t="s">
        <v>65</v>
      </c>
      <c r="BV176" t="s">
        <v>65</v>
      </c>
      <c r="BW176" t="s">
        <v>65</v>
      </c>
      <c r="BX176" t="s">
        <v>65</v>
      </c>
      <c r="BY176" t="s">
        <v>65</v>
      </c>
      <c r="BZ176" t="s">
        <v>65</v>
      </c>
      <c r="CA176" t="s">
        <v>65</v>
      </c>
    </row>
    <row r="177" spans="1:80" ht="14">
      <c r="A177" s="3">
        <v>346343</v>
      </c>
      <c r="B177" t="s">
        <v>79</v>
      </c>
      <c r="C177">
        <v>3</v>
      </c>
      <c r="D177" t="s">
        <v>61</v>
      </c>
      <c r="E177">
        <v>0</v>
      </c>
      <c r="F177">
        <v>0</v>
      </c>
      <c r="G177">
        <v>0</v>
      </c>
      <c r="H177">
        <v>1</v>
      </c>
      <c r="I177">
        <v>1</v>
      </c>
      <c r="J177">
        <v>1</v>
      </c>
      <c r="K177">
        <v>0</v>
      </c>
      <c r="L177">
        <v>0</v>
      </c>
      <c r="M177">
        <v>0</v>
      </c>
      <c r="N177">
        <v>5</v>
      </c>
      <c r="O177">
        <v>5</v>
      </c>
      <c r="P177">
        <v>10</v>
      </c>
      <c r="Q177" t="s">
        <v>67</v>
      </c>
      <c r="R177" t="s">
        <v>58</v>
      </c>
      <c r="S177" t="s">
        <v>82</v>
      </c>
      <c r="T177">
        <v>0</v>
      </c>
      <c r="U177">
        <v>3</v>
      </c>
      <c r="V177">
        <v>3</v>
      </c>
      <c r="W177">
        <v>0</v>
      </c>
      <c r="X177">
        <v>0</v>
      </c>
      <c r="Y177">
        <v>13</v>
      </c>
      <c r="Z177">
        <v>17</v>
      </c>
      <c r="AA177">
        <v>30</v>
      </c>
      <c r="AB177">
        <v>0</v>
      </c>
      <c r="AC177">
        <v>0</v>
      </c>
      <c r="AD177">
        <v>0</v>
      </c>
      <c r="AE177">
        <v>5</v>
      </c>
      <c r="AF177">
        <v>5</v>
      </c>
      <c r="AG177">
        <v>10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 t="s">
        <v>77</v>
      </c>
      <c r="AP177" t="s">
        <v>58</v>
      </c>
      <c r="AQ177" t="s">
        <v>60</v>
      </c>
      <c r="AR177" t="s">
        <v>58</v>
      </c>
      <c r="AS177" t="s">
        <v>58</v>
      </c>
      <c r="AT177" t="s">
        <v>58</v>
      </c>
      <c r="AU177" t="s">
        <v>60</v>
      </c>
      <c r="AW177" t="s">
        <v>58</v>
      </c>
      <c r="AX177" t="s">
        <v>58</v>
      </c>
      <c r="AY177" t="s">
        <v>58</v>
      </c>
      <c r="AZ177" t="s">
        <v>60</v>
      </c>
      <c r="BA177" t="s">
        <v>58</v>
      </c>
      <c r="BB177" t="s">
        <v>60</v>
      </c>
      <c r="BC177" t="s">
        <v>60</v>
      </c>
      <c r="BD177" t="s">
        <v>58</v>
      </c>
      <c r="BE177" t="s">
        <v>60</v>
      </c>
      <c r="BF177" t="s">
        <v>60</v>
      </c>
      <c r="BG177" t="s">
        <v>60</v>
      </c>
      <c r="BH177" t="s">
        <v>60</v>
      </c>
      <c r="BI177" t="s">
        <v>60</v>
      </c>
      <c r="BJ177" t="s">
        <v>60</v>
      </c>
      <c r="BK177" t="s">
        <v>60</v>
      </c>
      <c r="BL177" t="s">
        <v>60</v>
      </c>
      <c r="BM177">
        <v>0</v>
      </c>
      <c r="BN177">
        <v>4</v>
      </c>
      <c r="BO177" t="s">
        <v>60</v>
      </c>
      <c r="BP177" t="s">
        <v>65</v>
      </c>
      <c r="BQ177" t="s">
        <v>65</v>
      </c>
      <c r="BR177" t="s">
        <v>65</v>
      </c>
      <c r="BS177" t="s">
        <v>65</v>
      </c>
      <c r="BT177" t="s">
        <v>65</v>
      </c>
      <c r="BU177" t="s">
        <v>65</v>
      </c>
      <c r="BV177" t="s">
        <v>65</v>
      </c>
      <c r="BW177" t="s">
        <v>65</v>
      </c>
      <c r="BX177" t="s">
        <v>65</v>
      </c>
      <c r="BY177" t="s">
        <v>65</v>
      </c>
      <c r="BZ177" t="s">
        <v>65</v>
      </c>
      <c r="CA177" t="s">
        <v>65</v>
      </c>
    </row>
    <row r="178" spans="1:80" ht="14">
      <c r="A178" s="3">
        <v>326748</v>
      </c>
      <c r="B178" t="s">
        <v>87</v>
      </c>
      <c r="C178">
        <v>4</v>
      </c>
      <c r="D178" t="s">
        <v>61</v>
      </c>
      <c r="E178">
        <v>0</v>
      </c>
      <c r="F178">
        <v>0</v>
      </c>
      <c r="G178">
        <v>0</v>
      </c>
      <c r="H178">
        <v>1</v>
      </c>
      <c r="I178">
        <v>2</v>
      </c>
      <c r="J178">
        <v>1</v>
      </c>
      <c r="K178">
        <v>0</v>
      </c>
      <c r="L178">
        <v>0</v>
      </c>
      <c r="M178">
        <v>0</v>
      </c>
      <c r="N178">
        <v>20</v>
      </c>
      <c r="O178">
        <v>20</v>
      </c>
      <c r="P178">
        <v>20</v>
      </c>
      <c r="Q178" t="s">
        <v>62</v>
      </c>
      <c r="R178" t="s">
        <v>58</v>
      </c>
      <c r="S178" t="s">
        <v>114</v>
      </c>
      <c r="T178">
        <v>0</v>
      </c>
      <c r="U178">
        <v>10</v>
      </c>
      <c r="V178">
        <v>10</v>
      </c>
      <c r="W178">
        <v>0</v>
      </c>
      <c r="X178">
        <v>0</v>
      </c>
      <c r="Y178">
        <v>18</v>
      </c>
      <c r="Z178">
        <v>9</v>
      </c>
      <c r="AA178">
        <v>27</v>
      </c>
      <c r="AB178">
        <v>0</v>
      </c>
      <c r="AC178">
        <v>0</v>
      </c>
      <c r="AD178">
        <v>0</v>
      </c>
      <c r="AE178">
        <v>20</v>
      </c>
      <c r="AF178">
        <v>20</v>
      </c>
      <c r="AG178">
        <v>20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 t="s">
        <v>77</v>
      </c>
      <c r="AP178" t="s">
        <v>58</v>
      </c>
      <c r="AQ178" t="s">
        <v>60</v>
      </c>
      <c r="AR178" t="s">
        <v>58</v>
      </c>
      <c r="AS178" t="s">
        <v>58</v>
      </c>
      <c r="AT178" t="s">
        <v>58</v>
      </c>
      <c r="AU178" t="s">
        <v>60</v>
      </c>
      <c r="AW178" t="s">
        <v>58</v>
      </c>
      <c r="AX178" t="s">
        <v>58</v>
      </c>
      <c r="AY178" t="s">
        <v>58</v>
      </c>
      <c r="AZ178" t="s">
        <v>60</v>
      </c>
      <c r="BA178" t="s">
        <v>58</v>
      </c>
      <c r="BB178" t="s">
        <v>60</v>
      </c>
      <c r="BC178" t="s">
        <v>60</v>
      </c>
      <c r="BD178" t="s">
        <v>60</v>
      </c>
      <c r="BE178" t="s">
        <v>60</v>
      </c>
      <c r="BF178" t="s">
        <v>60</v>
      </c>
      <c r="BG178" t="s">
        <v>58</v>
      </c>
      <c r="BH178" t="s">
        <v>60</v>
      </c>
      <c r="BI178" t="s">
        <v>60</v>
      </c>
      <c r="BJ178" t="s">
        <v>60</v>
      </c>
      <c r="BK178" t="s">
        <v>60</v>
      </c>
      <c r="BL178" t="s">
        <v>60</v>
      </c>
      <c r="BM178">
        <v>0</v>
      </c>
      <c r="BN178">
        <v>1</v>
      </c>
      <c r="BO178" t="s">
        <v>58</v>
      </c>
      <c r="BP178" t="s">
        <v>60</v>
      </c>
      <c r="BQ178" t="s">
        <v>58</v>
      </c>
      <c r="BR178" t="s">
        <v>60</v>
      </c>
      <c r="BS178" t="s">
        <v>60</v>
      </c>
      <c r="BT178" t="s">
        <v>58</v>
      </c>
      <c r="BU178" t="s">
        <v>60</v>
      </c>
      <c r="BV178" t="s">
        <v>58</v>
      </c>
      <c r="BW178" t="s">
        <v>58</v>
      </c>
      <c r="BX178" t="s">
        <v>60</v>
      </c>
      <c r="BY178" t="s">
        <v>58</v>
      </c>
      <c r="BZ178" t="s">
        <v>60</v>
      </c>
      <c r="CA178" t="s">
        <v>60</v>
      </c>
    </row>
    <row r="179" spans="1:80" ht="14">
      <c r="A179" s="3">
        <v>765779</v>
      </c>
      <c r="B179" t="s">
        <v>71</v>
      </c>
      <c r="C179">
        <v>3</v>
      </c>
      <c r="D179" t="s">
        <v>61</v>
      </c>
      <c r="E179">
        <v>0</v>
      </c>
      <c r="F179">
        <v>0</v>
      </c>
      <c r="G179">
        <v>0</v>
      </c>
      <c r="H179">
        <v>1</v>
      </c>
      <c r="I179">
        <v>1</v>
      </c>
      <c r="J179">
        <v>1</v>
      </c>
      <c r="K179">
        <v>1</v>
      </c>
      <c r="L179">
        <v>1</v>
      </c>
      <c r="M179">
        <v>1</v>
      </c>
      <c r="N179">
        <v>12</v>
      </c>
      <c r="O179">
        <v>13</v>
      </c>
      <c r="P179">
        <v>10</v>
      </c>
      <c r="Q179" t="s">
        <v>67</v>
      </c>
      <c r="R179" t="s">
        <v>60</v>
      </c>
      <c r="T179">
        <v>0</v>
      </c>
      <c r="U179">
        <v>4</v>
      </c>
      <c r="V179">
        <v>4</v>
      </c>
      <c r="W179">
        <v>0</v>
      </c>
      <c r="X179">
        <v>0</v>
      </c>
      <c r="Y179">
        <v>14</v>
      </c>
      <c r="Z179">
        <v>21</v>
      </c>
      <c r="AA179">
        <v>35</v>
      </c>
      <c r="AB179">
        <v>0</v>
      </c>
      <c r="AC179">
        <v>0</v>
      </c>
      <c r="AD179">
        <v>0</v>
      </c>
      <c r="AE179">
        <v>20</v>
      </c>
      <c r="AF179">
        <v>20</v>
      </c>
      <c r="AG179">
        <v>20</v>
      </c>
      <c r="AH179">
        <v>0</v>
      </c>
      <c r="AI179">
        <v>0</v>
      </c>
      <c r="AJ179">
        <v>0</v>
      </c>
      <c r="AK179">
        <v>0</v>
      </c>
      <c r="AL179">
        <v>1</v>
      </c>
      <c r="AM179">
        <v>0</v>
      </c>
      <c r="AN179">
        <v>1</v>
      </c>
      <c r="AO179" t="s">
        <v>64</v>
      </c>
      <c r="AP179" t="s">
        <v>58</v>
      </c>
      <c r="AQ179" t="s">
        <v>58</v>
      </c>
      <c r="AR179" t="s">
        <v>58</v>
      </c>
      <c r="AS179" t="s">
        <v>58</v>
      </c>
      <c r="AT179" t="s">
        <v>58</v>
      </c>
      <c r="AU179" t="s">
        <v>60</v>
      </c>
      <c r="AW179" t="s">
        <v>60</v>
      </c>
      <c r="AX179" t="s">
        <v>58</v>
      </c>
      <c r="AY179" t="s">
        <v>58</v>
      </c>
      <c r="AZ179" t="s">
        <v>58</v>
      </c>
      <c r="BA179" t="s">
        <v>60</v>
      </c>
      <c r="BB179" t="s">
        <v>60</v>
      </c>
      <c r="BC179" t="s">
        <v>60</v>
      </c>
      <c r="BD179" t="s">
        <v>58</v>
      </c>
      <c r="BE179" t="s">
        <v>60</v>
      </c>
      <c r="BF179" t="s">
        <v>60</v>
      </c>
      <c r="BG179" t="s">
        <v>60</v>
      </c>
      <c r="BH179" t="s">
        <v>60</v>
      </c>
      <c r="BI179" t="s">
        <v>60</v>
      </c>
      <c r="BJ179" t="s">
        <v>60</v>
      </c>
      <c r="BK179" t="s">
        <v>60</v>
      </c>
      <c r="BL179" t="s">
        <v>60</v>
      </c>
      <c r="BM179">
        <v>0</v>
      </c>
      <c r="BN179">
        <v>1</v>
      </c>
      <c r="BO179" t="s">
        <v>60</v>
      </c>
      <c r="BP179" t="s">
        <v>65</v>
      </c>
      <c r="BQ179" t="s">
        <v>65</v>
      </c>
      <c r="BR179" t="s">
        <v>65</v>
      </c>
      <c r="BS179" t="s">
        <v>65</v>
      </c>
      <c r="BT179" t="s">
        <v>65</v>
      </c>
      <c r="BU179" t="s">
        <v>65</v>
      </c>
      <c r="BV179" t="s">
        <v>65</v>
      </c>
      <c r="BW179" t="s">
        <v>65</v>
      </c>
      <c r="BX179" t="s">
        <v>65</v>
      </c>
      <c r="BY179" t="s">
        <v>65</v>
      </c>
      <c r="BZ179" t="s">
        <v>65</v>
      </c>
      <c r="CA179" t="s">
        <v>65</v>
      </c>
    </row>
    <row r="180" spans="1:80" ht="14">
      <c r="A180" s="3">
        <v>742293</v>
      </c>
      <c r="B180" t="s">
        <v>115</v>
      </c>
      <c r="C180">
        <v>3</v>
      </c>
      <c r="D180" t="s">
        <v>61</v>
      </c>
      <c r="E180">
        <v>0</v>
      </c>
      <c r="F180">
        <v>0</v>
      </c>
      <c r="G180">
        <v>0</v>
      </c>
      <c r="H180">
        <v>1</v>
      </c>
      <c r="I180">
        <v>1</v>
      </c>
      <c r="J180">
        <v>1</v>
      </c>
      <c r="K180">
        <v>0</v>
      </c>
      <c r="L180">
        <v>0</v>
      </c>
      <c r="M180">
        <v>0</v>
      </c>
      <c r="N180">
        <v>1</v>
      </c>
      <c r="O180">
        <v>1</v>
      </c>
      <c r="P180">
        <v>1</v>
      </c>
      <c r="Q180" t="s">
        <v>62</v>
      </c>
      <c r="R180" t="s">
        <v>60</v>
      </c>
      <c r="S180" s="2"/>
      <c r="T180">
        <v>0</v>
      </c>
      <c r="U180">
        <v>3</v>
      </c>
      <c r="V180">
        <v>3</v>
      </c>
      <c r="W180">
        <v>0</v>
      </c>
      <c r="X180">
        <v>0</v>
      </c>
      <c r="Y180">
        <v>7</v>
      </c>
      <c r="Z180">
        <v>14</v>
      </c>
      <c r="AA180">
        <v>21</v>
      </c>
      <c r="AB180">
        <v>0</v>
      </c>
      <c r="AC180">
        <v>0</v>
      </c>
      <c r="AD180">
        <v>0</v>
      </c>
      <c r="AE180">
        <v>10</v>
      </c>
      <c r="AF180">
        <v>10</v>
      </c>
      <c r="AG180">
        <v>10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 t="s">
        <v>77</v>
      </c>
      <c r="AP180" t="s">
        <v>60</v>
      </c>
      <c r="AQ180" t="s">
        <v>60</v>
      </c>
      <c r="AR180" t="s">
        <v>60</v>
      </c>
      <c r="AS180" t="s">
        <v>60</v>
      </c>
      <c r="AT180" t="s">
        <v>58</v>
      </c>
      <c r="AU180" t="s">
        <v>60</v>
      </c>
      <c r="AV180" s="2"/>
      <c r="AW180" t="s">
        <v>58</v>
      </c>
      <c r="AX180" t="s">
        <v>60</v>
      </c>
      <c r="AY180" t="s">
        <v>58</v>
      </c>
      <c r="AZ180" t="s">
        <v>60</v>
      </c>
      <c r="BA180" t="s">
        <v>60</v>
      </c>
      <c r="BB180" t="s">
        <v>58</v>
      </c>
      <c r="BC180" t="s">
        <v>60</v>
      </c>
      <c r="BD180" t="s">
        <v>60</v>
      </c>
      <c r="BE180" t="s">
        <v>60</v>
      </c>
      <c r="BF180" t="s">
        <v>60</v>
      </c>
      <c r="BG180" t="s">
        <v>60</v>
      </c>
      <c r="BH180" t="s">
        <v>60</v>
      </c>
      <c r="BI180" t="s">
        <v>60</v>
      </c>
      <c r="BJ180" t="s">
        <v>60</v>
      </c>
      <c r="BK180" t="s">
        <v>60</v>
      </c>
      <c r="BL180" t="s">
        <v>60</v>
      </c>
      <c r="BM180">
        <v>0</v>
      </c>
      <c r="BN180">
        <v>0</v>
      </c>
      <c r="BO180" t="s">
        <v>60</v>
      </c>
      <c r="BP180" t="s">
        <v>65</v>
      </c>
      <c r="BQ180" t="s">
        <v>65</v>
      </c>
      <c r="BR180" t="s">
        <v>65</v>
      </c>
      <c r="BS180" t="s">
        <v>65</v>
      </c>
      <c r="BT180" t="s">
        <v>65</v>
      </c>
      <c r="BU180" t="s">
        <v>65</v>
      </c>
      <c r="BV180" t="s">
        <v>65</v>
      </c>
      <c r="BW180" t="s">
        <v>65</v>
      </c>
      <c r="BX180" t="s">
        <v>65</v>
      </c>
      <c r="BY180" t="s">
        <v>65</v>
      </c>
      <c r="BZ180" t="s">
        <v>65</v>
      </c>
      <c r="CA180" t="s">
        <v>65</v>
      </c>
      <c r="CB180" s="2"/>
    </row>
    <row r="181" spans="1:80" ht="14">
      <c r="A181" s="3">
        <v>856306</v>
      </c>
      <c r="B181" t="s">
        <v>85</v>
      </c>
      <c r="C181">
        <v>3</v>
      </c>
      <c r="D181" t="s">
        <v>61</v>
      </c>
      <c r="E181">
        <v>0</v>
      </c>
      <c r="F181">
        <v>0</v>
      </c>
      <c r="G181">
        <v>0</v>
      </c>
      <c r="H181">
        <v>1</v>
      </c>
      <c r="I181">
        <v>1</v>
      </c>
      <c r="J181">
        <v>1</v>
      </c>
      <c r="K181">
        <v>0</v>
      </c>
      <c r="L181">
        <v>0</v>
      </c>
      <c r="M181">
        <v>0</v>
      </c>
      <c r="N181">
        <v>16</v>
      </c>
      <c r="O181">
        <v>17</v>
      </c>
      <c r="P181">
        <v>18</v>
      </c>
      <c r="Q181" t="s">
        <v>67</v>
      </c>
      <c r="R181" t="s">
        <v>60</v>
      </c>
      <c r="T181">
        <v>0</v>
      </c>
      <c r="U181">
        <v>3</v>
      </c>
      <c r="V181">
        <v>3</v>
      </c>
      <c r="W181">
        <v>0</v>
      </c>
      <c r="X181">
        <v>0</v>
      </c>
      <c r="Y181">
        <v>20</v>
      </c>
      <c r="Z181">
        <v>21</v>
      </c>
      <c r="AA181">
        <v>41</v>
      </c>
      <c r="AB181">
        <v>0</v>
      </c>
      <c r="AC181">
        <v>0</v>
      </c>
      <c r="AD181">
        <v>0</v>
      </c>
      <c r="AE181">
        <v>12</v>
      </c>
      <c r="AF181">
        <v>13</v>
      </c>
      <c r="AG181">
        <v>12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 t="s">
        <v>64</v>
      </c>
      <c r="AP181" t="s">
        <v>58</v>
      </c>
      <c r="AQ181" t="s">
        <v>60</v>
      </c>
      <c r="AR181" t="s">
        <v>60</v>
      </c>
      <c r="AS181" t="s">
        <v>60</v>
      </c>
      <c r="AT181" t="s">
        <v>60</v>
      </c>
      <c r="AU181" t="s">
        <v>60</v>
      </c>
      <c r="AW181" t="s">
        <v>58</v>
      </c>
      <c r="AX181" t="s">
        <v>58</v>
      </c>
      <c r="AY181" t="s">
        <v>60</v>
      </c>
      <c r="AZ181" t="s">
        <v>60</v>
      </c>
      <c r="BA181" t="s">
        <v>58</v>
      </c>
      <c r="BB181" t="s">
        <v>60</v>
      </c>
      <c r="BC181" t="s">
        <v>60</v>
      </c>
      <c r="BD181" t="s">
        <v>60</v>
      </c>
      <c r="BE181" t="s">
        <v>60</v>
      </c>
      <c r="BF181" t="s">
        <v>60</v>
      </c>
      <c r="BG181" t="s">
        <v>60</v>
      </c>
      <c r="BH181" t="s">
        <v>60</v>
      </c>
      <c r="BI181" t="s">
        <v>60</v>
      </c>
      <c r="BJ181" t="s">
        <v>60</v>
      </c>
      <c r="BK181" t="s">
        <v>58</v>
      </c>
      <c r="BL181" t="s">
        <v>60</v>
      </c>
      <c r="BM181">
        <v>0</v>
      </c>
      <c r="BN181">
        <v>0</v>
      </c>
      <c r="BO181" t="s">
        <v>60</v>
      </c>
      <c r="BP181" t="s">
        <v>65</v>
      </c>
      <c r="BQ181" t="s">
        <v>65</v>
      </c>
      <c r="BR181" t="s">
        <v>65</v>
      </c>
      <c r="BS181" t="s">
        <v>65</v>
      </c>
      <c r="BT181" t="s">
        <v>65</v>
      </c>
      <c r="BU181" t="s">
        <v>65</v>
      </c>
      <c r="BV181" t="s">
        <v>65</v>
      </c>
      <c r="BW181" t="s">
        <v>65</v>
      </c>
      <c r="BX181" t="s">
        <v>65</v>
      </c>
      <c r="BY181" t="s">
        <v>65</v>
      </c>
      <c r="BZ181" t="s">
        <v>65</v>
      </c>
      <c r="CA181" t="s">
        <v>65</v>
      </c>
    </row>
    <row r="182" spans="1:80" ht="14">
      <c r="A182" s="3">
        <v>489780</v>
      </c>
      <c r="B182" t="s">
        <v>66</v>
      </c>
      <c r="C182">
        <v>3</v>
      </c>
      <c r="D182" t="s">
        <v>61</v>
      </c>
      <c r="E182">
        <v>0</v>
      </c>
      <c r="F182">
        <v>0</v>
      </c>
      <c r="G182">
        <v>0</v>
      </c>
      <c r="H182">
        <v>1</v>
      </c>
      <c r="I182">
        <v>1</v>
      </c>
      <c r="J182">
        <v>1</v>
      </c>
      <c r="K182">
        <v>0</v>
      </c>
      <c r="L182">
        <v>0</v>
      </c>
      <c r="M182">
        <v>0</v>
      </c>
      <c r="N182">
        <v>24</v>
      </c>
      <c r="O182">
        <v>24</v>
      </c>
      <c r="P182">
        <v>24</v>
      </c>
      <c r="Q182" t="s">
        <v>67</v>
      </c>
      <c r="R182" t="s">
        <v>60</v>
      </c>
      <c r="T182">
        <v>0</v>
      </c>
      <c r="U182">
        <v>4</v>
      </c>
      <c r="V182">
        <v>4</v>
      </c>
      <c r="W182">
        <v>0</v>
      </c>
      <c r="X182">
        <v>0</v>
      </c>
      <c r="Y182">
        <v>15</v>
      </c>
      <c r="Z182">
        <v>13</v>
      </c>
      <c r="AA182">
        <v>28</v>
      </c>
      <c r="AB182">
        <v>0</v>
      </c>
      <c r="AC182">
        <v>0</v>
      </c>
      <c r="AD182">
        <v>0</v>
      </c>
      <c r="AE182">
        <v>18</v>
      </c>
      <c r="AF182">
        <v>15</v>
      </c>
      <c r="AG182">
        <v>14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 t="s">
        <v>64</v>
      </c>
      <c r="AP182" t="s">
        <v>58</v>
      </c>
      <c r="AQ182" t="s">
        <v>58</v>
      </c>
      <c r="AR182" t="s">
        <v>60</v>
      </c>
      <c r="AS182" t="s">
        <v>58</v>
      </c>
      <c r="AT182" t="s">
        <v>58</v>
      </c>
      <c r="AU182" t="s">
        <v>60</v>
      </c>
      <c r="AW182" t="s">
        <v>58</v>
      </c>
      <c r="AX182" t="s">
        <v>58</v>
      </c>
      <c r="AY182" t="s">
        <v>58</v>
      </c>
      <c r="AZ182" t="s">
        <v>58</v>
      </c>
      <c r="BA182" t="s">
        <v>58</v>
      </c>
      <c r="BB182" t="s">
        <v>60</v>
      </c>
      <c r="BC182" t="s">
        <v>60</v>
      </c>
      <c r="BD182" t="s">
        <v>58</v>
      </c>
      <c r="BE182" t="s">
        <v>60</v>
      </c>
      <c r="BF182" t="s">
        <v>60</v>
      </c>
      <c r="BG182" t="s">
        <v>60</v>
      </c>
      <c r="BH182" t="s">
        <v>60</v>
      </c>
      <c r="BI182" t="s">
        <v>60</v>
      </c>
      <c r="BJ182" t="s">
        <v>60</v>
      </c>
      <c r="BK182" t="s">
        <v>60</v>
      </c>
      <c r="BL182" t="s">
        <v>60</v>
      </c>
      <c r="BM182">
        <v>0</v>
      </c>
      <c r="BN182">
        <v>0</v>
      </c>
      <c r="BO182" t="s">
        <v>60</v>
      </c>
      <c r="BP182" t="s">
        <v>65</v>
      </c>
      <c r="BQ182" t="s">
        <v>65</v>
      </c>
      <c r="BR182" t="s">
        <v>65</v>
      </c>
      <c r="BS182" t="s">
        <v>65</v>
      </c>
      <c r="BT182" t="s">
        <v>65</v>
      </c>
      <c r="BU182" t="s">
        <v>65</v>
      </c>
      <c r="BV182" t="s">
        <v>65</v>
      </c>
      <c r="BW182" t="s">
        <v>65</v>
      </c>
      <c r="BX182" t="s">
        <v>65</v>
      </c>
      <c r="BY182" t="s">
        <v>65</v>
      </c>
      <c r="BZ182" t="s">
        <v>65</v>
      </c>
      <c r="CA182" t="s">
        <v>65</v>
      </c>
    </row>
    <row r="183" spans="1:80" ht="14">
      <c r="A183" s="3">
        <v>375180</v>
      </c>
      <c r="B183" t="s">
        <v>59</v>
      </c>
      <c r="C183">
        <v>3</v>
      </c>
      <c r="D183" t="s">
        <v>61</v>
      </c>
      <c r="E183">
        <v>0</v>
      </c>
      <c r="F183">
        <v>0</v>
      </c>
      <c r="G183">
        <v>0</v>
      </c>
      <c r="H183">
        <v>1</v>
      </c>
      <c r="I183">
        <v>1</v>
      </c>
      <c r="J183">
        <v>1</v>
      </c>
      <c r="K183">
        <v>0</v>
      </c>
      <c r="L183">
        <v>0</v>
      </c>
      <c r="M183">
        <v>0</v>
      </c>
      <c r="N183">
        <v>15</v>
      </c>
      <c r="O183">
        <v>25</v>
      </c>
      <c r="P183">
        <v>25</v>
      </c>
      <c r="Q183" t="s">
        <v>67</v>
      </c>
      <c r="R183" t="s">
        <v>60</v>
      </c>
      <c r="T183">
        <v>0</v>
      </c>
      <c r="U183">
        <v>4</v>
      </c>
      <c r="V183">
        <v>4</v>
      </c>
      <c r="W183">
        <v>0</v>
      </c>
      <c r="X183">
        <v>0</v>
      </c>
      <c r="Y183">
        <v>20</v>
      </c>
      <c r="Z183">
        <v>24</v>
      </c>
      <c r="AA183">
        <v>44</v>
      </c>
      <c r="AB183">
        <v>0</v>
      </c>
      <c r="AC183">
        <v>0</v>
      </c>
      <c r="AD183">
        <v>0</v>
      </c>
      <c r="AE183">
        <v>1</v>
      </c>
      <c r="AF183">
        <v>3</v>
      </c>
      <c r="AG183">
        <v>4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 t="s">
        <v>77</v>
      </c>
      <c r="AP183" t="s">
        <v>58</v>
      </c>
      <c r="AQ183" t="s">
        <v>58</v>
      </c>
      <c r="AR183" t="s">
        <v>58</v>
      </c>
      <c r="AS183" t="s">
        <v>58</v>
      </c>
      <c r="AT183" t="s">
        <v>58</v>
      </c>
      <c r="AU183" t="s">
        <v>60</v>
      </c>
      <c r="AW183" t="s">
        <v>58</v>
      </c>
      <c r="AX183" t="s">
        <v>58</v>
      </c>
      <c r="AY183" t="s">
        <v>58</v>
      </c>
      <c r="AZ183" t="s">
        <v>58</v>
      </c>
      <c r="BA183" t="s">
        <v>60</v>
      </c>
      <c r="BB183" t="s">
        <v>60</v>
      </c>
      <c r="BC183" t="s">
        <v>60</v>
      </c>
      <c r="BD183" t="s">
        <v>58</v>
      </c>
      <c r="BE183" t="s">
        <v>60</v>
      </c>
      <c r="BF183" t="s">
        <v>60</v>
      </c>
      <c r="BG183" t="s">
        <v>60</v>
      </c>
      <c r="BH183" t="s">
        <v>60</v>
      </c>
      <c r="BI183" t="s">
        <v>60</v>
      </c>
      <c r="BJ183" t="s">
        <v>60</v>
      </c>
      <c r="BK183" t="s">
        <v>60</v>
      </c>
      <c r="BL183" t="s">
        <v>60</v>
      </c>
      <c r="BM183">
        <v>0</v>
      </c>
      <c r="BN183">
        <v>0</v>
      </c>
      <c r="BO183" t="s">
        <v>58</v>
      </c>
      <c r="BP183" t="s">
        <v>58</v>
      </c>
      <c r="BQ183" t="s">
        <v>58</v>
      </c>
      <c r="BR183" t="s">
        <v>58</v>
      </c>
      <c r="BS183" t="s">
        <v>58</v>
      </c>
      <c r="BT183" t="s">
        <v>58</v>
      </c>
      <c r="BU183" t="s">
        <v>58</v>
      </c>
      <c r="BV183" t="s">
        <v>58</v>
      </c>
      <c r="BW183" t="s">
        <v>58</v>
      </c>
      <c r="BX183" t="s">
        <v>60</v>
      </c>
      <c r="BY183" t="s">
        <v>58</v>
      </c>
      <c r="BZ183" t="s">
        <v>58</v>
      </c>
      <c r="CA183" t="s">
        <v>60</v>
      </c>
    </row>
    <row r="184" spans="1:80" ht="14">
      <c r="A184" s="3">
        <v>276560</v>
      </c>
      <c r="B184" t="s">
        <v>71</v>
      </c>
      <c r="C184">
        <v>2</v>
      </c>
      <c r="D184" t="s">
        <v>61</v>
      </c>
      <c r="E184">
        <v>0</v>
      </c>
      <c r="F184">
        <v>0</v>
      </c>
      <c r="G184">
        <v>0</v>
      </c>
      <c r="H184">
        <v>1</v>
      </c>
      <c r="I184">
        <v>1</v>
      </c>
      <c r="J184">
        <v>1</v>
      </c>
      <c r="K184">
        <v>0</v>
      </c>
      <c r="L184">
        <v>0</v>
      </c>
      <c r="M184">
        <v>0</v>
      </c>
      <c r="N184">
        <v>20</v>
      </c>
      <c r="O184">
        <v>25</v>
      </c>
      <c r="P184">
        <v>22</v>
      </c>
      <c r="Q184" t="s">
        <v>67</v>
      </c>
      <c r="R184" t="s">
        <v>60</v>
      </c>
      <c r="T184">
        <v>0</v>
      </c>
      <c r="U184">
        <v>3</v>
      </c>
      <c r="V184">
        <v>3</v>
      </c>
      <c r="W184">
        <v>0</v>
      </c>
      <c r="X184">
        <v>0</v>
      </c>
      <c r="Y184">
        <v>21</v>
      </c>
      <c r="Z184">
        <v>17</v>
      </c>
      <c r="AA184">
        <v>38</v>
      </c>
      <c r="AB184">
        <v>0</v>
      </c>
      <c r="AC184">
        <v>0</v>
      </c>
      <c r="AD184">
        <v>0</v>
      </c>
      <c r="AE184">
        <v>8</v>
      </c>
      <c r="AF184">
        <v>15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2</v>
      </c>
      <c r="AM184">
        <v>0</v>
      </c>
      <c r="AN184">
        <v>2</v>
      </c>
      <c r="AO184" t="s">
        <v>77</v>
      </c>
      <c r="AP184" t="s">
        <v>58</v>
      </c>
      <c r="AQ184" t="s">
        <v>58</v>
      </c>
      <c r="AR184" t="s">
        <v>60</v>
      </c>
      <c r="AS184" t="s">
        <v>58</v>
      </c>
      <c r="AT184" t="s">
        <v>60</v>
      </c>
      <c r="AU184" t="s">
        <v>60</v>
      </c>
      <c r="AV184" t="s">
        <v>116</v>
      </c>
      <c r="AW184" t="s">
        <v>58</v>
      </c>
      <c r="AX184" t="s">
        <v>60</v>
      </c>
      <c r="AY184" t="s">
        <v>58</v>
      </c>
      <c r="AZ184" t="s">
        <v>58</v>
      </c>
      <c r="BA184" t="s">
        <v>60</v>
      </c>
      <c r="BB184" t="s">
        <v>60</v>
      </c>
      <c r="BC184" t="s">
        <v>60</v>
      </c>
      <c r="BD184" t="s">
        <v>58</v>
      </c>
      <c r="BE184" t="s">
        <v>60</v>
      </c>
      <c r="BF184" t="s">
        <v>60</v>
      </c>
      <c r="BG184" t="s">
        <v>60</v>
      </c>
      <c r="BH184" t="s">
        <v>60</v>
      </c>
      <c r="BI184" t="s">
        <v>60</v>
      </c>
      <c r="BJ184" t="s">
        <v>60</v>
      </c>
      <c r="BK184" t="s">
        <v>60</v>
      </c>
      <c r="BL184" t="s">
        <v>60</v>
      </c>
      <c r="BM184">
        <v>0</v>
      </c>
      <c r="BN184">
        <v>0</v>
      </c>
      <c r="BO184" t="s">
        <v>58</v>
      </c>
      <c r="BP184" t="s">
        <v>58</v>
      </c>
      <c r="BQ184" t="s">
        <v>58</v>
      </c>
      <c r="BR184" t="s">
        <v>60</v>
      </c>
      <c r="BS184" t="s">
        <v>60</v>
      </c>
      <c r="BT184" t="s">
        <v>58</v>
      </c>
      <c r="BU184" t="s">
        <v>58</v>
      </c>
      <c r="BV184" t="s">
        <v>58</v>
      </c>
      <c r="BW184" t="s">
        <v>58</v>
      </c>
      <c r="BX184" t="s">
        <v>58</v>
      </c>
      <c r="BY184" t="s">
        <v>58</v>
      </c>
      <c r="BZ184" t="s">
        <v>58</v>
      </c>
      <c r="CA184" t="s">
        <v>60</v>
      </c>
    </row>
    <row r="185" spans="1:80" ht="14">
      <c r="A185" s="3">
        <v>895355</v>
      </c>
      <c r="B185" t="s">
        <v>66</v>
      </c>
      <c r="C185">
        <v>3</v>
      </c>
      <c r="D185" t="s">
        <v>61</v>
      </c>
      <c r="E185">
        <v>0</v>
      </c>
      <c r="F185">
        <v>0</v>
      </c>
      <c r="G185">
        <v>0</v>
      </c>
      <c r="H185">
        <v>1</v>
      </c>
      <c r="I185">
        <v>1</v>
      </c>
      <c r="J185">
        <v>1</v>
      </c>
      <c r="K185">
        <v>0</v>
      </c>
      <c r="L185">
        <v>0</v>
      </c>
      <c r="M185">
        <v>0</v>
      </c>
      <c r="N185">
        <v>1</v>
      </c>
      <c r="O185">
        <v>1</v>
      </c>
      <c r="P185">
        <v>1</v>
      </c>
      <c r="Q185" t="s">
        <v>62</v>
      </c>
      <c r="R185" t="s">
        <v>60</v>
      </c>
      <c r="T185">
        <v>0</v>
      </c>
      <c r="U185">
        <v>4</v>
      </c>
      <c r="V185">
        <v>4</v>
      </c>
      <c r="W185">
        <v>0</v>
      </c>
      <c r="X185">
        <v>0</v>
      </c>
      <c r="Y185">
        <v>7</v>
      </c>
      <c r="Z185">
        <v>18</v>
      </c>
      <c r="AA185">
        <v>25</v>
      </c>
      <c r="AB185">
        <v>0</v>
      </c>
      <c r="AC185">
        <v>0</v>
      </c>
      <c r="AD185">
        <v>0</v>
      </c>
      <c r="AE185">
        <v>10</v>
      </c>
      <c r="AF185">
        <v>10</v>
      </c>
      <c r="AG185">
        <v>10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 t="s">
        <v>77</v>
      </c>
      <c r="AP185" t="s">
        <v>58</v>
      </c>
      <c r="AQ185" t="s">
        <v>60</v>
      </c>
      <c r="AR185" t="s">
        <v>60</v>
      </c>
      <c r="AS185" t="s">
        <v>60</v>
      </c>
      <c r="AT185" t="s">
        <v>58</v>
      </c>
      <c r="AU185" t="s">
        <v>60</v>
      </c>
      <c r="AW185" t="s">
        <v>58</v>
      </c>
      <c r="AX185" t="s">
        <v>60</v>
      </c>
      <c r="AY185" t="s">
        <v>58</v>
      </c>
      <c r="AZ185" t="s">
        <v>58</v>
      </c>
      <c r="BA185" t="s">
        <v>60</v>
      </c>
      <c r="BB185" t="s">
        <v>60</v>
      </c>
      <c r="BC185" t="s">
        <v>60</v>
      </c>
      <c r="BD185" t="s">
        <v>60</v>
      </c>
      <c r="BE185" t="s">
        <v>60</v>
      </c>
      <c r="BF185" t="s">
        <v>60</v>
      </c>
      <c r="BG185" t="s">
        <v>60</v>
      </c>
      <c r="BH185" t="s">
        <v>60</v>
      </c>
      <c r="BI185" t="s">
        <v>60</v>
      </c>
      <c r="BJ185" t="s">
        <v>60</v>
      </c>
      <c r="BK185" t="s">
        <v>58</v>
      </c>
      <c r="BL185" t="s">
        <v>60</v>
      </c>
      <c r="BM185">
        <v>0</v>
      </c>
      <c r="BN185">
        <v>0</v>
      </c>
      <c r="BO185" t="s">
        <v>60</v>
      </c>
      <c r="BP185" t="s">
        <v>65</v>
      </c>
      <c r="BQ185" t="s">
        <v>65</v>
      </c>
      <c r="BR185" t="s">
        <v>65</v>
      </c>
      <c r="BS185" t="s">
        <v>65</v>
      </c>
      <c r="BT185" t="s">
        <v>65</v>
      </c>
      <c r="BU185" t="s">
        <v>65</v>
      </c>
      <c r="BV185" t="s">
        <v>65</v>
      </c>
      <c r="BW185" t="s">
        <v>65</v>
      </c>
      <c r="BX185" t="s">
        <v>65</v>
      </c>
      <c r="BY185" t="s">
        <v>65</v>
      </c>
      <c r="BZ185" t="s">
        <v>65</v>
      </c>
      <c r="CA185" t="s">
        <v>65</v>
      </c>
    </row>
    <row r="186" spans="1:80" ht="14">
      <c r="A186" s="3">
        <v>181789</v>
      </c>
      <c r="B186" t="s">
        <v>71</v>
      </c>
      <c r="C186">
        <v>2</v>
      </c>
      <c r="D186" t="s">
        <v>61</v>
      </c>
      <c r="E186">
        <v>0</v>
      </c>
      <c r="F186">
        <v>0</v>
      </c>
      <c r="G186">
        <v>0</v>
      </c>
      <c r="H186">
        <v>1</v>
      </c>
      <c r="I186">
        <v>1</v>
      </c>
      <c r="J186">
        <v>1</v>
      </c>
      <c r="K186">
        <v>0</v>
      </c>
      <c r="L186">
        <v>0</v>
      </c>
      <c r="M186">
        <v>0</v>
      </c>
      <c r="N186">
        <v>8</v>
      </c>
      <c r="O186">
        <v>8</v>
      </c>
      <c r="P186">
        <v>14</v>
      </c>
      <c r="Q186" t="s">
        <v>67</v>
      </c>
      <c r="R186" t="s">
        <v>60</v>
      </c>
      <c r="T186">
        <v>0</v>
      </c>
      <c r="U186">
        <v>3</v>
      </c>
      <c r="V186">
        <v>3</v>
      </c>
      <c r="W186">
        <v>0</v>
      </c>
      <c r="X186">
        <v>0</v>
      </c>
      <c r="Y186">
        <v>11</v>
      </c>
      <c r="Z186">
        <v>9</v>
      </c>
      <c r="AA186">
        <v>20</v>
      </c>
      <c r="AB186">
        <v>0</v>
      </c>
      <c r="AC186">
        <v>0</v>
      </c>
      <c r="AD186">
        <v>0</v>
      </c>
      <c r="AE186">
        <v>10</v>
      </c>
      <c r="AF186">
        <v>12</v>
      </c>
      <c r="AG186">
        <v>6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 t="s">
        <v>77</v>
      </c>
      <c r="AP186" t="s">
        <v>58</v>
      </c>
      <c r="AQ186" t="s">
        <v>58</v>
      </c>
      <c r="AR186" t="s">
        <v>58</v>
      </c>
      <c r="AS186" t="s">
        <v>58</v>
      </c>
      <c r="AT186" t="s">
        <v>58</v>
      </c>
      <c r="AU186" t="s">
        <v>60</v>
      </c>
      <c r="AW186" t="s">
        <v>58</v>
      </c>
      <c r="AX186" t="s">
        <v>58</v>
      </c>
      <c r="AY186" t="s">
        <v>58</v>
      </c>
      <c r="AZ186" t="s">
        <v>58</v>
      </c>
      <c r="BA186" t="s">
        <v>58</v>
      </c>
      <c r="BB186" t="s">
        <v>60</v>
      </c>
      <c r="BC186" t="s">
        <v>60</v>
      </c>
      <c r="BD186" t="s">
        <v>60</v>
      </c>
      <c r="BE186" t="s">
        <v>58</v>
      </c>
      <c r="BF186" t="s">
        <v>60</v>
      </c>
      <c r="BG186" t="s">
        <v>60</v>
      </c>
      <c r="BH186" t="s">
        <v>60</v>
      </c>
      <c r="BI186" t="s">
        <v>60</v>
      </c>
      <c r="BJ186" t="s">
        <v>60</v>
      </c>
      <c r="BK186" t="s">
        <v>60</v>
      </c>
      <c r="BL186" t="s">
        <v>60</v>
      </c>
      <c r="BM186">
        <v>1</v>
      </c>
      <c r="BN186">
        <v>0</v>
      </c>
      <c r="BO186" t="s">
        <v>60</v>
      </c>
      <c r="BP186" t="s">
        <v>65</v>
      </c>
      <c r="BQ186" t="s">
        <v>65</v>
      </c>
      <c r="BR186" t="s">
        <v>65</v>
      </c>
      <c r="BS186" t="s">
        <v>65</v>
      </c>
      <c r="BT186" t="s">
        <v>65</v>
      </c>
      <c r="BU186" t="s">
        <v>65</v>
      </c>
      <c r="BV186" t="s">
        <v>65</v>
      </c>
      <c r="BW186" t="s">
        <v>65</v>
      </c>
      <c r="BX186" t="s">
        <v>65</v>
      </c>
      <c r="BY186" t="s">
        <v>65</v>
      </c>
      <c r="BZ186" t="s">
        <v>65</v>
      </c>
      <c r="CA186" t="s">
        <v>65</v>
      </c>
    </row>
    <row r="187" spans="1:80" ht="14">
      <c r="A187" s="3">
        <v>138201</v>
      </c>
      <c r="B187" t="s">
        <v>71</v>
      </c>
      <c r="C187">
        <v>3</v>
      </c>
      <c r="D187" t="s">
        <v>61</v>
      </c>
      <c r="E187">
        <v>0</v>
      </c>
      <c r="F187">
        <v>0</v>
      </c>
      <c r="G187">
        <v>0</v>
      </c>
      <c r="H187">
        <v>1</v>
      </c>
      <c r="I187">
        <v>1</v>
      </c>
      <c r="J187">
        <v>1</v>
      </c>
      <c r="K187">
        <v>0</v>
      </c>
      <c r="L187">
        <v>0</v>
      </c>
      <c r="M187">
        <v>0</v>
      </c>
      <c r="N187">
        <v>1</v>
      </c>
      <c r="O187">
        <v>1</v>
      </c>
      <c r="P187">
        <v>1</v>
      </c>
      <c r="Q187" t="s">
        <v>67</v>
      </c>
      <c r="R187" t="s">
        <v>60</v>
      </c>
      <c r="T187">
        <v>0</v>
      </c>
      <c r="U187">
        <v>3</v>
      </c>
      <c r="V187">
        <v>3</v>
      </c>
      <c r="W187">
        <v>0</v>
      </c>
      <c r="X187">
        <v>0</v>
      </c>
      <c r="Y187">
        <v>28</v>
      </c>
      <c r="Z187">
        <v>22</v>
      </c>
      <c r="AA187">
        <v>50</v>
      </c>
      <c r="AB187">
        <v>0</v>
      </c>
      <c r="AC187">
        <v>0</v>
      </c>
      <c r="AD187">
        <v>0</v>
      </c>
      <c r="AE187">
        <v>5</v>
      </c>
      <c r="AF187">
        <v>7</v>
      </c>
      <c r="AG187">
        <v>9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 t="s">
        <v>77</v>
      </c>
      <c r="AP187" t="s">
        <v>58</v>
      </c>
      <c r="AQ187" t="s">
        <v>58</v>
      </c>
      <c r="AR187" t="s">
        <v>58</v>
      </c>
      <c r="AS187" t="s">
        <v>58</v>
      </c>
      <c r="AT187" t="s">
        <v>58</v>
      </c>
      <c r="AU187" t="s">
        <v>60</v>
      </c>
      <c r="AV187" t="s">
        <v>117</v>
      </c>
      <c r="AW187" t="s">
        <v>58</v>
      </c>
      <c r="AX187" t="s">
        <v>58</v>
      </c>
      <c r="AY187" t="s">
        <v>60</v>
      </c>
      <c r="AZ187" t="s">
        <v>60</v>
      </c>
      <c r="BA187" t="s">
        <v>60</v>
      </c>
      <c r="BB187" t="s">
        <v>60</v>
      </c>
      <c r="BC187" t="s">
        <v>60</v>
      </c>
      <c r="BD187" t="s">
        <v>58</v>
      </c>
      <c r="BE187" t="s">
        <v>60</v>
      </c>
      <c r="BF187" t="s">
        <v>60</v>
      </c>
      <c r="BG187" t="s">
        <v>60</v>
      </c>
      <c r="BH187" t="s">
        <v>60</v>
      </c>
      <c r="BI187" t="s">
        <v>60</v>
      </c>
      <c r="BJ187" t="s">
        <v>60</v>
      </c>
      <c r="BK187" t="s">
        <v>60</v>
      </c>
      <c r="BL187" t="s">
        <v>60</v>
      </c>
      <c r="BM187">
        <v>0</v>
      </c>
      <c r="BN187">
        <v>2</v>
      </c>
      <c r="BO187" t="s">
        <v>60</v>
      </c>
      <c r="BP187" t="s">
        <v>65</v>
      </c>
      <c r="BQ187" t="s">
        <v>65</v>
      </c>
      <c r="BR187" t="s">
        <v>65</v>
      </c>
      <c r="BS187" t="s">
        <v>65</v>
      </c>
      <c r="BT187" t="s">
        <v>65</v>
      </c>
      <c r="BU187" t="s">
        <v>65</v>
      </c>
      <c r="BV187" t="s">
        <v>65</v>
      </c>
      <c r="BW187" t="s">
        <v>65</v>
      </c>
      <c r="BX187" t="s">
        <v>65</v>
      </c>
      <c r="BY187" t="s">
        <v>65</v>
      </c>
      <c r="BZ187" t="s">
        <v>65</v>
      </c>
      <c r="CA187" t="s">
        <v>65</v>
      </c>
    </row>
    <row r="188" spans="1:80" ht="14">
      <c r="A188" s="3">
        <v>159458</v>
      </c>
      <c r="B188" t="s">
        <v>71</v>
      </c>
      <c r="C188">
        <v>3</v>
      </c>
      <c r="D188" t="s">
        <v>61</v>
      </c>
      <c r="E188">
        <v>1</v>
      </c>
      <c r="F188">
        <v>1</v>
      </c>
      <c r="G188">
        <v>1</v>
      </c>
      <c r="H188">
        <v>1</v>
      </c>
      <c r="I188">
        <v>1</v>
      </c>
      <c r="J188">
        <v>2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 t="s">
        <v>67</v>
      </c>
      <c r="R188" t="s">
        <v>60</v>
      </c>
      <c r="T188">
        <v>0</v>
      </c>
      <c r="U188">
        <v>6</v>
      </c>
      <c r="V188">
        <v>6</v>
      </c>
      <c r="W188">
        <v>0</v>
      </c>
      <c r="X188">
        <v>0</v>
      </c>
      <c r="Y188">
        <v>34</v>
      </c>
      <c r="Z188">
        <v>35</v>
      </c>
      <c r="AA188">
        <v>69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 t="s">
        <v>64</v>
      </c>
      <c r="AP188" t="s">
        <v>58</v>
      </c>
      <c r="AQ188" t="s">
        <v>60</v>
      </c>
      <c r="AR188" t="s">
        <v>60</v>
      </c>
      <c r="AS188" t="s">
        <v>60</v>
      </c>
      <c r="AT188" t="s">
        <v>58</v>
      </c>
      <c r="AU188" t="s">
        <v>60</v>
      </c>
      <c r="AW188" t="s">
        <v>58</v>
      </c>
      <c r="AX188" t="s">
        <v>58</v>
      </c>
      <c r="AY188" t="s">
        <v>58</v>
      </c>
      <c r="AZ188" t="s">
        <v>58</v>
      </c>
      <c r="BA188" t="s">
        <v>58</v>
      </c>
      <c r="BB188" t="s">
        <v>58</v>
      </c>
      <c r="BC188" t="s">
        <v>60</v>
      </c>
      <c r="BD188" t="s">
        <v>60</v>
      </c>
      <c r="BE188" t="s">
        <v>60</v>
      </c>
      <c r="BF188" t="s">
        <v>60</v>
      </c>
      <c r="BG188" t="s">
        <v>60</v>
      </c>
      <c r="BH188" t="s">
        <v>60</v>
      </c>
      <c r="BI188" t="s">
        <v>60</v>
      </c>
      <c r="BJ188" t="s">
        <v>60</v>
      </c>
      <c r="BK188" t="s">
        <v>60</v>
      </c>
      <c r="BL188" t="s">
        <v>60</v>
      </c>
      <c r="BM188">
        <v>0</v>
      </c>
      <c r="BN188">
        <v>0</v>
      </c>
      <c r="BO188" t="s">
        <v>60</v>
      </c>
      <c r="BP188" t="s">
        <v>65</v>
      </c>
      <c r="BQ188" t="s">
        <v>65</v>
      </c>
      <c r="BR188" t="s">
        <v>65</v>
      </c>
      <c r="BS188" t="s">
        <v>65</v>
      </c>
      <c r="BT188" t="s">
        <v>65</v>
      </c>
      <c r="BU188" t="s">
        <v>65</v>
      </c>
      <c r="BV188" t="s">
        <v>65</v>
      </c>
      <c r="BW188" t="s">
        <v>65</v>
      </c>
      <c r="BX188" t="s">
        <v>65</v>
      </c>
      <c r="BY188" t="s">
        <v>65</v>
      </c>
      <c r="BZ188" t="s">
        <v>65</v>
      </c>
      <c r="CA188" t="s">
        <v>65</v>
      </c>
    </row>
    <row r="189" spans="1:80" ht="14">
      <c r="A189" s="3">
        <v>443864</v>
      </c>
      <c r="B189" t="s">
        <v>68</v>
      </c>
      <c r="C189">
        <v>4</v>
      </c>
      <c r="D189" t="s">
        <v>61</v>
      </c>
      <c r="E189">
        <v>1</v>
      </c>
      <c r="F189">
        <v>1</v>
      </c>
      <c r="G189">
        <v>1</v>
      </c>
      <c r="H189">
        <v>1</v>
      </c>
      <c r="I189">
        <v>1</v>
      </c>
      <c r="J189">
        <v>1</v>
      </c>
      <c r="K189">
        <v>4</v>
      </c>
      <c r="L189">
        <v>10</v>
      </c>
      <c r="M189">
        <v>10</v>
      </c>
      <c r="N189">
        <v>15</v>
      </c>
      <c r="O189">
        <v>15</v>
      </c>
      <c r="P189">
        <v>15</v>
      </c>
      <c r="Q189" t="s">
        <v>62</v>
      </c>
      <c r="R189" t="s">
        <v>58</v>
      </c>
      <c r="S189" t="s">
        <v>82</v>
      </c>
      <c r="T189">
        <v>2</v>
      </c>
      <c r="U189">
        <v>5</v>
      </c>
      <c r="V189">
        <v>7</v>
      </c>
      <c r="W189">
        <v>0</v>
      </c>
      <c r="X189">
        <v>0</v>
      </c>
      <c r="Y189">
        <v>13</v>
      </c>
      <c r="Z189">
        <v>13</v>
      </c>
      <c r="AA189">
        <v>26</v>
      </c>
      <c r="AB189">
        <v>3</v>
      </c>
      <c r="AC189">
        <v>8</v>
      </c>
      <c r="AD189">
        <v>3</v>
      </c>
      <c r="AE189">
        <v>2</v>
      </c>
      <c r="AF189">
        <v>8</v>
      </c>
      <c r="AG189">
        <v>9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 t="s">
        <v>86</v>
      </c>
      <c r="AP189" t="s">
        <v>58</v>
      </c>
      <c r="AQ189" t="s">
        <v>58</v>
      </c>
      <c r="AR189" t="s">
        <v>58</v>
      </c>
      <c r="AS189" t="s">
        <v>58</v>
      </c>
      <c r="AT189" t="s">
        <v>58</v>
      </c>
      <c r="AU189" t="s">
        <v>60</v>
      </c>
      <c r="AV189" t="s">
        <v>118</v>
      </c>
      <c r="AW189" t="s">
        <v>58</v>
      </c>
      <c r="AX189" t="s">
        <v>58</v>
      </c>
      <c r="AY189" t="s">
        <v>58</v>
      </c>
      <c r="AZ189" t="s">
        <v>58</v>
      </c>
      <c r="BA189" t="s">
        <v>58</v>
      </c>
      <c r="BB189" t="s">
        <v>60</v>
      </c>
      <c r="BC189" t="s">
        <v>60</v>
      </c>
      <c r="BD189" t="s">
        <v>58</v>
      </c>
      <c r="BE189" t="s">
        <v>58</v>
      </c>
      <c r="BF189" t="s">
        <v>60</v>
      </c>
      <c r="BG189" t="s">
        <v>60</v>
      </c>
      <c r="BH189" t="s">
        <v>60</v>
      </c>
      <c r="BI189" t="s">
        <v>60</v>
      </c>
      <c r="BJ189" t="s">
        <v>60</v>
      </c>
      <c r="BK189" t="s">
        <v>58</v>
      </c>
      <c r="BL189" t="s">
        <v>60</v>
      </c>
      <c r="BM189">
        <v>1</v>
      </c>
      <c r="BN189">
        <v>0</v>
      </c>
      <c r="BO189" t="s">
        <v>58</v>
      </c>
      <c r="BP189" t="s">
        <v>58</v>
      </c>
      <c r="BQ189" t="s">
        <v>58</v>
      </c>
      <c r="BR189" t="s">
        <v>58</v>
      </c>
      <c r="BS189" t="s">
        <v>58</v>
      </c>
      <c r="BT189" t="s">
        <v>58</v>
      </c>
      <c r="BU189" t="s">
        <v>58</v>
      </c>
      <c r="BV189" t="s">
        <v>58</v>
      </c>
      <c r="BW189" t="s">
        <v>58</v>
      </c>
      <c r="BX189" t="s">
        <v>58</v>
      </c>
      <c r="BY189" t="s">
        <v>58</v>
      </c>
      <c r="BZ189" t="s">
        <v>58</v>
      </c>
      <c r="CA189" t="s">
        <v>60</v>
      </c>
    </row>
    <row r="190" spans="1:80" ht="14">
      <c r="A190" s="3">
        <v>365381</v>
      </c>
      <c r="B190" t="s">
        <v>80</v>
      </c>
      <c r="C190">
        <v>6</v>
      </c>
      <c r="D190" t="s">
        <v>61</v>
      </c>
      <c r="E190">
        <v>0</v>
      </c>
      <c r="F190">
        <v>1</v>
      </c>
      <c r="G190">
        <v>1</v>
      </c>
      <c r="H190">
        <v>1</v>
      </c>
      <c r="I190">
        <v>1</v>
      </c>
      <c r="J190">
        <v>1</v>
      </c>
      <c r="K190">
        <v>0</v>
      </c>
      <c r="L190">
        <v>7</v>
      </c>
      <c r="M190">
        <v>11</v>
      </c>
      <c r="N190">
        <v>8</v>
      </c>
      <c r="O190">
        <v>10</v>
      </c>
      <c r="P190">
        <v>8</v>
      </c>
      <c r="Q190" t="s">
        <v>62</v>
      </c>
      <c r="R190" t="s">
        <v>58</v>
      </c>
      <c r="S190" t="s">
        <v>82</v>
      </c>
      <c r="T190">
        <v>0</v>
      </c>
      <c r="U190">
        <v>10</v>
      </c>
      <c r="V190">
        <v>10</v>
      </c>
      <c r="W190">
        <v>0</v>
      </c>
      <c r="X190">
        <v>0</v>
      </c>
      <c r="Y190">
        <v>11</v>
      </c>
      <c r="Z190">
        <v>15</v>
      </c>
      <c r="AA190">
        <v>26</v>
      </c>
      <c r="AB190">
        <v>0</v>
      </c>
      <c r="AC190">
        <v>7</v>
      </c>
      <c r="AD190">
        <v>11</v>
      </c>
      <c r="AE190">
        <v>8</v>
      </c>
      <c r="AF190">
        <v>10</v>
      </c>
      <c r="AG190">
        <v>8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 t="s">
        <v>70</v>
      </c>
      <c r="AP190" t="s">
        <v>58</v>
      </c>
      <c r="AQ190" t="s">
        <v>58</v>
      </c>
      <c r="AR190" t="s">
        <v>58</v>
      </c>
      <c r="AS190" t="s">
        <v>58</v>
      </c>
      <c r="AT190" t="s">
        <v>58</v>
      </c>
      <c r="AU190" t="s">
        <v>60</v>
      </c>
      <c r="AW190" t="s">
        <v>58</v>
      </c>
      <c r="AX190" t="s">
        <v>58</v>
      </c>
      <c r="AY190" t="s">
        <v>58</v>
      </c>
      <c r="AZ190" t="s">
        <v>58</v>
      </c>
      <c r="BA190" t="s">
        <v>58</v>
      </c>
      <c r="BB190" t="s">
        <v>58</v>
      </c>
      <c r="BC190" t="s">
        <v>60</v>
      </c>
      <c r="BD190" t="s">
        <v>58</v>
      </c>
      <c r="BE190" t="s">
        <v>60</v>
      </c>
      <c r="BF190" t="s">
        <v>60</v>
      </c>
      <c r="BG190" t="s">
        <v>60</v>
      </c>
      <c r="BH190" t="s">
        <v>60</v>
      </c>
      <c r="BI190" t="s">
        <v>60</v>
      </c>
      <c r="BJ190" t="s">
        <v>60</v>
      </c>
      <c r="BK190" t="s">
        <v>58</v>
      </c>
      <c r="BL190" t="s">
        <v>60</v>
      </c>
      <c r="BM190">
        <v>0</v>
      </c>
      <c r="BN190">
        <v>3</v>
      </c>
      <c r="BO190" t="s">
        <v>58</v>
      </c>
      <c r="BP190" t="s">
        <v>58</v>
      </c>
      <c r="BQ190" t="s">
        <v>58</v>
      </c>
      <c r="BR190" t="s">
        <v>58</v>
      </c>
      <c r="BS190" t="s">
        <v>58</v>
      </c>
      <c r="BT190" t="s">
        <v>58</v>
      </c>
      <c r="BU190" t="s">
        <v>58</v>
      </c>
      <c r="BV190" t="s">
        <v>58</v>
      </c>
      <c r="BW190" t="s">
        <v>58</v>
      </c>
      <c r="BX190" t="s">
        <v>58</v>
      </c>
      <c r="BY190" t="s">
        <v>60</v>
      </c>
      <c r="BZ190" t="s">
        <v>58</v>
      </c>
      <c r="CA190" t="s">
        <v>60</v>
      </c>
    </row>
    <row r="191" spans="1:80" ht="14">
      <c r="A191" s="3">
        <v>304227</v>
      </c>
      <c r="B191" t="s">
        <v>85</v>
      </c>
      <c r="C191">
        <v>3</v>
      </c>
      <c r="D191" t="s">
        <v>61</v>
      </c>
      <c r="E191">
        <v>0</v>
      </c>
      <c r="F191">
        <v>0</v>
      </c>
      <c r="G191">
        <v>0</v>
      </c>
      <c r="H191">
        <v>1</v>
      </c>
      <c r="I191">
        <v>1</v>
      </c>
      <c r="J191">
        <v>1</v>
      </c>
      <c r="K191">
        <v>0</v>
      </c>
      <c r="L191">
        <v>0</v>
      </c>
      <c r="M191">
        <v>0</v>
      </c>
      <c r="N191">
        <v>20</v>
      </c>
      <c r="O191">
        <v>20</v>
      </c>
      <c r="P191">
        <v>20</v>
      </c>
      <c r="Q191" t="s">
        <v>67</v>
      </c>
      <c r="R191" t="s">
        <v>60</v>
      </c>
      <c r="T191">
        <v>0</v>
      </c>
      <c r="U191">
        <v>3</v>
      </c>
      <c r="V191">
        <v>3</v>
      </c>
      <c r="W191">
        <v>0</v>
      </c>
      <c r="X191">
        <v>0</v>
      </c>
      <c r="Y191">
        <v>21</v>
      </c>
      <c r="Z191">
        <v>16</v>
      </c>
      <c r="AA191">
        <v>37</v>
      </c>
      <c r="AB191">
        <v>0</v>
      </c>
      <c r="AC191">
        <v>0</v>
      </c>
      <c r="AD191">
        <v>0</v>
      </c>
      <c r="AE191">
        <v>11</v>
      </c>
      <c r="AF191">
        <v>4</v>
      </c>
      <c r="AG191">
        <v>13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 t="s">
        <v>64</v>
      </c>
      <c r="AP191" t="s">
        <v>58</v>
      </c>
      <c r="AQ191" t="s">
        <v>60</v>
      </c>
      <c r="AR191" t="s">
        <v>58</v>
      </c>
      <c r="AS191" t="s">
        <v>60</v>
      </c>
      <c r="AT191" t="s">
        <v>58</v>
      </c>
      <c r="AU191" t="s">
        <v>60</v>
      </c>
      <c r="AW191" t="s">
        <v>58</v>
      </c>
      <c r="AX191" t="s">
        <v>58</v>
      </c>
      <c r="AY191" t="s">
        <v>58</v>
      </c>
      <c r="AZ191" t="s">
        <v>58</v>
      </c>
      <c r="BA191" t="s">
        <v>60</v>
      </c>
      <c r="BB191" t="s">
        <v>60</v>
      </c>
      <c r="BC191" t="s">
        <v>60</v>
      </c>
      <c r="BD191" t="s">
        <v>60</v>
      </c>
      <c r="BE191" t="s">
        <v>60</v>
      </c>
      <c r="BF191" t="s">
        <v>60</v>
      </c>
      <c r="BG191" t="s">
        <v>60</v>
      </c>
      <c r="BH191" t="s">
        <v>60</v>
      </c>
      <c r="BI191" t="s">
        <v>60</v>
      </c>
      <c r="BJ191" t="s">
        <v>60</v>
      </c>
      <c r="BK191" t="s">
        <v>58</v>
      </c>
      <c r="BL191" t="s">
        <v>60</v>
      </c>
      <c r="BM191">
        <v>0</v>
      </c>
      <c r="BN191">
        <v>0</v>
      </c>
      <c r="BO191" t="s">
        <v>60</v>
      </c>
      <c r="BP191" t="s">
        <v>65</v>
      </c>
      <c r="BQ191" t="s">
        <v>65</v>
      </c>
      <c r="BR191" t="s">
        <v>65</v>
      </c>
      <c r="BS191" t="s">
        <v>65</v>
      </c>
      <c r="BT191" t="s">
        <v>65</v>
      </c>
      <c r="BU191" t="s">
        <v>65</v>
      </c>
      <c r="BV191" t="s">
        <v>65</v>
      </c>
      <c r="BW191" t="s">
        <v>65</v>
      </c>
      <c r="BX191" t="s">
        <v>65</v>
      </c>
      <c r="BY191" t="s">
        <v>65</v>
      </c>
      <c r="BZ191" t="s">
        <v>65</v>
      </c>
      <c r="CA191" t="s">
        <v>65</v>
      </c>
    </row>
    <row r="192" spans="1:80" ht="14">
      <c r="A192" s="3">
        <v>367908</v>
      </c>
      <c r="B192" t="s">
        <v>85</v>
      </c>
      <c r="C192">
        <v>3</v>
      </c>
      <c r="D192" t="s">
        <v>61</v>
      </c>
      <c r="E192">
        <v>0</v>
      </c>
      <c r="F192">
        <v>0</v>
      </c>
      <c r="G192">
        <v>0</v>
      </c>
      <c r="H192">
        <v>1</v>
      </c>
      <c r="I192">
        <v>1</v>
      </c>
      <c r="J192">
        <v>1</v>
      </c>
      <c r="K192">
        <v>0</v>
      </c>
      <c r="L192">
        <v>0</v>
      </c>
      <c r="M192">
        <v>0</v>
      </c>
      <c r="N192">
        <v>6</v>
      </c>
      <c r="O192">
        <v>11</v>
      </c>
      <c r="P192">
        <v>14</v>
      </c>
      <c r="Q192" t="s">
        <v>62</v>
      </c>
      <c r="R192" t="s">
        <v>58</v>
      </c>
      <c r="S192" t="s">
        <v>69</v>
      </c>
      <c r="T192">
        <v>0</v>
      </c>
      <c r="U192">
        <v>4</v>
      </c>
      <c r="V192">
        <v>4</v>
      </c>
      <c r="W192">
        <v>0</v>
      </c>
      <c r="X192">
        <v>0</v>
      </c>
      <c r="Y192">
        <v>19</v>
      </c>
      <c r="Z192">
        <v>12</v>
      </c>
      <c r="AA192">
        <v>31</v>
      </c>
      <c r="AB192">
        <v>0</v>
      </c>
      <c r="AC192">
        <v>0</v>
      </c>
      <c r="AD192">
        <v>0</v>
      </c>
      <c r="AE192">
        <v>20</v>
      </c>
      <c r="AF192">
        <v>20</v>
      </c>
      <c r="AG192">
        <v>20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 t="s">
        <v>77</v>
      </c>
      <c r="AP192" t="s">
        <v>58</v>
      </c>
      <c r="AQ192" t="s">
        <v>58</v>
      </c>
      <c r="AR192" t="s">
        <v>58</v>
      </c>
      <c r="AS192" t="s">
        <v>58</v>
      </c>
      <c r="AT192" t="s">
        <v>58</v>
      </c>
      <c r="AU192" t="s">
        <v>60</v>
      </c>
      <c r="AW192" t="s">
        <v>58</v>
      </c>
      <c r="AX192" t="s">
        <v>58</v>
      </c>
      <c r="AY192" t="s">
        <v>58</v>
      </c>
      <c r="AZ192" t="s">
        <v>60</v>
      </c>
      <c r="BA192" t="s">
        <v>60</v>
      </c>
      <c r="BB192" t="s">
        <v>60</v>
      </c>
      <c r="BC192" t="s">
        <v>60</v>
      </c>
      <c r="BD192" t="s">
        <v>60</v>
      </c>
      <c r="BE192" t="s">
        <v>60</v>
      </c>
      <c r="BF192" t="s">
        <v>60</v>
      </c>
      <c r="BG192" t="s">
        <v>60</v>
      </c>
      <c r="BH192" t="s">
        <v>60</v>
      </c>
      <c r="BI192" t="s">
        <v>60</v>
      </c>
      <c r="BJ192" t="s">
        <v>60</v>
      </c>
      <c r="BK192" t="s">
        <v>58</v>
      </c>
      <c r="BL192" t="s">
        <v>60</v>
      </c>
      <c r="BM192">
        <v>0</v>
      </c>
      <c r="BN192">
        <v>3</v>
      </c>
      <c r="BO192" t="s">
        <v>60</v>
      </c>
      <c r="BP192" t="s">
        <v>65</v>
      </c>
      <c r="BQ192" t="s">
        <v>65</v>
      </c>
      <c r="BR192" t="s">
        <v>65</v>
      </c>
      <c r="BS192" t="s">
        <v>65</v>
      </c>
      <c r="BT192" t="s">
        <v>65</v>
      </c>
      <c r="BU192" t="s">
        <v>65</v>
      </c>
      <c r="BV192" t="s">
        <v>65</v>
      </c>
      <c r="BW192" t="s">
        <v>65</v>
      </c>
      <c r="BX192" t="s">
        <v>65</v>
      </c>
      <c r="BY192" t="s">
        <v>65</v>
      </c>
      <c r="BZ192" t="s">
        <v>65</v>
      </c>
      <c r="CA192" t="s">
        <v>65</v>
      </c>
    </row>
    <row r="193" spans="1:80" ht="14">
      <c r="A193" s="3">
        <v>935201</v>
      </c>
      <c r="B193" t="s">
        <v>75</v>
      </c>
      <c r="C193">
        <v>4</v>
      </c>
      <c r="D193" t="s">
        <v>61</v>
      </c>
      <c r="E193">
        <v>0</v>
      </c>
      <c r="F193">
        <v>0</v>
      </c>
      <c r="G193">
        <v>0</v>
      </c>
      <c r="H193">
        <v>1</v>
      </c>
      <c r="I193">
        <v>1</v>
      </c>
      <c r="J193">
        <v>1</v>
      </c>
      <c r="K193">
        <v>0</v>
      </c>
      <c r="L193">
        <v>0</v>
      </c>
      <c r="M193">
        <v>0</v>
      </c>
      <c r="N193">
        <v>1</v>
      </c>
      <c r="O193">
        <v>1</v>
      </c>
      <c r="P193">
        <v>1</v>
      </c>
      <c r="Q193" t="s">
        <v>62</v>
      </c>
      <c r="R193" t="s">
        <v>60</v>
      </c>
      <c r="T193">
        <v>0</v>
      </c>
      <c r="U193">
        <v>4</v>
      </c>
      <c r="V193">
        <v>4</v>
      </c>
      <c r="W193">
        <v>0</v>
      </c>
      <c r="X193">
        <v>0</v>
      </c>
      <c r="Y193">
        <v>13</v>
      </c>
      <c r="Z193">
        <v>20</v>
      </c>
      <c r="AA193">
        <v>33</v>
      </c>
      <c r="AB193">
        <v>0</v>
      </c>
      <c r="AC193">
        <v>0</v>
      </c>
      <c r="AD193">
        <v>0</v>
      </c>
      <c r="AE193">
        <v>5</v>
      </c>
      <c r="AF193">
        <v>5</v>
      </c>
      <c r="AG193">
        <v>5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 t="s">
        <v>64</v>
      </c>
      <c r="AP193" t="s">
        <v>58</v>
      </c>
      <c r="AQ193" t="s">
        <v>58</v>
      </c>
      <c r="AR193" t="s">
        <v>58</v>
      </c>
      <c r="AS193" t="s">
        <v>58</v>
      </c>
      <c r="AT193" t="s">
        <v>58</v>
      </c>
      <c r="AU193" t="s">
        <v>60</v>
      </c>
      <c r="AW193" t="s">
        <v>58</v>
      </c>
      <c r="AX193" t="s">
        <v>58</v>
      </c>
      <c r="AY193" t="s">
        <v>58</v>
      </c>
      <c r="AZ193" t="s">
        <v>58</v>
      </c>
      <c r="BA193" t="s">
        <v>58</v>
      </c>
      <c r="BB193" t="s">
        <v>60</v>
      </c>
      <c r="BC193" t="s">
        <v>60</v>
      </c>
      <c r="BD193" t="s">
        <v>60</v>
      </c>
      <c r="BE193" t="s">
        <v>60</v>
      </c>
      <c r="BF193" t="s">
        <v>60</v>
      </c>
      <c r="BG193" t="s">
        <v>60</v>
      </c>
      <c r="BH193" t="s">
        <v>60</v>
      </c>
      <c r="BI193" t="s">
        <v>58</v>
      </c>
      <c r="BJ193" t="s">
        <v>60</v>
      </c>
      <c r="BK193" t="s">
        <v>60</v>
      </c>
      <c r="BL193" t="s">
        <v>60</v>
      </c>
      <c r="BM193">
        <v>0</v>
      </c>
      <c r="BN193">
        <v>0</v>
      </c>
      <c r="BO193" t="s">
        <v>60</v>
      </c>
      <c r="BP193" t="s">
        <v>65</v>
      </c>
      <c r="BQ193" t="s">
        <v>65</v>
      </c>
      <c r="BR193" t="s">
        <v>65</v>
      </c>
      <c r="BS193" t="s">
        <v>65</v>
      </c>
      <c r="BT193" t="s">
        <v>65</v>
      </c>
      <c r="BU193" t="s">
        <v>65</v>
      </c>
      <c r="BV193" t="s">
        <v>65</v>
      </c>
      <c r="BW193" t="s">
        <v>65</v>
      </c>
      <c r="BX193" t="s">
        <v>65</v>
      </c>
      <c r="BY193" t="s">
        <v>65</v>
      </c>
      <c r="BZ193" t="s">
        <v>65</v>
      </c>
      <c r="CA193" t="s">
        <v>65</v>
      </c>
    </row>
    <row r="194" spans="1:80" ht="14">
      <c r="A194" s="3">
        <v>976434</v>
      </c>
      <c r="B194" t="s">
        <v>80</v>
      </c>
      <c r="C194">
        <v>4</v>
      </c>
      <c r="D194" t="s">
        <v>61</v>
      </c>
      <c r="E194">
        <v>0</v>
      </c>
      <c r="F194">
        <v>0</v>
      </c>
      <c r="G194">
        <v>0</v>
      </c>
      <c r="H194">
        <v>1</v>
      </c>
      <c r="I194">
        <v>1</v>
      </c>
      <c r="J194">
        <v>1</v>
      </c>
      <c r="K194">
        <v>0</v>
      </c>
      <c r="L194">
        <v>0</v>
      </c>
      <c r="M194">
        <v>0</v>
      </c>
      <c r="N194">
        <v>18</v>
      </c>
      <c r="O194">
        <v>18</v>
      </c>
      <c r="P194">
        <v>18</v>
      </c>
      <c r="Q194" t="s">
        <v>62</v>
      </c>
      <c r="R194" t="s">
        <v>60</v>
      </c>
      <c r="T194">
        <v>0</v>
      </c>
      <c r="U194">
        <v>7</v>
      </c>
      <c r="V194">
        <v>7</v>
      </c>
      <c r="W194">
        <v>0</v>
      </c>
      <c r="X194">
        <v>0</v>
      </c>
      <c r="Y194">
        <v>24</v>
      </c>
      <c r="Z194">
        <v>17</v>
      </c>
      <c r="AA194">
        <v>41</v>
      </c>
      <c r="AB194">
        <v>0</v>
      </c>
      <c r="AC194">
        <v>0</v>
      </c>
      <c r="AD194">
        <v>0</v>
      </c>
      <c r="AE194">
        <v>5</v>
      </c>
      <c r="AF194">
        <v>5</v>
      </c>
      <c r="AG194">
        <v>5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 t="s">
        <v>86</v>
      </c>
      <c r="AP194" t="s">
        <v>58</v>
      </c>
      <c r="AQ194" t="s">
        <v>60</v>
      </c>
      <c r="AR194" t="s">
        <v>60</v>
      </c>
      <c r="AS194" t="s">
        <v>60</v>
      </c>
      <c r="AT194" t="s">
        <v>60</v>
      </c>
      <c r="AU194" t="s">
        <v>60</v>
      </c>
      <c r="AW194" t="s">
        <v>58</v>
      </c>
      <c r="AX194" t="s">
        <v>60</v>
      </c>
      <c r="AY194" t="s">
        <v>58</v>
      </c>
      <c r="AZ194" t="s">
        <v>58</v>
      </c>
      <c r="BA194" t="s">
        <v>58</v>
      </c>
      <c r="BB194" t="s">
        <v>60</v>
      </c>
      <c r="BC194" t="s">
        <v>60</v>
      </c>
      <c r="BD194" t="s">
        <v>60</v>
      </c>
      <c r="BE194" t="s">
        <v>60</v>
      </c>
      <c r="BF194" t="s">
        <v>60</v>
      </c>
      <c r="BG194" t="s">
        <v>60</v>
      </c>
      <c r="BH194" t="s">
        <v>60</v>
      </c>
      <c r="BI194" t="s">
        <v>60</v>
      </c>
      <c r="BJ194" t="s">
        <v>60</v>
      </c>
      <c r="BK194" t="s">
        <v>58</v>
      </c>
      <c r="BL194" t="s">
        <v>60</v>
      </c>
      <c r="BM194">
        <v>0</v>
      </c>
      <c r="BN194">
        <v>0</v>
      </c>
      <c r="BO194" t="s">
        <v>60</v>
      </c>
      <c r="BP194" t="s">
        <v>65</v>
      </c>
      <c r="BQ194" t="s">
        <v>65</v>
      </c>
      <c r="BR194" t="s">
        <v>65</v>
      </c>
      <c r="BS194" t="s">
        <v>65</v>
      </c>
      <c r="BT194" t="s">
        <v>65</v>
      </c>
      <c r="BU194" t="s">
        <v>65</v>
      </c>
      <c r="BV194" t="s">
        <v>65</v>
      </c>
      <c r="BW194" t="s">
        <v>65</v>
      </c>
      <c r="BX194" t="s">
        <v>65</v>
      </c>
      <c r="BY194" t="s">
        <v>65</v>
      </c>
      <c r="BZ194" t="s">
        <v>65</v>
      </c>
      <c r="CA194" t="s">
        <v>65</v>
      </c>
    </row>
    <row r="195" spans="1:80" ht="14">
      <c r="A195" s="3">
        <v>388561</v>
      </c>
      <c r="B195" t="s">
        <v>85</v>
      </c>
      <c r="C195">
        <v>3</v>
      </c>
      <c r="D195" t="s">
        <v>61</v>
      </c>
      <c r="E195">
        <v>0</v>
      </c>
      <c r="F195">
        <v>0</v>
      </c>
      <c r="G195">
        <v>0</v>
      </c>
      <c r="H195">
        <v>1</v>
      </c>
      <c r="I195">
        <v>1</v>
      </c>
      <c r="J195">
        <v>1</v>
      </c>
      <c r="K195">
        <v>0</v>
      </c>
      <c r="L195">
        <v>0</v>
      </c>
      <c r="M195">
        <v>0</v>
      </c>
      <c r="N195">
        <v>10</v>
      </c>
      <c r="O195">
        <v>10</v>
      </c>
      <c r="P195">
        <v>14</v>
      </c>
      <c r="Q195" t="s">
        <v>67</v>
      </c>
      <c r="R195" t="s">
        <v>60</v>
      </c>
      <c r="T195">
        <v>0</v>
      </c>
      <c r="U195">
        <v>3</v>
      </c>
      <c r="V195">
        <v>3</v>
      </c>
      <c r="W195">
        <v>0</v>
      </c>
      <c r="X195">
        <v>0</v>
      </c>
      <c r="Y195">
        <v>8</v>
      </c>
      <c r="Z195">
        <v>9</v>
      </c>
      <c r="AA195">
        <v>17</v>
      </c>
      <c r="AB195">
        <v>0</v>
      </c>
      <c r="AC195">
        <v>0</v>
      </c>
      <c r="AD195">
        <v>0</v>
      </c>
      <c r="AE195">
        <v>5</v>
      </c>
      <c r="AF195">
        <v>5</v>
      </c>
      <c r="AG195">
        <v>1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 t="s">
        <v>64</v>
      </c>
      <c r="AP195" t="s">
        <v>58</v>
      </c>
      <c r="AQ195" t="s">
        <v>60</v>
      </c>
      <c r="AR195" t="s">
        <v>60</v>
      </c>
      <c r="AS195" t="s">
        <v>60</v>
      </c>
      <c r="AT195" t="s">
        <v>58</v>
      </c>
      <c r="AU195" t="s">
        <v>60</v>
      </c>
      <c r="AW195" t="s">
        <v>60</v>
      </c>
      <c r="AX195" t="s">
        <v>58</v>
      </c>
      <c r="AY195" t="s">
        <v>58</v>
      </c>
      <c r="AZ195" t="s">
        <v>60</v>
      </c>
      <c r="BA195" t="s">
        <v>60</v>
      </c>
      <c r="BB195" t="s">
        <v>60</v>
      </c>
      <c r="BC195" t="s">
        <v>60</v>
      </c>
      <c r="BD195" t="s">
        <v>60</v>
      </c>
      <c r="BE195" t="s">
        <v>60</v>
      </c>
      <c r="BF195" t="s">
        <v>60</v>
      </c>
      <c r="BG195" t="s">
        <v>60</v>
      </c>
      <c r="BH195" t="s">
        <v>60</v>
      </c>
      <c r="BI195" t="s">
        <v>58</v>
      </c>
      <c r="BJ195" t="s">
        <v>60</v>
      </c>
      <c r="BK195" t="s">
        <v>60</v>
      </c>
      <c r="BL195" t="s">
        <v>60</v>
      </c>
      <c r="BM195">
        <v>0</v>
      </c>
      <c r="BN195">
        <v>0</v>
      </c>
      <c r="BO195" t="s">
        <v>60</v>
      </c>
      <c r="BP195" t="s">
        <v>65</v>
      </c>
      <c r="BQ195" t="s">
        <v>65</v>
      </c>
      <c r="BR195" t="s">
        <v>65</v>
      </c>
      <c r="BS195" t="s">
        <v>65</v>
      </c>
      <c r="BT195" t="s">
        <v>65</v>
      </c>
      <c r="BU195" t="s">
        <v>65</v>
      </c>
      <c r="BV195" t="s">
        <v>65</v>
      </c>
      <c r="BW195" t="s">
        <v>65</v>
      </c>
      <c r="BX195" t="s">
        <v>65</v>
      </c>
      <c r="BY195" t="s">
        <v>65</v>
      </c>
      <c r="BZ195" t="s">
        <v>65</v>
      </c>
      <c r="CA195" t="s">
        <v>65</v>
      </c>
    </row>
    <row r="196" spans="1:80" ht="14">
      <c r="A196" s="3">
        <v>158352</v>
      </c>
      <c r="B196" t="s">
        <v>80</v>
      </c>
      <c r="C196">
        <v>4</v>
      </c>
      <c r="D196" t="s">
        <v>61</v>
      </c>
      <c r="E196">
        <v>0</v>
      </c>
      <c r="F196">
        <v>1</v>
      </c>
      <c r="G196">
        <v>2</v>
      </c>
      <c r="H196">
        <v>2</v>
      </c>
      <c r="I196">
        <v>1</v>
      </c>
      <c r="J196">
        <v>1</v>
      </c>
      <c r="K196">
        <v>0</v>
      </c>
      <c r="L196">
        <v>8</v>
      </c>
      <c r="M196">
        <v>9</v>
      </c>
      <c r="N196">
        <v>12</v>
      </c>
      <c r="O196">
        <v>14</v>
      </c>
      <c r="P196">
        <v>2</v>
      </c>
      <c r="Q196" t="s">
        <v>62</v>
      </c>
      <c r="R196" t="s">
        <v>58</v>
      </c>
      <c r="S196" t="s">
        <v>82</v>
      </c>
      <c r="T196">
        <v>0</v>
      </c>
      <c r="U196">
        <v>9</v>
      </c>
      <c r="V196">
        <v>9</v>
      </c>
      <c r="W196">
        <v>0</v>
      </c>
      <c r="X196">
        <v>0</v>
      </c>
      <c r="Y196">
        <v>31</v>
      </c>
      <c r="Z196">
        <v>41</v>
      </c>
      <c r="AA196">
        <v>72</v>
      </c>
      <c r="AB196">
        <v>0</v>
      </c>
      <c r="AC196">
        <v>9</v>
      </c>
      <c r="AD196">
        <v>10</v>
      </c>
      <c r="AE196">
        <v>14</v>
      </c>
      <c r="AF196">
        <v>15</v>
      </c>
      <c r="AG196">
        <v>2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 t="s">
        <v>86</v>
      </c>
      <c r="AP196" t="s">
        <v>60</v>
      </c>
      <c r="AQ196" t="s">
        <v>58</v>
      </c>
      <c r="AR196" t="s">
        <v>60</v>
      </c>
      <c r="AS196" t="s">
        <v>60</v>
      </c>
      <c r="AT196" t="s">
        <v>60</v>
      </c>
      <c r="AU196" t="s">
        <v>60</v>
      </c>
      <c r="AW196" t="s">
        <v>58</v>
      </c>
      <c r="AX196" t="s">
        <v>58</v>
      </c>
      <c r="AY196" t="s">
        <v>60</v>
      </c>
      <c r="AZ196" t="s">
        <v>58</v>
      </c>
      <c r="BA196" t="s">
        <v>58</v>
      </c>
      <c r="BB196" t="s">
        <v>58</v>
      </c>
      <c r="BC196" t="s">
        <v>60</v>
      </c>
      <c r="BD196" t="s">
        <v>60</v>
      </c>
      <c r="BE196" t="s">
        <v>60</v>
      </c>
      <c r="BF196" t="s">
        <v>60</v>
      </c>
      <c r="BG196" t="s">
        <v>60</v>
      </c>
      <c r="BH196" t="s">
        <v>60</v>
      </c>
      <c r="BI196" t="s">
        <v>60</v>
      </c>
      <c r="BJ196" t="s">
        <v>60</v>
      </c>
      <c r="BK196" t="s">
        <v>60</v>
      </c>
      <c r="BL196" t="s">
        <v>60</v>
      </c>
      <c r="BM196">
        <v>0</v>
      </c>
      <c r="BN196">
        <v>0</v>
      </c>
      <c r="BO196" t="s">
        <v>58</v>
      </c>
      <c r="BP196" t="s">
        <v>58</v>
      </c>
      <c r="BQ196" t="s">
        <v>58</v>
      </c>
      <c r="BR196" t="s">
        <v>60</v>
      </c>
      <c r="BS196" t="s">
        <v>58</v>
      </c>
      <c r="BT196" t="s">
        <v>60</v>
      </c>
      <c r="BU196" t="s">
        <v>58</v>
      </c>
      <c r="BV196" t="s">
        <v>58</v>
      </c>
      <c r="BW196" t="s">
        <v>58</v>
      </c>
      <c r="BX196" t="s">
        <v>58</v>
      </c>
      <c r="BY196" t="s">
        <v>60</v>
      </c>
      <c r="BZ196" t="s">
        <v>60</v>
      </c>
      <c r="CA196" t="s">
        <v>60</v>
      </c>
    </row>
    <row r="197" spans="1:80" ht="14">
      <c r="A197" s="3">
        <v>922222</v>
      </c>
      <c r="B197" t="s">
        <v>78</v>
      </c>
      <c r="C197">
        <v>5</v>
      </c>
      <c r="D197" t="s">
        <v>61</v>
      </c>
      <c r="E197">
        <v>0</v>
      </c>
      <c r="F197">
        <v>1</v>
      </c>
      <c r="G197">
        <v>3</v>
      </c>
      <c r="H197">
        <v>4</v>
      </c>
      <c r="I197">
        <v>2</v>
      </c>
      <c r="J197">
        <v>1</v>
      </c>
      <c r="K197">
        <v>0</v>
      </c>
      <c r="L197">
        <v>24</v>
      </c>
      <c r="M197">
        <v>60</v>
      </c>
      <c r="N197">
        <v>50</v>
      </c>
      <c r="O197">
        <v>58</v>
      </c>
      <c r="P197">
        <v>40</v>
      </c>
      <c r="Q197" t="s">
        <v>62</v>
      </c>
      <c r="R197" t="s">
        <v>58</v>
      </c>
      <c r="S197" t="s">
        <v>82</v>
      </c>
      <c r="T197">
        <v>0</v>
      </c>
      <c r="U197">
        <v>11</v>
      </c>
      <c r="V197">
        <v>11</v>
      </c>
      <c r="W197">
        <v>0</v>
      </c>
      <c r="X197">
        <v>0</v>
      </c>
      <c r="Y197">
        <v>33</v>
      </c>
      <c r="Z197">
        <v>49</v>
      </c>
      <c r="AA197">
        <v>82</v>
      </c>
      <c r="AB197">
        <v>0</v>
      </c>
      <c r="AC197">
        <v>10</v>
      </c>
      <c r="AD197">
        <v>12</v>
      </c>
      <c r="AE197">
        <v>13</v>
      </c>
      <c r="AF197">
        <v>25</v>
      </c>
      <c r="AG197">
        <v>16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 t="s">
        <v>86</v>
      </c>
      <c r="AP197" t="s">
        <v>58</v>
      </c>
      <c r="AQ197" t="s">
        <v>58</v>
      </c>
      <c r="AR197" t="s">
        <v>58</v>
      </c>
      <c r="AS197" t="s">
        <v>58</v>
      </c>
      <c r="AT197" t="s">
        <v>58</v>
      </c>
      <c r="AU197" t="s">
        <v>60</v>
      </c>
      <c r="AW197" t="s">
        <v>58</v>
      </c>
      <c r="AX197" t="s">
        <v>58</v>
      </c>
      <c r="AY197" t="s">
        <v>58</v>
      </c>
      <c r="AZ197" t="s">
        <v>58</v>
      </c>
      <c r="BA197" t="s">
        <v>58</v>
      </c>
      <c r="BB197" t="s">
        <v>58</v>
      </c>
      <c r="BC197" t="s">
        <v>60</v>
      </c>
      <c r="BD197" t="s">
        <v>60</v>
      </c>
      <c r="BE197" t="s">
        <v>60</v>
      </c>
      <c r="BF197" t="s">
        <v>60</v>
      </c>
      <c r="BG197" t="s">
        <v>60</v>
      </c>
      <c r="BH197" t="s">
        <v>60</v>
      </c>
      <c r="BI197" t="s">
        <v>60</v>
      </c>
      <c r="BJ197" t="s">
        <v>60</v>
      </c>
      <c r="BK197" t="s">
        <v>60</v>
      </c>
      <c r="BL197" t="s">
        <v>60</v>
      </c>
      <c r="BM197">
        <v>0</v>
      </c>
      <c r="BN197">
        <v>0</v>
      </c>
      <c r="BO197" t="s">
        <v>58</v>
      </c>
      <c r="BP197" t="s">
        <v>58</v>
      </c>
      <c r="BQ197" t="s">
        <v>58</v>
      </c>
      <c r="BR197" t="s">
        <v>58</v>
      </c>
      <c r="BS197" t="s">
        <v>58</v>
      </c>
      <c r="BT197" t="s">
        <v>58</v>
      </c>
      <c r="BU197" t="s">
        <v>58</v>
      </c>
      <c r="BV197" t="s">
        <v>58</v>
      </c>
      <c r="BW197" t="s">
        <v>58</v>
      </c>
      <c r="BX197" t="s">
        <v>58</v>
      </c>
      <c r="BY197" t="s">
        <v>60</v>
      </c>
      <c r="BZ197" t="s">
        <v>58</v>
      </c>
      <c r="CA197" t="s">
        <v>60</v>
      </c>
    </row>
    <row r="198" spans="1:80" ht="14">
      <c r="A198" s="3">
        <v>548112</v>
      </c>
      <c r="B198" t="s">
        <v>80</v>
      </c>
      <c r="C198">
        <v>5</v>
      </c>
      <c r="D198" t="s">
        <v>81</v>
      </c>
      <c r="E198">
        <v>1</v>
      </c>
      <c r="F198">
        <v>1</v>
      </c>
      <c r="G198">
        <v>1</v>
      </c>
      <c r="H198">
        <v>1</v>
      </c>
      <c r="I198">
        <v>1</v>
      </c>
      <c r="J198">
        <v>0</v>
      </c>
      <c r="K198">
        <v>3</v>
      </c>
      <c r="L198">
        <v>3</v>
      </c>
      <c r="M198">
        <v>4</v>
      </c>
      <c r="N198">
        <v>5</v>
      </c>
      <c r="O198">
        <v>7</v>
      </c>
      <c r="P198">
        <v>0</v>
      </c>
      <c r="Q198" t="s">
        <v>67</v>
      </c>
      <c r="R198" t="s">
        <v>60</v>
      </c>
      <c r="T198">
        <v>0</v>
      </c>
      <c r="U198">
        <v>5</v>
      </c>
      <c r="V198">
        <v>5</v>
      </c>
      <c r="W198">
        <v>0</v>
      </c>
      <c r="X198">
        <v>0</v>
      </c>
      <c r="Y198">
        <v>3</v>
      </c>
      <c r="Z198" s="2">
        <v>0</v>
      </c>
      <c r="AA198">
        <v>3</v>
      </c>
      <c r="AB198">
        <v>3</v>
      </c>
      <c r="AC198">
        <v>3</v>
      </c>
      <c r="AD198">
        <v>3</v>
      </c>
      <c r="AE198">
        <v>3</v>
      </c>
      <c r="AF198">
        <v>3</v>
      </c>
      <c r="AG198">
        <v>6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 t="s">
        <v>64</v>
      </c>
      <c r="AP198" t="s">
        <v>58</v>
      </c>
      <c r="AQ198" t="s">
        <v>58</v>
      </c>
      <c r="AR198" t="s">
        <v>58</v>
      </c>
      <c r="AS198" t="s">
        <v>58</v>
      </c>
      <c r="AT198" t="s">
        <v>58</v>
      </c>
      <c r="AU198" t="s">
        <v>60</v>
      </c>
      <c r="AW198" t="s">
        <v>58</v>
      </c>
      <c r="AX198" t="s">
        <v>58</v>
      </c>
      <c r="AY198" t="s">
        <v>58</v>
      </c>
      <c r="AZ198" t="s">
        <v>58</v>
      </c>
      <c r="BA198" t="s">
        <v>58</v>
      </c>
      <c r="BB198" t="s">
        <v>58</v>
      </c>
      <c r="BC198" t="s">
        <v>60</v>
      </c>
      <c r="BD198" t="s">
        <v>58</v>
      </c>
      <c r="BE198" t="s">
        <v>58</v>
      </c>
      <c r="BF198" t="s">
        <v>60</v>
      </c>
      <c r="BG198" t="s">
        <v>60</v>
      </c>
      <c r="BH198" t="s">
        <v>60</v>
      </c>
      <c r="BI198" t="s">
        <v>60</v>
      </c>
      <c r="BJ198" t="s">
        <v>60</v>
      </c>
      <c r="BK198" t="s">
        <v>60</v>
      </c>
      <c r="BL198" t="s">
        <v>60</v>
      </c>
      <c r="BM198">
        <v>0</v>
      </c>
      <c r="BN198">
        <v>0</v>
      </c>
      <c r="BO198" t="s">
        <v>58</v>
      </c>
      <c r="BP198" t="s">
        <v>58</v>
      </c>
      <c r="BQ198" t="s">
        <v>60</v>
      </c>
      <c r="BR198" t="s">
        <v>58</v>
      </c>
      <c r="BS198" t="s">
        <v>60</v>
      </c>
      <c r="BT198" t="s">
        <v>60</v>
      </c>
      <c r="BU198" t="s">
        <v>58</v>
      </c>
      <c r="BV198" t="s">
        <v>58</v>
      </c>
      <c r="BW198" t="s">
        <v>58</v>
      </c>
      <c r="BX198" t="s">
        <v>60</v>
      </c>
      <c r="BY198" t="s">
        <v>58</v>
      </c>
      <c r="BZ198" t="s">
        <v>60</v>
      </c>
      <c r="CA198" t="s">
        <v>60</v>
      </c>
    </row>
    <row r="199" spans="1:80" ht="14">
      <c r="A199" s="3">
        <v>993567</v>
      </c>
      <c r="B199" t="s">
        <v>68</v>
      </c>
      <c r="C199">
        <v>4</v>
      </c>
      <c r="D199" t="s">
        <v>61</v>
      </c>
      <c r="E199">
        <v>0</v>
      </c>
      <c r="F199">
        <v>0</v>
      </c>
      <c r="G199">
        <v>0</v>
      </c>
      <c r="H199">
        <v>2</v>
      </c>
      <c r="I199">
        <v>1</v>
      </c>
      <c r="J199">
        <v>1</v>
      </c>
      <c r="K199">
        <v>0</v>
      </c>
      <c r="L199">
        <v>0</v>
      </c>
      <c r="M199">
        <v>0</v>
      </c>
      <c r="N199">
        <v>18</v>
      </c>
      <c r="O199">
        <v>12</v>
      </c>
      <c r="P199">
        <v>12</v>
      </c>
      <c r="Q199" t="s">
        <v>62</v>
      </c>
      <c r="R199" t="s">
        <v>60</v>
      </c>
      <c r="T199">
        <v>0</v>
      </c>
      <c r="U199">
        <v>4</v>
      </c>
      <c r="V199">
        <v>4</v>
      </c>
      <c r="W199">
        <v>0</v>
      </c>
      <c r="X199">
        <v>0</v>
      </c>
      <c r="Y199">
        <v>20</v>
      </c>
      <c r="Z199">
        <v>28</v>
      </c>
      <c r="AA199">
        <v>48</v>
      </c>
      <c r="AB199">
        <v>0</v>
      </c>
      <c r="AC199">
        <v>0</v>
      </c>
      <c r="AD199">
        <v>0</v>
      </c>
      <c r="AE199">
        <v>0</v>
      </c>
      <c r="AF199">
        <v>2</v>
      </c>
      <c r="AG199">
        <v>8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 t="s">
        <v>86</v>
      </c>
      <c r="AP199" t="s">
        <v>58</v>
      </c>
      <c r="AQ199" t="s">
        <v>60</v>
      </c>
      <c r="AR199" t="s">
        <v>58</v>
      </c>
      <c r="AS199" t="s">
        <v>60</v>
      </c>
      <c r="AT199" t="s">
        <v>60</v>
      </c>
      <c r="AU199" t="s">
        <v>60</v>
      </c>
      <c r="AW199" t="s">
        <v>58</v>
      </c>
      <c r="AX199" t="s">
        <v>58</v>
      </c>
      <c r="AY199" t="s">
        <v>58</v>
      </c>
      <c r="AZ199" t="s">
        <v>60</v>
      </c>
      <c r="BA199" t="s">
        <v>58</v>
      </c>
      <c r="BB199" t="s">
        <v>58</v>
      </c>
      <c r="BC199" t="s">
        <v>60</v>
      </c>
      <c r="BD199" t="s">
        <v>60</v>
      </c>
      <c r="BE199" t="s">
        <v>60</v>
      </c>
      <c r="BF199" t="s">
        <v>60</v>
      </c>
      <c r="BG199" t="s">
        <v>60</v>
      </c>
      <c r="BH199" t="s">
        <v>60</v>
      </c>
      <c r="BI199" t="s">
        <v>60</v>
      </c>
      <c r="BJ199" t="s">
        <v>60</v>
      </c>
      <c r="BK199" t="s">
        <v>60</v>
      </c>
      <c r="BL199" t="s">
        <v>60</v>
      </c>
      <c r="BM199">
        <v>0</v>
      </c>
      <c r="BN199">
        <v>1</v>
      </c>
      <c r="BO199" t="s">
        <v>58</v>
      </c>
      <c r="BP199" t="s">
        <v>60</v>
      </c>
      <c r="BQ199" t="s">
        <v>60</v>
      </c>
      <c r="BR199" t="s">
        <v>58</v>
      </c>
      <c r="BS199" t="s">
        <v>60</v>
      </c>
      <c r="BT199" t="s">
        <v>60</v>
      </c>
      <c r="BU199" t="s">
        <v>60</v>
      </c>
      <c r="BV199" t="s">
        <v>60</v>
      </c>
      <c r="BW199" t="s">
        <v>60</v>
      </c>
      <c r="BX199" t="s">
        <v>60</v>
      </c>
      <c r="BY199" t="s">
        <v>60</v>
      </c>
      <c r="BZ199" t="s">
        <v>60</v>
      </c>
      <c r="CA199" t="s">
        <v>60</v>
      </c>
    </row>
    <row r="200" spans="1:80" ht="14">
      <c r="A200" s="3">
        <v>975878</v>
      </c>
      <c r="B200" t="s">
        <v>79</v>
      </c>
      <c r="C200">
        <v>3</v>
      </c>
      <c r="D200" t="s">
        <v>61</v>
      </c>
      <c r="E200">
        <v>0</v>
      </c>
      <c r="F200">
        <v>0</v>
      </c>
      <c r="G200">
        <v>0</v>
      </c>
      <c r="H200">
        <v>1</v>
      </c>
      <c r="I200">
        <v>1</v>
      </c>
      <c r="J200">
        <v>1</v>
      </c>
      <c r="K200">
        <v>0</v>
      </c>
      <c r="L200">
        <v>0</v>
      </c>
      <c r="M200">
        <v>0</v>
      </c>
      <c r="N200">
        <v>10</v>
      </c>
      <c r="O200">
        <v>10</v>
      </c>
      <c r="P200">
        <v>10</v>
      </c>
      <c r="Q200" t="s">
        <v>62</v>
      </c>
      <c r="R200" t="s">
        <v>60</v>
      </c>
      <c r="T200">
        <v>0</v>
      </c>
      <c r="U200">
        <v>3</v>
      </c>
      <c r="V200">
        <v>3</v>
      </c>
      <c r="W200">
        <v>0</v>
      </c>
      <c r="X200">
        <v>0</v>
      </c>
      <c r="Y200">
        <v>4</v>
      </c>
      <c r="Z200">
        <v>7</v>
      </c>
      <c r="AA200">
        <v>11</v>
      </c>
      <c r="AB200">
        <v>0</v>
      </c>
      <c r="AC200">
        <v>0</v>
      </c>
      <c r="AD200">
        <v>0</v>
      </c>
      <c r="AE200">
        <v>6</v>
      </c>
      <c r="AF200">
        <v>7</v>
      </c>
      <c r="AG200">
        <v>6</v>
      </c>
      <c r="AH200">
        <v>0</v>
      </c>
      <c r="AI200">
        <v>0</v>
      </c>
      <c r="AJ200">
        <v>0</v>
      </c>
      <c r="AK200">
        <v>0</v>
      </c>
      <c r="AL200">
        <v>1</v>
      </c>
      <c r="AM200">
        <v>0</v>
      </c>
      <c r="AN200">
        <v>1</v>
      </c>
      <c r="AO200" t="s">
        <v>64</v>
      </c>
      <c r="AP200" t="s">
        <v>58</v>
      </c>
      <c r="AQ200" t="s">
        <v>60</v>
      </c>
      <c r="AR200" t="s">
        <v>58</v>
      </c>
      <c r="AS200" t="s">
        <v>58</v>
      </c>
      <c r="AT200" t="s">
        <v>58</v>
      </c>
      <c r="AU200" t="s">
        <v>60</v>
      </c>
      <c r="AV200" t="s">
        <v>119</v>
      </c>
      <c r="AW200" t="s">
        <v>60</v>
      </c>
      <c r="AX200" t="s">
        <v>58</v>
      </c>
      <c r="AY200" t="s">
        <v>58</v>
      </c>
      <c r="AZ200" t="s">
        <v>58</v>
      </c>
      <c r="BA200" t="s">
        <v>58</v>
      </c>
      <c r="BB200" t="s">
        <v>58</v>
      </c>
      <c r="BC200" t="s">
        <v>60</v>
      </c>
      <c r="BD200" t="s">
        <v>60</v>
      </c>
      <c r="BE200" t="s">
        <v>60</v>
      </c>
      <c r="BF200" t="s">
        <v>60</v>
      </c>
      <c r="BG200" t="s">
        <v>60</v>
      </c>
      <c r="BH200" t="s">
        <v>60</v>
      </c>
      <c r="BI200" t="s">
        <v>60</v>
      </c>
      <c r="BJ200" t="s">
        <v>60</v>
      </c>
      <c r="BK200" t="s">
        <v>60</v>
      </c>
      <c r="BL200" t="s">
        <v>60</v>
      </c>
      <c r="BM200">
        <v>0</v>
      </c>
      <c r="BN200">
        <v>0</v>
      </c>
      <c r="BO200" t="s">
        <v>58</v>
      </c>
      <c r="BP200" t="s">
        <v>58</v>
      </c>
      <c r="BQ200" t="s">
        <v>58</v>
      </c>
      <c r="BR200" t="s">
        <v>58</v>
      </c>
      <c r="BS200" t="s">
        <v>60</v>
      </c>
      <c r="BT200" t="s">
        <v>58</v>
      </c>
      <c r="BU200" t="s">
        <v>60</v>
      </c>
      <c r="BV200" t="s">
        <v>58</v>
      </c>
      <c r="BW200" t="s">
        <v>60</v>
      </c>
      <c r="BX200" t="s">
        <v>60</v>
      </c>
      <c r="BY200" t="s">
        <v>58</v>
      </c>
      <c r="BZ200" t="s">
        <v>58</v>
      </c>
      <c r="CA200" t="s">
        <v>60</v>
      </c>
      <c r="CB200" t="s">
        <v>119</v>
      </c>
    </row>
    <row r="201" spans="1:80" ht="14">
      <c r="A201" s="3">
        <v>872497</v>
      </c>
      <c r="B201" t="s">
        <v>68</v>
      </c>
      <c r="C201">
        <v>5</v>
      </c>
      <c r="D201" t="s">
        <v>61</v>
      </c>
      <c r="E201">
        <v>0</v>
      </c>
      <c r="F201">
        <v>0</v>
      </c>
      <c r="G201">
        <v>0</v>
      </c>
      <c r="H201">
        <v>2</v>
      </c>
      <c r="I201">
        <v>1</v>
      </c>
      <c r="J201">
        <v>1</v>
      </c>
      <c r="K201">
        <v>0</v>
      </c>
      <c r="L201">
        <v>0</v>
      </c>
      <c r="M201">
        <v>0</v>
      </c>
      <c r="N201">
        <v>26</v>
      </c>
      <c r="O201">
        <v>17</v>
      </c>
      <c r="P201">
        <v>7</v>
      </c>
      <c r="Q201" t="s">
        <v>67</v>
      </c>
      <c r="R201" t="s">
        <v>60</v>
      </c>
      <c r="T201">
        <v>1</v>
      </c>
      <c r="U201">
        <v>7</v>
      </c>
      <c r="V201">
        <v>8</v>
      </c>
      <c r="W201">
        <v>0</v>
      </c>
      <c r="X201">
        <v>0</v>
      </c>
      <c r="Y201">
        <v>19</v>
      </c>
      <c r="Z201">
        <v>16</v>
      </c>
      <c r="AA201">
        <v>35</v>
      </c>
      <c r="AB201">
        <v>0</v>
      </c>
      <c r="AC201">
        <v>0</v>
      </c>
      <c r="AD201">
        <v>0</v>
      </c>
      <c r="AE201">
        <v>100</v>
      </c>
      <c r="AF201">
        <v>100</v>
      </c>
      <c r="AG201">
        <v>50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 t="s">
        <v>86</v>
      </c>
      <c r="AP201" t="s">
        <v>58</v>
      </c>
      <c r="AQ201" t="s">
        <v>60</v>
      </c>
      <c r="AR201" t="s">
        <v>58</v>
      </c>
      <c r="AS201" t="s">
        <v>58</v>
      </c>
      <c r="AT201" t="s">
        <v>58</v>
      </c>
      <c r="AU201" t="s">
        <v>60</v>
      </c>
      <c r="AW201" t="s">
        <v>58</v>
      </c>
      <c r="AX201" t="s">
        <v>58</v>
      </c>
      <c r="AY201" t="s">
        <v>58</v>
      </c>
      <c r="AZ201" t="s">
        <v>58</v>
      </c>
      <c r="BA201" t="s">
        <v>58</v>
      </c>
      <c r="BB201" t="s">
        <v>60</v>
      </c>
      <c r="BC201" t="s">
        <v>60</v>
      </c>
      <c r="BD201" t="s">
        <v>58</v>
      </c>
      <c r="BE201" t="s">
        <v>60</v>
      </c>
      <c r="BF201" t="s">
        <v>60</v>
      </c>
      <c r="BG201" t="s">
        <v>60</v>
      </c>
      <c r="BH201" t="s">
        <v>60</v>
      </c>
      <c r="BI201" t="s">
        <v>60</v>
      </c>
      <c r="BJ201" t="s">
        <v>60</v>
      </c>
      <c r="BK201" t="s">
        <v>60</v>
      </c>
      <c r="BL201" t="s">
        <v>60</v>
      </c>
      <c r="BM201">
        <v>0</v>
      </c>
      <c r="BN201">
        <v>0</v>
      </c>
      <c r="BO201" t="s">
        <v>60</v>
      </c>
      <c r="BP201" t="s">
        <v>65</v>
      </c>
      <c r="BQ201" t="s">
        <v>65</v>
      </c>
      <c r="BR201" t="s">
        <v>65</v>
      </c>
      <c r="BS201" t="s">
        <v>65</v>
      </c>
      <c r="BT201" t="s">
        <v>65</v>
      </c>
      <c r="BU201" t="s">
        <v>65</v>
      </c>
      <c r="BV201" t="s">
        <v>65</v>
      </c>
      <c r="BW201" t="s">
        <v>65</v>
      </c>
      <c r="BX201" t="s">
        <v>65</v>
      </c>
      <c r="BY201" t="s">
        <v>65</v>
      </c>
      <c r="BZ201" t="s">
        <v>65</v>
      </c>
      <c r="CA201" t="s">
        <v>65</v>
      </c>
    </row>
    <row r="202" spans="1:80" ht="14">
      <c r="A202" s="3">
        <v>758105</v>
      </c>
      <c r="B202" t="s">
        <v>79</v>
      </c>
      <c r="C202">
        <v>3</v>
      </c>
      <c r="D202" t="s">
        <v>61</v>
      </c>
      <c r="E202">
        <v>0</v>
      </c>
      <c r="F202">
        <v>0</v>
      </c>
      <c r="G202">
        <v>0</v>
      </c>
      <c r="H202">
        <v>1</v>
      </c>
      <c r="I202">
        <v>1</v>
      </c>
      <c r="J202">
        <v>1</v>
      </c>
      <c r="K202">
        <v>0</v>
      </c>
      <c r="L202">
        <v>0</v>
      </c>
      <c r="M202">
        <v>0</v>
      </c>
      <c r="N202">
        <v>20</v>
      </c>
      <c r="O202">
        <v>20</v>
      </c>
      <c r="P202">
        <v>20</v>
      </c>
      <c r="Q202" t="s">
        <v>67</v>
      </c>
      <c r="R202" t="s">
        <v>60</v>
      </c>
      <c r="T202">
        <v>0</v>
      </c>
      <c r="U202">
        <v>4</v>
      </c>
      <c r="V202">
        <v>4</v>
      </c>
      <c r="W202">
        <v>0</v>
      </c>
      <c r="X202">
        <v>0</v>
      </c>
      <c r="Y202">
        <v>20</v>
      </c>
      <c r="Z202">
        <v>21</v>
      </c>
      <c r="AA202">
        <v>41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 t="s">
        <v>77</v>
      </c>
      <c r="AP202" t="s">
        <v>58</v>
      </c>
      <c r="AQ202" t="s">
        <v>60</v>
      </c>
      <c r="AR202" t="s">
        <v>60</v>
      </c>
      <c r="AS202" t="s">
        <v>58</v>
      </c>
      <c r="AT202" t="s">
        <v>60</v>
      </c>
      <c r="AU202" t="s">
        <v>60</v>
      </c>
      <c r="AW202" t="s">
        <v>58</v>
      </c>
      <c r="AX202" t="s">
        <v>60</v>
      </c>
      <c r="AY202" t="s">
        <v>58</v>
      </c>
      <c r="AZ202" t="s">
        <v>58</v>
      </c>
      <c r="BA202" t="s">
        <v>60</v>
      </c>
      <c r="BB202" t="s">
        <v>60</v>
      </c>
      <c r="BC202" t="s">
        <v>60</v>
      </c>
      <c r="BD202" t="s">
        <v>60</v>
      </c>
      <c r="BE202" t="s">
        <v>60</v>
      </c>
      <c r="BF202" t="s">
        <v>60</v>
      </c>
      <c r="BG202" t="s">
        <v>60</v>
      </c>
      <c r="BH202" t="s">
        <v>60</v>
      </c>
      <c r="BI202" t="s">
        <v>60</v>
      </c>
      <c r="BJ202" t="s">
        <v>60</v>
      </c>
      <c r="BK202" t="s">
        <v>58</v>
      </c>
      <c r="BL202" t="s">
        <v>60</v>
      </c>
      <c r="BM202">
        <v>0</v>
      </c>
      <c r="BN202">
        <v>1</v>
      </c>
      <c r="BO202" t="s">
        <v>60</v>
      </c>
      <c r="BP202" t="s">
        <v>65</v>
      </c>
      <c r="BQ202" t="s">
        <v>65</v>
      </c>
      <c r="BR202" t="s">
        <v>65</v>
      </c>
      <c r="BS202" t="s">
        <v>65</v>
      </c>
      <c r="BT202" t="s">
        <v>65</v>
      </c>
      <c r="BU202" t="s">
        <v>65</v>
      </c>
      <c r="BV202" t="s">
        <v>65</v>
      </c>
      <c r="BW202" t="s">
        <v>65</v>
      </c>
      <c r="BX202" t="s">
        <v>65</v>
      </c>
      <c r="BY202" t="s">
        <v>65</v>
      </c>
      <c r="BZ202" t="s">
        <v>65</v>
      </c>
      <c r="CA202" t="s">
        <v>65</v>
      </c>
    </row>
    <row r="203" spans="1:80" ht="14">
      <c r="A203" s="3">
        <v>284374</v>
      </c>
      <c r="B203" t="s">
        <v>75</v>
      </c>
      <c r="C203">
        <v>3</v>
      </c>
      <c r="D203" t="s">
        <v>61</v>
      </c>
      <c r="E203">
        <v>0</v>
      </c>
      <c r="F203">
        <v>0</v>
      </c>
      <c r="G203">
        <v>1</v>
      </c>
      <c r="H203">
        <v>1</v>
      </c>
      <c r="I203">
        <v>1</v>
      </c>
      <c r="J203">
        <v>1</v>
      </c>
      <c r="K203">
        <v>0</v>
      </c>
      <c r="L203">
        <v>0</v>
      </c>
      <c r="M203">
        <v>15</v>
      </c>
      <c r="N203">
        <v>20</v>
      </c>
      <c r="O203">
        <v>20</v>
      </c>
      <c r="P203">
        <v>20</v>
      </c>
      <c r="Q203" t="s">
        <v>62</v>
      </c>
      <c r="R203" t="s">
        <v>60</v>
      </c>
      <c r="T203">
        <v>0</v>
      </c>
      <c r="U203">
        <v>4</v>
      </c>
      <c r="V203">
        <v>4</v>
      </c>
      <c r="W203">
        <v>0</v>
      </c>
      <c r="X203">
        <v>0</v>
      </c>
      <c r="Y203">
        <v>17</v>
      </c>
      <c r="Z203">
        <v>25</v>
      </c>
      <c r="AA203">
        <v>42</v>
      </c>
      <c r="AB203">
        <v>0</v>
      </c>
      <c r="AC203">
        <v>0</v>
      </c>
      <c r="AD203">
        <v>7</v>
      </c>
      <c r="AE203">
        <v>7</v>
      </c>
      <c r="AF203">
        <v>4</v>
      </c>
      <c r="AG203">
        <v>1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 t="s">
        <v>64</v>
      </c>
      <c r="AP203" t="s">
        <v>58</v>
      </c>
      <c r="AQ203" t="s">
        <v>58</v>
      </c>
      <c r="AR203" t="s">
        <v>60</v>
      </c>
      <c r="AS203" t="s">
        <v>58</v>
      </c>
      <c r="AT203" t="s">
        <v>60</v>
      </c>
      <c r="AU203" t="s">
        <v>60</v>
      </c>
      <c r="AW203" t="s">
        <v>58</v>
      </c>
      <c r="AX203" t="s">
        <v>58</v>
      </c>
      <c r="AY203" t="s">
        <v>58</v>
      </c>
      <c r="AZ203" t="s">
        <v>58</v>
      </c>
      <c r="BA203" t="s">
        <v>60</v>
      </c>
      <c r="BB203" t="s">
        <v>58</v>
      </c>
      <c r="BC203" t="s">
        <v>60</v>
      </c>
      <c r="BD203" t="s">
        <v>60</v>
      </c>
      <c r="BE203" t="s">
        <v>60</v>
      </c>
      <c r="BF203" t="s">
        <v>60</v>
      </c>
      <c r="BG203" t="s">
        <v>60</v>
      </c>
      <c r="BH203" t="s">
        <v>60</v>
      </c>
      <c r="BI203" t="s">
        <v>60</v>
      </c>
      <c r="BJ203" t="s">
        <v>60</v>
      </c>
      <c r="BK203" t="s">
        <v>60</v>
      </c>
      <c r="BL203" t="s">
        <v>60</v>
      </c>
      <c r="BM203">
        <v>0</v>
      </c>
      <c r="BN203">
        <v>0</v>
      </c>
      <c r="BO203" t="s">
        <v>58</v>
      </c>
      <c r="BP203" t="s">
        <v>60</v>
      </c>
      <c r="BQ203" t="s">
        <v>58</v>
      </c>
      <c r="BR203" t="s">
        <v>58</v>
      </c>
      <c r="BS203" t="s">
        <v>60</v>
      </c>
      <c r="BT203" t="s">
        <v>58</v>
      </c>
      <c r="BU203" t="s">
        <v>58</v>
      </c>
      <c r="BV203" t="s">
        <v>58</v>
      </c>
      <c r="BW203" t="s">
        <v>58</v>
      </c>
      <c r="BX203" t="s">
        <v>60</v>
      </c>
      <c r="BY203" t="s">
        <v>60</v>
      </c>
      <c r="BZ203" t="s">
        <v>60</v>
      </c>
      <c r="CA203" t="s">
        <v>60</v>
      </c>
      <c r="CB203" t="s">
        <v>120</v>
      </c>
    </row>
    <row r="204" spans="1:80">
      <c r="T204">
        <f>SUBTOTAL(109,Tabla1[13. Indique el número de docentes que integran el jardín actualmente:  Si no cuenta con las opciones propuestas, marque cero  '[Hombres']'[']])</f>
        <v>79</v>
      </c>
      <c r="U204">
        <f>SUBTOTAL(109,Tabla1[13. Indique el número de docentes que integran el jardín actualmente:  Si no cuenta con las opciones propuestas, marque cero  '[Mujeres']'[']])</f>
        <v>1175</v>
      </c>
      <c r="V204">
        <f>SUBTOTAL(109,Tabla1[Total  13])</f>
        <v>1254</v>
      </c>
      <c r="Y204">
        <f>SUBTOTAL(109,Tabla1[18. Indique el número de niños y niñas matriculados actualmente en el jardín infantil:    Si no cuenta con las opciones propuestas, marque cero  '[Masculino']'['] SIMAT MASCULINO])</f>
        <v>4647</v>
      </c>
      <c r="Z204">
        <f>SUBTOTAL(109,Tabla1[18. Indique el número de niños y niñas matriculados actualmente en el jardín infantil:    Si no cuenta con las opciones propuestas, marque cero  '[Femenino']'[']SIMAT FEMENINO])</f>
        <v>4575</v>
      </c>
      <c r="AA204">
        <f>SUBTOTAL(109,Tabla1[TOTAL SIMAT])</f>
        <v>9222</v>
      </c>
    </row>
  </sheetData>
  <phoneticPr fontId="1" type="noConversion"/>
  <conditionalFormatting sqref="A2:A203">
    <cfRule type="duplicateValues" dxfId="9" priority="5"/>
    <cfRule type="cellIs" dxfId="8" priority="6" operator="equal">
      <formula>550868</formula>
    </cfRule>
  </conditionalFormatting>
  <conditionalFormatting sqref="A1">
    <cfRule type="duplicateValues" dxfId="7" priority="1"/>
  </conditionalFormatting>
  <conditionalFormatting sqref="A1">
    <cfRule type="duplicateValues" dxfId="6" priority="2"/>
    <cfRule type="duplicateValues" dxfId="5" priority="3"/>
    <cfRule type="duplicateValues" dxfId="4" priority="4"/>
  </conditionalFormatting>
  <conditionalFormatting sqref="B1:CB1">
    <cfRule type="duplicateValues" dxfId="3" priority="11"/>
  </conditionalFormatting>
  <conditionalFormatting sqref="B1:CB1">
    <cfRule type="duplicateValues" dxfId="2" priority="12"/>
    <cfRule type="duplicateValues" dxfId="1" priority="13"/>
    <cfRule type="duplicateValues" dxfId="0" priority="14"/>
  </conditionalFormatting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993CD236BAA742910E82C87F7ECD48" ma:contentTypeVersion="20" ma:contentTypeDescription="Create a new document." ma:contentTypeScope="" ma:versionID="262e51e6931e3642e0f044903ca9be52">
  <xsd:schema xmlns:xsd="http://www.w3.org/2001/XMLSchema" xmlns:xs="http://www.w3.org/2001/XMLSchema" xmlns:p="http://schemas.microsoft.com/office/2006/metadata/properties" xmlns:ns2="e3002164-9d82-4cec-b1f6-38e4bb70169b" xmlns:ns3="938ba8ec-da9b-47b8-b2cb-0acb90a3b189" targetNamespace="http://schemas.microsoft.com/office/2006/metadata/properties" ma:root="true" ma:fieldsID="afb7a1eaa2c4eab4fbcd63a4b518e465" ns2:_="" ns3:_="">
    <xsd:import namespace="e3002164-9d82-4cec-b1f6-38e4bb70169b"/>
    <xsd:import namespace="938ba8ec-da9b-47b8-b2cb-0acb90a3b18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_Flow_SignoffStatu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002164-9d82-4cec-b1f6-38e4bb70169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c217d62-6910-4f4d-bc78-68fc93665bc5}" ma:internalName="TaxCatchAll" ma:showField="CatchAllData" ma:web="e3002164-9d82-4cec-b1f6-38e4bb7016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8ba8ec-da9b-47b8-b2cb-0acb90a3b1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b9ab8b6-9d30-47d7-bbb6-b53186be7e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8ba8ec-da9b-47b8-b2cb-0acb90a3b189">
      <Terms xmlns="http://schemas.microsoft.com/office/infopath/2007/PartnerControls"/>
    </lcf76f155ced4ddcb4097134ff3c332f>
    <TaxCatchAll xmlns="e3002164-9d82-4cec-b1f6-38e4bb70169b" xsi:nil="true"/>
    <_Flow_SignoffStatus xmlns="938ba8ec-da9b-47b8-b2cb-0acb90a3b18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715EAB-A41D-4E05-A3E4-E91543F8124D}"/>
</file>

<file path=customXml/itemProps2.xml><?xml version="1.0" encoding="utf-8"?>
<ds:datastoreItem xmlns:ds="http://schemas.openxmlformats.org/officeDocument/2006/customXml" ds:itemID="{A046A58F-95D8-45D2-B28A-38A06337C785}">
  <ds:schemaRefs>
    <ds:schemaRef ds:uri="http://schemas.microsoft.com/office/2006/metadata/properties"/>
    <ds:schemaRef ds:uri="http://schemas.microsoft.com/office/infopath/2007/PartnerControls"/>
    <ds:schemaRef ds:uri="938ba8ec-da9b-47b8-b2cb-0acb90a3b189"/>
    <ds:schemaRef ds:uri="e3002164-9d82-4cec-b1f6-38e4bb70169b"/>
  </ds:schemaRefs>
</ds:datastoreItem>
</file>

<file path=customXml/itemProps3.xml><?xml version="1.0" encoding="utf-8"?>
<ds:datastoreItem xmlns:ds="http://schemas.openxmlformats.org/officeDocument/2006/customXml" ds:itemID="{98CFEFD6-EA6F-4ACB-A4F5-E19122D1F3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  JARDINES PRIVADOS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Aura</dc:creator>
  <cp:keywords/>
  <dc:description/>
  <cp:lastModifiedBy>AURA ELENA SUAREZ ALFONSO</cp:lastModifiedBy>
  <cp:revision>0</cp:revision>
  <dcterms:created xsi:type="dcterms:W3CDTF">2026-01-13T14:44:39Z</dcterms:created>
  <dcterms:modified xsi:type="dcterms:W3CDTF">2026-07-14T14:57:10Z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0x01010081993CD236BAA742910E82C87F7ECD48</vt:lpwstr>
  </property>
  <property fmtid="{D5CDD505-2E9C-101B-9397-08002B2CF9AE}" pid="3" name="MediaServiceImageTags">
    <vt:lpwstr/>
  </property>
</Properties>
</file>