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6 Especializado 24_51/"/>
    </mc:Choice>
  </mc:AlternateContent>
  <xr:revisionPtr revIDLastSave="11" documentId="8_{8EC551B0-5790-42CA-823F-30B10D82A148}" xr6:coauthVersionLast="47" xr6:coauthVersionMax="47" xr10:uidLastSave="{2A833275-87B5-4B06-AAB4-16952E14410F}"/>
  <bookViews>
    <workbookView xWindow="-120" yWindow="-120" windowWidth="29040" windowHeight="15720" xr2:uid="{7B306BD9-82F3-4C27-A12B-70746F0E4253}"/>
  </bookViews>
  <sheets>
    <sheet name="GRUPO 6_51" sheetId="1" r:id="rId1"/>
  </sheets>
  <externalReferences>
    <externalReference r:id="rId2"/>
  </externalReferences>
  <definedNames>
    <definedName name="_xlnm._FilterDatabase" localSheetId="0" hidden="1">'GRUPO 6_51'!$A$9:$K$9</definedName>
    <definedName name="_xlnm.Print_Area" localSheetId="0">'GRUPO 6_51'!$H$8:$K$10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<sst xmlns="http://schemas.openxmlformats.org/spreadsheetml/2006/main" count="2148" uniqueCount="42">
  <si>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</si>
  <si>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</si>
  <si>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</si>
  <si>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</si>
  <si>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</si>
  <si>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</si>
  <si>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</si>
  <si>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</si>
  <si>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</si>
  <si>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</si>
  <si>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</si>
  <si>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</si>
  <si>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</si>
  <si>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</si>
  <si>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</si>
  <si>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</si>
  <si>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</si>
  <si>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</si>
  <si>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</si>
  <si>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</si>
  <si>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</si>
  <si>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</si>
  <si>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</si>
  <si>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</si>
  <si>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</si>
  <si>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</si>
  <si>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</si>
  <si>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</si>
  <si>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</si>
  <si>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</si>
  <si>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</si>
  <si>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</si>
  <si>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</si>
  <si>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</si>
  <si>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</si>
  <si>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</si>
  <si>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</si>
  <si>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</si>
  <si>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</si>
  <si>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</si>
  <si>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12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</si>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</sst>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G26" sqref="G26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5" t="s">
        <v>13</v>
      </c>
      <c r="K9" s="45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51</v>
      </c>
      <c r="B10" s="37" t="s">
        <v>20</v>
      </c>
      <c r="C10" s="37" t="s">
        <v>35</v>
      </c>
      <c r="D10" s="37" t="s">
        <v>21</v>
      </c>
      <c r="E10" s="38" t="s">
        <v>37</v>
      </c>
      <c r="F10" s="22" t="str">
        <f>_xlfn.XLOOKUP(A10,'[1]ANEXO 1'!$B:$B,'[1]ANEXO 1'!$G:$G,0,0)</f>
        <v>OFICINA CONTROL INTERNO</v>
      </c>
      <c r="G10" s="23">
        <v>1</v>
      </c>
      <c r="H10" s="24">
        <v>1</v>
      </c>
      <c r="I10" s="39">
        <v>79710869</v>
      </c>
      <c r="J10" s="40" t="s">
        <v>21</v>
      </c>
      <c r="K10" s="40" t="s">
        <v>28</v>
      </c>
      <c r="L10" s="25" t="s">
        <v>23</v>
      </c>
      <c r="M10" s="26"/>
      <c r="N10" s="26"/>
      <c r="O10" s="27" t="str">
        <f t="shared" ref="O10:O73" si="0">IF(N10="","",_xlfn.XLOOKUP(N10,$A$10:$A$14,$F$10:$F$14,""))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1010160321</v>
      </c>
      <c r="J11" s="40" t="s">
        <v>21</v>
      </c>
      <c r="K11" s="40" t="s">
        <v>28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24">
        <v>3</v>
      </c>
      <c r="I12" s="39">
        <v>50960258</v>
      </c>
      <c r="J12" s="40" t="s">
        <v>21</v>
      </c>
      <c r="K12" s="40" t="s">
        <v>28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51831941</v>
      </c>
      <c r="J13" s="40" t="s">
        <v>21</v>
      </c>
      <c r="K13" s="40" t="s">
        <v>28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24">
        <v>5</v>
      </c>
      <c r="I14" s="39">
        <v>35503507</v>
      </c>
      <c r="J14" s="40" t="s">
        <v>21</v>
      </c>
      <c r="K14" s="40" t="s">
        <v>28</v>
      </c>
      <c r="L14" s="25" t="s">
        <v>24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G15" s="23"/>
      <c r="H15" s="30">
        <v>6</v>
      </c>
      <c r="I15" s="39">
        <v>1018406220</v>
      </c>
      <c r="J15" s="40" t="s">
        <v>38</v>
      </c>
      <c r="K15" s="40" t="s">
        <v>39</v>
      </c>
      <c r="L15" s="25" t="s">
        <v>24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34" t="s">
        <v>29</v>
      </c>
      <c r="B16" s="34"/>
      <c r="C16" s="34"/>
      <c r="D16" s="34"/>
      <c r="G16" s="23"/>
      <c r="H16" s="24">
        <v>7</v>
      </c>
      <c r="I16" s="39">
        <v>80167200</v>
      </c>
      <c r="J16" s="40" t="s">
        <v>38</v>
      </c>
      <c r="K16" s="40" t="s">
        <v>39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34"/>
      <c r="B17" s="35"/>
      <c r="C17" s="35"/>
      <c r="D17" s="35"/>
      <c r="G17" s="23"/>
      <c r="H17" s="30">
        <v>8</v>
      </c>
      <c r="I17" s="39">
        <v>52171306</v>
      </c>
      <c r="J17" s="40" t="s">
        <v>38</v>
      </c>
      <c r="K17" s="40" t="s">
        <v>39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36" t="s">
        <v>30</v>
      </c>
      <c r="B18" s="36"/>
      <c r="C18" s="36"/>
      <c r="D18" s="36"/>
      <c r="G18" s="23"/>
      <c r="H18" s="24">
        <v>9</v>
      </c>
      <c r="I18" s="39">
        <v>80229502</v>
      </c>
      <c r="J18" s="40" t="s">
        <v>38</v>
      </c>
      <c r="K18" s="40" t="s">
        <v>39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34" t="s">
        <v>31</v>
      </c>
      <c r="B19" s="34"/>
      <c r="C19" s="34"/>
      <c r="D19" s="34"/>
      <c r="G19" s="23"/>
      <c r="H19" s="30">
        <v>10</v>
      </c>
      <c r="I19" s="39">
        <v>79660949</v>
      </c>
      <c r="J19" s="40" t="s">
        <v>38</v>
      </c>
      <c r="K19" s="40" t="s">
        <v>39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A20" s="34"/>
      <c r="B20" s="35"/>
      <c r="C20" s="35"/>
      <c r="D20" s="35"/>
      <c r="G20" s="23"/>
      <c r="H20" s="24">
        <v>11</v>
      </c>
      <c r="I20" s="39">
        <v>1012349086</v>
      </c>
      <c r="J20" s="40" t="s">
        <v>38</v>
      </c>
      <c r="K20" s="40" t="s">
        <v>40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32</v>
      </c>
      <c r="B21" s="35"/>
      <c r="C21" s="35"/>
      <c r="D21" s="35"/>
      <c r="G21" s="23"/>
      <c r="H21" s="30">
        <v>12</v>
      </c>
      <c r="I21" s="39">
        <v>1030527507</v>
      </c>
      <c r="J21" s="40" t="s">
        <v>38</v>
      </c>
      <c r="K21" s="40" t="s">
        <v>40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24">
        <v>13</v>
      </c>
      <c r="I22" s="41">
        <v>37440859</v>
      </c>
      <c r="J22" s="42" t="s">
        <v>41</v>
      </c>
      <c r="K22" s="42" t="s">
        <v>22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33</v>
      </c>
      <c r="B23" s="36"/>
      <c r="C23" s="36"/>
      <c r="D23" s="36"/>
      <c r="G23" s="23"/>
      <c r="H23" s="24"/>
      <c r="I23" s="43"/>
      <c r="J23" s="44"/>
      <c r="K23" s="44"/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34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IF(N74="","",_xlfn.XLOOKUP(N74,$A$10:$A$14,$F$10:$F$14,""))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IF(N138="","",_xlfn.XLOOKUP(N138,$A$10:$A$14,$F$10:$F$14,""))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IF(N202="","",_xlfn.XLOOKUP(N202,$A$10:$A$14,$F$10:$F$14,""))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IF(N266="","",_xlfn.XLOOKUP(N266,$A$10:$A$14,$F$10:$F$14,""))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IF(N330="","",_xlfn.XLOOKUP(N330,$A$10:$A$14,$F$10:$F$14,""))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2" si="6">IF(N394="","",_xlfn.XLOOKUP(N394,$A$10:$A$14,$F$10:$F$14,""))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1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2" priority="17"/>
    <cfRule type="duplicateValues" dxfId="21" priority="18"/>
    <cfRule type="duplicateValues" dxfId="20" priority="19"/>
  </conditionalFormatting>
  <conditionalFormatting sqref="A17:A20">
    <cfRule type="duplicateValues" dxfId="19" priority="26"/>
    <cfRule type="duplicateValues" dxfId="18" priority="27"/>
    <cfRule type="duplicateValues" dxfId="17" priority="28"/>
  </conditionalFormatting>
  <conditionalFormatting sqref="A21:A22">
    <cfRule type="duplicateValues" dxfId="16" priority="23"/>
    <cfRule type="duplicateValues" dxfId="15" priority="24"/>
    <cfRule type="duplicateValues" dxfId="14" priority="25"/>
  </conditionalFormatting>
  <conditionalFormatting sqref="A23:A24">
    <cfRule type="duplicateValues" dxfId="13" priority="20"/>
    <cfRule type="duplicateValues" dxfId="12" priority="21"/>
    <cfRule type="duplicateValues" dxfId="11" priority="22"/>
  </conditionalFormatting>
  <conditionalFormatting sqref="F10 H10:H23 L10:L432 O10:O432 A11:F14 H24:K433">
    <cfRule type="notContainsBlanks" dxfId="10" priority="30">
      <formula>LEN(TRIM(A10))&gt;0</formula>
    </cfRule>
  </conditionalFormatting>
  <conditionalFormatting sqref="G10:G14">
    <cfRule type="notContainsBlanks" dxfId="9" priority="29">
      <formula>LEN(TRIM(G10))&gt;0</formula>
    </cfRule>
  </conditionalFormatting>
  <conditionalFormatting sqref="I10:I22">
    <cfRule type="duplicateValues" dxfId="8" priority="1"/>
    <cfRule type="duplicateValues" dxfId="7" priority="2"/>
    <cfRule type="duplicateValues" dxfId="6" priority="3"/>
  </conditionalFormatting>
  <conditionalFormatting sqref="I23">
    <cfRule type="duplicateValues" dxfId="5" priority="4"/>
    <cfRule type="duplicateValues" dxfId="4" priority="5"/>
    <cfRule type="duplicateValues" dxfId="3" priority="6"/>
  </conditionalFormatting>
  <conditionalFormatting sqref="M10:N432">
    <cfRule type="expression" dxfId="2" priority="33">
      <formula>$L10&lt;&gt;""</formula>
    </cfRule>
  </conditionalFormatting>
  <conditionalFormatting sqref="N1:N1048576">
    <cfRule type="duplicateValues" dxfId="1" priority="34"/>
  </conditionalFormatting>
  <conditionalFormatting sqref="N10:N433">
    <cfRule type="duplicateValues" dxfId="0" priority="61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24F3F3-08BF-41B0-B5BD-ECAEE7482C59}"/>
</file>

<file path=customXml/itemProps2.xml><?xml version="1.0" encoding="utf-8"?>
<ds:datastoreItem xmlns:ds="http://schemas.openxmlformats.org/officeDocument/2006/customXml" ds:itemID="{2A3F3DB8-952C-464D-A525-95C8B7A5E674}"/>
</file>

<file path=customXml/itemProps3.xml><?xml version="1.0" encoding="utf-8"?>
<ds:datastoreItem xmlns:ds="http://schemas.openxmlformats.org/officeDocument/2006/customXml" ds:itemID="{FF3CC5F8-BA62-4AE4-A2F5-1143F973F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6_51</vt:lpstr>
      <vt:lpstr>'GRUPO 6_51'!Área_de_impresión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2023-11-27T13:08:01Z</dcterms:modified>
</cp:coreProperties>
</file>