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7/"/>
    </mc:Choice>
  </mc:AlternateContent>
  <xr:revisionPtr revIDLastSave="0" documentId="8_{3D9C5D6D-17E2-4B9A-9C44-2EF672BFE0E7}" xr6:coauthVersionLast="47" xr6:coauthVersionMax="47" xr10:uidLastSave="{00000000-0000-0000-0000-000000000000}"/>
  <bookViews>
    <workbookView xWindow="-120" yWindow="-120" windowWidth="29040" windowHeight="15840" xr2:uid="{30F7540B-C6B2-439E-A3F3-4D4ED713E975}"/>
  </bookViews>
  <sheets>
    <sheet name="GRUPO 67" sheetId="1" r:id="rId1"/>
  </sheets>
  <definedNames>
    <definedName name="_xlnm._FilterDatabase" localSheetId="0" hidden="1">'GRUPO 67'!$A$9:$K$9</definedName>
    <definedName name="_xlnm.Print_Area" localSheetId="0">'GRUPO 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8" i="1" l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<sst xmlns="http://schemas.openxmlformats.org/spreadsheetml/2006/main" count="2435" uniqueCount="69">
  <si>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</si>
  <si>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</si>
  <si>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</si>
  <si>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</si>
  <si>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</si>
  <si>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</si>
  <si>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</si>
  <si>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</si>
  <si>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</si>
  <si>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</si>
  <si>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</si>
  <si>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</si>
  <si>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</si>
  <si>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</si>
  <si>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</si>
  <si>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</si>
  <si>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</si>
  <si>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</si>
  <si>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</si>
  <si>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</si>
  <si>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</si>
  <si>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</si>
  <si>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</si>
  <si>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</si>
  <si>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</si>
  <si>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TECNOLOGIAS DE LA INFORMACION Y LAS COMUNICACIONES</t>
  </si>
  <si>
    <t>04</t>
  </si>
  <si>
    <t>MONTAÑO RAMIREZ CLAUDIA MARCELA</t>
  </si>
  <si>
    <t/>
  </si>
  <si>
    <t>GARZON BARBOSA JEIMY PAOLA</t>
  </si>
  <si>
    <t>407</t>
  </si>
  <si>
    <t>20</t>
  </si>
  <si>
    <t>SAMBONI RAMOS ELCY YUBELY</t>
  </si>
  <si>
    <t>RAMIREZ CAMARGO DIANA PAOLA</t>
  </si>
  <si>
    <t>RODRIGUEZ CARRILLO DIEGO ALEXANDER</t>
  </si>
  <si>
    <t>TORRES CASTILLO JOHN ALEXANDER</t>
  </si>
  <si>
    <t>RODRIGUEZ PRIETO JULIETH VIVIANA</t>
  </si>
  <si>
    <t>LAURA VANESSA GARCIA MOLINA</t>
  </si>
  <si>
    <t>MORA DELGADO MARTHA EMILIA</t>
  </si>
  <si>
    <t>FERREIRA MEZA DOUGLAS ALBERTO</t>
  </si>
  <si>
    <t>DIAZ HERNANDEZ VIVIANA PAOLA</t>
  </si>
  <si>
    <t>FIGUEROA GONZALEZ JOSE IGNACIO</t>
  </si>
  <si>
    <t>440</t>
  </si>
  <si>
    <t>19</t>
  </si>
  <si>
    <t>VELANDIA BOHORQUEZ MONICA ALEXANDRA</t>
  </si>
  <si>
    <t>CUELLAR CLAUDIA ALEXANDRA</t>
  </si>
  <si>
    <t>PRADO PINEDA SARA MILENA</t>
  </si>
  <si>
    <t>GARZON ROJAS JOAN SEBASTIAN</t>
  </si>
  <si>
    <t>GOMEZ PINILLA JOSE LUIS</t>
  </si>
  <si>
    <t>18</t>
  </si>
  <si>
    <t>SANCHEZ ROMERO MARIA ANGELICA</t>
  </si>
  <si>
    <t>17</t>
  </si>
  <si>
    <t>ROA HERNANDEZ VIVIAN YINETH</t>
  </si>
  <si>
    <t>FERNANDEZ FERNANDEZ MAURICIO</t>
  </si>
  <si>
    <t>CRESPO OROZCO MICHAEL ARTURO</t>
  </si>
  <si>
    <t>SILVA VIVAS JEIMY PAOLA</t>
  </si>
  <si>
    <t>SOLER ASCANIO SANDRA MILENA</t>
  </si>
  <si>
    <t>14</t>
  </si>
  <si>
    <t>RICO ORJUELA JAIRO ENRIQUE</t>
  </si>
  <si>
    <t>LESMES CASTAÑEDA ELCY JANETH</t>
  </si>
  <si>
    <t>NEIRA ORDOÑEZ SONIA YANETH</t>
  </si>
  <si>
    <t>ROMERO MORENO ANYILLI YULIETH</t>
  </si>
  <si>
    <t>FERNANDEZ CACERES YENNY MILENA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</si>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</sst>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7430830-E1AB-4708-BC92-9098C0BF22C2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500EB68-53D3-4E23-810F-EBF5E80552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6B97-83F2-4850-9D39-032D74964E3E}">
  <sheetPr codeName="Hoja27"/>
  <dimension ref="A1:Q45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385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52351390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 t="shared" ref="O10:O73" si="0">IF(N10="","",_xlfn.XLOOKUP(N10,$A$10:$A$40,$F$10:$F$40,""))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1030529829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si="0"/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36114080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52824387</v>
      </c>
      <c r="J13" s="34" t="s">
        <v>30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1030560926</v>
      </c>
      <c r="J14" s="34" t="s">
        <v>30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79664520</v>
      </c>
      <c r="J15" s="34" t="s">
        <v>30</v>
      </c>
      <c r="K15" s="34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1016004759</v>
      </c>
      <c r="J16" s="34" t="s">
        <v>30</v>
      </c>
      <c r="K16" s="34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1023948755</v>
      </c>
      <c r="J17" s="34" t="s">
        <v>30</v>
      </c>
      <c r="K17" s="34" t="s">
        <v>31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39535229</v>
      </c>
      <c r="J18" s="34" t="s">
        <v>30</v>
      </c>
      <c r="K18" s="34" t="s">
        <v>31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72238742</v>
      </c>
      <c r="J19" s="34" t="s">
        <v>30</v>
      </c>
      <c r="K19" s="34" t="s">
        <v>31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1022940025</v>
      </c>
      <c r="J20" s="34" t="s">
        <v>30</v>
      </c>
      <c r="K20" s="34" t="s">
        <v>31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79830493</v>
      </c>
      <c r="J21" s="34" t="s">
        <v>30</v>
      </c>
      <c r="K21" s="34" t="s">
        <v>31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52270883</v>
      </c>
      <c r="J22" s="34" t="s">
        <v>42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52089834</v>
      </c>
      <c r="J23" s="34" t="s">
        <v>42</v>
      </c>
      <c r="K23" s="34" t="s">
        <v>43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52765824</v>
      </c>
      <c r="J24" s="34" t="s">
        <v>42</v>
      </c>
      <c r="K24" s="34" t="s">
        <v>43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1032455450</v>
      </c>
      <c r="J25" s="34" t="s">
        <v>42</v>
      </c>
      <c r="K25" s="34" t="s">
        <v>43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1026566922</v>
      </c>
      <c r="J26" s="34" t="s">
        <v>42</v>
      </c>
      <c r="K26" s="34" t="s">
        <v>43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20646247</v>
      </c>
      <c r="J27" s="34" t="s">
        <v>30</v>
      </c>
      <c r="K27" s="34" t="s">
        <v>49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52224044</v>
      </c>
      <c r="J28" s="34" t="s">
        <v>42</v>
      </c>
      <c r="K28" s="34" t="s">
        <v>51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7336129</v>
      </c>
      <c r="J29" s="34" t="s">
        <v>42</v>
      </c>
      <c r="K29" s="34" t="s">
        <v>51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1048274061</v>
      </c>
      <c r="J30" s="34" t="s">
        <v>42</v>
      </c>
      <c r="K30" s="34" t="s">
        <v>51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1068928023</v>
      </c>
      <c r="J31" s="34" t="s">
        <v>42</v>
      </c>
      <c r="K31" s="34" t="s">
        <v>51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52758226</v>
      </c>
      <c r="J32" s="34" t="s">
        <v>42</v>
      </c>
      <c r="K32" s="34" t="s">
        <v>51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1023868905</v>
      </c>
      <c r="J33" s="34" t="s">
        <v>30</v>
      </c>
      <c r="K33" s="34" t="s">
        <v>57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52116971</v>
      </c>
      <c r="J34" s="34" t="s">
        <v>30</v>
      </c>
      <c r="K34" s="34" t="s">
        <v>57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52421349</v>
      </c>
      <c r="J35" s="34" t="s">
        <v>30</v>
      </c>
      <c r="K35" s="34" t="s">
        <v>57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52737407</v>
      </c>
      <c r="J36" s="34" t="s">
        <v>30</v>
      </c>
      <c r="K36" s="34" t="s">
        <v>57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52727666</v>
      </c>
      <c r="J37" s="34" t="s">
        <v>30</v>
      </c>
      <c r="K37" s="34" t="s">
        <v>57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G41" s="23"/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36" t="s">
        <v>63</v>
      </c>
      <c r="B42" s="36"/>
      <c r="C42" s="36"/>
      <c r="D42" s="36"/>
      <c r="G42" s="23"/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36"/>
      <c r="B43" s="37"/>
      <c r="C43" s="37"/>
      <c r="D43" s="37"/>
      <c r="G43" s="23"/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39" t="s">
        <v>68</v>
      </c>
      <c r="B44" s="39"/>
      <c r="C44" s="39"/>
      <c r="D44" s="38"/>
      <c r="G44" s="23"/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36" t="s">
        <v>64</v>
      </c>
      <c r="B45" s="36"/>
      <c r="C45" s="36"/>
      <c r="D45" s="36"/>
      <c r="G45" s="23"/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36"/>
      <c r="B46" s="37"/>
      <c r="C46" s="37"/>
      <c r="D46" s="37"/>
      <c r="G46" s="23"/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36" t="s">
        <v>65</v>
      </c>
      <c r="B47" s="37"/>
      <c r="C47" s="37"/>
      <c r="D47" s="37"/>
      <c r="G47" s="23"/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36"/>
      <c r="B48" s="37"/>
      <c r="C48" s="37"/>
      <c r="D48" s="37"/>
      <c r="G48" s="23"/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38" t="s">
        <v>66</v>
      </c>
      <c r="B49" s="38"/>
      <c r="C49" s="38"/>
      <c r="D49" s="38"/>
      <c r="G49" s="23"/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36" t="s">
        <v>67</v>
      </c>
      <c r="B50" s="36"/>
      <c r="C50" s="36"/>
      <c r="D50" s="36"/>
      <c r="G50" s="23"/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G51" s="23"/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G52" s="23"/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G53" s="23"/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G54" s="23"/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G55" s="23"/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G56" s="23"/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G57" s="23"/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G58" s="23"/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G59" s="23"/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G60" s="23"/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G61" s="23"/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G62" s="23"/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G63" s="23"/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G64" s="23"/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7:17" ht="15" x14ac:dyDescent="0.25">
      <c r="G65" s="23"/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7:17" ht="15" x14ac:dyDescent="0.25">
      <c r="G66" s="23"/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7:17" ht="15" x14ac:dyDescent="0.25">
      <c r="G67" s="23"/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7:17" ht="15" x14ac:dyDescent="0.25">
      <c r="G68" s="23"/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7:17" ht="15" x14ac:dyDescent="0.25">
      <c r="G69" s="23"/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7:17" ht="15" x14ac:dyDescent="0.25">
      <c r="G70" s="23"/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7:17" ht="15" x14ac:dyDescent="0.25">
      <c r="G71" s="23"/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7:17" ht="15" x14ac:dyDescent="0.25">
      <c r="G72" s="23"/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7:17" ht="15" x14ac:dyDescent="0.25">
      <c r="G73" s="23"/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7:17" ht="15" x14ac:dyDescent="0.25">
      <c r="G74" s="23"/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ref="O74:O137" si="1">IF(N74="","",_xlfn.XLOOKUP(N74,$A$10:$A$40,$F$10:$F$40,""))</f>
        <v/>
      </c>
      <c r="P74" s="27"/>
      <c r="Q74" s="27"/>
    </row>
    <row r="75" spans="7:17" ht="15" x14ac:dyDescent="0.25">
      <c r="G75" s="23"/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si="1"/>
        <v/>
      </c>
      <c r="P75" s="27"/>
      <c r="Q75" s="27"/>
    </row>
    <row r="76" spans="7:17" ht="15" x14ac:dyDescent="0.25">
      <c r="G76" s="23"/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7:17" ht="15" x14ac:dyDescent="0.25">
      <c r="G77" s="23"/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7:17" ht="15" x14ac:dyDescent="0.25">
      <c r="G78" s="23"/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7:17" ht="15" x14ac:dyDescent="0.25">
      <c r="G79" s="23"/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7:17" ht="15" x14ac:dyDescent="0.25">
      <c r="G80" s="23"/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7:17" ht="15" x14ac:dyDescent="0.25">
      <c r="G81" s="23"/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7:17" ht="15" x14ac:dyDescent="0.25">
      <c r="G82" s="23"/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7:17" ht="15" x14ac:dyDescent="0.25">
      <c r="G83" s="23"/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7:17" ht="15" x14ac:dyDescent="0.25">
      <c r="G84" s="23"/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7:17" ht="15" x14ac:dyDescent="0.25">
      <c r="G85" s="23"/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7:17" ht="15" x14ac:dyDescent="0.25">
      <c r="G86" s="23"/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7:17" ht="15" x14ac:dyDescent="0.25">
      <c r="G87" s="23"/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7:17" ht="15" x14ac:dyDescent="0.25">
      <c r="G88" s="23"/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7:17" ht="15" x14ac:dyDescent="0.25">
      <c r="G89" s="23"/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7:17" ht="15" x14ac:dyDescent="0.25">
      <c r="G90" s="23"/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7:17" ht="15" x14ac:dyDescent="0.25">
      <c r="G91" s="23"/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7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7:17" ht="15" x14ac:dyDescent="0.25"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7:17" ht="15" x14ac:dyDescent="0.25"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7:17" ht="15" x14ac:dyDescent="0.25"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7:17" ht="15" x14ac:dyDescent="0.25"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7:17" ht="15" x14ac:dyDescent="0.25"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7:17" ht="15" x14ac:dyDescent="0.25"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7:17" ht="15" x14ac:dyDescent="0.25"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7:17" ht="15" x14ac:dyDescent="0.25"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7:17" ht="15" x14ac:dyDescent="0.25"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7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7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7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7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7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7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7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7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7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7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7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ref="O138:O201" si="2">IF(N138="","",_xlfn.XLOOKUP(N138,$A$10:$A$40,$F$10:$F$40,""))</f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si="2"/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ref="O202:O265" si="3">IF(N202="","",_xlfn.XLOOKUP(N202,$A$10:$A$40,$F$10:$F$40,""))</f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si="3"/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ref="O266:O329" si="4">IF(N266="","",_xlfn.XLOOKUP(N266,$A$10:$A$40,$F$10:$F$40,""))</f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si="4"/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</row>
    <row r="273" spans="7:15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</row>
    <row r="274" spans="7:15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</row>
    <row r="275" spans="7:15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</row>
    <row r="276" spans="7:15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</row>
    <row r="277" spans="7:15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</row>
    <row r="278" spans="7:15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</row>
    <row r="279" spans="7:15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</row>
    <row r="280" spans="7:15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</row>
    <row r="281" spans="7:15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</row>
    <row r="282" spans="7:15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</row>
    <row r="283" spans="7:15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</row>
    <row r="284" spans="7:15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</row>
    <row r="285" spans="7:15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</row>
    <row r="286" spans="7:15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</row>
    <row r="287" spans="7:15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</row>
    <row r="288" spans="7:15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</row>
    <row r="289" spans="7:15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</row>
    <row r="290" spans="7:15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</row>
    <row r="291" spans="7:15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</row>
    <row r="292" spans="7:15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</row>
    <row r="293" spans="7:15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</row>
    <row r="294" spans="7:15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</row>
    <row r="295" spans="7:15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</row>
    <row r="296" spans="7:15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</row>
    <row r="297" spans="7:15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</row>
    <row r="298" spans="7:15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</row>
    <row r="299" spans="7:15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</row>
    <row r="300" spans="7:15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</row>
    <row r="301" spans="7:15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</row>
    <row r="302" spans="7:15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</row>
    <row r="303" spans="7:15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</row>
    <row r="304" spans="7:15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</row>
    <row r="305" spans="7:15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</row>
    <row r="306" spans="7:15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</row>
    <row r="307" spans="7:15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</row>
    <row r="308" spans="7:15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</row>
    <row r="309" spans="7:15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</row>
    <row r="310" spans="7:15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</row>
    <row r="311" spans="7:15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</row>
    <row r="312" spans="7:15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</row>
    <row r="313" spans="7:15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</row>
    <row r="314" spans="7:15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</row>
    <row r="315" spans="7:15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</row>
    <row r="316" spans="7:15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</row>
    <row r="317" spans="7:15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</row>
    <row r="318" spans="7:15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</row>
    <row r="319" spans="7:15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</row>
    <row r="320" spans="7:15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ref="O330:O393" si="5">IF(N330="","",_xlfn.XLOOKUP(N330,$A$10:$A$40,$F$10:$F$40,""))</f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si="5"/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8:15" ht="15" x14ac:dyDescent="0.25"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8:15" ht="15" x14ac:dyDescent="0.25"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8:15" ht="15" x14ac:dyDescent="0.25"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8:15" ht="15" x14ac:dyDescent="0.25"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8:15" ht="15" x14ac:dyDescent="0.25"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8:15" ht="15" x14ac:dyDescent="0.25"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8:15" ht="15" x14ac:dyDescent="0.25"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8:15" ht="15" x14ac:dyDescent="0.25"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8:15" ht="15" x14ac:dyDescent="0.25"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8:15" ht="15" x14ac:dyDescent="0.25"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8:15" ht="15" x14ac:dyDescent="0.25"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8:15" ht="15" x14ac:dyDescent="0.25"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8:15" ht="15" x14ac:dyDescent="0.25"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8:15" ht="15" x14ac:dyDescent="0.25"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8:15" ht="15" x14ac:dyDescent="0.25"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8:15" ht="15" x14ac:dyDescent="0.25"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8:15" ht="15" x14ac:dyDescent="0.25"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8:15" ht="15" x14ac:dyDescent="0.25"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8:15" ht="15" x14ac:dyDescent="0.25"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8:15" ht="15" x14ac:dyDescent="0.25"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8:15" ht="15" x14ac:dyDescent="0.25"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8:15" ht="15" x14ac:dyDescent="0.25"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8:15" ht="15" x14ac:dyDescent="0.25"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8:15" ht="15" x14ac:dyDescent="0.25"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8:15" ht="15" x14ac:dyDescent="0.25"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8:15" ht="15" x14ac:dyDescent="0.25"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ref="O394:O457" si="6">IF(N394="","",_xlfn.XLOOKUP(N394,$A$10:$A$40,$F$10:$F$40,""))</f>
        <v/>
      </c>
    </row>
    <row r="395" spans="8:15" ht="15" x14ac:dyDescent="0.25"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si="6"/>
        <v/>
      </c>
    </row>
    <row r="396" spans="8:15" ht="15" x14ac:dyDescent="0.25"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8:15" ht="15" x14ac:dyDescent="0.25"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8:15" ht="15" x14ac:dyDescent="0.25"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8:15" ht="15" x14ac:dyDescent="0.25"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8:15" ht="15" x14ac:dyDescent="0.25"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8:15" ht="15" x14ac:dyDescent="0.25"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8:15" ht="15" x14ac:dyDescent="0.25"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8:15" ht="15" x14ac:dyDescent="0.25"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8:15" ht="15" x14ac:dyDescent="0.25"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8:15" ht="15" x14ac:dyDescent="0.25"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8:15" ht="15" x14ac:dyDescent="0.25"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8:15" ht="15" x14ac:dyDescent="0.25"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8:15" ht="15" x14ac:dyDescent="0.25"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8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8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8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8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8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8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8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8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ref="O458:O521" si="7">IF(N458="","",_xlfn.XLOOKUP(N458,$A$10:$A$40,$F$10:$F$40,""))</f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8">
    <mergeCell ref="A44:C44"/>
    <mergeCell ref="J9:K9"/>
    <mergeCell ref="A2:J2"/>
    <mergeCell ref="A3:J3"/>
    <mergeCell ref="A4:J4"/>
    <mergeCell ref="B6:J6"/>
    <mergeCell ref="A8:F8"/>
    <mergeCell ref="H8:K8"/>
  </mergeCells>
  <conditionalFormatting sqref="A42">
    <cfRule type="duplicateValues" dxfId="19" priority="5"/>
    <cfRule type="duplicateValues" dxfId="18" priority="6"/>
    <cfRule type="duplicateValues" dxfId="17" priority="7"/>
  </conditionalFormatting>
  <conditionalFormatting sqref="A43 A45:A46">
    <cfRule type="duplicateValues" dxfId="16" priority="14"/>
    <cfRule type="duplicateValues" dxfId="15" priority="15"/>
    <cfRule type="duplicateValues" dxfId="14" priority="16"/>
  </conditionalFormatting>
  <conditionalFormatting sqref="A44">
    <cfRule type="duplicateValues" dxfId="13" priority="1"/>
    <cfRule type="duplicateValues" dxfId="12" priority="2"/>
    <cfRule type="duplicateValues" dxfId="11" priority="3"/>
  </conditionalFormatting>
  <conditionalFormatting sqref="A47:A48">
    <cfRule type="duplicateValues" dxfId="10" priority="11"/>
    <cfRule type="duplicateValues" dxfId="9" priority="12"/>
    <cfRule type="duplicateValues" dxfId="8" priority="13"/>
  </conditionalFormatting>
  <conditionalFormatting sqref="A49:A50">
    <cfRule type="duplicateValues" dxfId="7" priority="8"/>
    <cfRule type="duplicateValues" dxfId="6" priority="9"/>
    <cfRule type="duplicateValues" dxfId="5" priority="10"/>
  </conditionalFormatting>
  <conditionalFormatting sqref="A10:F40 L10:L458 O10:O458 H10:K459">
    <cfRule type="notContainsBlanks" dxfId="4" priority="18">
      <formula>LEN(TRIM(A10))&gt;0</formula>
    </cfRule>
  </conditionalFormatting>
  <conditionalFormatting sqref="G10:G40">
    <cfRule type="notContainsBlanks" dxfId="3" priority="17">
      <formula>LEN(TRIM(G10))&gt;0</formula>
    </cfRule>
  </conditionalFormatting>
  <conditionalFormatting sqref="M10:N458">
    <cfRule type="expression" dxfId="2" priority="21">
      <formula>$L10&lt;&gt;""</formula>
    </cfRule>
  </conditionalFormatting>
  <conditionalFormatting sqref="N1:N1048576">
    <cfRule type="duplicateValues" dxfId="1" priority="22"/>
  </conditionalFormatting>
  <conditionalFormatting sqref="N10:N459">
    <cfRule type="duplicateValues" dxfId="0" priority="36"/>
  </conditionalFormatting>
  <dataValidations count="1">
    <dataValidation type="list" allowBlank="1" showInputMessage="1" showErrorMessage="1" sqref="M10:M458" xr:uid="{742C7B82-D7A1-4BC3-B88B-DD03D5469DC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55B5D3-F76B-471B-B57D-D06188ADFB6B}"/>
</file>

<file path=customXml/itemProps2.xml><?xml version="1.0" encoding="utf-8"?>
<ds:datastoreItem xmlns:ds="http://schemas.openxmlformats.org/officeDocument/2006/customXml" ds:itemID="{21FEA6BC-1E3D-4BD2-9D77-7BE05F2075AF}"/>
</file>

<file path=customXml/itemProps3.xml><?xml version="1.0" encoding="utf-8"?>
<ds:datastoreItem xmlns:ds="http://schemas.openxmlformats.org/officeDocument/2006/customXml" ds:itemID="{8CCCD83D-5477-46D7-A16A-E38A8AD750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</vt:lpstr>
      <vt:lpstr>'GRUPO 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2025-02-17T20:27:49Z</dcterms:created>
  <dcterms:modified xsi:type="dcterms:W3CDTF">2025-02-18T12:53:51Z</dcterms:modified>
</cp:coreProperties>
</file>