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5/"/>
    </mc:Choice>
  </mc:AlternateContent>
  <xr:revisionPtr revIDLastSave="0" documentId="8_{4F379388-CBDE-4E7E-B68F-26E176A08CFF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5" sheetId="1" r:id="rId1"/>
  </sheets>
  <externalReferences>
    <externalReference r:id="rId2"/>
  </externalReferences>
  <definedNames>
    <definedName name="_xlnm._FilterDatabase" localSheetId="0" hidden="1">'GRUPO 65'!$A$9:$K$9</definedName>
    <definedName name="_xlnm.Print_Area" localSheetId="0">'GRUPO 65'!$H$8:$K$10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<sst xmlns="http://schemas.openxmlformats.org/spreadsheetml/2006/main" count="1636" uniqueCount="23">
  <si>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</si>
  <si>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</si>
  <si>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</si>
  <si>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</si>
  <si>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</si>
  <si>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</si>
  <si>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</si>
  <si>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</si>
  <si>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</si>
  <si>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</si>
  <si>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</si>
  <si>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</si>
  <si>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</si>
  <si>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</si>
  <si>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</si>
  <si>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</si>
  <si>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</si>
  <si>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</si>
  <si>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</si>
  <si>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</si>
  <si>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</si>
  <si>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EVALUACION DE LA EDUCACION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</si>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</sst>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C19" sqref="C19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521</v>
      </c>
      <c r="B10" s="20" t="s">
        <v>19</v>
      </c>
      <c r="C10" s="21">
        <v>219</v>
      </c>
      <c r="D10" s="21">
        <v>7</v>
      </c>
      <c r="E10" s="21" t="s">
        <v>20</v>
      </c>
      <c r="F10" s="22" t="s">
        <v>21</v>
      </c>
      <c r="G10" s="23">
        <v>1</v>
      </c>
      <c r="H10" s="24">
        <v>1</v>
      </c>
      <c r="I10" s="25">
        <v>52585657</v>
      </c>
      <c r="J10" s="26">
        <v>314</v>
      </c>
      <c r="K10" s="26">
        <v>19</v>
      </c>
      <c r="L10" s="27" t="str">
        <f>_xlfn.XLOOKUP(I10,'[1]Planta Est'!$K:$K,'[1]Planta Est'!$L:$L,0,0)</f>
        <v>RODRIGUEZ JIMENEZ SANTA LILIANA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52077784</v>
      </c>
      <c r="J11" s="32">
        <v>314</v>
      </c>
      <c r="K11" s="26">
        <v>17</v>
      </c>
      <c r="L11" s="27" t="str">
        <f>_xlfn.XLOOKUP(I11,'[1]Planta Est'!$K:$K,'[1]Planta Est'!$L:$L,0,0)</f>
        <v>LEGUIZAMON BUITRAGO ROSA DELIA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52485329</v>
      </c>
      <c r="J12" s="32">
        <v>314</v>
      </c>
      <c r="K12" s="26">
        <v>12</v>
      </c>
      <c r="L12" s="27" t="str">
        <f>_xlfn.XLOOKUP(I12,'[1]Planta Est'!$K:$K,'[1]Planta Est'!$L:$L,0,0)</f>
        <v>ORJUELA MORENO ESTHER ROCIO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1013643890</v>
      </c>
      <c r="J13" s="32">
        <v>314</v>
      </c>
      <c r="K13" s="32">
        <v>12</v>
      </c>
      <c r="L13" s="27" t="str">
        <f>_xlfn.XLOOKUP(I13,'[1]Planta Est'!$K:$K,'[1]Planta Est'!$L:$L,0,0)</f>
        <v>HIGUERA CASTELBLANCO ALEXANDRA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79509629</v>
      </c>
      <c r="J14" s="32">
        <v>314</v>
      </c>
      <c r="K14" s="32">
        <v>10</v>
      </c>
      <c r="L14" s="27" t="str">
        <f>_xlfn.XLOOKUP(I14,'[1]Planta Est'!$K:$K,'[1]Planta Est'!$L:$L,0,0)</f>
        <v>PEDRAZA ALVAREZ DOUGLAS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35262763</v>
      </c>
      <c r="J15" s="32">
        <v>314</v>
      </c>
      <c r="K15" s="32">
        <v>10</v>
      </c>
      <c r="L15" s="27" t="str">
        <f>_xlfn.XLOOKUP(I15,'[1]Planta Est'!$K:$K,'[1]Planta Est'!$L:$L,0,0)</f>
        <v>BOHORQUEZ SALCEDO CATALINA</v>
      </c>
      <c r="M15" s="28"/>
      <c r="N15" s="28"/>
      <c r="O15" s="29" t="str">
        <f t="shared" si="0"/>
        <v/>
      </c>
    </row>
    <row r="16" spans="1:15" ht="15">
      <c r="G16" s="23"/>
      <c r="H16" s="30"/>
      <c r="I16" s="31"/>
      <c r="J16" s="32"/>
      <c r="K16" s="32"/>
      <c r="L16" s="27" t="str">
        <f>_xlfn.XLOOKUP(I16,'[1]Planta Est'!$K:$K,'[1]Planta Est'!$L:$L,0,0)</f>
        <v/>
      </c>
      <c r="M16" s="28"/>
      <c r="N16" s="28"/>
      <c r="O16" s="29" t="str">
        <f t="shared" si="0"/>
        <v/>
      </c>
    </row>
    <row r="17" spans="7:15" ht="15">
      <c r="G17" s="23"/>
      <c r="H17" s="30"/>
      <c r="I17" s="31"/>
      <c r="J17" s="32"/>
      <c r="K17" s="32"/>
      <c r="L17" s="27" t="str">
        <f>_xlfn.XLOOKUP(I17,'[1]Planta Est'!$K:$K,'[1]Planta Est'!$L:$L,0,0)</f>
        <v/>
      </c>
      <c r="M17" s="28"/>
      <c r="N17" s="28"/>
      <c r="O17" s="29" t="str">
        <f t="shared" si="0"/>
        <v/>
      </c>
    </row>
    <row r="18" spans="7:15" ht="15">
      <c r="G18" s="23"/>
      <c r="H18" s="30"/>
      <c r="I18" s="31"/>
      <c r="J18" s="32"/>
      <c r="K18" s="32"/>
      <c r="L18" s="27" t="str">
        <f>_xlfn.XLOOKUP(I18,'[1]Planta Est'!$K:$K,'[1]Planta Est'!$L:$L,0,0)</f>
        <v/>
      </c>
      <c r="M18" s="28"/>
      <c r="N18" s="28"/>
      <c r="O18" s="29" t="str">
        <f t="shared" si="0"/>
        <v/>
      </c>
    </row>
    <row r="19" spans="7:15" ht="15">
      <c r="G19" s="23"/>
      <c r="H19" s="30"/>
      <c r="I19" s="31"/>
      <c r="J19" s="32"/>
      <c r="K19" s="32"/>
      <c r="L19" s="27" t="str">
        <f>_xlfn.XLOOKUP(I19,'[1]Planta Est'!$K:$K,'[1]Planta Est'!$L:$L,0,0)</f>
        <v/>
      </c>
      <c r="M19" s="28"/>
      <c r="N19" s="28"/>
      <c r="O19" s="29" t="str">
        <f t="shared" si="0"/>
        <v/>
      </c>
    </row>
    <row r="20" spans="7:15" ht="15">
      <c r="G20" s="23"/>
      <c r="H20" s="30"/>
      <c r="I20" s="31"/>
      <c r="J20" s="32"/>
      <c r="K20" s="32"/>
      <c r="L20" s="27" t="str">
        <f>_xlfn.XLOOKUP(I20,'[1]Planta Est'!$K:$K,'[1]Planta Est'!$L:$L,0,0)</f>
        <v/>
      </c>
      <c r="M20" s="28"/>
      <c r="N20" s="28"/>
      <c r="O20" s="29" t="str">
        <f t="shared" si="0"/>
        <v/>
      </c>
    </row>
    <row r="21" spans="7:15" ht="15">
      <c r="G21" s="23"/>
      <c r="H21" s="30"/>
      <c r="I21" s="31"/>
      <c r="J21" s="32"/>
      <c r="K21" s="32"/>
      <c r="L21" s="27" t="str">
        <f>_xlfn.XLOOKUP(I21,'[1]Planta Est'!$K:$K,'[1]Planta Est'!$L:$L,0,0)</f>
        <v/>
      </c>
      <c r="M21" s="28"/>
      <c r="N21" s="28"/>
      <c r="O21" s="29" t="str">
        <f t="shared" si="0"/>
        <v/>
      </c>
    </row>
    <row r="22" spans="7:15" ht="15">
      <c r="G22" s="23"/>
      <c r="H22" s="30"/>
      <c r="I22" s="31"/>
      <c r="J22" s="32"/>
      <c r="K22" s="32"/>
      <c r="L22" s="27" t="str">
        <f>_xlfn.XLOOKUP(I22,'[1]Planta Est'!$K:$K,'[1]Planta Est'!$L:$L,0,0)</f>
        <v/>
      </c>
      <c r="M22" s="28"/>
      <c r="N22" s="28"/>
      <c r="O22" s="29" t="str">
        <f t="shared" si="0"/>
        <v/>
      </c>
    </row>
    <row r="23" spans="7:15" ht="15">
      <c r="G23" s="23"/>
      <c r="H23" s="30"/>
      <c r="I23" s="31"/>
      <c r="J23" s="32"/>
      <c r="K23" s="32"/>
      <c r="L23" s="27" t="str">
        <f>_xlfn.XLOOKUP(I23,'[1]Planta Est'!$K:$K,'[1]Planta Est'!$L:$L,0,0)</f>
        <v/>
      </c>
      <c r="M23" s="28"/>
      <c r="N23" s="28"/>
      <c r="O23" s="29" t="str">
        <f t="shared" si="0"/>
        <v/>
      </c>
    </row>
    <row r="24" spans="7:15" ht="15">
      <c r="G24" s="23"/>
      <c r="H24" s="30"/>
      <c r="I24" s="31"/>
      <c r="J24" s="32"/>
      <c r="K24" s="32"/>
      <c r="L24" s="27" t="str">
        <f>_xlfn.XLOOKUP(I24,'[1]Planta Est'!$K:$K,'[1]Planta Est'!$L:$L,0,0)</f>
        <v/>
      </c>
      <c r="M24" s="28"/>
      <c r="N24" s="28"/>
      <c r="O24" s="29" t="str">
        <f t="shared" si="0"/>
        <v/>
      </c>
    </row>
    <row r="25" spans="7:15" ht="15">
      <c r="G25" s="23"/>
      <c r="H25" s="30"/>
      <c r="I25" s="31"/>
      <c r="J25" s="32"/>
      <c r="K25" s="32"/>
      <c r="L25" s="27" t="str">
        <f>_xlfn.XLOOKUP(I25,'[1]Planta Est'!$K:$K,'[1]Planta Est'!$L:$L,0,0)</f>
        <v/>
      </c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 t="str">
        <f>_xlfn.XLOOKUP(I26,'[1]Planta Est'!$K:$K,'[1]Planta Est'!$L:$L,0,0)</f>
        <v/>
      </c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 t="str">
        <f>_xlfn.XLOOKUP(I27,'[1]Planta Est'!$K:$K,'[1]Planta Est'!$L:$L,0,0)</f>
        <v/>
      </c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 t="str">
        <f>_xlfn.XLOOKUP(I28,'[1]Planta Est'!$K:$K,'[1]Planta Est'!$L:$L,0,0)</f>
        <v/>
      </c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 t="str">
        <f>_xlfn.XLOOKUP(I29,'[1]Planta Est'!$K:$K,'[1]Planta Est'!$L:$L,0,0)</f>
        <v/>
      </c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 t="str">
        <f>_xlfn.XLOOKUP(I30,'[1]Planta Est'!$K:$K,'[1]Planta Est'!$L:$L,0,0)</f>
        <v/>
      </c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O10:O350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E3C93-EB27-41BD-85DB-08BD602BB5EB}"/>
</file>

<file path=customXml/itemProps2.xml><?xml version="1.0" encoding="utf-8"?>
<ds:datastoreItem xmlns:ds="http://schemas.openxmlformats.org/officeDocument/2006/customXml" ds:itemID="{956AFEE5-4AB6-451A-9D14-C15B0B6DD7C4}"/>
</file>

<file path=customXml/itemProps3.xml><?xml version="1.0" encoding="utf-8"?>
<ds:datastoreItem xmlns:ds="http://schemas.openxmlformats.org/officeDocument/2006/customXml" ds:itemID="{EBEFC3E8-23D2-480F-B1F0-A45462320E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2025-12-10T19:43:39Z</dcterms:modified>
  <cp:category/>
  <cp:contentStatus/>
</cp:coreProperties>
</file>