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2/"/>
    </mc:Choice>
  </mc:AlternateContent>
  <xr:revisionPtr revIDLastSave="0" documentId="8_{53214C7C-84FE-462B-9937-0DEB3F49B770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2" sheetId="1" r:id="rId1"/>
  </sheets>
  <externalReferences>
    <externalReference r:id="rId2"/>
  </externalReferences>
  <definedNames>
    <definedName name="_xlnm._FilterDatabase" localSheetId="0" hidden="1">'GRUPO 22'!$A$9:$K$9</definedName>
    <definedName name="_xlnm.Print_Area" localSheetId="0">'GRUPO 22'!$H$8:$K$10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<sst xmlns="http://schemas.openxmlformats.org/spreadsheetml/2006/main" count="783" uniqueCount="23">
  <si>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</si>
  <si>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</si>
  <si>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</si>
  <si>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</si>
  <si>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</si>
  <si>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</si>
  <si>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</si>
  <si>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</si>
  <si>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</si>
  <si>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</si>
  <si>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</si>
  <si>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</si>
  <si>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</si>
  <si>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</si>
  <si>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</si>
  <si>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</si>
  <si>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</si>
  <si>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</si>
  <si>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</si>
  <si>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</si>
  <si>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</si>
  <si>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INCLUSION E INTEGRACION DE POBLACIONES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</si>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</sst>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C26" sqref="C2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5.5">
      <c r="A10" s="35">
        <v>502</v>
      </c>
      <c r="B10" s="20" t="s">
        <v>19</v>
      </c>
      <c r="C10" s="21">
        <v>219</v>
      </c>
      <c r="D10" s="21">
        <v>9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1014186297</v>
      </c>
      <c r="J10" s="25">
        <v>219</v>
      </c>
      <c r="K10" s="25">
        <v>7</v>
      </c>
      <c r="L10" s="26" t="str">
        <f>_xlfn.XLOOKUP(I10,'[1]Planta Est'!$K:$K,'[1]Planta Est'!$L:$L,0,0)</f>
        <v>CAICEDO PORRAS DIANA CAROLINA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52715221</v>
      </c>
      <c r="J11" s="31">
        <v>219</v>
      </c>
      <c r="K11" s="25">
        <v>7</v>
      </c>
      <c r="L11" s="26" t="str">
        <f>_xlfn.XLOOKUP(I11,'[1]Planta Est'!$K:$K,'[1]Planta Est'!$L:$L,0,0)</f>
        <v>LINARES CARO ANA MARIA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79547631</v>
      </c>
      <c r="J12" s="31">
        <v>314</v>
      </c>
      <c r="K12" s="25">
        <v>19</v>
      </c>
      <c r="L12" s="26" t="str">
        <f>_xlfn.XLOOKUP(I12,'[1]Planta Est'!$K:$K,'[1]Planta Est'!$L:$L,0,0)</f>
        <v>CANTOR MOLINA JESUS ALBERTO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52525635</v>
      </c>
      <c r="J13" s="31">
        <v>314</v>
      </c>
      <c r="K13" s="31">
        <v>19</v>
      </c>
      <c r="L13" s="26" t="str">
        <f>_xlfn.XLOOKUP(I13,'[1]Planta Est'!$K:$K,'[1]Planta Est'!$L:$L,0,0)</f>
        <v>GOMEZ RIVERA LEIDA MARCIA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20916873</v>
      </c>
      <c r="J14" s="31">
        <v>314</v>
      </c>
      <c r="K14" s="31">
        <v>19</v>
      </c>
      <c r="L14" s="26" t="str">
        <f>_xlfn.XLOOKUP(I14,'[1]Planta Est'!$K:$K,'[1]Planta Est'!$L:$L,0,0)</f>
        <v>VELASQUEZ RODRIGUEZ ADRIANA MARIA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52585657</v>
      </c>
      <c r="J15" s="31">
        <v>314</v>
      </c>
      <c r="K15" s="31">
        <v>19</v>
      </c>
      <c r="L15" s="26" t="str">
        <f>_xlfn.XLOOKUP(I15,'[1]Planta Est'!$K:$K,'[1]Planta Est'!$L:$L,0,0)</f>
        <v>RODRIGUEZ JIMENEZ SANTA LILIANA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11315868</v>
      </c>
      <c r="J16" s="31">
        <v>314</v>
      </c>
      <c r="K16" s="31">
        <v>17</v>
      </c>
      <c r="L16" s="26" t="str">
        <f>_xlfn.XLOOKUP(I16,'[1]Planta Est'!$K:$K,'[1]Planta Est'!$L:$L,0,0)</f>
        <v>MARIN BELTRAN BLAS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52077784</v>
      </c>
      <c r="J17" s="31">
        <v>314</v>
      </c>
      <c r="K17" s="31">
        <v>17</v>
      </c>
      <c r="L17" s="26" t="str">
        <f>_xlfn.XLOOKUP(I17,'[1]Planta Est'!$K:$K,'[1]Planta Est'!$L:$L,0,0)</f>
        <v>LEGUIZAMON BUITRAGO ROSA DELIA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52731210</v>
      </c>
      <c r="J18" s="31">
        <v>314</v>
      </c>
      <c r="K18" s="31">
        <v>17</v>
      </c>
      <c r="L18" s="26" t="str">
        <f>_xlfn.XLOOKUP(I18,'[1]Planta Est'!$K:$K,'[1]Planta Est'!$L:$L,0,0)</f>
        <v>MEDINA CRISTANCHO SANDRA VIVIANA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51976668</v>
      </c>
      <c r="J19" s="31">
        <v>314</v>
      </c>
      <c r="K19" s="31">
        <v>12</v>
      </c>
      <c r="L19" s="26" t="str">
        <f>_xlfn.XLOOKUP(I19,'[1]Planta Est'!$K:$K,'[1]Planta Est'!$L:$L,0,0)</f>
        <v>RIOS MONDRAGON LIGIA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52485329</v>
      </c>
      <c r="J20" s="31">
        <v>314</v>
      </c>
      <c r="K20" s="31">
        <v>12</v>
      </c>
      <c r="L20" s="26" t="str">
        <f>_xlfn.XLOOKUP(I20,'[1]Planta Est'!$K:$K,'[1]Planta Est'!$L:$L,0,0)</f>
        <v>ORJUELA MORENO ESTHER ROCIO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1013643890</v>
      </c>
      <c r="J21" s="31">
        <v>314</v>
      </c>
      <c r="K21" s="31">
        <v>12</v>
      </c>
      <c r="L21" s="26" t="str">
        <f>_xlfn.XLOOKUP(I21,'[1]Planta Est'!$K:$K,'[1]Planta Est'!$L:$L,0,0)</f>
        <v>HIGUERA CASTELBLANCO ALEXANDRA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51599525</v>
      </c>
      <c r="J22" s="31">
        <v>314</v>
      </c>
      <c r="K22" s="31">
        <v>10</v>
      </c>
      <c r="L22" s="26" t="str">
        <f>_xlfn.XLOOKUP(I22,'[1]Planta Est'!$K:$K,'[1]Planta Est'!$L:$L,0,0)</f>
        <v>FOLLECO MARIN MYRIAM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1010164103</v>
      </c>
      <c r="J23" s="31">
        <v>314</v>
      </c>
      <c r="K23" s="31">
        <v>10</v>
      </c>
      <c r="L23" s="26" t="str">
        <f>_xlfn.XLOOKUP(I23,'[1]Planta Est'!$K:$K,'[1]Planta Est'!$L:$L,0,0)</f>
        <v>PEDROZA LUGO DANIELA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79509629</v>
      </c>
      <c r="J24" s="31">
        <v>314</v>
      </c>
      <c r="K24" s="31">
        <v>10</v>
      </c>
      <c r="L24" s="26" t="str">
        <f>_xlfn.XLOOKUP(I24,'[1]Planta Est'!$K:$K,'[1]Planta Est'!$L:$L,0,0)</f>
        <v>PEDRAZA ALVAREZ DOUGLAS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40334286</v>
      </c>
      <c r="J25" s="31">
        <v>314</v>
      </c>
      <c r="K25" s="31">
        <v>10</v>
      </c>
      <c r="L25" s="26" t="str">
        <f>_xlfn.XLOOKUP(I25,'[1]Planta Est'!$K:$K,'[1]Planta Est'!$L:$L,0,0)</f>
        <v>CAÑON LESMES VIVIANA SHIRLEY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46380654</v>
      </c>
      <c r="J26" s="31">
        <v>314</v>
      </c>
      <c r="K26" s="31">
        <v>10</v>
      </c>
      <c r="L26" s="26" t="str">
        <f>_xlfn.XLOOKUP(I26,'[1]Planta Est'!$K:$K,'[1]Planta Est'!$L:$L,0,0)</f>
        <v>SIERRA MESA MARTHA ELIZABETH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35262763</v>
      </c>
      <c r="J27" s="31">
        <v>314</v>
      </c>
      <c r="K27" s="31">
        <v>10</v>
      </c>
      <c r="L27" s="26" t="str">
        <f>_xlfn.XLOOKUP(I27,'[1]Planta Est'!$K:$K,'[1]Planta Est'!$L:$L,0,0)</f>
        <v>BOHORQUEZ SALCEDO CATALINA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51804502</v>
      </c>
      <c r="J28" s="31">
        <v>314</v>
      </c>
      <c r="K28" s="31">
        <v>10</v>
      </c>
      <c r="L28" s="26" t="str">
        <f>_xlfn.XLOOKUP(I28,'[1]Planta Est'!$K:$K,'[1]Planta Est'!$L:$L,0,0)</f>
        <v>RAMIREZ LEAL MARTHA PATRICIA</v>
      </c>
      <c r="M28" s="27"/>
      <c r="N28" s="27"/>
      <c r="O28" s="28" t="str">
        <f t="shared" si="0"/>
        <v/>
      </c>
    </row>
    <row r="29" spans="7:15" ht="15">
      <c r="G29" s="22"/>
      <c r="H29" s="29">
        <v>20</v>
      </c>
      <c r="I29" s="30">
        <v>1030529829</v>
      </c>
      <c r="J29" s="31">
        <v>314</v>
      </c>
      <c r="K29" s="31">
        <v>4</v>
      </c>
      <c r="L29" s="26" t="str">
        <f>_xlfn.XLOOKUP(I29,'[1]Planta Est'!$K:$K,'[1]Planta Est'!$L:$L,0,0)</f>
        <v>GARZON BARBOSA JEIMY PAOLA</v>
      </c>
      <c r="M29" s="27"/>
      <c r="N29" s="27"/>
      <c r="O29" s="28" t="str">
        <f t="shared" si="0"/>
        <v/>
      </c>
    </row>
    <row r="30" spans="7:15" ht="15">
      <c r="G30" s="22"/>
      <c r="H30" s="29">
        <v>21</v>
      </c>
      <c r="I30" s="30">
        <v>1032464617</v>
      </c>
      <c r="J30" s="31">
        <v>314</v>
      </c>
      <c r="K30" s="31">
        <v>4</v>
      </c>
      <c r="L30" s="26" t="str">
        <f>_xlfn.XLOOKUP(I30,'[1]Planta Est'!$K:$K,'[1]Planta Est'!$L:$L,0,0)</f>
        <v>MONCALEANO ANGEL JHOAN SEBASTIAN</v>
      </c>
      <c r="M30" s="27"/>
      <c r="N30" s="27"/>
      <c r="O30" s="28" t="str">
        <f t="shared" si="0"/>
        <v/>
      </c>
    </row>
    <row r="31" spans="7:15" ht="15">
      <c r="G31" s="22"/>
      <c r="H31" s="29">
        <v>22</v>
      </c>
      <c r="I31" s="30">
        <v>1018426715</v>
      </c>
      <c r="J31" s="31">
        <v>314</v>
      </c>
      <c r="K31" s="31">
        <v>4</v>
      </c>
      <c r="L31" s="26" t="str">
        <f>_xlfn.XLOOKUP(I31,'[1]Planta Est'!$K:$K,'[1]Planta Est'!$L:$L,0,0)</f>
        <v>PARDO LEIVA SHIRLEY LLYNET</v>
      </c>
      <c r="M31" s="27"/>
      <c r="N31" s="27"/>
      <c r="O31" s="28" t="str">
        <f t="shared" si="0"/>
        <v/>
      </c>
    </row>
    <row r="32" spans="7:15" ht="15">
      <c r="G32" s="22"/>
      <c r="H32" s="29">
        <v>23</v>
      </c>
      <c r="I32" s="30">
        <v>52734168</v>
      </c>
      <c r="J32" s="31">
        <v>314</v>
      </c>
      <c r="K32" s="31">
        <v>4</v>
      </c>
      <c r="L32" s="26" t="str">
        <f>_xlfn.XLOOKUP(I32,'[1]Planta Est'!$K:$K,'[1]Planta Est'!$L:$L,0,0)</f>
        <v>PARRA RAMIREZ CLAUDIA MARCELA</v>
      </c>
      <c r="M32" s="27"/>
      <c r="N32" s="27"/>
      <c r="O32" s="28" t="str">
        <f t="shared" si="0"/>
        <v/>
      </c>
    </row>
    <row r="33" spans="7:15" ht="15">
      <c r="G33" s="22"/>
      <c r="H33" s="29">
        <v>24</v>
      </c>
      <c r="I33" s="30">
        <v>80071774</v>
      </c>
      <c r="J33" s="31">
        <v>314</v>
      </c>
      <c r="K33" s="31">
        <v>4</v>
      </c>
      <c r="L33" s="26" t="str">
        <f>_xlfn.XLOOKUP(I33,'[1]Planta Est'!$K:$K,'[1]Planta Est'!$L:$L,0,0)</f>
        <v>CORDOBA ARIAS ALEX DAVID</v>
      </c>
      <c r="M33" s="27"/>
      <c r="N33" s="27"/>
      <c r="O33" s="28" t="str">
        <f t="shared" si="0"/>
        <v/>
      </c>
    </row>
    <row r="34" spans="7:15" ht="15">
      <c r="G34" s="22"/>
      <c r="H34" s="29">
        <v>25</v>
      </c>
      <c r="I34" s="30">
        <v>1010172925</v>
      </c>
      <c r="J34" s="31">
        <v>314</v>
      </c>
      <c r="K34" s="31">
        <v>4</v>
      </c>
      <c r="L34" s="26" t="str">
        <f>_xlfn.XLOOKUP(I34,'[1]Planta Est'!$K:$K,'[1]Planta Est'!$L:$L,0,0)</f>
        <v>PINILLA HERNANDEZ DIANA CAROLINA</v>
      </c>
      <c r="M34" s="27"/>
      <c r="N34" s="27"/>
      <c r="O34" s="28" t="str">
        <f t="shared" si="0"/>
        <v/>
      </c>
    </row>
    <row r="35" spans="7:15" ht="15">
      <c r="G35" s="22"/>
      <c r="H35" s="29">
        <v>26</v>
      </c>
      <c r="I35" s="30">
        <v>52551498</v>
      </c>
      <c r="J35" s="31">
        <v>314</v>
      </c>
      <c r="K35" s="31">
        <v>4</v>
      </c>
      <c r="L35" s="26" t="str">
        <f>_xlfn.XLOOKUP(I35,'[1]Planta Est'!$K:$K,'[1]Planta Est'!$L:$L,0,0)</f>
        <v>NEIRA ZAMBRANO RAQUEL</v>
      </c>
      <c r="M35" s="27"/>
      <c r="N35" s="27"/>
      <c r="O35" s="28" t="str">
        <f t="shared" si="0"/>
        <v/>
      </c>
    </row>
    <row r="36" spans="7:15" ht="15">
      <c r="G36" s="22"/>
      <c r="H36" s="29">
        <v>27</v>
      </c>
      <c r="I36" s="30">
        <v>52314362</v>
      </c>
      <c r="J36" s="31">
        <v>314</v>
      </c>
      <c r="K36" s="31">
        <v>4</v>
      </c>
      <c r="L36" s="26" t="str">
        <f>_xlfn.XLOOKUP(I36,'[1]Planta Est'!$K:$K,'[1]Planta Est'!$L:$L,0,0)</f>
        <v>LEON SALAZAR LILIANA YOMAIRA</v>
      </c>
      <c r="M36" s="27"/>
      <c r="N36" s="27"/>
      <c r="O36" s="28" t="str">
        <f t="shared" si="0"/>
        <v/>
      </c>
    </row>
    <row r="37" spans="7:15" ht="15">
      <c r="G37" s="22"/>
      <c r="H37" s="29">
        <v>28</v>
      </c>
      <c r="I37" s="30">
        <v>52737817</v>
      </c>
      <c r="J37" s="31">
        <v>314</v>
      </c>
      <c r="K37" s="31">
        <v>4</v>
      </c>
      <c r="L37" s="26" t="str">
        <f>_xlfn.XLOOKUP(I37,'[1]Planta Est'!$K:$K,'[1]Planta Est'!$L:$L,0,0)</f>
        <v>TABARES ARCE JULIA HELENA</v>
      </c>
      <c r="M37" s="27"/>
      <c r="N37" s="27"/>
      <c r="O37" s="28" t="str">
        <f t="shared" si="0"/>
        <v/>
      </c>
    </row>
    <row r="38" spans="7:15" ht="15">
      <c r="G38" s="22"/>
      <c r="H38" s="29">
        <v>29</v>
      </c>
      <c r="I38" s="30">
        <v>52749849</v>
      </c>
      <c r="J38" s="31">
        <v>314</v>
      </c>
      <c r="K38" s="31">
        <v>4</v>
      </c>
      <c r="L38" s="26" t="str">
        <f>_xlfn.XLOOKUP(I38,'[1]Planta Est'!$K:$K,'[1]Planta Est'!$L:$L,0,0)</f>
        <v>GALVIS CONDE SANDRA YAMILE</v>
      </c>
      <c r="M38" s="27"/>
      <c r="N38" s="27"/>
      <c r="O38" s="28" t="str">
        <f t="shared" si="0"/>
        <v/>
      </c>
    </row>
    <row r="39" spans="7:15" ht="15">
      <c r="G39" s="22"/>
      <c r="H39" s="29">
        <v>30</v>
      </c>
      <c r="I39" s="30">
        <v>52873611</v>
      </c>
      <c r="J39" s="31">
        <v>314</v>
      </c>
      <c r="K39" s="31">
        <v>4</v>
      </c>
      <c r="L39" s="26" t="str">
        <f>_xlfn.XLOOKUP(I39,'[1]Planta Est'!$K:$K,'[1]Planta Est'!$L:$L,0,0)</f>
        <v>MOSCOSO ALBA DIANA MARCELA</v>
      </c>
      <c r="M39" s="27"/>
      <c r="N39" s="27"/>
      <c r="O39" s="28" t="str">
        <f t="shared" si="0"/>
        <v/>
      </c>
    </row>
    <row r="40" spans="7:15" ht="15">
      <c r="G40" s="22"/>
      <c r="H40" s="29">
        <v>31</v>
      </c>
      <c r="I40" s="30">
        <v>52833747</v>
      </c>
      <c r="J40" s="31">
        <v>314</v>
      </c>
      <c r="K40" s="31">
        <v>4</v>
      </c>
      <c r="L40" s="26" t="str">
        <f>_xlfn.XLOOKUP(I40,'[1]Planta Est'!$K:$K,'[1]Planta Est'!$L:$L,0,0)</f>
        <v>CARDENAS ZAMORA MARIA FERNANDA</v>
      </c>
      <c r="M40" s="27"/>
      <c r="N40" s="27"/>
      <c r="O40" s="28" t="str">
        <f t="shared" si="0"/>
        <v/>
      </c>
    </row>
    <row r="41" spans="7:15" ht="15">
      <c r="G41" s="22"/>
      <c r="H41" s="29">
        <v>32</v>
      </c>
      <c r="I41" s="30">
        <v>1024492701</v>
      </c>
      <c r="J41" s="31">
        <v>314</v>
      </c>
      <c r="K41" s="31">
        <v>4</v>
      </c>
      <c r="L41" s="26" t="str">
        <f>_xlfn.XLOOKUP(I41,'[1]Planta Est'!$K:$K,'[1]Planta Est'!$L:$L,0,0)</f>
        <v>GUTIERREZ CRISTIANO ADRIANA ELIZABETH</v>
      </c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7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7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7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7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7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7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7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4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4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4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4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4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4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4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4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4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4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4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4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4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4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4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4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4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4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4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  <c r="L331" s="26" t="s">
        <v>22</v>
      </c>
      <c r="M331" s="27"/>
      <c r="N331" s="27"/>
      <c r="O331" s="28" t="str">
        <f t="shared" si="5"/>
        <v/>
      </c>
    </row>
    <row r="332" spans="8:15" ht="15">
      <c r="H332" s="29" t="s">
        <v>22</v>
      </c>
      <c r="I332" s="30" t="s">
        <v>22</v>
      </c>
      <c r="J332" s="31" t="s">
        <v>22</v>
      </c>
      <c r="K332" s="31" t="s">
        <v>22</v>
      </c>
      <c r="L332" s="26" t="s">
        <v>22</v>
      </c>
      <c r="M332" s="27"/>
      <c r="N332" s="27"/>
      <c r="O332" s="28" t="str">
        <f t="shared" si="5"/>
        <v/>
      </c>
    </row>
    <row r="333" spans="8:15" ht="15">
      <c r="H333" s="29" t="s">
        <v>22</v>
      </c>
      <c r="I333" s="30" t="s">
        <v>22</v>
      </c>
      <c r="J333" s="31" t="s">
        <v>22</v>
      </c>
      <c r="K333" s="31" t="s">
        <v>22</v>
      </c>
      <c r="L333" s="26" t="s">
        <v>22</v>
      </c>
      <c r="M333" s="27"/>
      <c r="N333" s="27"/>
      <c r="O333" s="28" t="str">
        <f t="shared" si="5"/>
        <v/>
      </c>
    </row>
    <row r="334" spans="8:15" ht="15">
      <c r="H334" s="29" t="s">
        <v>22</v>
      </c>
      <c r="I334" s="30" t="s">
        <v>22</v>
      </c>
      <c r="J334" s="31" t="s">
        <v>22</v>
      </c>
      <c r="K334" s="31" t="s">
        <v>22</v>
      </c>
      <c r="L334" s="26" t="s">
        <v>22</v>
      </c>
      <c r="M334" s="27"/>
      <c r="N334" s="27"/>
      <c r="O334" s="28" t="str">
        <f t="shared" si="5"/>
        <v/>
      </c>
    </row>
    <row r="335" spans="8:15" ht="15">
      <c r="H335" s="29" t="s">
        <v>22</v>
      </c>
      <c r="I335" s="30" t="s">
        <v>22</v>
      </c>
      <c r="J335" s="31" t="s">
        <v>22</v>
      </c>
      <c r="K335" s="31" t="s">
        <v>22</v>
      </c>
      <c r="L335" s="26" t="s">
        <v>22</v>
      </c>
      <c r="M335" s="27"/>
      <c r="N335" s="27"/>
      <c r="O335" s="28" t="str">
        <f t="shared" si="5"/>
        <v/>
      </c>
    </row>
    <row r="336" spans="8:15" ht="15">
      <c r="H336" s="29" t="s">
        <v>22</v>
      </c>
      <c r="I336" s="30" t="s">
        <v>22</v>
      </c>
      <c r="J336" s="31" t="s">
        <v>22</v>
      </c>
      <c r="K336" s="31" t="s">
        <v>22</v>
      </c>
      <c r="L336" s="26" t="s">
        <v>22</v>
      </c>
      <c r="M336" s="27"/>
      <c r="N336" s="27"/>
      <c r="O336" s="28" t="str">
        <f t="shared" si="5"/>
        <v/>
      </c>
    </row>
    <row r="337" spans="8:15" ht="15">
      <c r="H337" s="29" t="s">
        <v>22</v>
      </c>
      <c r="I337" s="30" t="s">
        <v>22</v>
      </c>
      <c r="J337" s="31" t="s">
        <v>22</v>
      </c>
      <c r="K337" s="31" t="s">
        <v>22</v>
      </c>
      <c r="L337" s="26" t="s">
        <v>22</v>
      </c>
      <c r="M337" s="27"/>
      <c r="N337" s="27"/>
      <c r="O337" s="28" t="str">
        <f t="shared" si="5"/>
        <v/>
      </c>
    </row>
    <row r="338" spans="8:15" ht="15">
      <c r="H338" s="29" t="s">
        <v>22</v>
      </c>
      <c r="I338" s="30" t="s">
        <v>22</v>
      </c>
      <c r="J338" s="31" t="s">
        <v>22</v>
      </c>
      <c r="K338" s="31" t="s">
        <v>22</v>
      </c>
      <c r="L338" s="26" t="s">
        <v>22</v>
      </c>
      <c r="M338" s="27"/>
      <c r="N338" s="27"/>
      <c r="O338" s="28" t="str">
        <f t="shared" si="5"/>
        <v/>
      </c>
    </row>
    <row r="339" spans="8:15" ht="15">
      <c r="H339" s="29" t="s">
        <v>22</v>
      </c>
      <c r="I339" s="30" t="s">
        <v>22</v>
      </c>
      <c r="J339" s="31" t="s">
        <v>22</v>
      </c>
      <c r="K339" s="31" t="s">
        <v>22</v>
      </c>
      <c r="L339" s="26" t="s">
        <v>22</v>
      </c>
      <c r="M339" s="27"/>
      <c r="N339" s="27"/>
      <c r="O339" s="28" t="str">
        <f t="shared" si="5"/>
        <v/>
      </c>
    </row>
    <row r="340" spans="8:15" ht="15">
      <c r="H340" s="29" t="s">
        <v>22</v>
      </c>
      <c r="I340" s="30" t="s">
        <v>22</v>
      </c>
      <c r="J340" s="31" t="s">
        <v>22</v>
      </c>
      <c r="K340" s="31" t="s">
        <v>22</v>
      </c>
      <c r="L340" s="26" t="s">
        <v>22</v>
      </c>
      <c r="M340" s="27"/>
      <c r="N340" s="27"/>
      <c r="O340" s="28" t="str">
        <f t="shared" si="5"/>
        <v/>
      </c>
    </row>
    <row r="341" spans="8:15" ht="15">
      <c r="H341" s="29" t="s">
        <v>22</v>
      </c>
      <c r="I341" s="30" t="s">
        <v>22</v>
      </c>
      <c r="J341" s="31" t="s">
        <v>22</v>
      </c>
      <c r="K341" s="31" t="s">
        <v>22</v>
      </c>
      <c r="L341" s="26" t="s">
        <v>22</v>
      </c>
      <c r="M341" s="27"/>
      <c r="N341" s="27"/>
      <c r="O341" s="28" t="str">
        <f t="shared" si="5"/>
        <v/>
      </c>
    </row>
    <row r="342" spans="8:15" ht="15">
      <c r="H342" s="29" t="s">
        <v>22</v>
      </c>
      <c r="I342" s="30" t="s">
        <v>22</v>
      </c>
      <c r="J342" s="31" t="s">
        <v>22</v>
      </c>
      <c r="K342" s="31" t="s">
        <v>22</v>
      </c>
      <c r="L342" s="26" t="s">
        <v>22</v>
      </c>
      <c r="M342" s="27"/>
      <c r="N342" s="27"/>
      <c r="O342" s="28" t="str">
        <f t="shared" si="5"/>
        <v/>
      </c>
    </row>
    <row r="343" spans="8:15" ht="15">
      <c r="H343" s="29" t="s">
        <v>22</v>
      </c>
      <c r="I343" s="30" t="s">
        <v>22</v>
      </c>
      <c r="J343" s="31" t="s">
        <v>22</v>
      </c>
      <c r="K343" s="31" t="s">
        <v>22</v>
      </c>
      <c r="L343" s="26" t="s">
        <v>22</v>
      </c>
      <c r="M343" s="27"/>
      <c r="N343" s="27"/>
      <c r="O343" s="28" t="str">
        <f t="shared" si="5"/>
        <v/>
      </c>
    </row>
    <row r="344" spans="8:15" ht="15">
      <c r="H344" s="29" t="s">
        <v>22</v>
      </c>
      <c r="I344" s="30" t="s">
        <v>22</v>
      </c>
      <c r="J344" s="31" t="s">
        <v>22</v>
      </c>
      <c r="K344" s="31" t="s">
        <v>22</v>
      </c>
      <c r="L344" s="26" t="s">
        <v>22</v>
      </c>
      <c r="M344" s="27"/>
      <c r="N344" s="27"/>
      <c r="O344" s="28" t="str">
        <f t="shared" si="5"/>
        <v/>
      </c>
    </row>
    <row r="345" spans="8:15" ht="15">
      <c r="H345" s="29" t="s">
        <v>22</v>
      </c>
      <c r="I345" s="30" t="s">
        <v>22</v>
      </c>
      <c r="J345" s="31" t="s">
        <v>22</v>
      </c>
      <c r="K345" s="31" t="s">
        <v>22</v>
      </c>
      <c r="L345" s="26" t="s">
        <v>22</v>
      </c>
      <c r="M345" s="27"/>
      <c r="N345" s="27"/>
      <c r="O345" s="28" t="str">
        <f t="shared" si="5"/>
        <v/>
      </c>
    </row>
    <row r="346" spans="8:15" ht="15">
      <c r="H346" s="29" t="s">
        <v>22</v>
      </c>
      <c r="I346" s="30" t="s">
        <v>22</v>
      </c>
      <c r="J346" s="31" t="s">
        <v>22</v>
      </c>
      <c r="K346" s="31" t="s">
        <v>22</v>
      </c>
      <c r="L346" s="26" t="s">
        <v>22</v>
      </c>
      <c r="M346" s="27"/>
      <c r="N346" s="27"/>
      <c r="O346" s="28" t="str">
        <f t="shared" si="5"/>
        <v/>
      </c>
    </row>
    <row r="347" spans="8:15" ht="15">
      <c r="H347" s="29" t="s">
        <v>22</v>
      </c>
      <c r="I347" s="30" t="s">
        <v>22</v>
      </c>
      <c r="J347" s="31" t="s">
        <v>22</v>
      </c>
      <c r="K347" s="31" t="s">
        <v>22</v>
      </c>
      <c r="L347" s="26" t="s">
        <v>22</v>
      </c>
      <c r="M347" s="27"/>
      <c r="N347" s="27"/>
      <c r="O347" s="28" t="str">
        <f t="shared" si="5"/>
        <v/>
      </c>
    </row>
    <row r="348" spans="8:15" ht="15">
      <c r="H348" s="29" t="s">
        <v>22</v>
      </c>
      <c r="I348" s="30" t="s">
        <v>22</v>
      </c>
      <c r="J348" s="31" t="s">
        <v>22</v>
      </c>
      <c r="K348" s="31" t="s">
        <v>22</v>
      </c>
      <c r="L348" s="26" t="s">
        <v>22</v>
      </c>
      <c r="M348" s="27"/>
      <c r="N348" s="27"/>
      <c r="O348" s="28" t="str">
        <f t="shared" si="5"/>
        <v/>
      </c>
    </row>
    <row r="349" spans="8:15" ht="15">
      <c r="H349" s="29" t="s">
        <v>22</v>
      </c>
      <c r="I349" s="30" t="s">
        <v>22</v>
      </c>
      <c r="J349" s="31" t="s">
        <v>22</v>
      </c>
      <c r="K349" s="31" t="s">
        <v>22</v>
      </c>
      <c r="L349" s="26" t="s">
        <v>22</v>
      </c>
      <c r="M349" s="27"/>
      <c r="N349" s="27"/>
      <c r="O349" s="28" t="str">
        <f t="shared" si="5"/>
        <v/>
      </c>
    </row>
    <row r="350" spans="8:15" ht="15">
      <c r="H350" s="29" t="s">
        <v>22</v>
      </c>
      <c r="I350" s="30" t="s">
        <v>22</v>
      </c>
      <c r="J350" s="31" t="s">
        <v>22</v>
      </c>
      <c r="K350" s="31" t="s">
        <v>22</v>
      </c>
      <c r="L350" s="26" t="s">
        <v>22</v>
      </c>
      <c r="M350" s="27"/>
      <c r="N350" s="27"/>
      <c r="O350" s="28" t="str">
        <f t="shared" si="5"/>
        <v/>
      </c>
    </row>
    <row r="351" spans="8:15" ht="15">
      <c r="H351" s="29" t="s">
        <v>22</v>
      </c>
      <c r="I351" s="30" t="s">
        <v>22</v>
      </c>
      <c r="J351" s="31" t="s">
        <v>22</v>
      </c>
      <c r="K35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B10:E11 O10:O350 A12:F12 H10:K351 L10:L350">
    <cfRule type="notContainsBlanks" dxfId="12" priority="31">
      <formula>LEN(TRIM(A10))&gt;0</formula>
    </cfRule>
  </conditionalFormatting>
  <conditionalFormatting sqref="G10:G12">
    <cfRule type="notContainsBlanks" dxfId="11" priority="30">
      <formula>LEN(TRIM(G10))&gt;0</formula>
    </cfRule>
  </conditionalFormatting>
  <conditionalFormatting sqref="M10:N350">
    <cfRule type="expression" dxfId="10" priority="34">
      <formula>$L10&lt;&gt;""</formula>
    </cfRule>
  </conditionalFormatting>
  <conditionalFormatting sqref="N1:N1048576">
    <cfRule type="duplicateValues" dxfId="9" priority="35"/>
  </conditionalFormatting>
  <conditionalFormatting sqref="N10:N351">
    <cfRule type="duplicateValues" dxfId="8" priority="57"/>
  </conditionalFormatting>
  <conditionalFormatting sqref="F10">
    <cfRule type="notContainsBlanks" dxfId="7" priority="8">
      <formula>LEN(TRIM(F10))&gt;0</formula>
    </cfRule>
  </conditionalFormatting>
  <conditionalFormatting sqref="A1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0">
    <cfRule type="duplicateValues" dxfId="2" priority="3"/>
  </conditionalFormatting>
  <conditionalFormatting sqref="A10">
    <cfRule type="duplicateValues" dxfId="1" priority="2"/>
  </conditionalFormatting>
  <conditionalFormatting sqref="A10">
    <cfRule type="duplicateValues" dxfId="0" priority="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C700E-80FE-43D8-AC8E-37CF600A3A37}"/>
</file>

<file path=customXml/itemProps2.xml><?xml version="1.0" encoding="utf-8"?>
<ds:datastoreItem xmlns:ds="http://schemas.openxmlformats.org/officeDocument/2006/customXml" ds:itemID="{FFE81BB1-5023-4C4B-BC2E-9C1CE64DD1B6}"/>
</file>

<file path=customXml/itemProps3.xml><?xml version="1.0" encoding="utf-8"?>
<ds:datastoreItem xmlns:ds="http://schemas.openxmlformats.org/officeDocument/2006/customXml" ds:itemID="{AB8160EF-2A33-4580-BD3F-BC2118FB3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2025-12-02T01:58:21Z</dcterms:modified>
  <cp:category/>
  <cp:contentStatus/>
</cp:coreProperties>
</file>