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7/"/>
    </mc:Choice>
  </mc:AlternateContent>
  <xr:revisionPtr revIDLastSave="0" documentId="8_{5EAC0A97-EC39-468A-9923-E4E936DD5642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7" sheetId="1" r:id="rId1"/>
  </sheets>
  <externalReferences>
    <externalReference r:id="rId2"/>
  </externalReferences>
  <definedNames>
    <definedName name="_xlnm._FilterDatabase" localSheetId="0" hidden="1">'GRUPO 17'!$A$9:$K$9</definedName>
    <definedName name="_xlnm.Print_Area" localSheetId="0">'GRUPO 17'!$H$8:$K$10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<sst xmlns="http://schemas.openxmlformats.org/spreadsheetml/2006/main" count="790" uniqueCount="23">
  <si>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</si>
  <si>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</si>
  <si>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</si>
  <si>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</si>
  <si>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</si>
  <si>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</si>
  <si>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</si>
  <si>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</si>
  <si>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</si>
  <si>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</si>
  <si>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</si>
  <si>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</si>
  <si>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</si>
  <si>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</si>
  <si>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</si>
  <si>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</si>
  <si>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</si>
  <si>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</si>
  <si>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</si>
  <si>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</si>
  <si>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</si>
  <si>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CONTROL INTERNO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</si>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</sst>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B27" sqref="B27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43</v>
      </c>
      <c r="B10" s="20" t="s">
        <v>19</v>
      </c>
      <c r="C10" s="21">
        <v>219</v>
      </c>
      <c r="D10" s="21">
        <v>12</v>
      </c>
      <c r="E10" s="21" t="s">
        <v>20</v>
      </c>
      <c r="F10" s="33" t="s">
        <v>21</v>
      </c>
      <c r="G10" s="23">
        <v>1</v>
      </c>
      <c r="H10" s="24">
        <v>1</v>
      </c>
      <c r="I10" s="25">
        <v>52473285</v>
      </c>
      <c r="J10" s="26">
        <v>219</v>
      </c>
      <c r="K10" s="26">
        <v>9</v>
      </c>
      <c r="L10" s="27" t="str">
        <f>_xlfn.XLOOKUP(I10,'[1]Planta Est'!$K:$K,'[1]Planta Est'!$L:$L,0,0)</f>
        <v>PARRA NOPE LUZ MERY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79058513</v>
      </c>
      <c r="J11" s="32">
        <v>219</v>
      </c>
      <c r="K11" s="26">
        <v>9</v>
      </c>
      <c r="L11" s="27" t="str">
        <f>_xlfn.XLOOKUP(I11,'[1]Planta Est'!$K:$K,'[1]Planta Est'!$L:$L,0,0)</f>
        <v>HAMON VIASUS OSCAR MARIANO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1016027870</v>
      </c>
      <c r="J12" s="32">
        <v>219</v>
      </c>
      <c r="K12" s="26">
        <v>9</v>
      </c>
      <c r="L12" s="27" t="str">
        <f>_xlfn.XLOOKUP(I12,'[1]Planta Est'!$K:$K,'[1]Planta Est'!$L:$L,0,0)</f>
        <v>SUAREZ ROJAS EDWARD JULIAN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52342585</v>
      </c>
      <c r="J13" s="32">
        <v>219</v>
      </c>
      <c r="K13" s="32">
        <v>9</v>
      </c>
      <c r="L13" s="27" t="str">
        <f>_xlfn.XLOOKUP(I13,'[1]Planta Est'!$K:$K,'[1]Planta Est'!$L:$L,0,0)</f>
        <v>ROA CALVO YENCY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79263705</v>
      </c>
      <c r="J14" s="32">
        <v>219</v>
      </c>
      <c r="K14" s="32">
        <v>9</v>
      </c>
      <c r="L14" s="27" t="str">
        <f>_xlfn.XLOOKUP(I14,'[1]Planta Est'!$K:$K,'[1]Planta Est'!$L:$L,0,0)</f>
        <v>SALAS MARIN ALFONSO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52160159</v>
      </c>
      <c r="J15" s="32">
        <v>219</v>
      </c>
      <c r="K15" s="32">
        <v>9</v>
      </c>
      <c r="L15" s="27" t="str">
        <f>_xlfn.XLOOKUP(I15,'[1]Planta Est'!$K:$K,'[1]Planta Est'!$L:$L,0,0)</f>
        <v>DUARTE DIAZ ELIANA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52266283</v>
      </c>
      <c r="J16" s="32">
        <v>219</v>
      </c>
      <c r="K16" s="32">
        <v>9</v>
      </c>
      <c r="L16" s="27" t="str">
        <f>_xlfn.XLOOKUP(I16,'[1]Planta Est'!$K:$K,'[1]Planta Est'!$L:$L,0,0)</f>
        <v>FONSECA SUAREZ LUZ DARY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52312350</v>
      </c>
      <c r="J17" s="32">
        <v>219</v>
      </c>
      <c r="K17" s="32">
        <v>9</v>
      </c>
      <c r="L17" s="27" t="str">
        <f>_xlfn.XLOOKUP(I17,'[1]Planta Est'!$K:$K,'[1]Planta Est'!$L:$L,0,0)</f>
        <v>GAVIRIA LOZANO MARIA TERESA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35260491</v>
      </c>
      <c r="J18" s="32">
        <v>219</v>
      </c>
      <c r="K18" s="32">
        <v>9</v>
      </c>
      <c r="L18" s="27" t="str">
        <f>_xlfn.XLOOKUP(I18,'[1]Planta Est'!$K:$K,'[1]Planta Est'!$L:$L,0,0)</f>
        <v>VASQUEZ RODRIGUEZ SLEYNA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80851935</v>
      </c>
      <c r="J19" s="32">
        <v>219</v>
      </c>
      <c r="K19" s="32">
        <v>7</v>
      </c>
      <c r="L19" s="27" t="str">
        <f>_xlfn.XLOOKUP(I19,'[1]Planta Est'!$K:$K,'[1]Planta Est'!$L:$L,0,0)</f>
        <v>PEÑA OSPINO ALBERTO MIGUEL</v>
      </c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/>
      <c r="I177" s="31"/>
      <c r="J177" s="32"/>
      <c r="K177" s="32"/>
      <c r="L177" s="27"/>
      <c r="M177" s="28"/>
      <c r="N177" s="28"/>
      <c r="O177" s="29" t="str">
        <f t="shared" si="2"/>
        <v/>
      </c>
    </row>
    <row r="178" spans="7:15" ht="15">
      <c r="G178" s="23"/>
      <c r="H178" s="30"/>
      <c r="I178" s="31"/>
      <c r="J178" s="32"/>
      <c r="K178" s="32"/>
      <c r="L178" s="27"/>
      <c r="M178" s="28"/>
      <c r="N178" s="28"/>
      <c r="O178" s="29" t="str">
        <f t="shared" si="2"/>
        <v/>
      </c>
    </row>
    <row r="179" spans="7:15" ht="15">
      <c r="G179" s="23"/>
      <c r="H179" s="30"/>
      <c r="I179" s="31"/>
      <c r="J179" s="32"/>
      <c r="K179" s="32"/>
      <c r="L179" s="27"/>
      <c r="M179" s="28"/>
      <c r="N179" s="28"/>
      <c r="O179" s="29" t="str">
        <f t="shared" si="2"/>
        <v/>
      </c>
    </row>
    <row r="180" spans="7:15" ht="15">
      <c r="G180" s="23"/>
      <c r="H180" s="30"/>
      <c r="I180" s="31"/>
      <c r="J180" s="32"/>
      <c r="K180" s="32"/>
      <c r="L180" s="27"/>
      <c r="M180" s="28"/>
      <c r="N180" s="28"/>
      <c r="O180" s="29" t="str">
        <f t="shared" si="2"/>
        <v/>
      </c>
    </row>
    <row r="181" spans="7:15" ht="15">
      <c r="G181" s="23"/>
      <c r="H181" s="30"/>
      <c r="I181" s="31"/>
      <c r="J181" s="32"/>
      <c r="K181" s="32"/>
      <c r="L181" s="27"/>
      <c r="M181" s="28"/>
      <c r="N181" s="28"/>
      <c r="O181" s="29" t="str">
        <f t="shared" si="2"/>
        <v/>
      </c>
    </row>
    <row r="182" spans="7:15" ht="15">
      <c r="G182" s="23"/>
      <c r="H182" s="30"/>
      <c r="I182" s="31"/>
      <c r="J182" s="32"/>
      <c r="K182" s="32"/>
      <c r="L182" s="27"/>
      <c r="M182" s="28"/>
      <c r="N182" s="28"/>
      <c r="O182" s="29" t="str">
        <f t="shared" si="2"/>
        <v/>
      </c>
    </row>
    <row r="183" spans="7:15" ht="15">
      <c r="G183" s="23"/>
      <c r="H183" s="30"/>
      <c r="I183" s="31"/>
      <c r="J183" s="32"/>
      <c r="K183" s="32"/>
      <c r="L183" s="27"/>
      <c r="M183" s="28"/>
      <c r="N183" s="28"/>
      <c r="O183" s="29" t="str">
        <f t="shared" si="2"/>
        <v/>
      </c>
    </row>
    <row r="184" spans="7:15" ht="15">
      <c r="G184" s="23"/>
      <c r="H184" s="30"/>
      <c r="I184" s="31"/>
      <c r="J184" s="32"/>
      <c r="K184" s="32"/>
      <c r="L184" s="27"/>
      <c r="M184" s="28"/>
      <c r="N184" s="28"/>
      <c r="O184" s="29" t="str">
        <f t="shared" si="2"/>
        <v/>
      </c>
    </row>
    <row r="185" spans="7:15" ht="15">
      <c r="G185" s="23"/>
      <c r="H185" s="30"/>
      <c r="I185" s="31"/>
      <c r="J185" s="32"/>
      <c r="K185" s="32"/>
      <c r="L185" s="27"/>
      <c r="M185" s="28"/>
      <c r="N185" s="28"/>
      <c r="O185" s="29" t="str">
        <f t="shared" si="2"/>
        <v/>
      </c>
    </row>
    <row r="186" spans="7:15" ht="15">
      <c r="G186" s="23"/>
      <c r="H186" s="30"/>
      <c r="I186" s="31"/>
      <c r="J186" s="32"/>
      <c r="K186" s="32"/>
      <c r="L186" s="27"/>
      <c r="M186" s="28"/>
      <c r="N186" s="28"/>
      <c r="O186" s="29" t="str">
        <f t="shared" si="2"/>
        <v/>
      </c>
    </row>
    <row r="187" spans="7:15" ht="15">
      <c r="G187" s="23"/>
      <c r="H187" s="30"/>
      <c r="I187" s="31"/>
      <c r="J187" s="32"/>
      <c r="K187" s="32"/>
      <c r="L187" s="27"/>
      <c r="M187" s="28"/>
      <c r="N187" s="28"/>
      <c r="O187" s="29" t="str">
        <f t="shared" si="2"/>
        <v/>
      </c>
    </row>
    <row r="188" spans="7:15" ht="15">
      <c r="G188" s="23"/>
      <c r="H188" s="30"/>
      <c r="I188" s="31"/>
      <c r="J188" s="32"/>
      <c r="K188" s="32"/>
      <c r="L188" s="27"/>
      <c r="M188" s="28"/>
      <c r="N188" s="28"/>
      <c r="O188" s="29" t="str">
        <f t="shared" si="2"/>
        <v/>
      </c>
    </row>
    <row r="189" spans="7:15" ht="15">
      <c r="G189" s="23"/>
      <c r="H189" s="30"/>
      <c r="I189" s="31"/>
      <c r="J189" s="32"/>
      <c r="K189" s="32"/>
      <c r="L189" s="27"/>
      <c r="M189" s="28"/>
      <c r="N189" s="28"/>
      <c r="O189" s="29" t="str">
        <f t="shared" si="2"/>
        <v/>
      </c>
    </row>
    <row r="190" spans="7:15" ht="15">
      <c r="G190" s="23"/>
      <c r="H190" s="30"/>
      <c r="I190" s="31"/>
      <c r="J190" s="32"/>
      <c r="K190" s="32"/>
      <c r="L190" s="27"/>
      <c r="M190" s="28"/>
      <c r="N190" s="28"/>
      <c r="O190" s="29" t="str">
        <f t="shared" si="2"/>
        <v/>
      </c>
    </row>
    <row r="191" spans="7:15" ht="15">
      <c r="G191" s="23"/>
      <c r="H191" s="30"/>
      <c r="I191" s="31"/>
      <c r="J191" s="32"/>
      <c r="K191" s="32"/>
      <c r="L191" s="27"/>
      <c r="M191" s="28"/>
      <c r="N191" s="28"/>
      <c r="O191" s="29" t="str">
        <f t="shared" si="2"/>
        <v/>
      </c>
    </row>
    <row r="192" spans="7:15" ht="15">
      <c r="G192" s="23"/>
      <c r="H192" s="30"/>
      <c r="I192" s="31"/>
      <c r="J192" s="32"/>
      <c r="K192" s="32"/>
      <c r="L192" s="27"/>
      <c r="M192" s="28"/>
      <c r="N192" s="28"/>
      <c r="O192" s="29" t="str">
        <f t="shared" si="2"/>
        <v/>
      </c>
    </row>
    <row r="193" spans="7:15" ht="15">
      <c r="G193" s="23"/>
      <c r="H193" s="30"/>
      <c r="I193" s="31"/>
      <c r="J193" s="32"/>
      <c r="K193" s="32"/>
      <c r="L193" s="27"/>
      <c r="M193" s="28"/>
      <c r="N193" s="28"/>
      <c r="O193" s="29" t="str">
        <f t="shared" si="2"/>
        <v/>
      </c>
    </row>
    <row r="194" spans="7:15" ht="15">
      <c r="G194" s="23"/>
      <c r="H194" s="30"/>
      <c r="I194" s="31"/>
      <c r="J194" s="32"/>
      <c r="K194" s="32"/>
      <c r="L194" s="27"/>
      <c r="M194" s="28"/>
      <c r="N194" s="28"/>
      <c r="O194" s="29" t="str">
        <f t="shared" si="2"/>
        <v/>
      </c>
    </row>
    <row r="195" spans="7:15" ht="15">
      <c r="G195" s="23"/>
      <c r="H195" s="30"/>
      <c r="I195" s="31"/>
      <c r="J195" s="32"/>
      <c r="K195" s="32"/>
      <c r="L195" s="27"/>
      <c r="M195" s="28"/>
      <c r="N195" s="28"/>
      <c r="O195" s="29" t="str">
        <f t="shared" si="2"/>
        <v/>
      </c>
    </row>
    <row r="196" spans="7:15" ht="15">
      <c r="G196" s="23"/>
      <c r="H196" s="30"/>
      <c r="I196" s="31"/>
      <c r="J196" s="32"/>
      <c r="K196" s="32"/>
      <c r="L196" s="27"/>
      <c r="M196" s="28"/>
      <c r="N196" s="28"/>
      <c r="O196" s="29" t="str">
        <f t="shared" si="2"/>
        <v/>
      </c>
    </row>
    <row r="197" spans="7:15" ht="15">
      <c r="G197" s="23"/>
      <c r="H197" s="30"/>
      <c r="I197" s="31"/>
      <c r="J197" s="32"/>
      <c r="K197" s="32"/>
      <c r="L197" s="27"/>
      <c r="M197" s="28"/>
      <c r="N197" s="28"/>
      <c r="O197" s="29" t="str">
        <f t="shared" si="2"/>
        <v/>
      </c>
    </row>
    <row r="198" spans="7:15" ht="15">
      <c r="G198" s="23"/>
      <c r="H198" s="30"/>
      <c r="I198" s="31"/>
      <c r="J198" s="32"/>
      <c r="K198" s="32"/>
      <c r="L198" s="27"/>
      <c r="M198" s="28"/>
      <c r="N198" s="28"/>
      <c r="O198" s="29" t="str">
        <f t="shared" si="2"/>
        <v/>
      </c>
    </row>
    <row r="199" spans="7:15" ht="15">
      <c r="G199" s="23"/>
      <c r="H199" s="30"/>
      <c r="I199" s="31"/>
      <c r="J199" s="32"/>
      <c r="K199" s="32"/>
      <c r="L199" s="27"/>
      <c r="M199" s="28"/>
      <c r="N199" s="28"/>
      <c r="O199" s="29" t="str">
        <f t="shared" si="2"/>
        <v/>
      </c>
    </row>
    <row r="200" spans="7:15" ht="15">
      <c r="G200" s="23"/>
      <c r="H200" s="30"/>
      <c r="I200" s="31"/>
      <c r="J200" s="32"/>
      <c r="K200" s="32"/>
      <c r="L200" s="27"/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O10:O350 A11:F12 H10:K351 L10:L350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33B15-ABF2-4A90-A6C6-EA5885D8C77A}"/>
</file>

<file path=customXml/itemProps2.xml><?xml version="1.0" encoding="utf-8"?>
<ds:datastoreItem xmlns:ds="http://schemas.openxmlformats.org/officeDocument/2006/customXml" ds:itemID="{4A4DFB9E-94EB-4EEA-A235-1B9C9EF309F1}"/>
</file>

<file path=customXml/itemProps3.xml><?xml version="1.0" encoding="utf-8"?>
<ds:datastoreItem xmlns:ds="http://schemas.openxmlformats.org/officeDocument/2006/customXml" ds:itemID="{D072A952-3112-4D42-89CA-15128EA9CF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2025-12-02T01:57:29Z</dcterms:modified>
  <cp:category/>
  <cp:contentStatus/>
</cp:coreProperties>
</file>