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4/"/>
    </mc:Choice>
  </mc:AlternateContent>
  <xr:revisionPtr revIDLastSave="0" documentId="8_{1E24B78C-0153-46BF-949E-D02C20C4AD7E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4" sheetId="1" r:id="rId1"/>
  </sheets>
  <externalReferences>
    <externalReference r:id="rId2"/>
  </externalReferences>
  <definedNames>
    <definedName name="_xlnm._FilterDatabase" localSheetId="0" hidden="1">'GRUPO 14'!$A$9:$K$9</definedName>
    <definedName name="_xlnm.Print_Area" localSheetId="0">'GRUPO 14'!$H$8:$K$10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<sst xmlns="http://schemas.openxmlformats.org/spreadsheetml/2006/main" count="790" uniqueCount="23">
  <si>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</si>
  <si>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</si>
  <si>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</si>
  <si>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</si>
  <si>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</si>
  <si>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</si>
  <si>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</si>
  <si>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</si>
  <si>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</si>
  <si>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</si>
  <si>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</si>
  <si>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</si>
  <si>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</si>
  <si>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</si>
  <si>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</si>
  <si>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</si>
  <si>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</si>
  <si>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</si>
  <si>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</si>
  <si>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</si>
  <si>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</si>
  <si>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APOYO PRECONTRACTUAL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</si>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</sst>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F23" sqref="F23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269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52011812</v>
      </c>
      <c r="J10" s="26">
        <v>219</v>
      </c>
      <c r="K10" s="26">
        <v>12</v>
      </c>
      <c r="L10" s="27" t="str">
        <f>_xlfn.XLOOKUP(I10,'[1]Planta Est'!$K:$K,'[1]Planta Est'!$L:$L,0,0)</f>
        <v>GONZALEZ CUERVO RUBY MARCELA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80064254</v>
      </c>
      <c r="J11" s="32">
        <v>219</v>
      </c>
      <c r="K11" s="26">
        <v>12</v>
      </c>
      <c r="L11" s="27" t="str">
        <f>_xlfn.XLOOKUP(I11,'[1]Planta Est'!$K:$K,'[1]Planta Est'!$L:$L,0,0)</f>
        <v>LOPEZ HOYOS RICARDO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52022359</v>
      </c>
      <c r="J12" s="32">
        <v>219</v>
      </c>
      <c r="K12" s="26">
        <v>12</v>
      </c>
      <c r="L12" s="27" t="str">
        <f>_xlfn.XLOOKUP(I12,'[1]Planta Est'!$K:$K,'[1]Planta Est'!$L:$L,0,0)</f>
        <v>ESTUPIÑAN BALAGUERA ANA SOFIA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52278525</v>
      </c>
      <c r="J13" s="32">
        <v>219</v>
      </c>
      <c r="K13" s="32">
        <v>12</v>
      </c>
      <c r="L13" s="27" t="str">
        <f>_xlfn.XLOOKUP(I13,'[1]Planta Est'!$K:$K,'[1]Planta Est'!$L:$L,0,0)</f>
        <v>GARZON BEJARANO DORA NAYIBE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52077784</v>
      </c>
      <c r="J14" s="32">
        <v>314</v>
      </c>
      <c r="K14" s="32">
        <v>17</v>
      </c>
      <c r="L14" s="27" t="str">
        <f>_xlfn.XLOOKUP(I14,'[1]Planta Est'!$K:$K,'[1]Planta Est'!$L:$L,0,0)</f>
        <v>LEGUIZAMON BUITRAGO ROSA DELIA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11315868</v>
      </c>
      <c r="J15" s="32">
        <v>314</v>
      </c>
      <c r="K15" s="32">
        <v>17</v>
      </c>
      <c r="L15" s="27" t="str">
        <f>_xlfn.XLOOKUP(I15,'[1]Planta Est'!$K:$K,'[1]Planta Est'!$L:$L,0,0)</f>
        <v>MARIN BELTRAN BLAS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40334286</v>
      </c>
      <c r="J16" s="32">
        <v>314</v>
      </c>
      <c r="K16" s="32">
        <v>10</v>
      </c>
      <c r="L16" s="27" t="str">
        <f>_xlfn.XLOOKUP(I16,'[1]Planta Est'!$K:$K,'[1]Planta Est'!$L:$L,0,0)</f>
        <v>CAÑON LESMES VIVIANA SHIRLEY</v>
      </c>
      <c r="M16" s="28"/>
      <c r="N16" s="28"/>
      <c r="O16" s="29" t="str">
        <f t="shared" si="0"/>
        <v/>
      </c>
    </row>
    <row r="17" spans="7:15" ht="15">
      <c r="G17" s="23"/>
      <c r="H17" s="30"/>
      <c r="I17" s="31"/>
      <c r="J17" s="32"/>
      <c r="K17" s="32"/>
      <c r="L17" s="27"/>
      <c r="M17" s="28"/>
      <c r="N17" s="28"/>
      <c r="O17" s="29" t="str">
        <f t="shared" si="0"/>
        <v/>
      </c>
    </row>
    <row r="18" spans="7:15" ht="15">
      <c r="G18" s="23"/>
      <c r="H18" s="30"/>
      <c r="I18" s="31"/>
      <c r="J18" s="32"/>
      <c r="K18" s="32"/>
      <c r="L18" s="27"/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 t="shared" si="2"/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 t="shared" si="2"/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 t="shared" si="2"/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 t="shared" si="2"/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 t="shared" si="2"/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 t="shared" si="2"/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 t="shared" si="2"/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 t="shared" si="2"/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 t="shared" si="2"/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 t="shared" si="2"/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 t="shared" si="2"/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 t="shared" si="2"/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 t="shared" si="2"/>
        <v/>
      </c>
    </row>
    <row r="190" spans="7:15" ht="15">
      <c r="G190" s="23"/>
      <c r="H190" s="30"/>
      <c r="I190" s="31"/>
      <c r="J190" s="32"/>
      <c r="K190" s="32"/>
      <c r="L190" s="27"/>
      <c r="M190" s="28"/>
      <c r="N190" s="28"/>
      <c r="O190" s="29" t="str">
        <f t="shared" si="2"/>
        <v/>
      </c>
    </row>
    <row r="191" spans="7:15" ht="15">
      <c r="G191" s="23"/>
      <c r="H191" s="30"/>
      <c r="I191" s="31"/>
      <c r="J191" s="32"/>
      <c r="K191" s="32"/>
      <c r="L191" s="27"/>
      <c r="M191" s="28"/>
      <c r="N191" s="28"/>
      <c r="O191" s="29" t="str">
        <f t="shared" si="2"/>
        <v/>
      </c>
    </row>
    <row r="192" spans="7:15" ht="15">
      <c r="G192" s="23"/>
      <c r="H192" s="30"/>
      <c r="I192" s="31"/>
      <c r="J192" s="32"/>
      <c r="K192" s="32"/>
      <c r="L192" s="27"/>
      <c r="M192" s="28"/>
      <c r="N192" s="28"/>
      <c r="O192" s="29" t="str">
        <f t="shared" si="2"/>
        <v/>
      </c>
    </row>
    <row r="193" spans="7:15" ht="15">
      <c r="G193" s="23"/>
      <c r="H193" s="30"/>
      <c r="I193" s="31"/>
      <c r="J193" s="32"/>
      <c r="K193" s="32"/>
      <c r="L193" s="27"/>
      <c r="M193" s="28"/>
      <c r="N193" s="28"/>
      <c r="O193" s="29" t="str">
        <f t="shared" si="2"/>
        <v/>
      </c>
    </row>
    <row r="194" spans="7:15" ht="15">
      <c r="G194" s="23"/>
      <c r="H194" s="30"/>
      <c r="I194" s="31"/>
      <c r="J194" s="32"/>
      <c r="K194" s="32"/>
      <c r="L194" s="27"/>
      <c r="M194" s="28"/>
      <c r="N194" s="28"/>
      <c r="O194" s="29" t="str">
        <f t="shared" si="2"/>
        <v/>
      </c>
    </row>
    <row r="195" spans="7:15" ht="15">
      <c r="G195" s="23"/>
      <c r="H195" s="30"/>
      <c r="I195" s="31"/>
      <c r="J195" s="32"/>
      <c r="K195" s="32"/>
      <c r="L195" s="27"/>
      <c r="M195" s="28"/>
      <c r="N195" s="28"/>
      <c r="O195" s="29" t="str">
        <f t="shared" si="2"/>
        <v/>
      </c>
    </row>
    <row r="196" spans="7:15" ht="15">
      <c r="G196" s="23"/>
      <c r="H196" s="30"/>
      <c r="I196" s="31"/>
      <c r="J196" s="32"/>
      <c r="K196" s="32"/>
      <c r="L196" s="27"/>
      <c r="M196" s="28"/>
      <c r="N196" s="28"/>
      <c r="O196" s="29" t="str">
        <f t="shared" si="2"/>
        <v/>
      </c>
    </row>
    <row r="197" spans="7:15" ht="15">
      <c r="G197" s="23"/>
      <c r="H197" s="30"/>
      <c r="I197" s="31"/>
      <c r="J197" s="32"/>
      <c r="K197" s="32"/>
      <c r="L197" s="27"/>
      <c r="M197" s="28"/>
      <c r="N197" s="28"/>
      <c r="O197" s="29" t="str">
        <f t="shared" si="2"/>
        <v/>
      </c>
    </row>
    <row r="198" spans="7:15" ht="15">
      <c r="G198" s="23"/>
      <c r="H198" s="30"/>
      <c r="I198" s="31"/>
      <c r="J198" s="32"/>
      <c r="K198" s="32"/>
      <c r="L198" s="27"/>
      <c r="M198" s="28"/>
      <c r="N198" s="28"/>
      <c r="O198" s="29" t="str">
        <f t="shared" si="2"/>
        <v/>
      </c>
    </row>
    <row r="199" spans="7:15" ht="15">
      <c r="G199" s="23"/>
      <c r="H199" s="30"/>
      <c r="I199" s="31"/>
      <c r="J199" s="32"/>
      <c r="K199" s="32"/>
      <c r="L199" s="27"/>
      <c r="M199" s="28"/>
      <c r="N199" s="28"/>
      <c r="O199" s="29" t="str">
        <f t="shared" si="2"/>
        <v/>
      </c>
    </row>
    <row r="200" spans="7:15" ht="15">
      <c r="G200" s="23"/>
      <c r="H200" s="30"/>
      <c r="I200" s="31"/>
      <c r="J200" s="32"/>
      <c r="K200" s="32"/>
      <c r="L200" s="27"/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695D9E-F7FD-4F72-BC18-365D8EC7FF12}"/>
</file>

<file path=customXml/itemProps2.xml><?xml version="1.0" encoding="utf-8"?>
<ds:datastoreItem xmlns:ds="http://schemas.openxmlformats.org/officeDocument/2006/customXml" ds:itemID="{56945092-5634-4575-AB13-CDD828B604EA}"/>
</file>

<file path=customXml/itemProps3.xml><?xml version="1.0" encoding="utf-8"?>
<ds:datastoreItem xmlns:ds="http://schemas.openxmlformats.org/officeDocument/2006/customXml" ds:itemID="{E1D4B892-8487-4C97-A0F5-6A14C7474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2025-12-02T01:54:32Z</dcterms:modified>
  <cp:category/>
  <cp:contentStatus/>
</cp:coreProperties>
</file>