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2/"/>
    </mc:Choice>
  </mc:AlternateContent>
  <xr:revisionPtr revIDLastSave="0" documentId="8_{0B2F03DB-BF6E-4FA7-A8FE-8C2ED9AE1BFD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2" sheetId="1" r:id="rId1"/>
  </sheets>
  <externalReferences>
    <externalReference r:id="rId2"/>
  </externalReferences>
  <definedNames>
    <definedName name="_xlnm._FilterDatabase" localSheetId="0" hidden="1">'GRUPO 12'!$A$9:$K$9</definedName>
    <definedName name="_xlnm.Print_Area" localSheetId="0">'GRUPO 12'!$H$8:$K$10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O10" i="1"/>
  <c r="L10" i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</calcChain>
</file>

<file path=xl/sharedStrings.xml><?xml version="1.0" encoding="utf-8"?>
<sst xmlns="http://schemas.openxmlformats.org/spreadsheetml/2006/main" count="896" uniqueCount="23">
  <si>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</si>
  <si>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</si>
  <si>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</si>
  <si>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</si>
  <si>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</si>
  <si>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</si>
  <si>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</si>
  <si>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</si>
  <si>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</si>
  <si>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</si>
  <si>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</si>
  <si>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</si>
  <si>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</si>
  <si>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</si>
  <si>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</si>
  <si>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</si>
  <si>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</si>
  <si>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</si>
  <si>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</si>
  <si>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</si>
  <si>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</si>
  <si>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LOCAL DE EDUCACION 04 - SAN CRISTOBAL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</si>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</sst>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2" fillId="0" borderId="7" xfId="1" applyNumberFormat="1" applyFont="1" applyBorder="1" applyAlignment="1">
      <alignment vertical="center" wrapText="1"/>
    </xf>
    <xf numFmtId="1" fontId="13" fillId="0" borderId="7" xfId="1" applyNumberFormat="1" applyFont="1" applyBorder="1" applyAlignment="1">
      <alignment horizontal="center" vertical="center"/>
    </xf>
    <xf numFmtId="1" fontId="13" fillId="0" borderId="0" xfId="1" applyNumberFormat="1" applyFont="1" applyAlignment="1">
      <alignment horizontal="left" vertical="center"/>
    </xf>
    <xf numFmtId="1" fontId="13" fillId="0" borderId="0" xfId="1" applyNumberFormat="1" applyFont="1" applyAlignment="1" applyProtection="1">
      <alignment horizontal="center" vertical="center"/>
      <protection locked="0"/>
    </xf>
    <xf numFmtId="1" fontId="13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11"/>
  <sheetViews>
    <sheetView showGridLines="0" tabSelected="1" topLeftCell="D1" zoomScaleNormal="100" workbookViewId="0">
      <pane ySplit="9" topLeftCell="A10" activePane="bottomLeft" state="frozen"/>
      <selection pane="bottomLeft" activeCell="R16" sqref="R1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796</v>
      </c>
      <c r="B10" s="20" t="s">
        <v>19</v>
      </c>
      <c r="C10" s="21">
        <v>219</v>
      </c>
      <c r="D10" s="21">
        <v>18</v>
      </c>
      <c r="E10" s="21" t="s">
        <v>20</v>
      </c>
      <c r="F10" s="32" t="s">
        <v>21</v>
      </c>
      <c r="G10" s="22">
        <v>1</v>
      </c>
      <c r="H10" s="23"/>
      <c r="I10" s="24"/>
      <c r="J10" s="25"/>
      <c r="K10" s="25"/>
      <c r="L10" s="26" t="str">
        <f>_xlfn.XLOOKUP(I10,'[1]Planta Est'!$K:$K,'[1]Planta Est'!$L:$L,0,0)</f>
        <v/>
      </c>
      <c r="M10" s="27"/>
      <c r="N10" s="27"/>
      <c r="O10" s="28" t="str">
        <f t="shared" ref="O10:O73" si="0">IF(N10="","",_xlfn.XLOOKUP(N10,$A$10:$A$10,$F$10:$F$10,""))</f>
        <v/>
      </c>
    </row>
    <row r="11" spans="1:15" ht="15">
      <c r="G11" s="22"/>
      <c r="H11" s="29">
        <v>42</v>
      </c>
      <c r="I11" s="30">
        <v>52096934</v>
      </c>
      <c r="J11" s="31">
        <v>407</v>
      </c>
      <c r="K11" s="31">
        <v>27</v>
      </c>
      <c r="L11" s="26" t="str">
        <f>_xlfn.XLOOKUP(I11,'[1]Planta Est'!$K:$K,'[1]Planta Est'!$L:$L,0,0)</f>
        <v>HENRIQUEZ CASTILLO MARIA FRANCISCA</v>
      </c>
      <c r="M11" s="27"/>
      <c r="N11" s="27"/>
      <c r="O11" s="28" t="str">
        <f t="shared" si="0"/>
        <v/>
      </c>
    </row>
    <row r="12" spans="1:15" ht="15">
      <c r="G12" s="22"/>
      <c r="H12" s="29">
        <v>43</v>
      </c>
      <c r="I12" s="30">
        <v>79688578</v>
      </c>
      <c r="J12" s="31">
        <v>407</v>
      </c>
      <c r="K12" s="31">
        <v>27</v>
      </c>
      <c r="L12" s="26" t="str">
        <f>_xlfn.XLOOKUP(I12,'[1]Planta Est'!$K:$K,'[1]Planta Est'!$L:$L,0,0)</f>
        <v>AGUIRRE BOHORQUEZ JUAN MANUEL</v>
      </c>
      <c r="M12" s="27"/>
      <c r="N12" s="27"/>
      <c r="O12" s="28" t="str">
        <f t="shared" si="0"/>
        <v/>
      </c>
    </row>
    <row r="13" spans="1:15" ht="15">
      <c r="G13" s="22"/>
      <c r="H13" s="29">
        <v>44</v>
      </c>
      <c r="I13" s="30">
        <v>39014369</v>
      </c>
      <c r="J13" s="31">
        <v>407</v>
      </c>
      <c r="K13" s="31">
        <v>27</v>
      </c>
      <c r="L13" s="26" t="str">
        <f>_xlfn.XLOOKUP(I13,'[1]Planta Est'!$K:$K,'[1]Planta Est'!$L:$L,0,0)</f>
        <v>GONZALEZ LERMA LUCY</v>
      </c>
      <c r="M13" s="27"/>
      <c r="N13" s="27"/>
      <c r="O13" s="28" t="str">
        <f t="shared" si="0"/>
        <v/>
      </c>
    </row>
    <row r="14" spans="1:15" ht="15">
      <c r="G14" s="22"/>
      <c r="H14" s="29">
        <v>45</v>
      </c>
      <c r="I14" s="30">
        <v>52368539</v>
      </c>
      <c r="J14" s="31">
        <v>407</v>
      </c>
      <c r="K14" s="31">
        <v>27</v>
      </c>
      <c r="L14" s="26" t="str">
        <f>_xlfn.XLOOKUP(I14,'[1]Planta Est'!$K:$K,'[1]Planta Est'!$L:$L,0,0)</f>
        <v>VARGAS LEON DURLAY</v>
      </c>
      <c r="M14" s="27"/>
      <c r="N14" s="27"/>
      <c r="O14" s="28" t="str">
        <f t="shared" si="0"/>
        <v/>
      </c>
    </row>
    <row r="15" spans="1:15" ht="15">
      <c r="G15" s="22"/>
      <c r="H15" s="29">
        <v>46</v>
      </c>
      <c r="I15" s="30">
        <v>79563869</v>
      </c>
      <c r="J15" s="31">
        <v>407</v>
      </c>
      <c r="K15" s="31">
        <v>27</v>
      </c>
      <c r="L15" s="26" t="str">
        <f>_xlfn.XLOOKUP(I15,'[1]Planta Est'!$K:$K,'[1]Planta Est'!$L:$L,0,0)</f>
        <v>PAJOY CASTRO JOSE YECID</v>
      </c>
      <c r="M15" s="27"/>
      <c r="N15" s="27"/>
      <c r="O15" s="28" t="str">
        <f t="shared" si="0"/>
        <v/>
      </c>
    </row>
    <row r="16" spans="1:15" ht="15">
      <c r="G16" s="22"/>
      <c r="H16" s="29">
        <v>47</v>
      </c>
      <c r="I16" s="30">
        <v>52503993</v>
      </c>
      <c r="J16" s="31">
        <v>407</v>
      </c>
      <c r="K16" s="31">
        <v>27</v>
      </c>
      <c r="L16" s="26" t="str">
        <f>_xlfn.XLOOKUP(I16,'[1]Planta Est'!$K:$K,'[1]Planta Est'!$L:$L,0,0)</f>
        <v>AREVALO AREVALO NOELIA</v>
      </c>
      <c r="M16" s="27"/>
      <c r="N16" s="27"/>
      <c r="O16" s="28" t="str">
        <f t="shared" si="0"/>
        <v/>
      </c>
    </row>
    <row r="17" spans="7:15" ht="15">
      <c r="G17" s="22"/>
      <c r="H17" s="29">
        <v>48</v>
      </c>
      <c r="I17" s="30">
        <v>37440859</v>
      </c>
      <c r="J17" s="31">
        <v>440</v>
      </c>
      <c r="K17" s="31">
        <v>27</v>
      </c>
      <c r="L17" s="26" t="str">
        <f>_xlfn.XLOOKUP(I17,'[1]Planta Est'!$K:$K,'[1]Planta Est'!$L:$L,0,0)</f>
        <v>GARCIA MESA DENNYS JOHANNA</v>
      </c>
      <c r="M17" s="27"/>
      <c r="N17" s="27"/>
      <c r="O17" s="28" t="str">
        <f t="shared" si="0"/>
        <v/>
      </c>
    </row>
    <row r="18" spans="7:15" ht="15">
      <c r="G18" s="22"/>
      <c r="H18" s="29">
        <v>49</v>
      </c>
      <c r="I18" s="30">
        <v>15989005</v>
      </c>
      <c r="J18" s="31">
        <v>407</v>
      </c>
      <c r="K18" s="31">
        <v>27</v>
      </c>
      <c r="L18" s="26" t="str">
        <f>_xlfn.XLOOKUP(I18,'[1]Planta Est'!$K:$K,'[1]Planta Est'!$L:$L,0,0)</f>
        <v>PEREZ GIRALDO JOSE ASDRUBAL</v>
      </c>
      <c r="M18" s="27"/>
      <c r="N18" s="27"/>
      <c r="O18" s="28" t="str">
        <f t="shared" si="0"/>
        <v/>
      </c>
    </row>
    <row r="19" spans="7:15" ht="15">
      <c r="G19" s="22"/>
      <c r="H19" s="29">
        <v>50</v>
      </c>
      <c r="I19" s="30">
        <v>80237787</v>
      </c>
      <c r="J19" s="31">
        <v>407</v>
      </c>
      <c r="K19" s="31">
        <v>27</v>
      </c>
      <c r="L19" s="26" t="str">
        <f>_xlfn.XLOOKUP(I19,'[1]Planta Est'!$K:$K,'[1]Planta Est'!$L:$L,0,0)</f>
        <v>LOPEZ CELY FREDDY JERSSON</v>
      </c>
      <c r="M19" s="27"/>
      <c r="N19" s="27"/>
      <c r="O19" s="28" t="str">
        <f t="shared" si="0"/>
        <v/>
      </c>
    </row>
    <row r="20" spans="7:15" ht="15">
      <c r="G20" s="22"/>
      <c r="H20" s="29">
        <v>51</v>
      </c>
      <c r="I20" s="30">
        <v>52377491</v>
      </c>
      <c r="J20" s="31">
        <v>407</v>
      </c>
      <c r="K20" s="31">
        <v>27</v>
      </c>
      <c r="L20" s="26" t="str">
        <f>_xlfn.XLOOKUP(I20,'[1]Planta Est'!$K:$K,'[1]Planta Est'!$L:$L,0,0)</f>
        <v>RODRIGUEZ HERREÑO SANDRA PATRICIA</v>
      </c>
      <c r="M20" s="27"/>
      <c r="N20" s="27"/>
      <c r="O20" s="28" t="str">
        <f t="shared" si="0"/>
        <v/>
      </c>
    </row>
    <row r="21" spans="7:15" ht="15">
      <c r="G21" s="22"/>
      <c r="H21" s="29">
        <v>52</v>
      </c>
      <c r="I21" s="30">
        <v>52036496</v>
      </c>
      <c r="J21" s="31">
        <v>407</v>
      </c>
      <c r="K21" s="31">
        <v>27</v>
      </c>
      <c r="L21" s="26" t="str">
        <f>_xlfn.XLOOKUP(I21,'[1]Planta Est'!$K:$K,'[1]Planta Est'!$L:$L,0,0)</f>
        <v>BAUTISTA CORREAL RUTH</v>
      </c>
      <c r="M21" s="27"/>
      <c r="N21" s="27"/>
      <c r="O21" s="28" t="str">
        <f t="shared" si="0"/>
        <v/>
      </c>
    </row>
    <row r="22" spans="7:15" ht="15">
      <c r="G22" s="22"/>
      <c r="H22" s="29">
        <v>53</v>
      </c>
      <c r="I22" s="30">
        <v>51841945</v>
      </c>
      <c r="J22" s="31">
        <v>407</v>
      </c>
      <c r="K22" s="31">
        <v>27</v>
      </c>
      <c r="L22" s="26" t="str">
        <f>_xlfn.XLOOKUP(I22,'[1]Planta Est'!$K:$K,'[1]Planta Est'!$L:$L,0,0)</f>
        <v>RIAÑO ORJUELA DIOMAR</v>
      </c>
      <c r="M22" s="27"/>
      <c r="N22" s="27"/>
      <c r="O22" s="28" t="str">
        <f t="shared" si="0"/>
        <v/>
      </c>
    </row>
    <row r="23" spans="7:15" ht="15">
      <c r="G23" s="22"/>
      <c r="H23" s="29">
        <v>54</v>
      </c>
      <c r="I23" s="30">
        <v>79889906</v>
      </c>
      <c r="J23" s="31">
        <v>440</v>
      </c>
      <c r="K23" s="31">
        <v>27</v>
      </c>
      <c r="L23" s="26" t="str">
        <f>_xlfn.XLOOKUP(I23,'[1]Planta Est'!$K:$K,'[1]Planta Est'!$L:$L,0,0)</f>
        <v>ALVAREZ CHAVEZ JAIRO ANDRES</v>
      </c>
      <c r="M23" s="27"/>
      <c r="N23" s="27"/>
      <c r="O23" s="28" t="str">
        <f t="shared" si="0"/>
        <v/>
      </c>
    </row>
    <row r="24" spans="7:15" ht="15">
      <c r="G24" s="22"/>
      <c r="H24" s="29">
        <v>55</v>
      </c>
      <c r="I24" s="30">
        <v>52237969</v>
      </c>
      <c r="J24" s="31">
        <v>407</v>
      </c>
      <c r="K24" s="31">
        <v>27</v>
      </c>
      <c r="L24" s="26" t="str">
        <f>_xlfn.XLOOKUP(I24,'[1]Planta Est'!$K:$K,'[1]Planta Est'!$L:$L,0,0)</f>
        <v>CAMACHO CASTELLANOS SONIA PATRICIA</v>
      </c>
      <c r="M24" s="27"/>
      <c r="N24" s="27"/>
      <c r="O24" s="28" t="str">
        <f t="shared" si="0"/>
        <v/>
      </c>
    </row>
    <row r="25" spans="7:15" ht="15">
      <c r="G25" s="22"/>
      <c r="H25" s="29">
        <v>56</v>
      </c>
      <c r="I25" s="30">
        <v>79961913</v>
      </c>
      <c r="J25" s="31">
        <v>407</v>
      </c>
      <c r="K25" s="31">
        <v>27</v>
      </c>
      <c r="L25" s="26" t="str">
        <f>_xlfn.XLOOKUP(I25,'[1]Planta Est'!$K:$K,'[1]Planta Est'!$L:$L,0,0)</f>
        <v>HERNANDEZ PEÑA OSCAR ALEXANDER</v>
      </c>
      <c r="M25" s="27"/>
      <c r="N25" s="27"/>
      <c r="O25" s="28" t="str">
        <f t="shared" si="0"/>
        <v/>
      </c>
    </row>
    <row r="26" spans="7:15" ht="15">
      <c r="G26" s="22"/>
      <c r="H26" s="29">
        <v>57</v>
      </c>
      <c r="I26" s="30">
        <v>26423947</v>
      </c>
      <c r="J26" s="31">
        <v>407</v>
      </c>
      <c r="K26" s="31">
        <v>27</v>
      </c>
      <c r="L26" s="26" t="str">
        <f>_xlfn.XLOOKUP(I26,'[1]Planta Est'!$K:$K,'[1]Planta Est'!$L:$L,0,0)</f>
        <v>ESPINOSA SILVA SANDRA CAROLINA</v>
      </c>
      <c r="M26" s="27"/>
      <c r="N26" s="27"/>
      <c r="O26" s="28" t="str">
        <f t="shared" si="0"/>
        <v/>
      </c>
    </row>
    <row r="27" spans="7:15" ht="15">
      <c r="G27" s="22"/>
      <c r="H27" s="29">
        <v>58</v>
      </c>
      <c r="I27" s="30">
        <v>79289704</v>
      </c>
      <c r="J27" s="31">
        <v>407</v>
      </c>
      <c r="K27" s="31">
        <v>27</v>
      </c>
      <c r="L27" s="26" t="str">
        <f>_xlfn.XLOOKUP(I27,'[1]Planta Est'!$K:$K,'[1]Planta Est'!$L:$L,0,0)</f>
        <v>CANO INFANTE HECTOR HERNAN</v>
      </c>
      <c r="M27" s="27"/>
      <c r="N27" s="27"/>
      <c r="O27" s="28" t="str">
        <f t="shared" si="0"/>
        <v/>
      </c>
    </row>
    <row r="28" spans="7:15" ht="15">
      <c r="G28" s="22"/>
      <c r="H28" s="29">
        <v>59</v>
      </c>
      <c r="I28" s="30">
        <v>52823849</v>
      </c>
      <c r="J28" s="31">
        <v>440</v>
      </c>
      <c r="K28" s="31">
        <v>27</v>
      </c>
      <c r="L28" s="26" t="str">
        <f>_xlfn.XLOOKUP(I28,'[1]Planta Est'!$K:$K,'[1]Planta Est'!$L:$L,0,0)</f>
        <v>CARO SARMIENTO ZULY ANDREA</v>
      </c>
      <c r="M28" s="27"/>
      <c r="N28" s="27"/>
      <c r="O28" s="28" t="str">
        <f t="shared" si="0"/>
        <v/>
      </c>
    </row>
    <row r="29" spans="7:15" ht="15">
      <c r="G29" s="22"/>
      <c r="H29" s="29"/>
      <c r="I29" s="30"/>
      <c r="J29" s="31"/>
      <c r="K29" s="31"/>
      <c r="L29" s="26"/>
      <c r="M29" s="27"/>
      <c r="N29" s="27"/>
      <c r="O29" s="28" t="str">
        <f t="shared" si="0"/>
        <v/>
      </c>
    </row>
    <row r="30" spans="7:15" ht="15">
      <c r="G30" s="22"/>
      <c r="H30" s="29"/>
      <c r="I30" s="30"/>
      <c r="J30" s="31"/>
      <c r="K30" s="31"/>
      <c r="L30" s="26"/>
      <c r="M30" s="27"/>
      <c r="N30" s="27"/>
      <c r="O30" s="28" t="str">
        <f t="shared" si="0"/>
        <v/>
      </c>
    </row>
    <row r="31" spans="7:15" ht="15">
      <c r="G31" s="22"/>
      <c r="H31" s="29"/>
      <c r="I31" s="30"/>
      <c r="J31" s="31"/>
      <c r="K31" s="31"/>
      <c r="L31" s="26"/>
      <c r="M31" s="27"/>
      <c r="N31" s="27"/>
      <c r="O31" s="28" t="str">
        <f t="shared" si="0"/>
        <v/>
      </c>
    </row>
    <row r="32" spans="7:15" ht="15">
      <c r="G32" s="22"/>
      <c r="H32" s="29"/>
      <c r="I32" s="30"/>
      <c r="J32" s="31"/>
      <c r="K32" s="31"/>
      <c r="L32" s="26"/>
      <c r="M32" s="27"/>
      <c r="N32" s="27"/>
      <c r="O32" s="28" t="str">
        <f t="shared" si="0"/>
        <v/>
      </c>
    </row>
    <row r="33" spans="7:15" ht="15">
      <c r="G33" s="22"/>
      <c r="H33" s="29"/>
      <c r="I33" s="30"/>
      <c r="J33" s="31"/>
      <c r="K33" s="31"/>
      <c r="L33" s="26"/>
      <c r="M33" s="27"/>
      <c r="N33" s="27"/>
      <c r="O33" s="28" t="str">
        <f t="shared" si="0"/>
        <v/>
      </c>
    </row>
    <row r="34" spans="7:15" ht="15">
      <c r="G34" s="22"/>
      <c r="H34" s="29"/>
      <c r="I34" s="30"/>
      <c r="J34" s="31"/>
      <c r="K34" s="31"/>
      <c r="L34" s="26"/>
      <c r="M34" s="27"/>
      <c r="N34" s="27"/>
      <c r="O34" s="28" t="str">
        <f t="shared" si="0"/>
        <v/>
      </c>
    </row>
    <row r="35" spans="7:15" ht="15">
      <c r="G35" s="22"/>
      <c r="H35" s="29"/>
      <c r="I35" s="30"/>
      <c r="J35" s="31"/>
      <c r="K35" s="31"/>
      <c r="L35" s="26"/>
      <c r="M35" s="27"/>
      <c r="N35" s="27"/>
      <c r="O35" s="28" t="str">
        <f t="shared" si="0"/>
        <v/>
      </c>
    </row>
    <row r="36" spans="7:15" ht="15">
      <c r="G36" s="22"/>
      <c r="H36" s="29"/>
      <c r="I36" s="30"/>
      <c r="J36" s="31"/>
      <c r="K36" s="31"/>
      <c r="L36" s="26"/>
      <c r="M36" s="27"/>
      <c r="N36" s="27"/>
      <c r="O36" s="28" t="str">
        <f t="shared" si="0"/>
        <v/>
      </c>
    </row>
    <row r="37" spans="7:15" ht="15">
      <c r="G37" s="22"/>
      <c r="H37" s="29"/>
      <c r="I37" s="30"/>
      <c r="J37" s="31"/>
      <c r="K37" s="31"/>
      <c r="L37" s="26"/>
      <c r="M37" s="27"/>
      <c r="N37" s="27"/>
      <c r="O37" s="28" t="str">
        <f t="shared" si="0"/>
        <v/>
      </c>
    </row>
    <row r="38" spans="7:15" ht="15">
      <c r="G38" s="22"/>
      <c r="H38" s="29"/>
      <c r="I38" s="30"/>
      <c r="J38" s="31"/>
      <c r="K38" s="31"/>
      <c r="L38" s="26"/>
      <c r="M38" s="27"/>
      <c r="N38" s="27"/>
      <c r="O38" s="28" t="str">
        <f t="shared" si="0"/>
        <v/>
      </c>
    </row>
    <row r="39" spans="7:15" ht="15">
      <c r="G39" s="22"/>
      <c r="H39" s="29"/>
      <c r="I39" s="30"/>
      <c r="J39" s="31"/>
      <c r="K39" s="31"/>
      <c r="L39" s="26"/>
      <c r="M39" s="27"/>
      <c r="N39" s="27"/>
      <c r="O39" s="28" t="str">
        <f t="shared" si="0"/>
        <v/>
      </c>
    </row>
    <row r="40" spans="7:15" ht="15">
      <c r="G40" s="22"/>
      <c r="H40" s="29"/>
      <c r="I40" s="30"/>
      <c r="J40" s="31"/>
      <c r="K40" s="31"/>
      <c r="L40" s="26"/>
      <c r="M40" s="27"/>
      <c r="N40" s="27"/>
      <c r="O40" s="28" t="str">
        <f t="shared" si="0"/>
        <v/>
      </c>
    </row>
    <row r="41" spans="7:15" ht="15">
      <c r="G41" s="22"/>
      <c r="H41" s="29"/>
      <c r="I41" s="30"/>
      <c r="J41" s="31"/>
      <c r="K41" s="31"/>
      <c r="L41" s="26"/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0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0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0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0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0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0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0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0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IF(N74="","",_xlfn.XLOOKUP(N74,$A$10:$A$10,$F$10:$F$10,""))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 t="s">
        <v>22</v>
      </c>
      <c r="I137" s="30" t="s">
        <v>22</v>
      </c>
      <c r="J137" s="31" t="s">
        <v>22</v>
      </c>
      <c r="K137" s="31" t="s">
        <v>22</v>
      </c>
      <c r="L137" s="26" t="s">
        <v>22</v>
      </c>
      <c r="M137" s="27"/>
      <c r="N137" s="27"/>
      <c r="O137" s="28" t="str">
        <f t="shared" si="1"/>
        <v/>
      </c>
    </row>
    <row r="138" spans="7:15" ht="15">
      <c r="G138" s="22"/>
      <c r="H138" s="29" t="s">
        <v>22</v>
      </c>
      <c r="I138" s="30" t="s">
        <v>22</v>
      </c>
      <c r="J138" s="31" t="s">
        <v>22</v>
      </c>
      <c r="K138" s="31" t="s">
        <v>22</v>
      </c>
      <c r="L138" s="26" t="s">
        <v>22</v>
      </c>
      <c r="M138" s="27"/>
      <c r="N138" s="27"/>
      <c r="O138" s="28" t="str">
        <f t="shared" ref="O138:O201" si="2">IF(N138="","",_xlfn.XLOOKUP(N138,$A$10:$A$10,$F$10:$F$10,""))</f>
        <v/>
      </c>
    </row>
    <row r="139" spans="7:15" ht="15">
      <c r="G139" s="22"/>
      <c r="H139" s="29" t="s">
        <v>22</v>
      </c>
      <c r="I139" s="30" t="s">
        <v>22</v>
      </c>
      <c r="J139" s="31" t="s">
        <v>22</v>
      </c>
      <c r="K139" s="31" t="s">
        <v>22</v>
      </c>
      <c r="L139" s="26" t="s">
        <v>22</v>
      </c>
      <c r="M139" s="27"/>
      <c r="N139" s="27"/>
      <c r="O139" s="28" t="str">
        <f t="shared" si="2"/>
        <v/>
      </c>
    </row>
    <row r="140" spans="7:15" ht="15">
      <c r="G140" s="22"/>
      <c r="H140" s="29" t="s">
        <v>22</v>
      </c>
      <c r="I140" s="30" t="s">
        <v>22</v>
      </c>
      <c r="J140" s="31" t="s">
        <v>22</v>
      </c>
      <c r="K140" s="31" t="s">
        <v>22</v>
      </c>
      <c r="L140" s="26" t="s">
        <v>22</v>
      </c>
      <c r="M140" s="27"/>
      <c r="N140" s="27"/>
      <c r="O140" s="28" t="str">
        <f t="shared" si="2"/>
        <v/>
      </c>
    </row>
    <row r="141" spans="7:15" ht="15">
      <c r="G141" s="22"/>
      <c r="H141" s="29" t="s">
        <v>22</v>
      </c>
      <c r="I141" s="30" t="s">
        <v>22</v>
      </c>
      <c r="J141" s="31" t="s">
        <v>22</v>
      </c>
      <c r="K141" s="31" t="s">
        <v>22</v>
      </c>
      <c r="L141" s="26" t="s">
        <v>22</v>
      </c>
      <c r="M141" s="27"/>
      <c r="N141" s="27"/>
      <c r="O141" s="28" t="str">
        <f t="shared" si="2"/>
        <v/>
      </c>
    </row>
    <row r="142" spans="7:15" ht="15">
      <c r="G142" s="22"/>
      <c r="H142" s="29" t="s">
        <v>22</v>
      </c>
      <c r="I142" s="30" t="s">
        <v>22</v>
      </c>
      <c r="J142" s="31" t="s">
        <v>22</v>
      </c>
      <c r="K142" s="31" t="s">
        <v>22</v>
      </c>
      <c r="L142" s="26" t="s">
        <v>22</v>
      </c>
      <c r="M142" s="27"/>
      <c r="N142" s="27"/>
      <c r="O142" s="28" t="str">
        <f t="shared" si="2"/>
        <v/>
      </c>
    </row>
    <row r="143" spans="7:15" ht="15">
      <c r="G143" s="22"/>
      <c r="H143" s="29" t="s">
        <v>22</v>
      </c>
      <c r="I143" s="30" t="s">
        <v>22</v>
      </c>
      <c r="J143" s="31" t="s">
        <v>22</v>
      </c>
      <c r="K143" s="31" t="s">
        <v>22</v>
      </c>
      <c r="L143" s="26" t="s">
        <v>22</v>
      </c>
      <c r="M143" s="27"/>
      <c r="N143" s="27"/>
      <c r="O143" s="28" t="str">
        <f t="shared" si="2"/>
        <v/>
      </c>
    </row>
    <row r="144" spans="7:15" ht="15">
      <c r="G144" s="22"/>
      <c r="H144" s="29" t="s">
        <v>22</v>
      </c>
      <c r="I144" s="30" t="s">
        <v>22</v>
      </c>
      <c r="J144" s="31" t="s">
        <v>22</v>
      </c>
      <c r="K144" s="31" t="s">
        <v>22</v>
      </c>
      <c r="L144" s="26" t="s">
        <v>22</v>
      </c>
      <c r="M144" s="27"/>
      <c r="N144" s="27"/>
      <c r="O144" s="28" t="str">
        <f t="shared" si="2"/>
        <v/>
      </c>
    </row>
    <row r="145" spans="7:15" ht="15">
      <c r="G145" s="22"/>
      <c r="H145" s="29" t="s">
        <v>22</v>
      </c>
      <c r="I145" s="30" t="s">
        <v>22</v>
      </c>
      <c r="J145" s="31" t="s">
        <v>22</v>
      </c>
      <c r="K145" s="31" t="s">
        <v>22</v>
      </c>
      <c r="L145" s="26" t="s">
        <v>22</v>
      </c>
      <c r="M145" s="27"/>
      <c r="N145" s="27"/>
      <c r="O145" s="28" t="str">
        <f t="shared" si="2"/>
        <v/>
      </c>
    </row>
    <row r="146" spans="7:15" ht="15">
      <c r="G146" s="22"/>
      <c r="H146" s="29" t="s">
        <v>22</v>
      </c>
      <c r="I146" s="30" t="s">
        <v>22</v>
      </c>
      <c r="J146" s="31" t="s">
        <v>22</v>
      </c>
      <c r="K146" s="31" t="s">
        <v>22</v>
      </c>
      <c r="L146" s="26" t="s">
        <v>22</v>
      </c>
      <c r="M146" s="27"/>
      <c r="N146" s="27"/>
      <c r="O146" s="28" t="str">
        <f t="shared" si="2"/>
        <v/>
      </c>
    </row>
    <row r="147" spans="7:15" ht="15">
      <c r="G147" s="22"/>
      <c r="H147" s="29" t="s">
        <v>22</v>
      </c>
      <c r="I147" s="30" t="s">
        <v>22</v>
      </c>
      <c r="J147" s="31" t="s">
        <v>22</v>
      </c>
      <c r="K147" s="31" t="s">
        <v>22</v>
      </c>
      <c r="L147" s="26" t="s">
        <v>22</v>
      </c>
      <c r="M147" s="27"/>
      <c r="N147" s="27"/>
      <c r="O147" s="28" t="str">
        <f t="shared" si="2"/>
        <v/>
      </c>
    </row>
    <row r="148" spans="7:15" ht="15">
      <c r="G148" s="22"/>
      <c r="H148" s="29" t="s">
        <v>22</v>
      </c>
      <c r="I148" s="30" t="s">
        <v>22</v>
      </c>
      <c r="J148" s="31" t="s">
        <v>22</v>
      </c>
      <c r="K148" s="31" t="s">
        <v>22</v>
      </c>
      <c r="L148" s="26" t="s">
        <v>22</v>
      </c>
      <c r="M148" s="27"/>
      <c r="N148" s="27"/>
      <c r="O148" s="28" t="str">
        <f t="shared" si="2"/>
        <v/>
      </c>
    </row>
    <row r="149" spans="7:15" ht="15">
      <c r="G149" s="22"/>
      <c r="H149" s="29" t="s">
        <v>22</v>
      </c>
      <c r="I149" s="30" t="s">
        <v>22</v>
      </c>
      <c r="J149" s="31" t="s">
        <v>22</v>
      </c>
      <c r="K149" s="31" t="s">
        <v>22</v>
      </c>
      <c r="L149" s="26" t="s">
        <v>22</v>
      </c>
      <c r="M149" s="27"/>
      <c r="N149" s="27"/>
      <c r="O149" s="28" t="str">
        <f t="shared" si="2"/>
        <v/>
      </c>
    </row>
    <row r="150" spans="7:15" ht="15">
      <c r="G150" s="22"/>
      <c r="H150" s="29" t="s">
        <v>22</v>
      </c>
      <c r="I150" s="30" t="s">
        <v>22</v>
      </c>
      <c r="J150" s="31" t="s">
        <v>22</v>
      </c>
      <c r="K150" s="31" t="s">
        <v>22</v>
      </c>
      <c r="L150" s="26" t="s">
        <v>22</v>
      </c>
      <c r="M150" s="27"/>
      <c r="N150" s="27"/>
      <c r="O150" s="28" t="str">
        <f t="shared" si="2"/>
        <v/>
      </c>
    </row>
    <row r="151" spans="7:15" ht="15">
      <c r="G151" s="22"/>
      <c r="H151" s="29" t="s">
        <v>22</v>
      </c>
      <c r="I151" s="30" t="s">
        <v>22</v>
      </c>
      <c r="J151" s="31" t="s">
        <v>22</v>
      </c>
      <c r="K151" s="31" t="s">
        <v>22</v>
      </c>
      <c r="L151" s="26" t="s">
        <v>22</v>
      </c>
      <c r="M151" s="27"/>
      <c r="N151" s="27"/>
      <c r="O151" s="28" t="str">
        <f t="shared" si="2"/>
        <v/>
      </c>
    </row>
    <row r="152" spans="7:15" ht="15">
      <c r="G152" s="22"/>
      <c r="H152" s="29" t="s">
        <v>22</v>
      </c>
      <c r="I152" s="30" t="s">
        <v>22</v>
      </c>
      <c r="J152" s="31" t="s">
        <v>22</v>
      </c>
      <c r="K152" s="31" t="s">
        <v>22</v>
      </c>
      <c r="L152" s="26" t="s">
        <v>22</v>
      </c>
      <c r="M152" s="27"/>
      <c r="N152" s="27"/>
      <c r="O152" s="28" t="str">
        <f t="shared" si="2"/>
        <v/>
      </c>
    </row>
    <row r="153" spans="7:15" ht="15">
      <c r="G153" s="22"/>
      <c r="H153" s="29" t="s">
        <v>22</v>
      </c>
      <c r="I153" s="30" t="s">
        <v>22</v>
      </c>
      <c r="J153" s="31" t="s">
        <v>22</v>
      </c>
      <c r="K153" s="31" t="s">
        <v>22</v>
      </c>
      <c r="L153" s="26" t="s">
        <v>22</v>
      </c>
      <c r="M153" s="27"/>
      <c r="N153" s="27"/>
      <c r="O153" s="28" t="str">
        <f t="shared" si="2"/>
        <v/>
      </c>
    </row>
    <row r="154" spans="7:15" ht="15">
      <c r="G154" s="22"/>
      <c r="H154" s="29" t="s">
        <v>22</v>
      </c>
      <c r="I154" s="30" t="s">
        <v>22</v>
      </c>
      <c r="J154" s="31" t="s">
        <v>22</v>
      </c>
      <c r="K154" s="31" t="s">
        <v>22</v>
      </c>
      <c r="L154" s="26" t="s">
        <v>22</v>
      </c>
      <c r="M154" s="27"/>
      <c r="N154" s="27"/>
      <c r="O154" s="28" t="str">
        <f t="shared" si="2"/>
        <v/>
      </c>
    </row>
    <row r="155" spans="7:15" ht="15">
      <c r="G155" s="22"/>
      <c r="H155" s="29" t="s">
        <v>22</v>
      </c>
      <c r="I155" s="30" t="s">
        <v>22</v>
      </c>
      <c r="J155" s="31" t="s">
        <v>22</v>
      </c>
      <c r="K155" s="31" t="s">
        <v>22</v>
      </c>
      <c r="L155" s="26" t="s">
        <v>22</v>
      </c>
      <c r="M155" s="27"/>
      <c r="N155" s="27"/>
      <c r="O155" s="28" t="str">
        <f t="shared" si="2"/>
        <v/>
      </c>
    </row>
    <row r="156" spans="7:15" ht="15">
      <c r="G156" s="22"/>
      <c r="H156" s="29" t="s">
        <v>22</v>
      </c>
      <c r="I156" s="30" t="s">
        <v>22</v>
      </c>
      <c r="J156" s="31" t="s">
        <v>22</v>
      </c>
      <c r="K156" s="31" t="s">
        <v>22</v>
      </c>
      <c r="L156" s="26" t="s">
        <v>22</v>
      </c>
      <c r="M156" s="27"/>
      <c r="N156" s="27"/>
      <c r="O156" s="28" t="str">
        <f t="shared" si="2"/>
        <v/>
      </c>
    </row>
    <row r="157" spans="7:15" ht="15">
      <c r="G157" s="22"/>
      <c r="H157" s="29" t="s">
        <v>22</v>
      </c>
      <c r="I157" s="30" t="s">
        <v>22</v>
      </c>
      <c r="J157" s="31" t="s">
        <v>22</v>
      </c>
      <c r="K157" s="31" t="s">
        <v>22</v>
      </c>
      <c r="L157" s="26" t="s">
        <v>22</v>
      </c>
      <c r="M157" s="27"/>
      <c r="N157" s="27"/>
      <c r="O157" s="28" t="str">
        <f t="shared" si="2"/>
        <v/>
      </c>
    </row>
    <row r="158" spans="7:15" ht="15">
      <c r="G158" s="22"/>
      <c r="H158" s="29" t="s">
        <v>22</v>
      </c>
      <c r="I158" s="30" t="s">
        <v>22</v>
      </c>
      <c r="J158" s="31" t="s">
        <v>22</v>
      </c>
      <c r="K158" s="31" t="s">
        <v>22</v>
      </c>
      <c r="L158" s="26" t="s">
        <v>22</v>
      </c>
      <c r="M158" s="27"/>
      <c r="N158" s="27"/>
      <c r="O158" s="28" t="str">
        <f t="shared" si="2"/>
        <v/>
      </c>
    </row>
    <row r="159" spans="7:15" ht="15">
      <c r="G159" s="22"/>
      <c r="H159" s="29" t="s">
        <v>22</v>
      </c>
      <c r="I159" s="30" t="s">
        <v>22</v>
      </c>
      <c r="J159" s="31" t="s">
        <v>22</v>
      </c>
      <c r="K159" s="31" t="s">
        <v>22</v>
      </c>
      <c r="L159" s="26" t="s">
        <v>22</v>
      </c>
      <c r="M159" s="27"/>
      <c r="N159" s="27"/>
      <c r="O159" s="28" t="str">
        <f t="shared" si="2"/>
        <v/>
      </c>
    </row>
    <row r="160" spans="7:15" ht="15">
      <c r="G160" s="22"/>
      <c r="H160" s="29" t="s">
        <v>22</v>
      </c>
      <c r="I160" s="30" t="s">
        <v>22</v>
      </c>
      <c r="J160" s="31" t="s">
        <v>22</v>
      </c>
      <c r="K160" s="31" t="s">
        <v>22</v>
      </c>
      <c r="L160" s="26" t="s">
        <v>22</v>
      </c>
      <c r="M160" s="27"/>
      <c r="N160" s="27"/>
      <c r="O160" s="28" t="str">
        <f t="shared" si="2"/>
        <v/>
      </c>
    </row>
    <row r="161" spans="7:15" ht="15">
      <c r="G161" s="22"/>
      <c r="H161" s="29" t="s">
        <v>22</v>
      </c>
      <c r="I161" s="30" t="s">
        <v>22</v>
      </c>
      <c r="J161" s="31" t="s">
        <v>22</v>
      </c>
      <c r="K161" s="31" t="s">
        <v>22</v>
      </c>
      <c r="L161" s="26" t="s">
        <v>22</v>
      </c>
      <c r="M161" s="27"/>
      <c r="N161" s="27"/>
      <c r="O161" s="28" t="str">
        <f t="shared" si="2"/>
        <v/>
      </c>
    </row>
    <row r="162" spans="7:15" ht="15">
      <c r="G162" s="22"/>
      <c r="H162" s="29" t="s">
        <v>22</v>
      </c>
      <c r="I162" s="30" t="s">
        <v>22</v>
      </c>
      <c r="J162" s="31" t="s">
        <v>22</v>
      </c>
      <c r="K162" s="31" t="s">
        <v>22</v>
      </c>
      <c r="L162" s="26" t="s">
        <v>22</v>
      </c>
      <c r="M162" s="27"/>
      <c r="N162" s="27"/>
      <c r="O162" s="28" t="str">
        <f t="shared" si="2"/>
        <v/>
      </c>
    </row>
    <row r="163" spans="7:15" ht="15">
      <c r="G163" s="22"/>
      <c r="H163" s="29" t="s">
        <v>22</v>
      </c>
      <c r="I163" s="30" t="s">
        <v>22</v>
      </c>
      <c r="J163" s="31" t="s">
        <v>22</v>
      </c>
      <c r="K163" s="31" t="s">
        <v>22</v>
      </c>
      <c r="L163" s="26" t="s">
        <v>22</v>
      </c>
      <c r="M163" s="27"/>
      <c r="N163" s="27"/>
      <c r="O163" s="28" t="str">
        <f t="shared" si="2"/>
        <v/>
      </c>
    </row>
    <row r="164" spans="7:15" ht="15">
      <c r="G164" s="22"/>
      <c r="H164" s="29" t="s">
        <v>22</v>
      </c>
      <c r="I164" s="30" t="s">
        <v>22</v>
      </c>
      <c r="J164" s="31" t="s">
        <v>22</v>
      </c>
      <c r="K164" s="31" t="s">
        <v>22</v>
      </c>
      <c r="L164" s="26" t="s">
        <v>22</v>
      </c>
      <c r="M164" s="27"/>
      <c r="N164" s="27"/>
      <c r="O164" s="28" t="str">
        <f t="shared" si="2"/>
        <v/>
      </c>
    </row>
    <row r="165" spans="7:15" ht="15">
      <c r="G165" s="22"/>
      <c r="H165" s="29" t="s">
        <v>22</v>
      </c>
      <c r="I165" s="30" t="s">
        <v>22</v>
      </c>
      <c r="J165" s="31" t="s">
        <v>22</v>
      </c>
      <c r="K165" s="31" t="s">
        <v>22</v>
      </c>
      <c r="L165" s="26" t="s">
        <v>22</v>
      </c>
      <c r="M165" s="27"/>
      <c r="N165" s="27"/>
      <c r="O165" s="28" t="str">
        <f t="shared" si="2"/>
        <v/>
      </c>
    </row>
    <row r="166" spans="7:15" ht="15">
      <c r="G166" s="22"/>
      <c r="H166" s="29" t="s">
        <v>22</v>
      </c>
      <c r="I166" s="30" t="s">
        <v>22</v>
      </c>
      <c r="J166" s="31" t="s">
        <v>22</v>
      </c>
      <c r="K166" s="31" t="s">
        <v>22</v>
      </c>
      <c r="L166" s="26" t="s">
        <v>22</v>
      </c>
      <c r="M166" s="27"/>
      <c r="N166" s="27"/>
      <c r="O166" s="28" t="str">
        <f t="shared" si="2"/>
        <v/>
      </c>
    </row>
    <row r="167" spans="7:15" ht="15">
      <c r="G167" s="22"/>
      <c r="H167" s="29" t="s">
        <v>22</v>
      </c>
      <c r="I167" s="30" t="s">
        <v>22</v>
      </c>
      <c r="J167" s="31" t="s">
        <v>22</v>
      </c>
      <c r="K167" s="31" t="s">
        <v>22</v>
      </c>
      <c r="L167" s="26" t="s">
        <v>22</v>
      </c>
      <c r="M167" s="27"/>
      <c r="N167" s="27"/>
      <c r="O167" s="28" t="str">
        <f t="shared" si="2"/>
        <v/>
      </c>
    </row>
    <row r="168" spans="7:15" ht="15">
      <c r="G168" s="22"/>
      <c r="H168" s="29" t="s">
        <v>22</v>
      </c>
      <c r="I168" s="30" t="s">
        <v>22</v>
      </c>
      <c r="J168" s="31" t="s">
        <v>22</v>
      </c>
      <c r="K168" s="31" t="s">
        <v>22</v>
      </c>
      <c r="L168" s="26" t="s">
        <v>22</v>
      </c>
      <c r="M168" s="27"/>
      <c r="N168" s="27"/>
      <c r="O168" s="28" t="str">
        <f t="shared" si="2"/>
        <v/>
      </c>
    </row>
    <row r="169" spans="7:15" ht="15">
      <c r="G169" s="22"/>
      <c r="H169" s="29" t="s">
        <v>22</v>
      </c>
      <c r="I169" s="30" t="s">
        <v>22</v>
      </c>
      <c r="J169" s="31" t="s">
        <v>22</v>
      </c>
      <c r="K169" s="31" t="s">
        <v>22</v>
      </c>
      <c r="L169" s="26" t="s">
        <v>22</v>
      </c>
      <c r="M169" s="27"/>
      <c r="N169" s="27"/>
      <c r="O169" s="28" t="str">
        <f t="shared" si="2"/>
        <v/>
      </c>
    </row>
    <row r="170" spans="7:15" ht="15">
      <c r="G170" s="22"/>
      <c r="H170" s="29" t="s">
        <v>22</v>
      </c>
      <c r="I170" s="30" t="s">
        <v>22</v>
      </c>
      <c r="J170" s="31" t="s">
        <v>22</v>
      </c>
      <c r="K170" s="31" t="s">
        <v>22</v>
      </c>
      <c r="L170" s="26" t="s">
        <v>22</v>
      </c>
      <c r="M170" s="27"/>
      <c r="N170" s="27"/>
      <c r="O170" s="28" t="str">
        <f t="shared" si="2"/>
        <v/>
      </c>
    </row>
    <row r="171" spans="7:15" ht="15">
      <c r="G171" s="22"/>
      <c r="H171" s="29" t="s">
        <v>22</v>
      </c>
      <c r="I171" s="30" t="s">
        <v>22</v>
      </c>
      <c r="J171" s="31" t="s">
        <v>22</v>
      </c>
      <c r="K171" s="31" t="s">
        <v>22</v>
      </c>
      <c r="L171" s="26" t="s">
        <v>22</v>
      </c>
      <c r="M171" s="27"/>
      <c r="N171" s="27"/>
      <c r="O171" s="28" t="str">
        <f t="shared" si="2"/>
        <v/>
      </c>
    </row>
    <row r="172" spans="7:15" ht="15">
      <c r="G172" s="22"/>
      <c r="H172" s="29" t="s">
        <v>22</v>
      </c>
      <c r="I172" s="30" t="s">
        <v>22</v>
      </c>
      <c r="J172" s="31" t="s">
        <v>22</v>
      </c>
      <c r="K172" s="31" t="s">
        <v>22</v>
      </c>
      <c r="L172" s="26" t="s">
        <v>22</v>
      </c>
      <c r="M172" s="27"/>
      <c r="N172" s="27"/>
      <c r="O172" s="28" t="str">
        <f t="shared" si="2"/>
        <v/>
      </c>
    </row>
    <row r="173" spans="7:15" ht="15">
      <c r="G173" s="22"/>
      <c r="H173" s="29" t="s">
        <v>22</v>
      </c>
      <c r="I173" s="30" t="s">
        <v>22</v>
      </c>
      <c r="J173" s="31" t="s">
        <v>22</v>
      </c>
      <c r="K173" s="31" t="s">
        <v>22</v>
      </c>
      <c r="L173" s="26" t="s">
        <v>22</v>
      </c>
      <c r="M173" s="27"/>
      <c r="N173" s="27"/>
      <c r="O173" s="28" t="str">
        <f t="shared" si="2"/>
        <v/>
      </c>
    </row>
    <row r="174" spans="7:15" ht="15">
      <c r="G174" s="22"/>
      <c r="H174" s="29" t="s">
        <v>22</v>
      </c>
      <c r="I174" s="30" t="s">
        <v>22</v>
      </c>
      <c r="J174" s="31" t="s">
        <v>22</v>
      </c>
      <c r="K174" s="31" t="s">
        <v>22</v>
      </c>
      <c r="L174" s="26" t="s">
        <v>22</v>
      </c>
      <c r="M174" s="27"/>
      <c r="N174" s="27"/>
      <c r="O174" s="28" t="str">
        <f t="shared" si="2"/>
        <v/>
      </c>
    </row>
    <row r="175" spans="7:15" ht="15">
      <c r="G175" s="22"/>
      <c r="H175" s="29" t="s">
        <v>22</v>
      </c>
      <c r="I175" s="30" t="s">
        <v>22</v>
      </c>
      <c r="J175" s="31" t="s">
        <v>22</v>
      </c>
      <c r="K175" s="31" t="s">
        <v>22</v>
      </c>
      <c r="L175" s="26" t="s">
        <v>22</v>
      </c>
      <c r="M175" s="27"/>
      <c r="N175" s="27"/>
      <c r="O175" s="28" t="str">
        <f t="shared" si="2"/>
        <v/>
      </c>
    </row>
    <row r="176" spans="7:15" ht="15">
      <c r="G176" s="22"/>
      <c r="H176" s="29" t="s">
        <v>22</v>
      </c>
      <c r="I176" s="30" t="s">
        <v>22</v>
      </c>
      <c r="J176" s="31" t="s">
        <v>22</v>
      </c>
      <c r="K176" s="31" t="s">
        <v>22</v>
      </c>
      <c r="L176" s="26" t="s">
        <v>22</v>
      </c>
      <c r="M176" s="27"/>
      <c r="N176" s="27"/>
      <c r="O176" s="28" t="str">
        <f t="shared" si="2"/>
        <v/>
      </c>
    </row>
    <row r="177" spans="7:15" ht="15">
      <c r="G177" s="22"/>
      <c r="H177" s="29" t="s">
        <v>22</v>
      </c>
      <c r="I177" s="30" t="s">
        <v>22</v>
      </c>
      <c r="J177" s="31" t="s">
        <v>22</v>
      </c>
      <c r="K177" s="31" t="s">
        <v>22</v>
      </c>
      <c r="L177" s="26" t="s">
        <v>22</v>
      </c>
      <c r="M177" s="27"/>
      <c r="N177" s="27"/>
      <c r="O177" s="28" t="str">
        <f t="shared" si="2"/>
        <v/>
      </c>
    </row>
    <row r="178" spans="7:15" ht="15">
      <c r="G178" s="22"/>
      <c r="H178" s="29" t="s">
        <v>22</v>
      </c>
      <c r="I178" s="30" t="s">
        <v>22</v>
      </c>
      <c r="J178" s="31" t="s">
        <v>22</v>
      </c>
      <c r="K178" s="31" t="s">
        <v>22</v>
      </c>
      <c r="L178" s="26" t="s">
        <v>22</v>
      </c>
      <c r="M178" s="27"/>
      <c r="N178" s="27"/>
      <c r="O178" s="28" t="str">
        <f t="shared" si="2"/>
        <v/>
      </c>
    </row>
    <row r="179" spans="7:15" ht="15">
      <c r="G179" s="22"/>
      <c r="H179" s="29" t="s">
        <v>22</v>
      </c>
      <c r="I179" s="30" t="s">
        <v>22</v>
      </c>
      <c r="J179" s="31" t="s">
        <v>22</v>
      </c>
      <c r="K179" s="31" t="s">
        <v>22</v>
      </c>
      <c r="L179" s="26" t="s">
        <v>22</v>
      </c>
      <c r="M179" s="27"/>
      <c r="N179" s="27"/>
      <c r="O179" s="28" t="str">
        <f t="shared" si="2"/>
        <v/>
      </c>
    </row>
    <row r="180" spans="7:15" ht="15">
      <c r="G180" s="22"/>
      <c r="H180" s="29" t="s">
        <v>22</v>
      </c>
      <c r="I180" s="30" t="s">
        <v>22</v>
      </c>
      <c r="J180" s="31" t="s">
        <v>22</v>
      </c>
      <c r="K180" s="31" t="s">
        <v>22</v>
      </c>
      <c r="L180" s="26" t="s">
        <v>22</v>
      </c>
      <c r="M180" s="27"/>
      <c r="N180" s="27"/>
      <c r="O180" s="28" t="str">
        <f t="shared" si="2"/>
        <v/>
      </c>
    </row>
    <row r="181" spans="7:15" ht="15">
      <c r="G181" s="22"/>
      <c r="H181" s="29" t="s">
        <v>22</v>
      </c>
      <c r="I181" s="30" t="s">
        <v>22</v>
      </c>
      <c r="J181" s="31" t="s">
        <v>22</v>
      </c>
      <c r="K181" s="31" t="s">
        <v>22</v>
      </c>
      <c r="L181" s="26" t="s">
        <v>22</v>
      </c>
      <c r="M181" s="27"/>
      <c r="N181" s="27"/>
      <c r="O181" s="28" t="str">
        <f t="shared" si="2"/>
        <v/>
      </c>
    </row>
    <row r="182" spans="7:15" ht="15">
      <c r="G182" s="22"/>
      <c r="H182" s="29" t="s">
        <v>22</v>
      </c>
      <c r="I182" s="30" t="s">
        <v>22</v>
      </c>
      <c r="J182" s="31" t="s">
        <v>22</v>
      </c>
      <c r="K182" s="31" t="s">
        <v>22</v>
      </c>
      <c r="L182" s="26" t="s">
        <v>22</v>
      </c>
      <c r="M182" s="27"/>
      <c r="N182" s="27"/>
      <c r="O182" s="28" t="str">
        <f t="shared" si="2"/>
        <v/>
      </c>
    </row>
    <row r="183" spans="7:15" ht="15">
      <c r="G183" s="22"/>
      <c r="H183" s="29" t="s">
        <v>22</v>
      </c>
      <c r="I183" s="30" t="s">
        <v>22</v>
      </c>
      <c r="J183" s="31" t="s">
        <v>22</v>
      </c>
      <c r="K183" s="31" t="s">
        <v>22</v>
      </c>
      <c r="L183" s="26" t="s">
        <v>22</v>
      </c>
      <c r="M183" s="27"/>
      <c r="N183" s="27"/>
      <c r="O183" s="28" t="str">
        <f t="shared" si="2"/>
        <v/>
      </c>
    </row>
    <row r="184" spans="7:15" ht="15">
      <c r="G184" s="22"/>
      <c r="H184" s="29" t="s">
        <v>22</v>
      </c>
      <c r="I184" s="30" t="s">
        <v>22</v>
      </c>
      <c r="J184" s="31" t="s">
        <v>22</v>
      </c>
      <c r="K184" s="31" t="s">
        <v>22</v>
      </c>
      <c r="L184" s="26" t="s">
        <v>22</v>
      </c>
      <c r="M184" s="27"/>
      <c r="N184" s="27"/>
      <c r="O184" s="28" t="str">
        <f t="shared" si="2"/>
        <v/>
      </c>
    </row>
    <row r="185" spans="7:15" ht="15">
      <c r="G185" s="22"/>
      <c r="H185" s="29" t="s">
        <v>22</v>
      </c>
      <c r="I185" s="30" t="s">
        <v>22</v>
      </c>
      <c r="J185" s="31" t="s">
        <v>22</v>
      </c>
      <c r="K185" s="31" t="s">
        <v>22</v>
      </c>
      <c r="L185" s="26" t="s">
        <v>22</v>
      </c>
      <c r="M185" s="27"/>
      <c r="N185" s="27"/>
      <c r="O185" s="28" t="str">
        <f t="shared" si="2"/>
        <v/>
      </c>
    </row>
    <row r="186" spans="7:15" ht="15">
      <c r="G186" s="22"/>
      <c r="H186" s="29" t="s">
        <v>22</v>
      </c>
      <c r="I186" s="30" t="s">
        <v>22</v>
      </c>
      <c r="J186" s="31" t="s">
        <v>22</v>
      </c>
      <c r="K186" s="31" t="s">
        <v>22</v>
      </c>
      <c r="L186" s="26" t="s">
        <v>22</v>
      </c>
      <c r="M186" s="27"/>
      <c r="N186" s="27"/>
      <c r="O186" s="28" t="str">
        <f t="shared" si="2"/>
        <v/>
      </c>
    </row>
    <row r="187" spans="7:15" ht="15">
      <c r="G187" s="22"/>
      <c r="H187" s="29" t="s">
        <v>22</v>
      </c>
      <c r="I187" s="30" t="s">
        <v>22</v>
      </c>
      <c r="J187" s="31" t="s">
        <v>22</v>
      </c>
      <c r="K187" s="31" t="s">
        <v>22</v>
      </c>
      <c r="L187" s="26" t="s">
        <v>22</v>
      </c>
      <c r="M187" s="27"/>
      <c r="N187" s="27"/>
      <c r="O187" s="28" t="str">
        <f t="shared" si="2"/>
        <v/>
      </c>
    </row>
    <row r="188" spans="7:15" ht="15">
      <c r="G188" s="22"/>
      <c r="H188" s="29" t="s">
        <v>22</v>
      </c>
      <c r="I188" s="30" t="s">
        <v>22</v>
      </c>
      <c r="J188" s="31" t="s">
        <v>22</v>
      </c>
      <c r="K188" s="31" t="s">
        <v>22</v>
      </c>
      <c r="L188" s="26" t="s">
        <v>22</v>
      </c>
      <c r="M188" s="27"/>
      <c r="N188" s="27"/>
      <c r="O188" s="28" t="str">
        <f t="shared" si="2"/>
        <v/>
      </c>
    </row>
    <row r="189" spans="7:15" ht="15">
      <c r="G189" s="22"/>
      <c r="H189" s="29" t="s">
        <v>22</v>
      </c>
      <c r="I189" s="30" t="s">
        <v>22</v>
      </c>
      <c r="J189" s="31" t="s">
        <v>22</v>
      </c>
      <c r="K189" s="31" t="s">
        <v>22</v>
      </c>
      <c r="L189" s="26" t="s">
        <v>22</v>
      </c>
      <c r="M189" s="27"/>
      <c r="N189" s="27"/>
      <c r="O189" s="28" t="str">
        <f t="shared" si="2"/>
        <v/>
      </c>
    </row>
    <row r="190" spans="7:15" ht="15">
      <c r="G190" s="22"/>
      <c r="H190" s="29" t="s">
        <v>22</v>
      </c>
      <c r="I190" s="30" t="s">
        <v>22</v>
      </c>
      <c r="J190" s="31" t="s">
        <v>22</v>
      </c>
      <c r="K190" s="31" t="s">
        <v>22</v>
      </c>
      <c r="L190" s="26" t="s">
        <v>22</v>
      </c>
      <c r="M190" s="27"/>
      <c r="N190" s="27"/>
      <c r="O190" s="28" t="str">
        <f t="shared" si="2"/>
        <v/>
      </c>
    </row>
    <row r="191" spans="7:15" ht="15">
      <c r="G191" s="22"/>
      <c r="H191" s="29" t="s">
        <v>22</v>
      </c>
      <c r="I191" s="30" t="s">
        <v>22</v>
      </c>
      <c r="J191" s="31" t="s">
        <v>22</v>
      </c>
      <c r="K191" s="31" t="s">
        <v>22</v>
      </c>
      <c r="L191" s="26" t="s">
        <v>22</v>
      </c>
      <c r="M191" s="27"/>
      <c r="N191" s="27"/>
      <c r="O191" s="28" t="str">
        <f t="shared" si="2"/>
        <v/>
      </c>
    </row>
    <row r="192" spans="7:15" ht="15">
      <c r="G192" s="22"/>
      <c r="H192" s="29" t="s">
        <v>22</v>
      </c>
      <c r="I192" s="30" t="s">
        <v>22</v>
      </c>
      <c r="J192" s="31" t="s">
        <v>22</v>
      </c>
      <c r="K192" s="31" t="s">
        <v>22</v>
      </c>
      <c r="L192" s="26" t="s">
        <v>22</v>
      </c>
      <c r="M192" s="27"/>
      <c r="N192" s="27"/>
      <c r="O192" s="28" t="str">
        <f t="shared" si="2"/>
        <v/>
      </c>
    </row>
    <row r="193" spans="7:15" ht="15">
      <c r="G193" s="22"/>
      <c r="H193" s="29" t="s">
        <v>22</v>
      </c>
      <c r="I193" s="30" t="s">
        <v>22</v>
      </c>
      <c r="J193" s="31" t="s">
        <v>22</v>
      </c>
      <c r="K193" s="31" t="s">
        <v>22</v>
      </c>
      <c r="L193" s="26" t="s">
        <v>22</v>
      </c>
      <c r="M193" s="27"/>
      <c r="N193" s="27"/>
      <c r="O193" s="28" t="str">
        <f t="shared" si="2"/>
        <v/>
      </c>
    </row>
    <row r="194" spans="7:15" ht="15">
      <c r="G194" s="22"/>
      <c r="H194" s="29" t="s">
        <v>22</v>
      </c>
      <c r="I194" s="30" t="s">
        <v>22</v>
      </c>
      <c r="J194" s="31" t="s">
        <v>22</v>
      </c>
      <c r="K194" s="31" t="s">
        <v>22</v>
      </c>
      <c r="L194" s="26" t="s">
        <v>22</v>
      </c>
      <c r="M194" s="27"/>
      <c r="N194" s="27"/>
      <c r="O194" s="28" t="str">
        <f t="shared" si="2"/>
        <v/>
      </c>
    </row>
    <row r="195" spans="7:15" ht="15">
      <c r="G195" s="22"/>
      <c r="H195" s="29" t="s">
        <v>22</v>
      </c>
      <c r="I195" s="30" t="s">
        <v>22</v>
      </c>
      <c r="J195" s="31" t="s">
        <v>22</v>
      </c>
      <c r="K195" s="31" t="s">
        <v>22</v>
      </c>
      <c r="L195" s="26" t="s">
        <v>22</v>
      </c>
      <c r="M195" s="27"/>
      <c r="N195" s="27"/>
      <c r="O195" s="28" t="str">
        <f t="shared" si="2"/>
        <v/>
      </c>
    </row>
    <row r="196" spans="7:15" ht="15">
      <c r="G196" s="22"/>
      <c r="H196" s="29" t="s">
        <v>22</v>
      </c>
      <c r="I196" s="30" t="s">
        <v>22</v>
      </c>
      <c r="J196" s="31" t="s">
        <v>22</v>
      </c>
      <c r="K196" s="31" t="s">
        <v>22</v>
      </c>
      <c r="L196" s="26" t="s">
        <v>22</v>
      </c>
      <c r="M196" s="27"/>
      <c r="N196" s="27"/>
      <c r="O196" s="28" t="str">
        <f t="shared" si="2"/>
        <v/>
      </c>
    </row>
    <row r="197" spans="7:15" ht="15">
      <c r="G197" s="22"/>
      <c r="H197" s="29" t="s">
        <v>22</v>
      </c>
      <c r="I197" s="30" t="s">
        <v>22</v>
      </c>
      <c r="J197" s="31" t="s">
        <v>22</v>
      </c>
      <c r="K197" s="31" t="s">
        <v>22</v>
      </c>
      <c r="L197" s="26" t="s">
        <v>22</v>
      </c>
      <c r="M197" s="27"/>
      <c r="N197" s="27"/>
      <c r="O197" s="28" t="str">
        <f t="shared" si="2"/>
        <v/>
      </c>
    </row>
    <row r="198" spans="7:15" ht="15">
      <c r="G198" s="22"/>
      <c r="H198" s="29" t="s">
        <v>22</v>
      </c>
      <c r="I198" s="30" t="s">
        <v>22</v>
      </c>
      <c r="J198" s="31" t="s">
        <v>22</v>
      </c>
      <c r="K198" s="31" t="s">
        <v>22</v>
      </c>
      <c r="L198" s="26" t="s">
        <v>22</v>
      </c>
      <c r="M198" s="27"/>
      <c r="N198" s="27"/>
      <c r="O198" s="28" t="str">
        <f t="shared" si="2"/>
        <v/>
      </c>
    </row>
    <row r="199" spans="7:15" ht="15">
      <c r="G199" s="22"/>
      <c r="H199" s="29" t="s">
        <v>22</v>
      </c>
      <c r="I199" s="30" t="s">
        <v>22</v>
      </c>
      <c r="J199" s="31" t="s">
        <v>22</v>
      </c>
      <c r="K199" s="31" t="s">
        <v>22</v>
      </c>
      <c r="L199" s="26" t="s">
        <v>22</v>
      </c>
      <c r="M199" s="27"/>
      <c r="N199" s="27"/>
      <c r="O199" s="28" t="str">
        <f t="shared" si="2"/>
        <v/>
      </c>
    </row>
    <row r="200" spans="7:15" ht="15">
      <c r="G200" s="22"/>
      <c r="H200" s="29" t="s">
        <v>22</v>
      </c>
      <c r="I200" s="30" t="s">
        <v>22</v>
      </c>
      <c r="J200" s="31" t="s">
        <v>22</v>
      </c>
      <c r="K200" s="31" t="s">
        <v>22</v>
      </c>
      <c r="L200" s="26" t="s">
        <v>22</v>
      </c>
      <c r="M200" s="27"/>
      <c r="N200" s="27"/>
      <c r="O200" s="28" t="str">
        <f t="shared" si="2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ref="O202:O265" si="3">IF(N202="","",_xlfn.XLOOKUP(N202,$A$10:$A$10,$F$10:$F$10,""))</f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8:15" ht="15"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8:15" ht="15"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8:15" ht="15"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8:15" ht="15"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8:15" ht="15"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8:15" ht="15"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8:15" ht="15"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8:15" ht="15"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8:15" ht="15"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8:15" ht="15"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8:15" ht="15"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8:15" ht="15"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8:15" ht="15"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8:15" ht="15"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8:15" ht="15"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8:15" ht="15"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8:15" ht="15"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8:15" ht="15"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8:15" ht="15"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8:15" ht="15"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8:15" ht="15"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8:15" ht="15"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si="3"/>
        <v/>
      </c>
    </row>
    <row r="247" spans="8:15" ht="15"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3"/>
        <v/>
      </c>
    </row>
    <row r="248" spans="8:15" ht="15"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3"/>
        <v/>
      </c>
    </row>
    <row r="249" spans="8:15" ht="15"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3"/>
        <v/>
      </c>
    </row>
    <row r="250" spans="8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3"/>
        <v/>
      </c>
    </row>
    <row r="251" spans="8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3"/>
        <v/>
      </c>
    </row>
    <row r="252" spans="8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3"/>
        <v/>
      </c>
    </row>
    <row r="253" spans="8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3"/>
        <v/>
      </c>
    </row>
    <row r="254" spans="8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3"/>
        <v/>
      </c>
    </row>
    <row r="255" spans="8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3"/>
        <v/>
      </c>
    </row>
    <row r="256" spans="8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3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3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3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3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3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3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3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3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3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3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ref="O266:O329" si="4">IF(N266="","",_xlfn.XLOOKUP(N266,$A$10:$A$10,$F$10:$F$10,""))</f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si="4"/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10 O10:O310 H10:K311">
    <cfRule type="notContainsBlanks" dxfId="4" priority="15">
      <formula>LEN(TRIM(A10))&gt;0</formula>
    </cfRule>
  </conditionalFormatting>
  <conditionalFormatting sqref="G10">
    <cfRule type="notContainsBlanks" dxfId="3" priority="14">
      <formula>LEN(TRIM(G10))&gt;0</formula>
    </cfRule>
  </conditionalFormatting>
  <conditionalFormatting sqref="M10:N31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11">
    <cfRule type="duplicateValues" dxfId="0" priority="53"/>
  </conditionalFormatting>
  <dataValidations count="1">
    <dataValidation type="list" allowBlank="1" showInputMessage="1" showErrorMessage="1" sqref="M10:M31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DA56F4-4542-47D5-A14A-09624C46EF4A}"/>
</file>

<file path=customXml/itemProps2.xml><?xml version="1.0" encoding="utf-8"?>
<ds:datastoreItem xmlns:ds="http://schemas.openxmlformats.org/officeDocument/2006/customXml" ds:itemID="{A65B2A86-F0AD-472A-AC15-78D92E0A007C}"/>
</file>

<file path=customXml/itemProps3.xml><?xml version="1.0" encoding="utf-8"?>
<ds:datastoreItem xmlns:ds="http://schemas.openxmlformats.org/officeDocument/2006/customXml" ds:itemID="{A024629D-D07E-443D-9BB7-E6E8B7275F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2026-01-29T21:58:31Z</dcterms:modified>
  <cp:category/>
  <cp:contentStatus/>
</cp:coreProperties>
</file>