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58" documentId="8_{F35E0E01-C645-4768-BF64-03E14DF80ACE}" xr6:coauthVersionLast="47" xr6:coauthVersionMax="47" xr10:uidLastSave="{9B5E4FDB-EAF1-4229-B120-A59934C36A19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1" l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H229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J215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204" i="1" l="1"/>
  <c r="I212" i="1"/>
  <c r="I220" i="1"/>
  <c r="I228" i="1"/>
  <c r="I17" i="1"/>
  <c r="I25" i="1"/>
  <c r="I33" i="1"/>
  <c r="I41" i="1"/>
  <c r="I49" i="1"/>
  <c r="I57" i="1"/>
  <c r="I65" i="1"/>
  <c r="I73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201" i="1"/>
  <c r="I209" i="1"/>
  <c r="I217" i="1"/>
  <c r="I225" i="1"/>
  <c r="I233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J203" i="1"/>
  <c r="J51" i="1"/>
  <c r="J63" i="1"/>
  <c r="J23" i="1"/>
  <c r="H43" i="1"/>
  <c r="H49" i="1"/>
  <c r="H55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8" i="1"/>
  <c r="H198" i="1"/>
  <c r="J202" i="1"/>
  <c r="H204" i="1"/>
  <c r="H205" i="1"/>
  <c r="H230" i="1"/>
  <c r="H232" i="1"/>
  <c r="H233" i="1"/>
  <c r="H234" i="1"/>
  <c r="G11" i="1" l="1"/>
  <c r="I11" i="1" s="1"/>
  <c r="F11" i="1"/>
  <c r="J11" i="1" l="1"/>
  <c r="H11" i="1"/>
  <c r="E107" i="1" l="1"/>
  <c r="F192" i="1" l="1"/>
  <c r="F191" i="1"/>
  <c r="G192" i="1"/>
  <c r="G191" i="1"/>
  <c r="F197" i="1"/>
  <c r="F196" i="1"/>
  <c r="F195" i="1"/>
  <c r="F194" i="1"/>
  <c r="F193" i="1"/>
  <c r="G197" i="1"/>
  <c r="G196" i="1"/>
  <c r="G195" i="1"/>
  <c r="G194" i="1"/>
  <c r="G193" i="1"/>
  <c r="J193" i="1" l="1"/>
  <c r="I193" i="1"/>
  <c r="H193" i="1"/>
  <c r="J195" i="1"/>
  <c r="H195" i="1"/>
  <c r="I195" i="1"/>
  <c r="J191" i="1"/>
  <c r="I191" i="1"/>
  <c r="H191" i="1"/>
  <c r="J196" i="1"/>
  <c r="I196" i="1"/>
  <c r="H196" i="1"/>
  <c r="I192" i="1"/>
  <c r="J192" i="1"/>
  <c r="H192" i="1"/>
  <c r="H194" i="1"/>
  <c r="I194" i="1"/>
  <c r="J194" i="1"/>
  <c r="J197" i="1"/>
  <c r="I197" i="1"/>
  <c r="H197" i="1"/>
  <c r="F190" i="1" l="1"/>
  <c r="F189" i="1"/>
  <c r="F188" i="1"/>
  <c r="F177" i="1" l="1"/>
  <c r="G177" i="1"/>
  <c r="F176" i="1"/>
  <c r="G176" i="1"/>
  <c r="F175" i="1"/>
  <c r="G175" i="1"/>
  <c r="F174" i="1"/>
  <c r="G174" i="1"/>
  <c r="F173" i="1"/>
  <c r="G173" i="1"/>
  <c r="F172" i="1"/>
  <c r="G172" i="1"/>
  <c r="F171" i="1"/>
  <c r="G171" i="1"/>
  <c r="F170" i="1"/>
  <c r="G170" i="1"/>
  <c r="F169" i="1"/>
  <c r="G169" i="1"/>
  <c r="F168" i="1"/>
  <c r="G168" i="1"/>
  <c r="F167" i="1"/>
  <c r="G167" i="1"/>
  <c r="F166" i="1"/>
  <c r="G166" i="1"/>
  <c r="F165" i="1"/>
  <c r="G165" i="1"/>
  <c r="F164" i="1"/>
  <c r="G164" i="1"/>
  <c r="F163" i="1"/>
  <c r="G163" i="1"/>
  <c r="F162" i="1"/>
  <c r="G162" i="1"/>
  <c r="F161" i="1"/>
  <c r="G161" i="1"/>
  <c r="F160" i="1"/>
  <c r="G160" i="1"/>
  <c r="F159" i="1"/>
  <c r="G159" i="1"/>
  <c r="F158" i="1"/>
  <c r="G158" i="1"/>
  <c r="F157" i="1"/>
  <c r="G157" i="1"/>
  <c r="F156" i="1"/>
  <c r="G156" i="1"/>
  <c r="F155" i="1"/>
  <c r="G155" i="1"/>
  <c r="F154" i="1"/>
  <c r="G154" i="1"/>
  <c r="F181" i="1"/>
  <c r="F180" i="1"/>
  <c r="F179" i="1"/>
  <c r="F178" i="1"/>
  <c r="G181" i="1"/>
  <c r="G180" i="1"/>
  <c r="G179" i="1"/>
  <c r="G178" i="1"/>
  <c r="G190" i="1"/>
  <c r="G189" i="1"/>
  <c r="G188" i="1"/>
  <c r="I178" i="1" l="1"/>
  <c r="H178" i="1"/>
  <c r="J178" i="1"/>
  <c r="I154" i="1"/>
  <c r="H154" i="1"/>
  <c r="J154" i="1"/>
  <c r="I158" i="1"/>
  <c r="J158" i="1"/>
  <c r="H158" i="1"/>
  <c r="I162" i="1"/>
  <c r="H162" i="1"/>
  <c r="J162" i="1"/>
  <c r="I166" i="1"/>
  <c r="J166" i="1"/>
  <c r="H166" i="1"/>
  <c r="I170" i="1"/>
  <c r="H170" i="1"/>
  <c r="J170" i="1"/>
  <c r="I174" i="1"/>
  <c r="J174" i="1"/>
  <c r="H174" i="1"/>
  <c r="I179" i="1"/>
  <c r="J179" i="1"/>
  <c r="H179" i="1"/>
  <c r="H180" i="1"/>
  <c r="I180" i="1"/>
  <c r="J180" i="1"/>
  <c r="I155" i="1"/>
  <c r="J155" i="1"/>
  <c r="H155" i="1"/>
  <c r="J159" i="1"/>
  <c r="H159" i="1"/>
  <c r="I159" i="1"/>
  <c r="I163" i="1"/>
  <c r="J163" i="1"/>
  <c r="H163" i="1"/>
  <c r="I167" i="1"/>
  <c r="J167" i="1"/>
  <c r="H167" i="1"/>
  <c r="J171" i="1"/>
  <c r="I171" i="1"/>
  <c r="H171" i="1"/>
  <c r="H175" i="1"/>
  <c r="I175" i="1"/>
  <c r="J175" i="1"/>
  <c r="I181" i="1"/>
  <c r="H181" i="1"/>
  <c r="J181" i="1"/>
  <c r="J156" i="1"/>
  <c r="H156" i="1"/>
  <c r="I156" i="1"/>
  <c r="J160" i="1"/>
  <c r="I160" i="1"/>
  <c r="H160" i="1"/>
  <c r="I164" i="1"/>
  <c r="J164" i="1"/>
  <c r="H164" i="1"/>
  <c r="J168" i="1"/>
  <c r="H168" i="1"/>
  <c r="I168" i="1"/>
  <c r="H172" i="1"/>
  <c r="I172" i="1"/>
  <c r="J172" i="1"/>
  <c r="H176" i="1"/>
  <c r="I176" i="1"/>
  <c r="J176" i="1"/>
  <c r="I188" i="1"/>
  <c r="J188" i="1"/>
  <c r="H188" i="1"/>
  <c r="I189" i="1"/>
  <c r="H189" i="1"/>
  <c r="J189" i="1"/>
  <c r="J157" i="1"/>
  <c r="H157" i="1"/>
  <c r="I157" i="1"/>
  <c r="I161" i="1"/>
  <c r="J161" i="1"/>
  <c r="H161" i="1"/>
  <c r="J165" i="1"/>
  <c r="I165" i="1"/>
  <c r="H165" i="1"/>
  <c r="J169" i="1"/>
  <c r="I169" i="1"/>
  <c r="H169" i="1"/>
  <c r="I173" i="1"/>
  <c r="H173" i="1"/>
  <c r="J173" i="1"/>
  <c r="J177" i="1"/>
  <c r="I177" i="1"/>
  <c r="H177" i="1"/>
  <c r="I190" i="1"/>
  <c r="J190" i="1"/>
  <c r="H190" i="1"/>
  <c r="F187" i="1" l="1"/>
  <c r="G187" i="1"/>
  <c r="F186" i="1"/>
  <c r="G186" i="1"/>
  <c r="F185" i="1"/>
  <c r="G185" i="1"/>
  <c r="F184" i="1"/>
  <c r="G184" i="1"/>
  <c r="F183" i="1"/>
  <c r="G183" i="1"/>
  <c r="F182" i="1"/>
  <c r="G182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H75" i="1" l="1"/>
  <c r="I75" i="1"/>
  <c r="J75" i="1"/>
  <c r="H78" i="1"/>
  <c r="I78" i="1"/>
  <c r="J78" i="1"/>
  <c r="I86" i="1"/>
  <c r="J86" i="1"/>
  <c r="H86" i="1"/>
  <c r="I94" i="1"/>
  <c r="J94" i="1"/>
  <c r="H94" i="1"/>
  <c r="I102" i="1"/>
  <c r="J102" i="1"/>
  <c r="H102" i="1"/>
  <c r="J110" i="1"/>
  <c r="I110" i="1"/>
  <c r="H110" i="1"/>
  <c r="I118" i="1"/>
  <c r="H118" i="1"/>
  <c r="J118" i="1"/>
  <c r="I126" i="1"/>
  <c r="J126" i="1"/>
  <c r="H126" i="1"/>
  <c r="I134" i="1"/>
  <c r="J134" i="1"/>
  <c r="H134" i="1"/>
  <c r="I142" i="1"/>
  <c r="J142" i="1"/>
  <c r="H142" i="1"/>
  <c r="H150" i="1"/>
  <c r="I150" i="1"/>
  <c r="J150" i="1"/>
  <c r="I184" i="1"/>
  <c r="H184" i="1"/>
  <c r="J184" i="1"/>
  <c r="I79" i="1"/>
  <c r="H79" i="1"/>
  <c r="J79" i="1"/>
  <c r="I95" i="1"/>
  <c r="H95" i="1"/>
  <c r="J95" i="1"/>
  <c r="I103" i="1"/>
  <c r="J103" i="1"/>
  <c r="H103" i="1"/>
  <c r="J111" i="1"/>
  <c r="H111" i="1"/>
  <c r="I111" i="1"/>
  <c r="I119" i="1"/>
  <c r="H119" i="1"/>
  <c r="J119" i="1"/>
  <c r="I127" i="1"/>
  <c r="H127" i="1"/>
  <c r="J127" i="1"/>
  <c r="I135" i="1"/>
  <c r="J135" i="1"/>
  <c r="H135" i="1"/>
  <c r="I143" i="1"/>
  <c r="H143" i="1"/>
  <c r="J143" i="1"/>
  <c r="I151" i="1"/>
  <c r="H151" i="1"/>
  <c r="J151" i="1"/>
  <c r="I88" i="1"/>
  <c r="H88" i="1"/>
  <c r="J88" i="1"/>
  <c r="I96" i="1"/>
  <c r="H96" i="1"/>
  <c r="J96" i="1"/>
  <c r="I104" i="1"/>
  <c r="J104" i="1"/>
  <c r="H104" i="1"/>
  <c r="J112" i="1"/>
  <c r="H112" i="1"/>
  <c r="I112" i="1"/>
  <c r="I120" i="1"/>
  <c r="J120" i="1"/>
  <c r="H120" i="1"/>
  <c r="H128" i="1"/>
  <c r="I128" i="1"/>
  <c r="J128" i="1"/>
  <c r="J136" i="1"/>
  <c r="I136" i="1"/>
  <c r="H136" i="1"/>
  <c r="I144" i="1"/>
  <c r="J144" i="1"/>
  <c r="H144" i="1"/>
  <c r="J152" i="1"/>
  <c r="H152" i="1"/>
  <c r="I152" i="1"/>
  <c r="I185" i="1"/>
  <c r="H185" i="1"/>
  <c r="J185" i="1"/>
  <c r="H80" i="1"/>
  <c r="I80" i="1"/>
  <c r="J80" i="1"/>
  <c r="I89" i="1"/>
  <c r="J89" i="1"/>
  <c r="H89" i="1"/>
  <c r="J97" i="1"/>
  <c r="I97" i="1"/>
  <c r="H97" i="1"/>
  <c r="I105" i="1"/>
  <c r="J105" i="1"/>
  <c r="H105" i="1"/>
  <c r="I113" i="1"/>
  <c r="J113" i="1"/>
  <c r="H113" i="1"/>
  <c r="I121" i="1"/>
  <c r="J121" i="1"/>
  <c r="H121" i="1"/>
  <c r="I129" i="1"/>
  <c r="H129" i="1"/>
  <c r="J129" i="1"/>
  <c r="J137" i="1"/>
  <c r="H137" i="1"/>
  <c r="I137" i="1"/>
  <c r="J145" i="1"/>
  <c r="H145" i="1"/>
  <c r="I145" i="1"/>
  <c r="I153" i="1"/>
  <c r="J153" i="1"/>
  <c r="H153" i="1"/>
  <c r="I87" i="1"/>
  <c r="J87" i="1"/>
  <c r="H87" i="1"/>
  <c r="I81" i="1"/>
  <c r="J81" i="1"/>
  <c r="H81" i="1"/>
  <c r="I82" i="1"/>
  <c r="J82" i="1"/>
  <c r="H82" i="1"/>
  <c r="J90" i="1"/>
  <c r="I90" i="1"/>
  <c r="H90" i="1"/>
  <c r="I98" i="1"/>
  <c r="H98" i="1"/>
  <c r="J98" i="1"/>
  <c r="I106" i="1"/>
  <c r="H106" i="1"/>
  <c r="J106" i="1"/>
  <c r="I114" i="1"/>
  <c r="H114" i="1"/>
  <c r="J114" i="1"/>
  <c r="J122" i="1"/>
  <c r="H122" i="1"/>
  <c r="I122" i="1"/>
  <c r="I130" i="1"/>
  <c r="J130" i="1"/>
  <c r="H130" i="1"/>
  <c r="J138" i="1"/>
  <c r="I138" i="1"/>
  <c r="H138" i="1"/>
  <c r="J146" i="1"/>
  <c r="I146" i="1"/>
  <c r="H146" i="1"/>
  <c r="I182" i="1"/>
  <c r="H182" i="1"/>
  <c r="J182" i="1"/>
  <c r="I186" i="1"/>
  <c r="J186" i="1"/>
  <c r="H186" i="1"/>
  <c r="I83" i="1"/>
  <c r="H83" i="1"/>
  <c r="J83" i="1"/>
  <c r="I91" i="1"/>
  <c r="J91" i="1"/>
  <c r="H91" i="1"/>
  <c r="I99" i="1"/>
  <c r="J99" i="1"/>
  <c r="H99" i="1"/>
  <c r="I107" i="1"/>
  <c r="J107" i="1"/>
  <c r="H107" i="1"/>
  <c r="I115" i="1"/>
  <c r="H115" i="1"/>
  <c r="J115" i="1"/>
  <c r="I123" i="1"/>
  <c r="H123" i="1"/>
  <c r="J123" i="1"/>
  <c r="I131" i="1"/>
  <c r="J131" i="1"/>
  <c r="H131" i="1"/>
  <c r="I139" i="1"/>
  <c r="J139" i="1"/>
  <c r="H139" i="1"/>
  <c r="J147" i="1"/>
  <c r="I147" i="1"/>
  <c r="H147" i="1"/>
  <c r="J76" i="1"/>
  <c r="H76" i="1"/>
  <c r="I76" i="1"/>
  <c r="J84" i="1"/>
  <c r="H84" i="1"/>
  <c r="I84" i="1"/>
  <c r="I92" i="1"/>
  <c r="J92" i="1"/>
  <c r="H92" i="1"/>
  <c r="I100" i="1"/>
  <c r="J100" i="1"/>
  <c r="H100" i="1"/>
  <c r="I108" i="1"/>
  <c r="J108" i="1"/>
  <c r="H108" i="1"/>
  <c r="I116" i="1"/>
  <c r="H116" i="1"/>
  <c r="J116" i="1"/>
  <c r="H124" i="1"/>
  <c r="J124" i="1"/>
  <c r="I124" i="1"/>
  <c r="I132" i="1"/>
  <c r="H132" i="1"/>
  <c r="J132" i="1"/>
  <c r="I140" i="1"/>
  <c r="H140" i="1"/>
  <c r="J140" i="1"/>
  <c r="I148" i="1"/>
  <c r="J148" i="1"/>
  <c r="H148" i="1"/>
  <c r="I183" i="1"/>
  <c r="H183" i="1"/>
  <c r="J183" i="1"/>
  <c r="I187" i="1"/>
  <c r="H187" i="1"/>
  <c r="J187" i="1"/>
  <c r="H77" i="1"/>
  <c r="I77" i="1"/>
  <c r="J77" i="1"/>
  <c r="I85" i="1"/>
  <c r="H85" i="1"/>
  <c r="J85" i="1"/>
  <c r="I93" i="1"/>
  <c r="H93" i="1"/>
  <c r="J93" i="1"/>
  <c r="I101" i="1"/>
  <c r="H101" i="1"/>
  <c r="J101" i="1"/>
  <c r="I109" i="1"/>
  <c r="J109" i="1"/>
  <c r="H109" i="1"/>
  <c r="H117" i="1"/>
  <c r="I117" i="1"/>
  <c r="J117" i="1"/>
  <c r="I125" i="1"/>
  <c r="H125" i="1"/>
  <c r="J125" i="1"/>
  <c r="I133" i="1"/>
  <c r="J133" i="1"/>
  <c r="H133" i="1"/>
  <c r="I141" i="1"/>
  <c r="J141" i="1"/>
  <c r="H141" i="1"/>
  <c r="J149" i="1"/>
  <c r="H149" i="1"/>
  <c r="I149" i="1"/>
  <c r="F79" i="1"/>
  <c r="F87" i="1"/>
  <c r="F95" i="1"/>
  <c r="F103" i="1"/>
  <c r="F111" i="1"/>
  <c r="F119" i="1"/>
  <c r="F127" i="1"/>
  <c r="F135" i="1"/>
  <c r="F143" i="1"/>
  <c r="F151" i="1"/>
  <c r="F84" i="1"/>
  <c r="F100" i="1"/>
  <c r="F124" i="1"/>
  <c r="F132" i="1"/>
  <c r="F148" i="1"/>
  <c r="F78" i="1"/>
  <c r="F86" i="1"/>
  <c r="F94" i="1"/>
  <c r="F102" i="1"/>
  <c r="F110" i="1"/>
  <c r="F118" i="1"/>
  <c r="F126" i="1"/>
  <c r="F134" i="1"/>
  <c r="F142" i="1"/>
  <c r="F150" i="1"/>
  <c r="F80" i="1"/>
  <c r="F88" i="1"/>
  <c r="F96" i="1"/>
  <c r="F104" i="1"/>
  <c r="F112" i="1"/>
  <c r="F120" i="1"/>
  <c r="F128" i="1"/>
  <c r="F136" i="1"/>
  <c r="F144" i="1"/>
  <c r="F152" i="1"/>
  <c r="F81" i="1"/>
  <c r="F89" i="1"/>
  <c r="F97" i="1"/>
  <c r="F105" i="1"/>
  <c r="F113" i="1"/>
  <c r="F121" i="1"/>
  <c r="F129" i="1"/>
  <c r="F137" i="1"/>
  <c r="F145" i="1"/>
  <c r="F153" i="1"/>
  <c r="F76" i="1"/>
  <c r="F92" i="1"/>
  <c r="F108" i="1"/>
  <c r="F116" i="1"/>
  <c r="F140" i="1"/>
  <c r="F82" i="1"/>
  <c r="F90" i="1"/>
  <c r="F98" i="1"/>
  <c r="F106" i="1"/>
  <c r="F114" i="1"/>
  <c r="F122" i="1"/>
  <c r="F130" i="1"/>
  <c r="F138" i="1"/>
  <c r="F146" i="1"/>
  <c r="F75" i="1"/>
  <c r="F83" i="1"/>
  <c r="F91" i="1"/>
  <c r="F99" i="1"/>
  <c r="F107" i="1"/>
  <c r="F115" i="1"/>
  <c r="F123" i="1"/>
  <c r="F131" i="1"/>
  <c r="F139" i="1"/>
  <c r="F147" i="1"/>
  <c r="F77" i="1"/>
  <c r="F85" i="1"/>
  <c r="F93" i="1"/>
  <c r="F101" i="1"/>
  <c r="F109" i="1"/>
  <c r="F117" i="1"/>
  <c r="F125" i="1"/>
  <c r="F133" i="1"/>
  <c r="F141" i="1"/>
  <c r="F149" i="1"/>
  <c r="E150" i="1"/>
  <c r="D150" i="1"/>
  <c r="C150" i="1"/>
  <c r="B150" i="1"/>
  <c r="E140" i="1"/>
  <c r="E36" i="1"/>
  <c r="D36" i="1"/>
  <c r="C36" i="1"/>
  <c r="B36" i="1"/>
  <c r="E153" i="1"/>
  <c r="D153" i="1"/>
  <c r="C153" i="1"/>
  <c r="B153" i="1"/>
  <c r="E206" i="1"/>
  <c r="D206" i="1"/>
  <c r="C206" i="1"/>
  <c r="B206" i="1"/>
  <c r="E232" i="1" l="1"/>
  <c r="D232" i="1"/>
  <c r="C232" i="1"/>
  <c r="B232" i="1"/>
  <c r="E231" i="1"/>
  <c r="D231" i="1"/>
  <c r="C231" i="1"/>
  <c r="B231" i="1"/>
  <c r="E226" i="1"/>
  <c r="D226" i="1"/>
  <c r="C226" i="1"/>
  <c r="B226" i="1"/>
  <c r="E224" i="1"/>
  <c r="D224" i="1"/>
  <c r="C224" i="1"/>
  <c r="B224" i="1"/>
  <c r="E219" i="1"/>
  <c r="D219" i="1"/>
  <c r="C219" i="1"/>
  <c r="B219" i="1"/>
  <c r="E157" i="1"/>
  <c r="E76" i="1" l="1"/>
  <c r="D76" i="1"/>
  <c r="C76" i="1"/>
  <c r="B76" i="1"/>
  <c r="E141" i="1"/>
  <c r="D141" i="1"/>
  <c r="C141" i="1"/>
  <c r="B141" i="1"/>
  <c r="E118" i="1" l="1"/>
  <c r="D118" i="1"/>
  <c r="C118" i="1"/>
  <c r="B118" i="1"/>
  <c r="E77" i="1"/>
  <c r="D77" i="1"/>
  <c r="C77" i="1"/>
  <c r="B77" i="1"/>
  <c r="E94" i="1"/>
  <c r="D94" i="1"/>
  <c r="C94" i="1"/>
  <c r="B94" i="1"/>
  <c r="E110" i="1" l="1"/>
  <c r="D110" i="1"/>
  <c r="C110" i="1"/>
  <c r="B110" i="1"/>
  <c r="E109" i="1"/>
  <c r="D109" i="1"/>
  <c r="C109" i="1"/>
  <c r="B109" i="1"/>
  <c r="E108" i="1"/>
  <c r="D108" i="1"/>
  <c r="C108" i="1"/>
  <c r="B108" i="1"/>
  <c r="D107" i="1"/>
  <c r="C107" i="1"/>
  <c r="B107" i="1"/>
  <c r="E106" i="1"/>
  <c r="D106" i="1"/>
  <c r="C106" i="1"/>
  <c r="B106" i="1"/>
  <c r="E105" i="1"/>
  <c r="D105" i="1"/>
  <c r="C105" i="1"/>
  <c r="B105" i="1"/>
  <c r="E29" i="1"/>
  <c r="D29" i="1"/>
  <c r="C29" i="1"/>
  <c r="B29" i="1"/>
  <c r="E164" i="1"/>
  <c r="D164" i="1"/>
  <c r="C164" i="1"/>
  <c r="B164" i="1"/>
  <c r="E143" i="1"/>
  <c r="D143" i="1"/>
  <c r="C143" i="1"/>
  <c r="B143" i="1"/>
  <c r="E230" i="1"/>
  <c r="D230" i="1"/>
  <c r="C230" i="1"/>
  <c r="B230" i="1"/>
  <c r="D140" i="1"/>
  <c r="C140" i="1"/>
  <c r="B140" i="1"/>
  <c r="E89" i="1"/>
  <c r="D89" i="1"/>
  <c r="C89" i="1"/>
  <c r="B89" i="1"/>
  <c r="E152" i="1"/>
  <c r="D152" i="1"/>
  <c r="C152" i="1"/>
  <c r="B152" i="1"/>
  <c r="E88" i="1"/>
  <c r="D88" i="1"/>
  <c r="C88" i="1"/>
  <c r="B88" i="1"/>
  <c r="E207" i="1"/>
  <c r="D207" i="1"/>
  <c r="C207" i="1"/>
  <c r="B207" i="1"/>
  <c r="E25" i="1"/>
  <c r="D25" i="1"/>
  <c r="C25" i="1"/>
  <c r="B25" i="1"/>
  <c r="E151" i="1"/>
  <c r="D151" i="1"/>
  <c r="C151" i="1"/>
  <c r="B151" i="1"/>
  <c r="E137" i="1"/>
  <c r="D137" i="1"/>
  <c r="C137" i="1"/>
  <c r="B137" i="1"/>
  <c r="E116" i="1"/>
  <c r="D116" i="1"/>
  <c r="C116" i="1"/>
  <c r="B116" i="1"/>
  <c r="E184" i="1"/>
  <c r="D184" i="1"/>
  <c r="C184" i="1"/>
  <c r="B184" i="1"/>
  <c r="E74" i="1"/>
  <c r="D74" i="1"/>
  <c r="C74" i="1"/>
  <c r="B74" i="1"/>
  <c r="E156" i="1"/>
  <c r="D156" i="1"/>
  <c r="C156" i="1"/>
  <c r="B156" i="1"/>
  <c r="E115" i="1"/>
  <c r="D115" i="1"/>
  <c r="C115" i="1"/>
  <c r="B115" i="1"/>
  <c r="E155" i="1"/>
  <c r="D155" i="1"/>
  <c r="C155" i="1"/>
  <c r="B155" i="1"/>
  <c r="E125" i="1"/>
  <c r="D125" i="1"/>
  <c r="C125" i="1"/>
  <c r="B125" i="1"/>
  <c r="E112" i="1"/>
  <c r="D112" i="1"/>
  <c r="C112" i="1"/>
  <c r="B112" i="1"/>
  <c r="E124" i="1"/>
  <c r="D124" i="1"/>
  <c r="C124" i="1"/>
  <c r="B124" i="1"/>
  <c r="E134" i="1"/>
  <c r="D134" i="1"/>
  <c r="C134" i="1"/>
  <c r="B134" i="1"/>
  <c r="E133" i="1"/>
  <c r="D133" i="1"/>
  <c r="C133" i="1"/>
  <c r="B133" i="1"/>
  <c r="E69" i="1"/>
  <c r="D69" i="1"/>
  <c r="C69" i="1"/>
  <c r="B69" i="1"/>
  <c r="E145" i="1"/>
  <c r="D145" i="1"/>
  <c r="C145" i="1"/>
  <c r="B145" i="1"/>
  <c r="E12" i="1"/>
  <c r="D12" i="1"/>
  <c r="C12" i="1"/>
  <c r="B12" i="1"/>
  <c r="E27" i="1"/>
  <c r="D27" i="1"/>
  <c r="C27" i="1"/>
  <c r="B27" i="1"/>
  <c r="E210" i="1"/>
  <c r="D210" i="1"/>
  <c r="C210" i="1"/>
  <c r="B210" i="1"/>
  <c r="E18" i="1"/>
  <c r="D18" i="1"/>
  <c r="C18" i="1"/>
  <c r="B18" i="1"/>
  <c r="E22" i="1"/>
  <c r="D22" i="1"/>
  <c r="C22" i="1"/>
  <c r="B22" i="1"/>
  <c r="E28" i="1"/>
  <c r="D28" i="1"/>
  <c r="C28" i="1"/>
  <c r="B28" i="1"/>
  <c r="E132" i="1"/>
  <c r="D132" i="1"/>
  <c r="C132" i="1"/>
  <c r="B132" i="1"/>
  <c r="E215" i="1"/>
  <c r="D215" i="1"/>
  <c r="C215" i="1"/>
  <c r="B215" i="1"/>
  <c r="E47" i="1"/>
  <c r="D47" i="1"/>
  <c r="C47" i="1"/>
  <c r="B47" i="1"/>
  <c r="E42" i="1"/>
  <c r="D42" i="1"/>
  <c r="C42" i="1"/>
  <c r="B42" i="1"/>
  <c r="E234" i="1"/>
  <c r="D234" i="1"/>
  <c r="C234" i="1"/>
  <c r="B234" i="1"/>
  <c r="E233" i="1"/>
  <c r="D233" i="1"/>
  <c r="C233" i="1"/>
  <c r="B233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5" i="1"/>
  <c r="D225" i="1"/>
  <c r="C225" i="1"/>
  <c r="B225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09" i="1"/>
  <c r="D209" i="1"/>
  <c r="C209" i="1"/>
  <c r="B209" i="1"/>
  <c r="E208" i="1"/>
  <c r="D208" i="1"/>
  <c r="C208" i="1"/>
  <c r="B208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8" i="1"/>
  <c r="D198" i="1"/>
  <c r="C198" i="1"/>
  <c r="B198" i="1"/>
  <c r="E199" i="1"/>
  <c r="D199" i="1"/>
  <c r="C199" i="1"/>
  <c r="B199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89" i="1"/>
  <c r="D189" i="1"/>
  <c r="C189" i="1"/>
  <c r="B189" i="1"/>
  <c r="E188" i="1"/>
  <c r="D188" i="1"/>
  <c r="C188" i="1"/>
  <c r="B188" i="1"/>
  <c r="E190" i="1"/>
  <c r="D190" i="1"/>
  <c r="C190" i="1"/>
  <c r="B190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79" i="1"/>
  <c r="D179" i="1"/>
  <c r="C179" i="1"/>
  <c r="B179" i="1"/>
  <c r="E178" i="1"/>
  <c r="D178" i="1"/>
  <c r="C178" i="1"/>
  <c r="B178" i="1"/>
  <c r="E180" i="1"/>
  <c r="D180" i="1"/>
  <c r="C180" i="1"/>
  <c r="B180" i="1"/>
  <c r="E177" i="1"/>
  <c r="D177" i="1"/>
  <c r="C177" i="1"/>
  <c r="B177" i="1"/>
  <c r="E176" i="1"/>
  <c r="D176" i="1"/>
  <c r="C176" i="1"/>
  <c r="B176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74" i="1"/>
  <c r="D174" i="1"/>
  <c r="C174" i="1"/>
  <c r="B174" i="1"/>
  <c r="E160" i="1"/>
  <c r="D160" i="1"/>
  <c r="C160" i="1"/>
  <c r="B160" i="1"/>
  <c r="E173" i="1"/>
  <c r="D173" i="1"/>
  <c r="C173" i="1"/>
  <c r="B173" i="1"/>
  <c r="E159" i="1"/>
  <c r="D159" i="1"/>
  <c r="C159" i="1"/>
  <c r="B159" i="1"/>
  <c r="E158" i="1"/>
  <c r="D158" i="1"/>
  <c r="C158" i="1"/>
  <c r="B158" i="1"/>
  <c r="D157" i="1"/>
  <c r="C157" i="1"/>
  <c r="B157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54" i="1"/>
  <c r="D154" i="1"/>
  <c r="C154" i="1"/>
  <c r="B154" i="1"/>
  <c r="E169" i="1"/>
  <c r="D169" i="1"/>
  <c r="C169" i="1"/>
  <c r="B169" i="1"/>
  <c r="E168" i="1"/>
  <c r="D168" i="1"/>
  <c r="C168" i="1"/>
  <c r="B168" i="1"/>
  <c r="E175" i="1"/>
  <c r="D175" i="1"/>
  <c r="C175" i="1"/>
  <c r="B175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3" i="1"/>
  <c r="D93" i="1"/>
  <c r="C93" i="1"/>
  <c r="B93" i="1"/>
  <c r="E90" i="1"/>
  <c r="D90" i="1"/>
  <c r="C90" i="1"/>
  <c r="B90" i="1"/>
  <c r="E86" i="1"/>
  <c r="D86" i="1"/>
  <c r="C86" i="1"/>
  <c r="B86" i="1"/>
  <c r="E84" i="1"/>
  <c r="D84" i="1"/>
  <c r="C84" i="1"/>
  <c r="B84" i="1"/>
  <c r="E82" i="1"/>
  <c r="D82" i="1"/>
  <c r="C82" i="1"/>
  <c r="B82" i="1"/>
  <c r="E81" i="1"/>
  <c r="D81" i="1"/>
  <c r="C81" i="1"/>
  <c r="B81" i="1"/>
  <c r="E92" i="1"/>
  <c r="D92" i="1"/>
  <c r="C92" i="1"/>
  <c r="B92" i="1"/>
  <c r="E83" i="1"/>
  <c r="D83" i="1"/>
  <c r="C83" i="1"/>
  <c r="B83" i="1"/>
  <c r="E79" i="1"/>
  <c r="D79" i="1"/>
  <c r="C79" i="1"/>
  <c r="B79" i="1"/>
  <c r="E78" i="1"/>
  <c r="D78" i="1"/>
  <c r="C78" i="1"/>
  <c r="B78" i="1"/>
  <c r="E91" i="1"/>
  <c r="D91" i="1"/>
  <c r="C91" i="1"/>
  <c r="B91" i="1"/>
  <c r="E104" i="1"/>
  <c r="D104" i="1"/>
  <c r="C104" i="1"/>
  <c r="B104" i="1"/>
  <c r="E85" i="1"/>
  <c r="D85" i="1"/>
  <c r="C85" i="1"/>
  <c r="B85" i="1"/>
  <c r="E131" i="1"/>
  <c r="D131" i="1"/>
  <c r="C131" i="1"/>
  <c r="B131" i="1"/>
  <c r="E144" i="1"/>
  <c r="D144" i="1"/>
  <c r="C144" i="1"/>
  <c r="B144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42" i="1"/>
  <c r="D142" i="1"/>
  <c r="C142" i="1"/>
  <c r="B142" i="1"/>
  <c r="E119" i="1"/>
  <c r="D119" i="1"/>
  <c r="C119" i="1"/>
  <c r="B119" i="1"/>
  <c r="E130" i="1"/>
  <c r="D130" i="1"/>
  <c r="C130" i="1"/>
  <c r="B130" i="1"/>
  <c r="E139" i="1"/>
  <c r="D139" i="1"/>
  <c r="C139" i="1"/>
  <c r="B139" i="1"/>
  <c r="E138" i="1"/>
  <c r="D138" i="1"/>
  <c r="C138" i="1"/>
  <c r="B138" i="1"/>
  <c r="E117" i="1"/>
  <c r="D117" i="1"/>
  <c r="C117" i="1"/>
  <c r="B117" i="1"/>
  <c r="E87" i="1"/>
  <c r="D87" i="1"/>
  <c r="C87" i="1"/>
  <c r="B87" i="1"/>
  <c r="E136" i="1"/>
  <c r="D136" i="1"/>
  <c r="C136" i="1"/>
  <c r="B136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80" i="1"/>
  <c r="D80" i="1"/>
  <c r="C80" i="1"/>
  <c r="B80" i="1"/>
  <c r="E149" i="1"/>
  <c r="D149" i="1"/>
  <c r="C149" i="1"/>
  <c r="B149" i="1"/>
  <c r="E148" i="1"/>
  <c r="D148" i="1"/>
  <c r="C148" i="1"/>
  <c r="B148" i="1"/>
  <c r="E135" i="1"/>
  <c r="D135" i="1"/>
  <c r="C135" i="1"/>
  <c r="B135" i="1"/>
  <c r="E114" i="1"/>
  <c r="D114" i="1"/>
  <c r="C114" i="1"/>
  <c r="B114" i="1"/>
  <c r="E113" i="1"/>
  <c r="D113" i="1"/>
  <c r="C113" i="1"/>
  <c r="B113" i="1"/>
  <c r="E126" i="1"/>
  <c r="D126" i="1"/>
  <c r="C126" i="1"/>
  <c r="B126" i="1"/>
  <c r="E111" i="1"/>
  <c r="D111" i="1"/>
  <c r="C111" i="1"/>
  <c r="B111" i="1"/>
  <c r="E75" i="1"/>
  <c r="D75" i="1"/>
  <c r="C75" i="1"/>
  <c r="B75" i="1"/>
  <c r="E147" i="1"/>
  <c r="D147" i="1"/>
  <c r="C147" i="1"/>
  <c r="B147" i="1"/>
  <c r="E123" i="1"/>
  <c r="D123" i="1"/>
  <c r="C123" i="1"/>
  <c r="B123" i="1"/>
  <c r="E146" i="1"/>
  <c r="D146" i="1"/>
  <c r="C146" i="1"/>
  <c r="B146" i="1"/>
  <c r="E70" i="1"/>
  <c r="D70" i="1"/>
  <c r="C70" i="1"/>
  <c r="B70" i="1"/>
  <c r="E73" i="1"/>
  <c r="D73" i="1"/>
  <c r="C73" i="1"/>
  <c r="B73" i="1"/>
  <c r="E72" i="1"/>
  <c r="D72" i="1"/>
  <c r="C72" i="1"/>
  <c r="B72" i="1"/>
  <c r="E71" i="1"/>
  <c r="D71" i="1"/>
  <c r="C71" i="1"/>
  <c r="B71" i="1"/>
  <c r="E68" i="1"/>
  <c r="D68" i="1"/>
  <c r="C68" i="1"/>
  <c r="B68" i="1"/>
  <c r="E67" i="1"/>
  <c r="D67" i="1"/>
  <c r="C67" i="1"/>
  <c r="B67" i="1"/>
  <c r="E66" i="1"/>
  <c r="D66" i="1"/>
  <c r="C66" i="1"/>
  <c r="B66" i="1"/>
  <c r="E63" i="1"/>
  <c r="D63" i="1"/>
  <c r="C63" i="1"/>
  <c r="B63" i="1"/>
  <c r="E65" i="1"/>
  <c r="D65" i="1"/>
  <c r="C65" i="1"/>
  <c r="B65" i="1"/>
  <c r="E64" i="1"/>
  <c r="D64" i="1"/>
  <c r="C64" i="1"/>
  <c r="B64" i="1"/>
  <c r="E62" i="1"/>
  <c r="D62" i="1"/>
  <c r="C62" i="1"/>
  <c r="B62" i="1"/>
  <c r="E60" i="1"/>
  <c r="D60" i="1"/>
  <c r="C60" i="1"/>
  <c r="B60" i="1"/>
  <c r="E61" i="1"/>
  <c r="D61" i="1"/>
  <c r="C61" i="1"/>
  <c r="B61" i="1"/>
  <c r="E57" i="1"/>
  <c r="D57" i="1"/>
  <c r="C57" i="1"/>
  <c r="B57" i="1"/>
  <c r="E58" i="1"/>
  <c r="D58" i="1"/>
  <c r="C58" i="1"/>
  <c r="B58" i="1"/>
  <c r="E55" i="1"/>
  <c r="D55" i="1"/>
  <c r="C55" i="1"/>
  <c r="B55" i="1"/>
  <c r="E54" i="1"/>
  <c r="D54" i="1"/>
  <c r="C54" i="1"/>
  <c r="B54" i="1"/>
  <c r="E59" i="1"/>
  <c r="D59" i="1"/>
  <c r="C59" i="1"/>
  <c r="B59" i="1"/>
  <c r="E56" i="1"/>
  <c r="D56" i="1"/>
  <c r="C56" i="1"/>
  <c r="B56" i="1"/>
  <c r="E53" i="1"/>
  <c r="D53" i="1"/>
  <c r="C53" i="1"/>
  <c r="B53" i="1"/>
  <c r="E52" i="1"/>
  <c r="D52" i="1"/>
  <c r="C52" i="1"/>
  <c r="B52" i="1"/>
  <c r="E40" i="1"/>
  <c r="D40" i="1"/>
  <c r="C40" i="1"/>
  <c r="B40" i="1"/>
  <c r="E43" i="1"/>
  <c r="D43" i="1"/>
  <c r="C43" i="1"/>
  <c r="B43" i="1"/>
  <c r="E39" i="1"/>
  <c r="D39" i="1"/>
  <c r="C39" i="1"/>
  <c r="B39" i="1"/>
  <c r="E44" i="1"/>
  <c r="D44" i="1"/>
  <c r="C44" i="1"/>
  <c r="B44" i="1"/>
  <c r="E49" i="1"/>
  <c r="D49" i="1"/>
  <c r="C49" i="1"/>
  <c r="B49" i="1"/>
  <c r="E51" i="1"/>
  <c r="D51" i="1"/>
  <c r="C51" i="1"/>
  <c r="B51" i="1"/>
  <c r="E38" i="1"/>
  <c r="D38" i="1"/>
  <c r="C38" i="1"/>
  <c r="B38" i="1"/>
  <c r="E45" i="1"/>
  <c r="D45" i="1"/>
  <c r="C45" i="1"/>
  <c r="B45" i="1"/>
  <c r="E50" i="1"/>
  <c r="D50" i="1"/>
  <c r="C50" i="1"/>
  <c r="B50" i="1"/>
  <c r="E41" i="1"/>
  <c r="D41" i="1"/>
  <c r="C41" i="1"/>
  <c r="B41" i="1"/>
  <c r="E48" i="1"/>
  <c r="D48" i="1"/>
  <c r="C48" i="1"/>
  <c r="B48" i="1"/>
  <c r="E46" i="1"/>
  <c r="D46" i="1"/>
  <c r="C46" i="1"/>
  <c r="B46" i="1"/>
  <c r="E33" i="1"/>
  <c r="D33" i="1"/>
  <c r="C33" i="1"/>
  <c r="B33" i="1"/>
  <c r="E24" i="1"/>
  <c r="D24" i="1"/>
  <c r="C24" i="1"/>
  <c r="B24" i="1"/>
  <c r="E35" i="1"/>
  <c r="D35" i="1"/>
  <c r="C35" i="1"/>
  <c r="B35" i="1"/>
  <c r="E30" i="1"/>
  <c r="D30" i="1"/>
  <c r="C30" i="1"/>
  <c r="B30" i="1"/>
  <c r="E34" i="1"/>
  <c r="D34" i="1"/>
  <c r="C34" i="1"/>
  <c r="B34" i="1"/>
  <c r="E32" i="1"/>
  <c r="D32" i="1"/>
  <c r="C32" i="1"/>
  <c r="B32" i="1"/>
  <c r="E31" i="1"/>
  <c r="D31" i="1"/>
  <c r="C31" i="1"/>
  <c r="B31" i="1"/>
  <c r="E37" i="1"/>
  <c r="D37" i="1"/>
  <c r="C37" i="1"/>
  <c r="B37" i="1"/>
  <c r="E26" i="1"/>
  <c r="D26" i="1"/>
  <c r="C26" i="1"/>
  <c r="B26" i="1"/>
  <c r="E21" i="1"/>
  <c r="D21" i="1"/>
  <c r="C21" i="1"/>
  <c r="B21" i="1"/>
  <c r="E23" i="1"/>
  <c r="D23" i="1"/>
  <c r="C23" i="1"/>
  <c r="B23" i="1"/>
  <c r="E14" i="1"/>
  <c r="D14" i="1"/>
  <c r="C14" i="1"/>
  <c r="B14" i="1"/>
  <c r="E13" i="1"/>
  <c r="D13" i="1"/>
  <c r="C13" i="1"/>
  <c r="B13" i="1"/>
  <c r="E19" i="1"/>
  <c r="D19" i="1"/>
  <c r="C19" i="1"/>
  <c r="B19" i="1"/>
  <c r="E20" i="1"/>
  <c r="D20" i="1"/>
  <c r="C20" i="1"/>
  <c r="B20" i="1"/>
  <c r="E17" i="1"/>
  <c r="D17" i="1"/>
  <c r="C17" i="1"/>
  <c r="B17" i="1"/>
  <c r="E16" i="1"/>
  <c r="D16" i="1"/>
  <c r="C16" i="1"/>
  <c r="B16" i="1"/>
  <c r="E15" i="1"/>
  <c r="D15" i="1"/>
  <c r="C15" i="1"/>
  <c r="B15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<sst xmlns="http://schemas.openxmlformats.org/spreadsheetml/2006/main" count="23" uniqueCount="21">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</sst>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0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0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0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0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0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0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0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0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0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0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0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0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0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0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0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0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0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0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0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0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  <cell r="Y30">
            <v>0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0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0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0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0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  <cell r="Y38">
            <v>0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0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0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0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0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0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0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0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  <cell r="Y48">
            <v>0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0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0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0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0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0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0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0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0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0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0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0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0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0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0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  <cell r="Y68">
            <v>0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  <cell r="Y69">
            <v>0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0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Y71">
            <v>0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DE LAVERDE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  <cell r="Y153">
            <v>0</v>
          </cell>
          <cell r="Z153">
            <v>0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  <cell r="Y154">
            <v>0</v>
          </cell>
          <cell r="Z154">
            <v>0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  <cell r="Y156">
            <v>0</v>
          </cell>
          <cell r="Z156">
            <v>0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  <cell r="Y157">
            <v>0</v>
          </cell>
          <cell r="Z157">
            <v>0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  <cell r="Y158">
            <v>0</v>
          </cell>
          <cell r="Z158">
            <v>0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  <cell r="Y159">
            <v>0</v>
          </cell>
          <cell r="Z159">
            <v>0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  <cell r="Y160">
            <v>0</v>
          </cell>
          <cell r="Z160">
            <v>0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  <cell r="Y161">
            <v>0</v>
          </cell>
          <cell r="Z161">
            <v>0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  <cell r="Y162">
            <v>0</v>
          </cell>
          <cell r="Z162">
            <v>0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  <cell r="Y166">
            <v>0</v>
          </cell>
          <cell r="Z166">
            <v>0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  <cell r="Y168">
            <v>0</v>
          </cell>
          <cell r="Z168">
            <v>0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  <cell r="Y169">
            <v>0</v>
          </cell>
          <cell r="Z169">
            <v>0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  <cell r="Y171">
            <v>0</v>
          </cell>
          <cell r="Z171">
            <v>0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  <cell r="Y172">
            <v>0</v>
          </cell>
          <cell r="Z172">
            <v>0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  <cell r="Y173">
            <v>0</v>
          </cell>
          <cell r="Z173">
            <v>0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  <cell r="Y174">
            <v>0</v>
          </cell>
          <cell r="Z174">
            <v>0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  <cell r="Y175">
            <v>0</v>
          </cell>
          <cell r="Z175">
            <v>0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7336129</v>
          </cell>
          <cell r="Z178">
            <v>88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1030614814</v>
          </cell>
          <cell r="Z182">
            <v>184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  <cell r="Y183">
            <v>0</v>
          </cell>
          <cell r="Z183">
            <v>0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  <cell r="Y184">
            <v>0</v>
          </cell>
          <cell r="Z184">
            <v>0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  <cell r="Y185">
            <v>0</v>
          </cell>
          <cell r="Z185">
            <v>0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OFICINA DE PERSONAL</v>
          </cell>
          <cell r="Y188">
            <v>1073241865</v>
          </cell>
          <cell r="Z188">
            <v>139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51588027</v>
          </cell>
          <cell r="Z189">
            <v>93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52581933</v>
          </cell>
          <cell r="Z190">
            <v>63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52439879</v>
          </cell>
          <cell r="Z191">
            <v>86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52101469</v>
          </cell>
          <cell r="Z192">
            <v>3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80395343</v>
          </cell>
          <cell r="Z193">
            <v>110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79219664</v>
          </cell>
          <cell r="Z194">
            <v>29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Y195">
            <v>0</v>
          </cell>
          <cell r="Z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0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0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0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40">
          <cell r="B240">
            <v>45002</v>
          </cell>
          <cell r="G240">
            <v>45013</v>
          </cell>
        </row>
        <row r="241">
          <cell r="B241" t="str">
            <v xml:space="preserve">* Se retiran </v>
          </cell>
          <cell r="C241" t="str">
            <v>3046, 41987, 2698 y 1727</v>
          </cell>
        </row>
        <row r="242">
          <cell r="B242" t="str">
            <v>** Se adicionan</v>
          </cell>
          <cell r="C242" t="str">
            <v>2518, 1042, 40323, 2615 y 1014</v>
          </cell>
          <cell r="G242" t="str">
            <v>234, 612, 1364, 2702, 2866, 1523, 2803, 280 y 2161</v>
          </cell>
        </row>
        <row r="243">
          <cell r="B243" t="str">
            <v>***Se modifica perfil</v>
          </cell>
          <cell r="C243" t="str">
            <v>2253 y 2363</v>
          </cell>
        </row>
        <row r="244">
          <cell r="B244" t="str">
            <v xml:space="preserve"> Se modifica ubicación</v>
          </cell>
          <cell r="G244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49"/>
  <sheetViews>
    <sheetView tabSelected="1" workbookViewId="0">
      <selection activeCell="E239" sqref="E239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F5" s="7"/>
      <c r="G5" s="7"/>
      <c r="I5" s="13" t="s">
        <v>20</v>
      </c>
      <c r="J5" s="9">
        <v>45026</v>
      </c>
    </row>
    <row r="6" spans="1:10" ht="60" customHeight="1" x14ac:dyDescent="0.25">
      <c r="B6" s="16" t="s">
        <v>3</v>
      </c>
      <c r="C6" s="16"/>
      <c r="D6" s="16"/>
      <c r="E6" s="16"/>
      <c r="F6" s="16"/>
      <c r="G6" s="16"/>
      <c r="H6" s="16"/>
      <c r="I6" s="16"/>
      <c r="J6" s="16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9" t="s">
        <v>4</v>
      </c>
      <c r="B9" s="19"/>
      <c r="C9" s="19"/>
      <c r="D9" s="19"/>
      <c r="E9" s="19"/>
      <c r="F9" s="17" t="s">
        <v>5</v>
      </c>
      <c r="G9" s="17"/>
      <c r="H9" s="17"/>
      <c r="I9" s="17"/>
      <c r="J9" s="17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2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0</v>
      </c>
      <c r="G11" s="3">
        <f>_xlfn.XLOOKUP(A11,'[1]ANEXO 1'!$B:$B,'[1]ANEXO 1'!$Y:$Y,0,0)</f>
        <v>0</v>
      </c>
      <c r="H11" s="4">
        <f>_xlfn.XLOOKUP(G11,[2]Adtivos!$K:$K,[2]Adtivos!$D:$D,0,0)</f>
        <v>0</v>
      </c>
      <c r="I11" s="4">
        <f>_xlfn.XLOOKUP(G11,[2]Adtivos!$K:$K,[2]Adtivos!$E:$E,0,0)</f>
        <v>0</v>
      </c>
      <c r="J11" s="5">
        <f>_xlfn.XLOOKUP(G11,[2]Adtivos!$K:$K,[2]Adtivos!$R:$R,0,0)</f>
        <v>0</v>
      </c>
    </row>
    <row r="12" spans="1:10" x14ac:dyDescent="0.25">
      <c r="A12" s="12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0</v>
      </c>
      <c r="G12" s="3">
        <f>_xlfn.XLOOKUP(A12,'[1]ANEXO 1'!$B:$B,'[1]ANEXO 1'!$Y:$Y,0,0)</f>
        <v>0</v>
      </c>
      <c r="H12" s="4">
        <f>_xlfn.XLOOKUP(G12,[2]Adtivos!$K:$K,[2]Adtivos!$D:$D,0,0)</f>
        <v>0</v>
      </c>
      <c r="I12" s="4">
        <f>_xlfn.XLOOKUP(G12,[2]Adtivos!$K:$K,[2]Adtivos!$E:$E,0,0)</f>
        <v>0</v>
      </c>
      <c r="J12" s="5">
        <f>_xlfn.XLOOKUP(G12,[2]Adtivos!$K:$K,[2]Adtivos!$R:$R,0,0)</f>
        <v>0</v>
      </c>
    </row>
    <row r="13" spans="1:10" x14ac:dyDescent="0.25">
      <c r="A13" s="12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0</v>
      </c>
      <c r="G13" s="3">
        <f>_xlfn.XLOOKUP(A13,'[1]ANEXO 1'!$B:$B,'[1]ANEXO 1'!$Y:$Y,0,0)</f>
        <v>0</v>
      </c>
      <c r="H13" s="4">
        <f>_xlfn.XLOOKUP(G13,[2]Adtivos!$K:$K,[2]Adtivos!$D:$D,0,0)</f>
        <v>0</v>
      </c>
      <c r="I13" s="4">
        <f>_xlfn.XLOOKUP(G13,[2]Adtivos!$K:$K,[2]Adtivos!$E:$E,0,0)</f>
        <v>0</v>
      </c>
      <c r="J13" s="5">
        <f>_xlfn.XLOOKUP(G13,[2]Adtivos!$K:$K,[2]Adtivos!$R:$R,0,0)</f>
        <v>0</v>
      </c>
    </row>
    <row r="14" spans="1:10" x14ac:dyDescent="0.25">
      <c r="A14" s="12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0</v>
      </c>
      <c r="G14" s="3">
        <f>_xlfn.XLOOKUP(A14,'[1]ANEXO 1'!$B:$B,'[1]ANEXO 1'!$Y:$Y,0,0)</f>
        <v>0</v>
      </c>
      <c r="H14" s="4">
        <f>_xlfn.XLOOKUP(G14,[2]Adtivos!$K:$K,[2]Adtivos!$D:$D,0,0)</f>
        <v>0</v>
      </c>
      <c r="I14" s="4">
        <f>_xlfn.XLOOKUP(G14,[2]Adtivos!$K:$K,[2]Adtivos!$E:$E,0,0)</f>
        <v>0</v>
      </c>
      <c r="J14" s="5">
        <f>_xlfn.XLOOKUP(G14,[2]Adtivos!$K:$K,[2]Adtivos!$R:$R,0,0)</f>
        <v>0</v>
      </c>
    </row>
    <row r="15" spans="1:10" x14ac:dyDescent="0.25">
      <c r="A15" s="12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0</v>
      </c>
      <c r="G15" s="3">
        <f>_xlfn.XLOOKUP(A15,'[1]ANEXO 1'!$B:$B,'[1]ANEXO 1'!$Y:$Y,0,0)</f>
        <v>0</v>
      </c>
      <c r="H15" s="4">
        <f>_xlfn.XLOOKUP(G15,[2]Adtivos!$K:$K,[2]Adtivos!$D:$D,0,0)</f>
        <v>0</v>
      </c>
      <c r="I15" s="4">
        <f>_xlfn.XLOOKUP(G15,[2]Adtivos!$K:$K,[2]Adtivos!$E:$E,0,0)</f>
        <v>0</v>
      </c>
      <c r="J15" s="5">
        <f>_xlfn.XLOOKUP(G15,[2]Adtivos!$K:$K,[2]Adtivos!$R:$R,0,0)</f>
        <v>0</v>
      </c>
    </row>
    <row r="16" spans="1:10" x14ac:dyDescent="0.25">
      <c r="A16" s="12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0</v>
      </c>
      <c r="G16" s="3">
        <f>_xlfn.XLOOKUP(A16,'[1]ANEXO 1'!$B:$B,'[1]ANEXO 1'!$Y:$Y,0,0)</f>
        <v>0</v>
      </c>
      <c r="H16" s="4">
        <f>_xlfn.XLOOKUP(G16,[2]Adtivos!$K:$K,[2]Adtivos!$D:$D,0,0)</f>
        <v>0</v>
      </c>
      <c r="I16" s="4">
        <f>_xlfn.XLOOKUP(G16,[2]Adtivos!$K:$K,[2]Adtivos!$E:$E,0,0)</f>
        <v>0</v>
      </c>
      <c r="J16" s="5">
        <f>_xlfn.XLOOKUP(G16,[2]Adtivos!$K:$K,[2]Adtivos!$R:$R,0,0)</f>
        <v>0</v>
      </c>
    </row>
    <row r="17" spans="1:10" x14ac:dyDescent="0.25">
      <c r="A17" s="12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0</v>
      </c>
      <c r="G17" s="3">
        <f>_xlfn.XLOOKUP(A17,'[1]ANEXO 1'!$B:$B,'[1]ANEXO 1'!$Y:$Y,0,0)</f>
        <v>0</v>
      </c>
      <c r="H17" s="4">
        <f>_xlfn.XLOOKUP(G17,[2]Adtivos!$K:$K,[2]Adtivos!$D:$D,0,0)</f>
        <v>0</v>
      </c>
      <c r="I17" s="4">
        <f>_xlfn.XLOOKUP(G17,[2]Adtivos!$K:$K,[2]Adtivos!$E:$E,0,0)</f>
        <v>0</v>
      </c>
      <c r="J17" s="5">
        <f>_xlfn.XLOOKUP(G17,[2]Adtivos!$K:$K,[2]Adtivos!$R:$R,0,0)</f>
        <v>0</v>
      </c>
    </row>
    <row r="18" spans="1:10" x14ac:dyDescent="0.25">
      <c r="A18" s="12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0</v>
      </c>
      <c r="G18" s="3">
        <f>_xlfn.XLOOKUP(A18,'[1]ANEXO 1'!$B:$B,'[1]ANEXO 1'!$Y:$Y,0,0)</f>
        <v>0</v>
      </c>
      <c r="H18" s="4">
        <f>_xlfn.XLOOKUP(G18,[2]Adtivos!$K:$K,[2]Adtivos!$D:$D,0,0)</f>
        <v>0</v>
      </c>
      <c r="I18" s="4">
        <f>_xlfn.XLOOKUP(G18,[2]Adtivos!$K:$K,[2]Adtivos!$E:$E,0,0)</f>
        <v>0</v>
      </c>
      <c r="J18" s="5">
        <f>_xlfn.XLOOKUP(G18,[2]Adtivos!$K:$K,[2]Adtivos!$R:$R,0,0)</f>
        <v>0</v>
      </c>
    </row>
    <row r="19" spans="1:10" x14ac:dyDescent="0.25">
      <c r="A19" s="12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0</v>
      </c>
      <c r="G19" s="3">
        <f>_xlfn.XLOOKUP(A19,'[1]ANEXO 1'!$B:$B,'[1]ANEXO 1'!$Y:$Y,0,0)</f>
        <v>0</v>
      </c>
      <c r="H19" s="4">
        <f>_xlfn.XLOOKUP(G19,[2]Adtivos!$K:$K,[2]Adtivos!$D:$D,0,0)</f>
        <v>0</v>
      </c>
      <c r="I19" s="4">
        <f>_xlfn.XLOOKUP(G19,[2]Adtivos!$K:$K,[2]Adtivos!$E:$E,0,0)</f>
        <v>0</v>
      </c>
      <c r="J19" s="5">
        <f>_xlfn.XLOOKUP(G19,[2]Adtivos!$K:$K,[2]Adtivos!$R:$R,0,0)</f>
        <v>0</v>
      </c>
    </row>
    <row r="20" spans="1:10" x14ac:dyDescent="0.25">
      <c r="A20" s="12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0</v>
      </c>
      <c r="G20" s="3">
        <f>_xlfn.XLOOKUP(A20,'[1]ANEXO 1'!$B:$B,'[1]ANEXO 1'!$Y:$Y,0,0)</f>
        <v>0</v>
      </c>
      <c r="H20" s="4">
        <f>_xlfn.XLOOKUP(G20,[2]Adtivos!$K:$K,[2]Adtivos!$D:$D,0,0)</f>
        <v>0</v>
      </c>
      <c r="I20" s="4">
        <f>_xlfn.XLOOKUP(G20,[2]Adtivos!$K:$K,[2]Adtivos!$E:$E,0,0)</f>
        <v>0</v>
      </c>
      <c r="J20" s="5">
        <f>_xlfn.XLOOKUP(G20,[2]Adtivos!$K:$K,[2]Adtivos!$R:$R,0,0)</f>
        <v>0</v>
      </c>
    </row>
    <row r="21" spans="1:10" x14ac:dyDescent="0.25">
      <c r="A21" s="12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0</v>
      </c>
      <c r="G21" s="3">
        <f>_xlfn.XLOOKUP(A21,'[1]ANEXO 1'!$B:$B,'[1]ANEXO 1'!$Y:$Y,0,0)</f>
        <v>0</v>
      </c>
      <c r="H21" s="4">
        <f>_xlfn.XLOOKUP(G21,[2]Adtivos!$K:$K,[2]Adtivos!$D:$D,0,0)</f>
        <v>0</v>
      </c>
      <c r="I21" s="4">
        <f>_xlfn.XLOOKUP(G21,[2]Adtivos!$K:$K,[2]Adtivos!$E:$E,0,0)</f>
        <v>0</v>
      </c>
      <c r="J21" s="5">
        <f>_xlfn.XLOOKUP(G21,[2]Adtivos!$K:$K,[2]Adtivos!$R:$R,0,0)</f>
        <v>0</v>
      </c>
    </row>
    <row r="22" spans="1:10" x14ac:dyDescent="0.25">
      <c r="A22" s="12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0</v>
      </c>
      <c r="G22" s="3">
        <f>_xlfn.XLOOKUP(A22,'[1]ANEXO 1'!$B:$B,'[1]ANEXO 1'!$Y:$Y,0,0)</f>
        <v>0</v>
      </c>
      <c r="H22" s="4">
        <f>_xlfn.XLOOKUP(G22,[2]Adtivos!$K:$K,[2]Adtivos!$D:$D,0,0)</f>
        <v>0</v>
      </c>
      <c r="I22" s="4">
        <f>_xlfn.XLOOKUP(G22,[2]Adtivos!$K:$K,[2]Adtivos!$E:$E,0,0)</f>
        <v>0</v>
      </c>
      <c r="J22" s="5">
        <f>_xlfn.XLOOKUP(G22,[2]Adtivos!$K:$K,[2]Adtivos!$R:$R,0,0)</f>
        <v>0</v>
      </c>
    </row>
    <row r="23" spans="1:10" x14ac:dyDescent="0.25">
      <c r="A23" s="12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0</v>
      </c>
      <c r="G23" s="3">
        <f>_xlfn.XLOOKUP(A23,'[1]ANEXO 1'!$B:$B,'[1]ANEXO 1'!$Y:$Y,0,0)</f>
        <v>0</v>
      </c>
      <c r="H23" s="4">
        <f>_xlfn.XLOOKUP(G23,[2]Adtivos!$K:$K,[2]Adtivos!$D:$D,0,0)</f>
        <v>0</v>
      </c>
      <c r="I23" s="4">
        <f>_xlfn.XLOOKUP(G23,[2]Adtivos!$K:$K,[2]Adtivos!$E:$E,0,0)</f>
        <v>0</v>
      </c>
      <c r="J23" s="5">
        <f>_xlfn.XLOOKUP(G23,[2]Adtivos!$K:$K,[2]Adtivos!$R:$R,0,0)</f>
        <v>0</v>
      </c>
    </row>
    <row r="24" spans="1:10" x14ac:dyDescent="0.25">
      <c r="A24" s="12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0</v>
      </c>
      <c r="G24" s="3">
        <f>_xlfn.XLOOKUP(A24,'[1]ANEXO 1'!$B:$B,'[1]ANEXO 1'!$Y:$Y,0,0)</f>
        <v>0</v>
      </c>
      <c r="H24" s="4">
        <f>_xlfn.XLOOKUP(G24,[2]Adtivos!$K:$K,[2]Adtivos!$D:$D,0,0)</f>
        <v>0</v>
      </c>
      <c r="I24" s="4">
        <f>_xlfn.XLOOKUP(G24,[2]Adtivos!$K:$K,[2]Adtivos!$E:$E,0,0)</f>
        <v>0</v>
      </c>
      <c r="J24" s="5">
        <f>_xlfn.XLOOKUP(G24,[2]Adtivos!$K:$K,[2]Adtivos!$R:$R,0,0)</f>
        <v>0</v>
      </c>
    </row>
    <row r="25" spans="1:10" x14ac:dyDescent="0.25">
      <c r="A25" s="12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0</v>
      </c>
      <c r="G25" s="3">
        <f>_xlfn.XLOOKUP(A25,'[1]ANEXO 1'!$B:$B,'[1]ANEXO 1'!$Y:$Y,0,0)</f>
        <v>0</v>
      </c>
      <c r="H25" s="4">
        <f>_xlfn.XLOOKUP(G25,[2]Adtivos!$K:$K,[2]Adtivos!$D:$D,0,0)</f>
        <v>0</v>
      </c>
      <c r="I25" s="4">
        <f>_xlfn.XLOOKUP(G25,[2]Adtivos!$K:$K,[2]Adtivos!$E:$E,0,0)</f>
        <v>0</v>
      </c>
      <c r="J25" s="5">
        <f>_xlfn.XLOOKUP(G25,[2]Adtivos!$K:$K,[2]Adtivos!$R:$R,0,0)</f>
        <v>0</v>
      </c>
    </row>
    <row r="26" spans="1:10" x14ac:dyDescent="0.25">
      <c r="A26" s="12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0</v>
      </c>
      <c r="G26" s="3">
        <f>_xlfn.XLOOKUP(A26,'[1]ANEXO 1'!$B:$B,'[1]ANEXO 1'!$Y:$Y,0,0)</f>
        <v>0</v>
      </c>
      <c r="H26" s="4">
        <f>_xlfn.XLOOKUP(G26,[2]Adtivos!$K:$K,[2]Adtivos!$D:$D,0,0)</f>
        <v>0</v>
      </c>
      <c r="I26" s="4">
        <f>_xlfn.XLOOKUP(G26,[2]Adtivos!$K:$K,[2]Adtivos!$E:$E,0,0)</f>
        <v>0</v>
      </c>
      <c r="J26" s="5">
        <f>_xlfn.XLOOKUP(G26,[2]Adtivos!$K:$K,[2]Adtivos!$R:$R,0,0)</f>
        <v>0</v>
      </c>
    </row>
    <row r="27" spans="1:10" x14ac:dyDescent="0.25">
      <c r="A27" s="12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0</v>
      </c>
      <c r="G27" s="3">
        <f>_xlfn.XLOOKUP(A27,'[1]ANEXO 1'!$B:$B,'[1]ANEXO 1'!$Y:$Y,0,0)</f>
        <v>0</v>
      </c>
      <c r="H27" s="4">
        <f>_xlfn.XLOOKUP(G27,[2]Adtivos!$K:$K,[2]Adtivos!$D:$D,0,0)</f>
        <v>0</v>
      </c>
      <c r="I27" s="4">
        <f>_xlfn.XLOOKUP(G27,[2]Adtivos!$K:$K,[2]Adtivos!$E:$E,0,0)</f>
        <v>0</v>
      </c>
      <c r="J27" s="5">
        <f>_xlfn.XLOOKUP(G27,[2]Adtivos!$K:$K,[2]Adtivos!$R:$R,0,0)</f>
        <v>0</v>
      </c>
    </row>
    <row r="28" spans="1:10" x14ac:dyDescent="0.25">
      <c r="A28" s="12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0</v>
      </c>
      <c r="G28" s="3">
        <f>_xlfn.XLOOKUP(A28,'[1]ANEXO 1'!$B:$B,'[1]ANEXO 1'!$Y:$Y,0,0)</f>
        <v>0</v>
      </c>
      <c r="H28" s="4">
        <f>_xlfn.XLOOKUP(G28,[2]Adtivos!$K:$K,[2]Adtivos!$D:$D,0,0)</f>
        <v>0</v>
      </c>
      <c r="I28" s="4">
        <f>_xlfn.XLOOKUP(G28,[2]Adtivos!$K:$K,[2]Adtivos!$E:$E,0,0)</f>
        <v>0</v>
      </c>
      <c r="J28" s="5">
        <f>_xlfn.XLOOKUP(G28,[2]Adtivos!$K:$K,[2]Adtivos!$R:$R,0,0)</f>
        <v>0</v>
      </c>
    </row>
    <row r="29" spans="1:10" x14ac:dyDescent="0.25">
      <c r="A29" s="12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0</v>
      </c>
      <c r="G29" s="3">
        <f>_xlfn.XLOOKUP(A29,'[1]ANEXO 1'!$B:$B,'[1]ANEXO 1'!$Y:$Y,0,0)</f>
        <v>0</v>
      </c>
      <c r="H29" s="4">
        <f>_xlfn.XLOOKUP(G29,[2]Adtivos!$K:$K,[2]Adtivos!$D:$D,0,0)</f>
        <v>0</v>
      </c>
      <c r="I29" s="4">
        <f>_xlfn.XLOOKUP(G29,[2]Adtivos!$K:$K,[2]Adtivos!$E:$E,0,0)</f>
        <v>0</v>
      </c>
      <c r="J29" s="5">
        <f>_xlfn.XLOOKUP(G29,[2]Adtivos!$K:$K,[2]Adtivos!$R:$R,0,0)</f>
        <v>0</v>
      </c>
    </row>
    <row r="30" spans="1:10" x14ac:dyDescent="0.25">
      <c r="A30" s="12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0</v>
      </c>
      <c r="G30" s="3">
        <f>_xlfn.XLOOKUP(A30,'[1]ANEXO 1'!$B:$B,'[1]ANEXO 1'!$Y:$Y,0,0)</f>
        <v>0</v>
      </c>
      <c r="H30" s="4">
        <f>_xlfn.XLOOKUP(G30,[2]Adtivos!$K:$K,[2]Adtivos!$D:$D,0,0)</f>
        <v>0</v>
      </c>
      <c r="I30" s="4">
        <f>_xlfn.XLOOKUP(G30,[2]Adtivos!$K:$K,[2]Adtivos!$E:$E,0,0)</f>
        <v>0</v>
      </c>
      <c r="J30" s="5">
        <f>_xlfn.XLOOKUP(G30,[2]Adtivos!$K:$K,[2]Adtivos!$R:$R,0,0)</f>
        <v>0</v>
      </c>
    </row>
    <row r="31" spans="1:10" x14ac:dyDescent="0.25">
      <c r="A31" s="12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0</v>
      </c>
      <c r="G31" s="3">
        <f>_xlfn.XLOOKUP(A31,'[1]ANEXO 1'!$B:$B,'[1]ANEXO 1'!$Y:$Y,0,0)</f>
        <v>0</v>
      </c>
      <c r="H31" s="4">
        <f>_xlfn.XLOOKUP(G31,[2]Adtivos!$K:$K,[2]Adtivos!$D:$D,0,0)</f>
        <v>0</v>
      </c>
      <c r="I31" s="4">
        <f>_xlfn.XLOOKUP(G31,[2]Adtivos!$K:$K,[2]Adtivos!$E:$E,0,0)</f>
        <v>0</v>
      </c>
      <c r="J31" s="5">
        <f>_xlfn.XLOOKUP(G31,[2]Adtivos!$K:$K,[2]Adtivos!$R:$R,0,0)</f>
        <v>0</v>
      </c>
    </row>
    <row r="32" spans="1:10" x14ac:dyDescent="0.25">
      <c r="A32" s="12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0</v>
      </c>
      <c r="G32" s="3">
        <f>_xlfn.XLOOKUP(A32,'[1]ANEXO 1'!$B:$B,'[1]ANEXO 1'!$Y:$Y,0,0)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2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2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0</v>
      </c>
      <c r="G34" s="3">
        <f>_xlfn.XLOOKUP(A34,'[1]ANEXO 1'!$B:$B,'[1]ANEXO 1'!$Y:$Y,0,0)</f>
        <v>0</v>
      </c>
      <c r="H34" s="4">
        <f>_xlfn.XLOOKUP(G34,[2]Adtivos!$K:$K,[2]Adtivos!$D:$D,0,0)</f>
        <v>0</v>
      </c>
      <c r="I34" s="4">
        <f>_xlfn.XLOOKUP(G34,[2]Adtivos!$K:$K,[2]Adtivos!$E:$E,0,0)</f>
        <v>0</v>
      </c>
      <c r="J34" s="5">
        <f>_xlfn.XLOOKUP(G34,[2]Adtivos!$K:$K,[2]Adtivos!$R:$R,0,0)</f>
        <v>0</v>
      </c>
    </row>
    <row r="35" spans="1:10" x14ac:dyDescent="0.25">
      <c r="A35" s="12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0</v>
      </c>
      <c r="G35" s="3">
        <f>_xlfn.XLOOKUP(A35,'[1]ANEXO 1'!$B:$B,'[1]ANEXO 1'!$Y:$Y,0,0)</f>
        <v>0</v>
      </c>
      <c r="H35" s="4">
        <f>_xlfn.XLOOKUP(G35,[2]Adtivos!$K:$K,[2]Adtivos!$D:$D,0,0)</f>
        <v>0</v>
      </c>
      <c r="I35" s="4">
        <f>_xlfn.XLOOKUP(G35,[2]Adtivos!$K:$K,[2]Adtivos!$E:$E,0,0)</f>
        <v>0</v>
      </c>
      <c r="J35" s="5">
        <f>_xlfn.XLOOKUP(G35,[2]Adtivos!$K:$K,[2]Adtivos!$R:$R,0,0)</f>
        <v>0</v>
      </c>
    </row>
    <row r="36" spans="1:10" x14ac:dyDescent="0.25">
      <c r="A36" s="12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0</v>
      </c>
      <c r="G36" s="3">
        <f>_xlfn.XLOOKUP(A36,'[1]ANEXO 1'!$B:$B,'[1]ANEXO 1'!$Y:$Y,0,0)</f>
        <v>0</v>
      </c>
      <c r="H36" s="4">
        <f>_xlfn.XLOOKUP(G36,[2]Adtivos!$K:$K,[2]Adtivos!$D:$D,0,0)</f>
        <v>0</v>
      </c>
      <c r="I36" s="4">
        <f>_xlfn.XLOOKUP(G36,[2]Adtivos!$K:$K,[2]Adtivos!$E:$E,0,0)</f>
        <v>0</v>
      </c>
      <c r="J36" s="5">
        <f>_xlfn.XLOOKUP(G36,[2]Adtivos!$K:$K,[2]Adtivos!$R:$R,0,0)</f>
        <v>0</v>
      </c>
    </row>
    <row r="37" spans="1:10" x14ac:dyDescent="0.25">
      <c r="A37" s="12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0</v>
      </c>
      <c r="G37" s="3">
        <f>_xlfn.XLOOKUP(A37,'[1]ANEXO 1'!$B:$B,'[1]ANEXO 1'!$Y:$Y,0,0)</f>
        <v>0</v>
      </c>
      <c r="H37" s="4">
        <f>_xlfn.XLOOKUP(G37,[2]Adtivos!$K:$K,[2]Adtivos!$D:$D,0,0)</f>
        <v>0</v>
      </c>
      <c r="I37" s="4">
        <f>_xlfn.XLOOKUP(G37,[2]Adtivos!$K:$K,[2]Adtivos!$E:$E,0,0)</f>
        <v>0</v>
      </c>
      <c r="J37" s="5">
        <f>_xlfn.XLOOKUP(G37,[2]Adtivos!$K:$K,[2]Adtivos!$R:$R,0,0)</f>
        <v>0</v>
      </c>
    </row>
    <row r="38" spans="1:10" x14ac:dyDescent="0.25">
      <c r="A38" s="12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0</v>
      </c>
      <c r="G38" s="3">
        <f>_xlfn.XLOOKUP(A38,'[1]ANEXO 1'!$B:$B,'[1]ANEXO 1'!$Y:$Y,0,0)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2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2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0</v>
      </c>
      <c r="G40" s="3">
        <f>_xlfn.XLOOKUP(A40,'[1]ANEXO 1'!$B:$B,'[1]ANEXO 1'!$Y:$Y,0,0)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2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0</v>
      </c>
      <c r="G41" s="3">
        <f>_xlfn.XLOOKUP(A41,'[1]ANEXO 1'!$B:$B,'[1]ANEXO 1'!$Y:$Y,0,0)</f>
        <v>0</v>
      </c>
      <c r="H41" s="4">
        <f>_xlfn.XLOOKUP(G41,[2]Adtivos!$K:$K,[2]Adtivos!$D:$D,0,0)</f>
        <v>0</v>
      </c>
      <c r="I41" s="4">
        <f>_xlfn.XLOOKUP(G41,[2]Adtivos!$K:$K,[2]Adtivos!$E:$E,0,0)</f>
        <v>0</v>
      </c>
      <c r="J41" s="5">
        <f>_xlfn.XLOOKUP(G41,[2]Adtivos!$K:$K,[2]Adtivos!$R:$R,0,0)</f>
        <v>0</v>
      </c>
    </row>
    <row r="42" spans="1:10" x14ac:dyDescent="0.25">
      <c r="A42" s="12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2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2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0</v>
      </c>
      <c r="G44" s="3">
        <f>_xlfn.XLOOKUP(A44,'[1]ANEXO 1'!$B:$B,'[1]ANEXO 1'!$Y:$Y,0,0)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2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0</v>
      </c>
      <c r="G45" s="3">
        <f>_xlfn.XLOOKUP(A45,'[1]ANEXO 1'!$B:$B,'[1]ANEXO 1'!$Y:$Y,0,0)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2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0</v>
      </c>
      <c r="G46" s="3">
        <f>_xlfn.XLOOKUP(A46,'[1]ANEXO 1'!$B:$B,'[1]ANEXO 1'!$Y:$Y,0,0)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2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0</v>
      </c>
      <c r="G47" s="3">
        <f>_xlfn.XLOOKUP(A47,'[1]ANEXO 1'!$B:$B,'[1]ANEXO 1'!$Y:$Y,0,0)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2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0</v>
      </c>
      <c r="G48" s="3">
        <f>_xlfn.XLOOKUP(A48,'[1]ANEXO 1'!$B:$B,'[1]ANEXO 1'!$Y:$Y,0,0)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2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0</v>
      </c>
      <c r="G49" s="3">
        <f>_xlfn.XLOOKUP(A49,'[1]ANEXO 1'!$B:$B,'[1]ANEXO 1'!$Y:$Y,0,0)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2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2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0</v>
      </c>
      <c r="G51" s="3">
        <f>_xlfn.XLOOKUP(A51,'[1]ANEXO 1'!$B:$B,'[1]ANEXO 1'!$Y:$Y,0,0)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2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0</v>
      </c>
      <c r="G52" s="3">
        <f>_xlfn.XLOOKUP(A52,'[1]ANEXO 1'!$B:$B,'[1]ANEXO 1'!$Y:$Y,0,0)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2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0</v>
      </c>
      <c r="G53" s="3">
        <f>_xlfn.XLOOKUP(A53,'[1]ANEXO 1'!$B:$B,'[1]ANEXO 1'!$Y:$Y,0,0)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2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0</v>
      </c>
      <c r="G54" s="3">
        <f>_xlfn.XLOOKUP(A54,'[1]ANEXO 1'!$B:$B,'[1]ANEXO 1'!$Y:$Y,0,0)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2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0</v>
      </c>
      <c r="G55" s="3">
        <f>_xlfn.XLOOKUP(A55,'[1]ANEXO 1'!$B:$B,'[1]ANEXO 1'!$Y:$Y,0,0)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2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0</v>
      </c>
      <c r="G56" s="3">
        <f>_xlfn.XLOOKUP(A56,'[1]ANEXO 1'!$B:$B,'[1]ANEXO 1'!$Y:$Y,0,0)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2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0</v>
      </c>
      <c r="G57" s="3">
        <f>_xlfn.XLOOKUP(A57,'[1]ANEXO 1'!$B:$B,'[1]ANEXO 1'!$Y:$Y,0,0)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2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0</v>
      </c>
      <c r="G58" s="3">
        <f>_xlfn.XLOOKUP(A58,'[1]ANEXO 1'!$B:$B,'[1]ANEXO 1'!$Y:$Y,0,0)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2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0</v>
      </c>
      <c r="G59" s="3">
        <f>_xlfn.XLOOKUP(A59,'[1]ANEXO 1'!$B:$B,'[1]ANEXO 1'!$Y:$Y,0,0)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2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0</v>
      </c>
      <c r="G60" s="3">
        <f>_xlfn.XLOOKUP(A60,'[1]ANEXO 1'!$B:$B,'[1]ANEXO 1'!$Y:$Y,0,0)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2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0</v>
      </c>
      <c r="G61" s="3">
        <f>_xlfn.XLOOKUP(A61,'[1]ANEXO 1'!$B:$B,'[1]ANEXO 1'!$Y:$Y,0,0)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2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0</v>
      </c>
      <c r="G62" s="3">
        <f>_xlfn.XLOOKUP(A62,'[1]ANEXO 1'!$B:$B,'[1]ANEXO 1'!$Y:$Y,0,0)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2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0</v>
      </c>
      <c r="G63" s="3">
        <f>_xlfn.XLOOKUP(A63,'[1]ANEXO 1'!$B:$B,'[1]ANEXO 1'!$Y:$Y,0,0)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2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2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2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0</v>
      </c>
      <c r="G66" s="3">
        <f>_xlfn.XLOOKUP(A66,'[1]ANEXO 1'!$B:$B,'[1]ANEXO 1'!$Y:$Y,0,0)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2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0</v>
      </c>
      <c r="G67" s="3">
        <f>_xlfn.XLOOKUP(A67,'[1]ANEXO 1'!$B:$B,'[1]ANEXO 1'!$Y:$Y,0,0)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2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2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2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2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2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2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2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2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2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2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2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x14ac:dyDescent="0.25">
      <c r="A79" s="12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2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2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x14ac:dyDescent="0.25">
      <c r="A82" s="12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2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2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2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x14ac:dyDescent="0.25">
      <c r="A86" s="12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2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2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2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7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7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x14ac:dyDescent="0.25">
      <c r="A92" s="7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7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 t="str">
        <f>_xlfn.XLOOKUP(G93,[2]Adtivos!$K:$K,[2]Adtivos!$E:$E,0,0)</f>
        <v>05</v>
      </c>
      <c r="J93" s="5" t="str">
        <f>_xlfn.XLOOKUP(G93,[2]Adtivos!$K:$K,[2]Adtivos!$R:$R,0,0)</f>
        <v>DIRECCIÓN LOCAL DE EDUCACIÓN 03 - 17 - SANTA FE Y LA CANDELARIA</v>
      </c>
    </row>
    <row r="94" spans="1:10" x14ac:dyDescent="0.25">
      <c r="A94" s="7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7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7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7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7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x14ac:dyDescent="0.25">
      <c r="A99" s="7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7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7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7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7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7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7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7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7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DE LAVERDE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x14ac:dyDescent="0.25">
      <c r="A108" s="7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7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1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7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7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7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7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7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7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x14ac:dyDescent="0.25">
      <c r="A117" s="7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7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x14ac:dyDescent="0.25">
      <c r="A119" s="7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7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7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x14ac:dyDescent="0.25">
      <c r="A122" s="7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7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7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7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7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x14ac:dyDescent="0.25">
      <c r="A127" s="7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7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7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 t="str">
        <f>_xlfn.XLOOKUP(G129,[2]Adtivos!$K:$K,[2]Adtivos!$E:$E,0,0)</f>
        <v>05</v>
      </c>
      <c r="J129" s="5" t="str">
        <f>_xlfn.XLOOKUP(G129,[2]Adtivos!$K:$K,[2]Adtivos!$R:$R,0,0)</f>
        <v>DESPACHO</v>
      </c>
    </row>
    <row r="130" spans="1:10" x14ac:dyDescent="0.25">
      <c r="A130" s="7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x14ac:dyDescent="0.25">
      <c r="A131" s="7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7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x14ac:dyDescent="0.25">
      <c r="A133" s="7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7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x14ac:dyDescent="0.25">
      <c r="A135" s="7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7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7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7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 t="str">
        <f>_xlfn.XLOOKUP(G138,[2]Adtivos!$K:$K,[2]Adtivos!$E:$E,0,0)</f>
        <v>13</v>
      </c>
      <c r="J138" s="5" t="str">
        <f>_xlfn.XLOOKUP(G138,[2]Adtivos!$K:$K,[2]Adtivos!$R:$R,0,0)</f>
        <v>DIRECCIÓN LOCAL DE EDUCACIÓN 01 - USAQUEN</v>
      </c>
    </row>
    <row r="139" spans="1:10" x14ac:dyDescent="0.25">
      <c r="A139" s="7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 t="str">
        <f>_xlfn.XLOOKUP(G139,[2]Adtivos!$K:$K,[2]Adtivos!$E:$E,0,0)</f>
        <v>07</v>
      </c>
      <c r="J139" s="5" t="str">
        <f>_xlfn.XLOOKUP(G139,[2]Adtivos!$K:$K,[2]Adtivos!$R:$R,0,0)</f>
        <v>DIRECCIÓN DE SERVICIOS ADMINISTRATIVOS</v>
      </c>
    </row>
    <row r="140" spans="1:10" x14ac:dyDescent="0.25">
      <c r="A140" s="7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7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7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7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7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7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7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 t="str">
        <f>_xlfn.XLOOKUP(G146,[2]Adtivos!$K:$K,[2]Adtivos!$E:$E,0,0)</f>
        <v>05</v>
      </c>
      <c r="J146" s="5" t="str">
        <f>_xlfn.XLOOKUP(G146,[2]Adtivos!$K:$K,[2]Adtivos!$R:$R,0,0)</f>
        <v>OFICINA CONTROL DISCIPLINARIO INSTRUCCIÓN</v>
      </c>
    </row>
    <row r="147" spans="1:10" x14ac:dyDescent="0.25">
      <c r="A147" s="7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7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x14ac:dyDescent="0.25">
      <c r="A149" s="7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7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7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7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 t="str">
        <f>_xlfn.XLOOKUP(G152,[2]Adtivos!$K:$K,[2]Adtivos!$E:$E,0,0)</f>
        <v>24</v>
      </c>
      <c r="J152" s="5" t="str">
        <f>_xlfn.XLOOKUP(G152,[2]Adtivos!$K:$K,[2]Adtivos!$R:$R,0,0)</f>
        <v>COLEGIO NIDIA QUINTERO DE TURBAY (IED)</v>
      </c>
    </row>
    <row r="153" spans="1:10" x14ac:dyDescent="0.25">
      <c r="A153" s="7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7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x14ac:dyDescent="0.25">
      <c r="A155" s="7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7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7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x14ac:dyDescent="0.25">
      <c r="A158" s="7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7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7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7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7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7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7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7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7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7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x14ac:dyDescent="0.25">
      <c r="A168" s="7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7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x14ac:dyDescent="0.25">
      <c r="A170" s="7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7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7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x14ac:dyDescent="0.25">
      <c r="A173" s="7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7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7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7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7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7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7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7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88</v>
      </c>
      <c r="G180" s="3">
        <f>_xlfn.XLOOKUP(A180,'[1]ANEXO 1'!$B:$B,'[1]ANEXO 1'!$Y:$Y,0,0)</f>
        <v>7336129</v>
      </c>
      <c r="H180" s="4" t="str">
        <f>_xlfn.XLOOKUP(G180,[2]Adtivos!$K:$K,[2]Adtivos!$D:$D,0,0)</f>
        <v>440</v>
      </c>
      <c r="I180" s="4" t="str">
        <f>_xlfn.XLOOKUP(G180,[2]Adtivos!$K:$K,[2]Adtivos!$E:$E,0,0)</f>
        <v>17</v>
      </c>
      <c r="J180" s="5" t="str">
        <f>_xlfn.XLOOKUP(G180,[2]Adtivos!$K:$K,[2]Adtivos!$R:$R,0,0)</f>
        <v>DIRECCIÓN DE SERVICIOS ADMINISTRATIVOS</v>
      </c>
    </row>
    <row r="181" spans="1:10" x14ac:dyDescent="0.25">
      <c r="A181" s="7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7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7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7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184</v>
      </c>
      <c r="G184" s="3">
        <f>_xlfn.XLOOKUP(A184,'[1]ANEXO 1'!$B:$B,'[1]ANEXO 1'!$Y:$Y,0,0)</f>
        <v>1030614814</v>
      </c>
      <c r="H184" s="4" t="str">
        <f>_xlfn.XLOOKUP(G184,[2]Adtivos!$K:$K,[2]Adtivos!$D:$D,0,0)</f>
        <v>407</v>
      </c>
      <c r="I184" s="4" t="str">
        <f>_xlfn.XLOOKUP(G184,[2]Adtivos!$K:$K,[2]Adtivos!$E:$E,0,0)</f>
        <v>05</v>
      </c>
      <c r="J184" s="5" t="str">
        <f>_xlfn.XLOOKUP(G184,[2]Adtivos!$K:$K,[2]Adtivos!$R:$R,0,0)</f>
        <v>DIRECCIÓN LOCAL DE EDUCACIÓN 08 - KENNEDY</v>
      </c>
    </row>
    <row r="185" spans="1:10" x14ac:dyDescent="0.25">
      <c r="A185" s="7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7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7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7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7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7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OFICINA DE PERSONAL</v>
      </c>
      <c r="F190" s="2">
        <f>_xlfn.XLOOKUP(A190,'[1]ANEXO 1'!$B:$B,'[1]ANEXO 1'!$Z:$Z,0,0)</f>
        <v>139</v>
      </c>
      <c r="G190" s="3">
        <f>_xlfn.XLOOKUP(A190,'[1]ANEXO 1'!$B:$B,'[1]ANEXO 1'!$Y:$Y,0,0)</f>
        <v>1073241865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OFICINA DE PERSONAL</v>
      </c>
    </row>
    <row r="191" spans="1:10" x14ac:dyDescent="0.25">
      <c r="A191" s="7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93</v>
      </c>
      <c r="G191" s="3">
        <f>_xlfn.XLOOKUP(A191,'[1]ANEXO 1'!$B:$B,'[1]ANEXO 1'!$Y:$Y,0,0)</f>
        <v>51588027</v>
      </c>
      <c r="H191" s="4" t="str">
        <f>_xlfn.XLOOKUP(G191,[2]Adtivos!$K:$K,[2]Adtivos!$D:$D,0,0)</f>
        <v>407</v>
      </c>
      <c r="I191" s="4" t="str">
        <f>_xlfn.XLOOKUP(G191,[2]Adtivos!$K:$K,[2]Adtivos!$E:$E,0,0)</f>
        <v>09</v>
      </c>
      <c r="J191" s="5" t="str">
        <f>_xlfn.XLOOKUP(G191,[2]Adtivos!$K:$K,[2]Adtivos!$R:$R,0,0)</f>
        <v>DIRECCIÓN DE INSPECCIÓN Y VIGILANCIA</v>
      </c>
    </row>
    <row r="192" spans="1:10" x14ac:dyDescent="0.25">
      <c r="A192" s="7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63</v>
      </c>
      <c r="G192" s="3">
        <f>_xlfn.XLOOKUP(A192,'[1]ANEXO 1'!$B:$B,'[1]ANEXO 1'!$Y:$Y,0,0)</f>
        <v>52581933</v>
      </c>
      <c r="H192" s="4" t="str">
        <f>_xlfn.XLOOKUP(G192,[2]Adtivos!$K:$K,[2]Adtivos!$D:$D,0,0)</f>
        <v>407</v>
      </c>
      <c r="I192" s="4" t="str">
        <f>_xlfn.XLOOKUP(G192,[2]Adtivos!$K:$K,[2]Adtivos!$E:$E,0,0)</f>
        <v>13</v>
      </c>
      <c r="J192" s="5" t="str">
        <f>_xlfn.XLOOKUP(G192,[2]Adtivos!$K:$K,[2]Adtivos!$R:$R,0,0)</f>
        <v>DIRECCIÓN LOCAL DE EDUCACIÓN 11 - SUBA</v>
      </c>
    </row>
    <row r="193" spans="1:10" x14ac:dyDescent="0.25">
      <c r="A193" s="7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86</v>
      </c>
      <c r="G193" s="3">
        <f>_xlfn.XLOOKUP(A193,'[1]ANEXO 1'!$B:$B,'[1]ANEXO 1'!$Y:$Y,0,0)</f>
        <v>52439879</v>
      </c>
      <c r="H193" s="4" t="str">
        <f>_xlfn.XLOOKUP(G193,[2]Adtivos!$K:$K,[2]Adtivos!$D:$D,0,0)</f>
        <v>407</v>
      </c>
      <c r="I193" s="4" t="str">
        <f>_xlfn.XLOOKUP(G193,[2]Adtivos!$K:$K,[2]Adtivos!$E:$E,0,0)</f>
        <v>09</v>
      </c>
      <c r="J193" s="5" t="str">
        <f>_xlfn.XLOOKUP(G193,[2]Adtivos!$K:$K,[2]Adtivos!$R:$R,0,0)</f>
        <v>DIRECCIÓN DE DOTACIONES ESCOLARES</v>
      </c>
    </row>
    <row r="194" spans="1:10" x14ac:dyDescent="0.25">
      <c r="A194" s="7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3</v>
      </c>
      <c r="G194" s="3">
        <f>_xlfn.XLOOKUP(A194,'[1]ANEXO 1'!$B:$B,'[1]ANEXO 1'!$Y:$Y,0,0)</f>
        <v>52101469</v>
      </c>
      <c r="H194" s="4" t="str">
        <f>_xlfn.XLOOKUP(G194,[2]Adtivos!$K:$K,[2]Adtivos!$D:$D,0,0)</f>
        <v>407</v>
      </c>
      <c r="I194" s="4" t="str">
        <f>_xlfn.XLOOKUP(G194,[2]Adtivos!$K:$K,[2]Adtivos!$E:$E,0,0)</f>
        <v>16</v>
      </c>
      <c r="J194" s="5" t="str">
        <f>_xlfn.XLOOKUP(G194,[2]Adtivos!$K:$K,[2]Adtivos!$R:$R,0,0)</f>
        <v>DIRECCIÓN FINANCIERA</v>
      </c>
    </row>
    <row r="195" spans="1:10" x14ac:dyDescent="0.25">
      <c r="A195" s="7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110</v>
      </c>
      <c r="G195" s="3">
        <f>_xlfn.XLOOKUP(A195,'[1]ANEXO 1'!$B:$B,'[1]ANEXO 1'!$Y:$Y,0,0)</f>
        <v>80395343</v>
      </c>
      <c r="H195" s="4" t="str">
        <f>_xlfn.XLOOKUP(G195,[2]Adtivos!$K:$K,[2]Adtivos!$D:$D,0,0)</f>
        <v>407</v>
      </c>
      <c r="I195" s="4" t="str">
        <f>_xlfn.XLOOKUP(G195,[2]Adtivos!$K:$K,[2]Adtivos!$E:$E,0,0)</f>
        <v>05</v>
      </c>
      <c r="J195" s="5" t="str">
        <f>_xlfn.XLOOKUP(G195,[2]Adtivos!$K:$K,[2]Adtivos!$R:$R,0,0)</f>
        <v>OFICINA DE TESORERÍA Y CONTABILIDAD</v>
      </c>
    </row>
    <row r="196" spans="1:10" x14ac:dyDescent="0.25">
      <c r="A196" s="7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29</v>
      </c>
      <c r="G196" s="3">
        <f>_xlfn.XLOOKUP(A196,'[1]ANEXO 1'!$B:$B,'[1]ANEXO 1'!$Y:$Y,0,0)</f>
        <v>79219664</v>
      </c>
      <c r="H196" s="4" t="str">
        <f>_xlfn.XLOOKUP(G196,[2]Adtivos!$K:$K,[2]Adtivos!$D:$D,0,0)</f>
        <v>440</v>
      </c>
      <c r="I196" s="4" t="str">
        <f>_xlfn.XLOOKUP(G196,[2]Adtivos!$K:$K,[2]Adtivos!$E:$E,0,0)</f>
        <v>14</v>
      </c>
      <c r="J196" s="5" t="str">
        <f>_xlfn.XLOOKUP(G196,[2]Adtivos!$K:$K,[2]Adtivos!$R:$R,0,0)</f>
        <v>DIRECCIÓN DE CIENCIAS, TECNOLOGÍA Y MEDIOS EDUCATIVOS</v>
      </c>
    </row>
    <row r="197" spans="1:10" x14ac:dyDescent="0.25">
      <c r="A197" s="7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x14ac:dyDescent="0.25">
      <c r="A198" s="7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0</v>
      </c>
      <c r="G198" s="3">
        <f>_xlfn.XLOOKUP(A198,'[1]ANEXO 1'!$B:$B,'[1]ANEXO 1'!$Y:$Y,0,0)</f>
        <v>0</v>
      </c>
      <c r="H198" s="4">
        <f>_xlfn.XLOOKUP(G198,[2]Adtivos!$K:$K,[2]Adtivos!$D:$D,0,0)</f>
        <v>0</v>
      </c>
      <c r="I198" s="4">
        <f>_xlfn.XLOOKUP(G198,[2]Adtivos!$K:$K,[2]Adtivos!$E:$E,0,0)</f>
        <v>0</v>
      </c>
      <c r="J198" s="5">
        <f>_xlfn.XLOOKUP(G198,[2]Adtivos!$K:$K,[2]Adtivos!$R:$R,0,0)</f>
        <v>0</v>
      </c>
    </row>
    <row r="199" spans="1:10" x14ac:dyDescent="0.25">
      <c r="A199" s="7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7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x14ac:dyDescent="0.25">
      <c r="A201" s="7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x14ac:dyDescent="0.25">
      <c r="A202" s="7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x14ac:dyDescent="0.25">
      <c r="A203" s="7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7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7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7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0</v>
      </c>
      <c r="G206" s="3">
        <f>_xlfn.XLOOKUP(A206,'[1]ANEXO 1'!$B:$B,'[1]ANEXO 1'!$Y:$Y,0,0)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7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7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7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7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7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0</v>
      </c>
      <c r="G211" s="3">
        <f>_xlfn.XLOOKUP(A211,'[1]ANEXO 1'!$B:$B,'[1]ANEXO 1'!$Y:$Y,0,0)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7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7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x14ac:dyDescent="0.25">
      <c r="A214" s="7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7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7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7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x14ac:dyDescent="0.25">
      <c r="A218" s="7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7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x14ac:dyDescent="0.25">
      <c r="A220" s="7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7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7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x14ac:dyDescent="0.25">
      <c r="A223" s="7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7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7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7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7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7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x14ac:dyDescent="0.25">
      <c r="A229" s="7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7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7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7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7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7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41" spans="1:4" x14ac:dyDescent="0.25">
      <c r="A241" s="11" t="s">
        <v>13</v>
      </c>
      <c r="B241" s="11"/>
      <c r="C241" s="11"/>
      <c r="D241" s="11"/>
    </row>
    <row r="242" spans="1:4" x14ac:dyDescent="0.25">
      <c r="A242" s="11"/>
    </row>
    <row r="243" spans="1:4" x14ac:dyDescent="0.25">
      <c r="A243" s="15" t="s">
        <v>14</v>
      </c>
      <c r="B243" s="15"/>
      <c r="C243" s="15"/>
      <c r="D243" s="15"/>
    </row>
    <row r="244" spans="1:4" x14ac:dyDescent="0.25">
      <c r="A244" s="14" t="s">
        <v>15</v>
      </c>
      <c r="B244" s="14"/>
      <c r="C244" s="14"/>
      <c r="D244" s="14"/>
    </row>
    <row r="245" spans="1:4" x14ac:dyDescent="0.25">
      <c r="A245" s="11"/>
    </row>
    <row r="246" spans="1:4" x14ac:dyDescent="0.25">
      <c r="A246" s="11" t="s">
        <v>16</v>
      </c>
    </row>
    <row r="247" spans="1:4" x14ac:dyDescent="0.25">
      <c r="A247" s="11"/>
    </row>
    <row r="248" spans="1:4" x14ac:dyDescent="0.25">
      <c r="A248" s="15" t="s">
        <v>17</v>
      </c>
      <c r="B248" s="15"/>
      <c r="C248" s="15"/>
      <c r="D248" s="15"/>
    </row>
    <row r="249" spans="1:4" x14ac:dyDescent="0.25">
      <c r="A249" s="14" t="s">
        <v>18</v>
      </c>
      <c r="B249" s="14"/>
      <c r="C249" s="14"/>
      <c r="D249" s="14"/>
    </row>
  </sheetData>
  <sheetProtection algorithmName="SHA-512" hashValue="Sh6GbgJAkNNW2NKeg+gZGQxzvMyEgF5N/D8j8WbaFI8kybNAptz08mYHj8wzDqVIpeiBT/HmCcR3RCPs9VtROw==" saltValue="1Usvj+JImgS52DTDmO/Cdw==" spinCount="100000" sheet="1" objects="1" scenarios="1"/>
  <autoFilter ref="A10:J234" xr:uid="{AA00EF9A-735D-4BD2-B1C3-6C7F5E5CFEA5}"/>
  <mergeCells count="10">
    <mergeCell ref="A4:J4"/>
    <mergeCell ref="A9:E9"/>
    <mergeCell ref="A3:J3"/>
    <mergeCell ref="A2:J2"/>
    <mergeCell ref="A243:D243"/>
    <mergeCell ref="A244:D244"/>
    <mergeCell ref="A248:D248"/>
    <mergeCell ref="A249:D249"/>
    <mergeCell ref="B6:J6"/>
    <mergeCell ref="F9:J9"/>
  </mergeCells>
  <conditionalFormatting sqref="A242:A245 A110">
    <cfRule type="duplicateValues" dxfId="27" priority="384"/>
  </conditionalFormatting>
  <conditionalFormatting sqref="A242:A245 A110">
    <cfRule type="duplicateValues" dxfId="26" priority="385"/>
    <cfRule type="duplicateValues" dxfId="25" priority="386"/>
  </conditionalFormatting>
  <conditionalFormatting sqref="A246:A247">
    <cfRule type="duplicateValues" dxfId="24" priority="381"/>
  </conditionalFormatting>
  <conditionalFormatting sqref="A246:A247">
    <cfRule type="duplicateValues" dxfId="23" priority="382"/>
    <cfRule type="duplicateValues" dxfId="22" priority="383"/>
  </conditionalFormatting>
  <conditionalFormatting sqref="A248:A249">
    <cfRule type="duplicateValues" dxfId="21" priority="378"/>
  </conditionalFormatting>
  <conditionalFormatting sqref="A248:A249">
    <cfRule type="duplicateValues" dxfId="20" priority="379"/>
    <cfRule type="duplicateValues" dxfId="19" priority="380"/>
  </conditionalFormatting>
  <conditionalFormatting sqref="A241">
    <cfRule type="duplicateValues" dxfId="18" priority="375"/>
  </conditionalFormatting>
  <conditionalFormatting sqref="A241">
    <cfRule type="duplicateValues" dxfId="17" priority="376"/>
    <cfRule type="duplicateValues" dxfId="16" priority="377"/>
  </conditionalFormatting>
  <conditionalFormatting sqref="A86">
    <cfRule type="duplicateValues" dxfId="15" priority="11"/>
  </conditionalFormatting>
  <conditionalFormatting sqref="A87">
    <cfRule type="duplicateValues" dxfId="14" priority="10"/>
  </conditionalFormatting>
  <conditionalFormatting sqref="A88">
    <cfRule type="duplicateValues" dxfId="13" priority="9"/>
  </conditionalFormatting>
  <conditionalFormatting sqref="A54">
    <cfRule type="duplicateValues" dxfId="12" priority="8"/>
  </conditionalFormatting>
  <conditionalFormatting sqref="A83:A85">
    <cfRule type="duplicateValues" dxfId="11" priority="12"/>
  </conditionalFormatting>
  <conditionalFormatting sqref="A11:A17 A19:A53 A57:A82 A55">
    <cfRule type="duplicateValues" dxfId="10" priority="13"/>
  </conditionalFormatting>
  <conditionalFormatting sqref="A56 A18">
    <cfRule type="duplicateValues" dxfId="9" priority="14"/>
  </conditionalFormatting>
  <conditionalFormatting sqref="A11:A53 A55:A82">
    <cfRule type="duplicateValues" dxfId="8" priority="15"/>
  </conditionalFormatting>
  <conditionalFormatting sqref="A11:A53 A55:A88">
    <cfRule type="duplicateValues" dxfId="7" priority="16"/>
    <cfRule type="duplicateValues" dxfId="6" priority="17"/>
  </conditionalFormatting>
  <conditionalFormatting sqref="A90:A100 A110:A1048576 A1:A10">
    <cfRule type="duplicateValues" dxfId="5" priority="392"/>
  </conditionalFormatting>
  <conditionalFormatting sqref="A89">
    <cfRule type="duplicateValues" dxfId="4" priority="2"/>
  </conditionalFormatting>
  <conditionalFormatting sqref="A89">
    <cfRule type="duplicateValues" dxfId="3" priority="3"/>
    <cfRule type="duplicateValues" dxfId="2" priority="4"/>
  </conditionalFormatting>
  <conditionalFormatting sqref="A89">
    <cfRule type="duplicateValues" dxfId="1" priority="5"/>
  </conditionalFormatting>
  <conditionalFormatting sqref="A1:A100 A110:A1048576">
    <cfRule type="duplicateValues" dxfId="0" priority="1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2023-04-10T16:02:09Z</dcterms:modified>
</cp:coreProperties>
</file>