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OneDrive - Secretaria de Educación Distrital\Documentos\2026\ENCARGOS\FASE II\AUDIENCIAS\SEGUNDA AUDIENCIA\"/>
    </mc:Choice>
  </mc:AlternateContent>
  <bookViews>
    <workbookView xWindow="-120" yWindow="-120" windowWidth="29040" windowHeight="15840"/>
  </bookViews>
  <sheets>
    <sheet name="Grupo 7"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P20" i="1" l="1"/>
  <c r="P21" i="1"/>
  <c r="P22" i="1"/>
  <c r="P23" i="1"/>
  <c r="P24" i="1"/>
  <c r="P25" i="1"/>
  <c r="P26" i="1"/>
  <c r="P27" i="1"/>
  <c r="P28" i="1"/>
</calcChain>
</file>

<file path=xl/sharedStrings.xml><?xml version="1.0" encoding="utf-8"?>
<sst xmlns="http://schemas.openxmlformats.org/spreadsheetml/2006/main" count="57" uniqueCount="53">
  <si>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</si>
  <si>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</si>
  <si>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7 )</t>
  </si>
  <si>
    <t>Código Encargo</t>
  </si>
  <si>
    <t>Grado Encargo</t>
  </si>
  <si>
    <t>Nivel Jerárquico Encargo</t>
  </si>
  <si>
    <t>Profesional</t>
  </si>
  <si>
    <t>Denominación Encargo</t>
  </si>
  <si>
    <t>Profesional Especializado</t>
  </si>
  <si>
    <t>Ubicación Encargo</t>
  </si>
  <si>
    <t>OFICINA CONTROL DISCIPLINARIO INSTRUCCION</t>
  </si>
  <si>
    <t>Ocurrencias</t>
  </si>
  <si>
    <t>96, 616</t>
  </si>
  <si>
    <t>Propósito</t>
  </si>
  <si>
    <t xml:space="preserve">	Apoyar a la Oficina en lo relacionado con las investigaciones disciplinarias en etapa de instrucción por faltas en que incurran servidores públicos, de acuerdo con las normas vigentes sobre la materia y previa designación de la Jefatura de la oficina.</t>
  </si>
  <si>
    <t>Funciones</t>
  </si>
  <si>
    <t>1.	Adelantar y evaluar las investigaciones disciplinarias por faltas en que incurran los funcionarios de la SED, que le sean asignadas, teniendo en cuenta los puntos claves de control de legalidad de las mismas y la observancia del debido proceso.
2.	Hacer seguimiento al avance de los procesos disciplinarios asignados, elaborar los informes respectivos de los procesos disciplinarios a cargo y proponer los planes de acción a seguir en caso de existir incumplimientos o retrasos.
3.	Analizar las quejas asignadas por reparto del   personal docente y administrativo para determinar si hay o no mérito para adelantar el proceso disciplinario.
4.	Proyectar las actuaciones (autos de trámite hasta la formulación de pliego de cargos.) y presentar para revisión y firma del jefe de la Oficina de Control Disciplinario Instrucción.
5.	Adelantar los procesos disciplinarios asignados hasta la formulación de cargos y su debida notificación debidamente organizados y foliados y con todas las piezas procesales que lo componen a la Oficina de Control Disciplinario- Juzgamiento. 
6.	Presentar las denuncias administrativas o penales que se deriven de las investigaciones practicadas a las dependencias de la SED y establecimientos educativos si fuere el caso.
7.	Generar los indicadores establecidos para el control de cumplimiento de los procesos a su cargo dentro de los parámetros establecidos.
8.	Apoyar el seguimiento de los planes, programas y proyectos propios de la Oficina. Difundir a través de seminarios o cursos el contenido y aplicación de las normas disciplinarias, cuando el jefe de la Oficina así lo disponga
9.	Las demás que sean asignadas por el jefe superior inmediato de acuerdo con el nivel y el propósito del empleo.</t>
  </si>
  <si>
    <t>Educación Requerida</t>
  </si>
  <si>
    <t>Título profesional en Disciplina académica del NBC en:  Derecho y Afines.  Tarjeta o matrícula profesional en los casos reglamentados por la Ley.  Título de posgrado.</t>
  </si>
  <si>
    <t>Experiencia Requerida</t>
  </si>
  <si>
    <t xml:space="preserve">Treinta y seis meses (36) meses de experiencia profesional relacionada. </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</si>
  <si>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</si>
  <si>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</si>
  <si>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</si>
  <si>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</si>
  <si>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</si>
  <si>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</si>
  <si>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</si>
  <si>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</si>
  <si>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</si>
  <si>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</si>
  <si>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</si>
  <si>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</si>
  <si>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</si>
  <si>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</si>
  <si>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</si>
  <si>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</si>
  <si>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</si>
  <si>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</si>
  <si>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</si>
  <si>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 xml:space="preserve">
Iván Fernando Enríquez Narváez 
Jefe Oficina de Personal</t>
  </si>
  <si>
    <t>Anexo No. 3. Servidores públicos con derecho preferencial
FASE II -2026 Cargos Nivel Profesional
SEGUNDA AUDIENCIA</t>
  </si>
  <si>
    <t>ACOSTA CASTELLANOS DIANA PATRICIA</t>
  </si>
  <si>
    <t>TORRES VIEIRA LINA MARIA</t>
  </si>
  <si>
    <t>SANCHEZ HEREDIA CARLOS ALBERTO</t>
  </si>
  <si>
    <t>TARAZONA ROPERO MELBA ANDREA</t>
  </si>
  <si>
    <t>DAVILA BARRERA OSCAR FELIPE</t>
  </si>
  <si>
    <t>PEÑA OSPINO ALBERTO MIGUEL</t>
  </si>
  <si>
    <t>GALEANO MENDOZA GIOVANNI HERNANDO</t>
  </si>
  <si>
    <t>MORENO GALARZA PEDRO WILLIAM</t>
  </si>
  <si>
    <t>NIETO DUARTE HUGO HERNEY</t>
  </si>
  <si>
    <t>Encargo</t>
  </si>
  <si>
    <t>Perfil Único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</si>
</sst>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hh:mm"/>
  </numFmts>
  <fonts count="6">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6">
    <xf numFmtId="0" fontId="0" fillId="0" borderId="0" xfId="0"/>
    <xf numFmtId="0" fontId="1" fillId="0" borderId="0" xfId="0" applyFont="1"/>
    <xf numFmtId="0" fontId="2" fillId="0" borderId="0" xfId="0" applyFont="1"/>
    <xf numFmtId="164" fontId="1" fillId="0" borderId="0" xfId="0" applyNumberFormat="1" applyFont="1" applyAlignment="1">
      <alignment horizontal="left"/>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Border="1" applyAlignment="1">
      <alignment vertical="center" wrapText="1"/>
    </xf>
    <xf numFmtId="0" fontId="1" fillId="0" borderId="4" xfId="0" applyFont="1" applyBorder="1" applyAlignment="1">
      <alignment horizontal="center" vertical="center" wrapText="1"/>
    </xf>
    <xf numFmtId="1" fontId="1" fillId="0" borderId="4" xfId="0" applyNumberFormat="1" applyFont="1" applyBorder="1" applyAlignment="1">
      <alignment horizontal="center" vertical="center" wrapText="1"/>
    </xf>
    <xf numFmtId="1" fontId="1" fillId="0" borderId="0" xfId="0" applyNumberFormat="1" applyFont="1"/>
    <xf numFmtId="165" fontId="1" fillId="0" borderId="4" xfId="0" applyNumberFormat="1" applyFont="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0" fontId="1" fillId="0" borderId="4" xfId="0" applyFont="1" applyFill="1" applyBorder="1" applyAlignment="1">
      <alignment vertical="center" wrapTex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3" fillId="0" borderId="0" xfId="0" applyFont="1" applyAlignment="1">
      <alignment horizontal="center" vertical="center" wrapText="1"/>
    </xf>
    <xf numFmtId="0" fontId="1" fillId="0" borderId="0" xfId="0" applyFont="1" applyAlignment="1">
      <alignment vertical="top" wrapText="1"/>
    </xf>
    <xf numFmtId="0" fontId="4" fillId="2" borderId="0" xfId="0" applyFont="1" applyFill="1" applyAlignment="1">
      <alignment horizontal="left" vertical="center" inden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cellXfs>
  <cellStyles count="1">
    <cellStyle name="Normal" xfId="0" builtinId="0"/>
  </cellStyles>
  <dxfs count="2">
    <dxf>
      <font>
        <color rgb="FF9C0006"/>
      </font>
      <fill>
        <patternFill>
          <bgColor rgb="FFFFC7CE"/>
        </patternFill>
      </fill>
    </dxf>
    <dxf>
      <fill>
        <patternFill>
          <bgColor rgb="FFD9D9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A57A4A9B-4375-4478-A385-100C403107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500" y="63500"/>
          <a:ext cx="1701800" cy="635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tabSelected="1" workbookViewId="0">
      <selection sqref="A1:S1"/>
    </sheetView>
  </sheetViews>
  <sheetFormatPr baseColWidth="10" defaultColWidth="11.375" defaultRowHeight="12.75"/>
  <cols>
    <col min="1" max="1" width="12.625" style="1" customWidth="1"/>
    <col min="2" max="2" width="14.375" style="1" customWidth="1"/>
    <col min="3" max="3" width="10.375" style="1" customWidth="1"/>
    <col min="4" max="4" width="9.75" style="1" customWidth="1"/>
    <col min="5" max="5" width="22.75" style="1" customWidth="1"/>
    <col min="6" max="6" width="51" style="1" customWidth="1"/>
    <col min="7" max="7" width="3.75" style="1" customWidth="1"/>
    <col min="8" max="8" width="10" style="1" customWidth="1"/>
    <col min="9" max="9" width="12.75" style="1" customWidth="1"/>
    <col min="10" max="10" width="9.25" style="1" customWidth="1"/>
    <col min="11" max="11" width="11.125" style="1" customWidth="1"/>
    <col min="12" max="12" width="32.375" style="1" customWidth="1"/>
    <col min="13" max="13" width="7.875" style="1" customWidth="1"/>
    <col min="14" max="14" width="13.75" style="1" customWidth="1"/>
    <col min="15" max="15" width="9.875" style="1" customWidth="1"/>
    <col min="16" max="16" width="48.25" style="1" customWidth="1"/>
    <col min="17" max="17" width="12.125" style="1" customWidth="1"/>
    <col min="18" max="18" width="13.75" style="1" customWidth="1"/>
    <col min="19" max="19" width="12.125" style="1" customWidth="1"/>
    <col min="20" max="16384" width="11.375" style="1"/>
  </cols>
  <sheetData>
    <row r="1" spans="1:19" ht="86.25" customHeight="1">
      <c r="A1" s="19" t="s">
        <v>41</v>
      </c>
      <c r="B1" s="19"/>
      <c r="C1" s="19"/>
      <c r="D1" s="19"/>
      <c r="E1" s="19"/>
      <c r="F1" s="19"/>
      <c r="G1" s="19"/>
      <c r="H1" s="19"/>
      <c r="I1" s="19"/>
      <c r="J1" s="19"/>
      <c r="K1" s="19"/>
      <c r="L1" s="19"/>
      <c r="M1" s="19"/>
      <c r="N1" s="19"/>
      <c r="O1" s="19"/>
      <c r="P1" s="19"/>
      <c r="Q1" s="19"/>
      <c r="R1" s="19"/>
      <c r="S1" s="19"/>
    </row>
    <row r="3" spans="1:19" ht="28.5" customHeight="1">
      <c r="B3" s="20" t="s">
        <v>0</v>
      </c>
      <c r="C3" s="20"/>
      <c r="D3" s="20"/>
      <c r="E3" s="20"/>
      <c r="F3" s="20"/>
      <c r="G3" s="20"/>
      <c r="H3" s="20"/>
      <c r="I3" s="20"/>
      <c r="J3" s="20"/>
      <c r="K3" s="20"/>
      <c r="L3" s="20"/>
      <c r="M3" s="20"/>
      <c r="N3" s="20"/>
      <c r="O3" s="20"/>
      <c r="P3" s="20"/>
      <c r="Q3" s="20"/>
      <c r="R3" s="20"/>
      <c r="S3" s="20"/>
    </row>
    <row r="4" spans="1:19">
      <c r="A4" s="2" t="s">
        <v>1</v>
      </c>
      <c r="B4" s="3">
        <v>46302</v>
      </c>
    </row>
    <row r="6" spans="1:19" ht="21.95" customHeight="1">
      <c r="A6" s="21" t="s">
        <v>2</v>
      </c>
      <c r="B6" s="21"/>
      <c r="C6" s="21"/>
      <c r="D6" s="21"/>
      <c r="E6" s="21"/>
      <c r="F6" s="21"/>
      <c r="G6" s="21"/>
      <c r="H6" s="21"/>
      <c r="I6" s="21"/>
      <c r="J6" s="21"/>
      <c r="K6" s="21"/>
      <c r="L6" s="21"/>
      <c r="M6" s="21"/>
      <c r="N6" s="21"/>
      <c r="O6" s="21"/>
      <c r="P6" s="21"/>
      <c r="Q6" s="21"/>
      <c r="R6" s="21"/>
      <c r="S6" s="21"/>
    </row>
    <row r="7" spans="1:19" ht="15.75" customHeight="1">
      <c r="A7" s="17" t="s">
        <v>3</v>
      </c>
      <c r="B7" s="17"/>
      <c r="C7" s="18">
        <v>222</v>
      </c>
      <c r="D7" s="18"/>
      <c r="E7" s="18"/>
      <c r="F7" s="18"/>
      <c r="G7" s="18"/>
      <c r="H7" s="18"/>
      <c r="I7" s="18"/>
      <c r="J7" s="18"/>
      <c r="K7" s="18"/>
      <c r="L7" s="18"/>
      <c r="M7" s="18"/>
      <c r="N7" s="18"/>
      <c r="O7" s="18"/>
      <c r="P7" s="18"/>
      <c r="Q7" s="18"/>
      <c r="R7" s="18"/>
      <c r="S7" s="18"/>
    </row>
    <row r="8" spans="1:19" ht="15.75" customHeight="1">
      <c r="A8" s="17" t="s">
        <v>4</v>
      </c>
      <c r="B8" s="17"/>
      <c r="C8" s="18">
        <v>21</v>
      </c>
      <c r="D8" s="18"/>
      <c r="E8" s="18"/>
      <c r="F8" s="18"/>
      <c r="G8" s="18"/>
      <c r="H8" s="18"/>
      <c r="I8" s="18"/>
      <c r="J8" s="18"/>
      <c r="K8" s="18"/>
      <c r="L8" s="18"/>
      <c r="M8" s="18"/>
      <c r="N8" s="18"/>
      <c r="O8" s="18"/>
      <c r="P8" s="18"/>
      <c r="Q8" s="18"/>
      <c r="R8" s="18"/>
      <c r="S8" s="18"/>
    </row>
    <row r="9" spans="1:19" ht="15.75" customHeight="1">
      <c r="A9" s="17" t="s">
        <v>5</v>
      </c>
      <c r="B9" s="17"/>
      <c r="C9" s="18" t="s">
        <v>6</v>
      </c>
      <c r="D9" s="18"/>
      <c r="E9" s="18"/>
      <c r="F9" s="18"/>
      <c r="G9" s="18"/>
      <c r="H9" s="18"/>
      <c r="I9" s="18"/>
      <c r="J9" s="18"/>
      <c r="K9" s="18"/>
      <c r="L9" s="18"/>
      <c r="M9" s="18"/>
      <c r="N9" s="18"/>
      <c r="O9" s="18"/>
      <c r="P9" s="18"/>
      <c r="Q9" s="18"/>
      <c r="R9" s="18"/>
      <c r="S9" s="18"/>
    </row>
    <row r="10" spans="1:19" ht="15.75" customHeight="1">
      <c r="A10" s="17" t="s">
        <v>7</v>
      </c>
      <c r="B10" s="17"/>
      <c r="C10" s="18" t="s">
        <v>8</v>
      </c>
      <c r="D10" s="18"/>
      <c r="E10" s="18"/>
      <c r="F10" s="18"/>
      <c r="G10" s="18"/>
      <c r="H10" s="18"/>
      <c r="I10" s="18"/>
      <c r="J10" s="18"/>
      <c r="K10" s="18"/>
      <c r="L10" s="18"/>
      <c r="M10" s="18"/>
      <c r="N10" s="18"/>
      <c r="O10" s="18"/>
      <c r="P10" s="18"/>
      <c r="Q10" s="18"/>
      <c r="R10" s="18"/>
      <c r="S10" s="18"/>
    </row>
    <row r="11" spans="1:19" ht="15.75" customHeight="1">
      <c r="A11" s="17" t="s">
        <v>9</v>
      </c>
      <c r="B11" s="17"/>
      <c r="C11" s="18" t="s">
        <v>10</v>
      </c>
      <c r="D11" s="18"/>
      <c r="E11" s="18"/>
      <c r="F11" s="18"/>
      <c r="G11" s="18"/>
      <c r="H11" s="18"/>
      <c r="I11" s="18"/>
      <c r="J11" s="18"/>
      <c r="K11" s="18"/>
      <c r="L11" s="18"/>
      <c r="M11" s="18"/>
      <c r="N11" s="18"/>
      <c r="O11" s="18"/>
      <c r="P11" s="18"/>
      <c r="Q11" s="18"/>
      <c r="R11" s="18"/>
      <c r="S11" s="18"/>
    </row>
    <row r="12" spans="1:19" ht="15.75" customHeight="1">
      <c r="A12" s="17" t="s">
        <v>11</v>
      </c>
      <c r="B12" s="17"/>
      <c r="C12" s="18" t="s">
        <v>12</v>
      </c>
      <c r="D12" s="18"/>
      <c r="E12" s="18"/>
      <c r="F12" s="18"/>
      <c r="G12" s="18"/>
      <c r="H12" s="18"/>
      <c r="I12" s="18"/>
      <c r="J12" s="18"/>
      <c r="K12" s="18"/>
      <c r="L12" s="18"/>
      <c r="M12" s="18"/>
      <c r="N12" s="18"/>
      <c r="O12" s="18"/>
      <c r="P12" s="18"/>
      <c r="Q12" s="18"/>
      <c r="R12" s="18"/>
      <c r="S12" s="18"/>
    </row>
    <row r="13" spans="1:19" ht="15.75" customHeight="1">
      <c r="A13" s="17" t="s">
        <v>13</v>
      </c>
      <c r="B13" s="17"/>
      <c r="C13" s="18" t="s">
        <v>14</v>
      </c>
      <c r="D13" s="18"/>
      <c r="E13" s="18"/>
      <c r="F13" s="18"/>
      <c r="G13" s="18"/>
      <c r="H13" s="18"/>
      <c r="I13" s="18"/>
      <c r="J13" s="18"/>
      <c r="K13" s="18"/>
      <c r="L13" s="18"/>
      <c r="M13" s="18"/>
      <c r="N13" s="18"/>
      <c r="O13" s="18"/>
      <c r="P13" s="18"/>
      <c r="Q13" s="18"/>
      <c r="R13" s="18"/>
      <c r="S13" s="18"/>
    </row>
    <row r="14" spans="1:19" ht="117.75" customHeight="1">
      <c r="A14" s="17" t="s">
        <v>15</v>
      </c>
      <c r="B14" s="17"/>
      <c r="C14" s="18" t="s">
        <v>16</v>
      </c>
      <c r="D14" s="18"/>
      <c r="E14" s="18"/>
      <c r="F14" s="18"/>
      <c r="G14" s="18"/>
      <c r="H14" s="18"/>
      <c r="I14" s="18"/>
      <c r="J14" s="18"/>
      <c r="K14" s="18"/>
      <c r="L14" s="18"/>
      <c r="M14" s="18"/>
      <c r="N14" s="18"/>
      <c r="O14" s="18"/>
      <c r="P14" s="18"/>
      <c r="Q14" s="18"/>
      <c r="R14" s="18"/>
      <c r="S14" s="18"/>
    </row>
    <row r="15" spans="1:19" ht="15.75" customHeight="1">
      <c r="A15" s="17" t="s">
        <v>17</v>
      </c>
      <c r="B15" s="17"/>
      <c r="C15" s="18" t="s">
        <v>18</v>
      </c>
      <c r="D15" s="18"/>
      <c r="E15" s="18"/>
      <c r="F15" s="18"/>
      <c r="G15" s="18"/>
      <c r="H15" s="18"/>
      <c r="I15" s="18"/>
      <c r="J15" s="18"/>
      <c r="K15" s="18"/>
      <c r="L15" s="18"/>
      <c r="M15" s="18"/>
      <c r="N15" s="18"/>
      <c r="O15" s="18"/>
      <c r="P15" s="18"/>
      <c r="Q15" s="18"/>
      <c r="R15" s="18"/>
      <c r="S15" s="18"/>
    </row>
    <row r="16" spans="1:19" ht="15.75" customHeight="1">
      <c r="A16" s="17" t="s">
        <v>19</v>
      </c>
      <c r="B16" s="17"/>
      <c r="C16" s="18" t="s">
        <v>20</v>
      </c>
      <c r="D16" s="18"/>
      <c r="E16" s="18"/>
      <c r="F16" s="18"/>
      <c r="G16" s="18"/>
      <c r="H16" s="18"/>
      <c r="I16" s="18"/>
      <c r="J16" s="18"/>
      <c r="K16" s="18"/>
      <c r="L16" s="18"/>
      <c r="M16" s="18"/>
      <c r="N16" s="18"/>
      <c r="O16" s="18"/>
      <c r="P16" s="18"/>
      <c r="Q16" s="18"/>
      <c r="R16" s="18"/>
      <c r="S16" s="18"/>
    </row>
    <row r="18" spans="1:19" ht="25.5" customHeight="1">
      <c r="A18" s="24" t="s">
        <v>21</v>
      </c>
      <c r="B18" s="24"/>
      <c r="C18" s="24"/>
      <c r="D18" s="24"/>
      <c r="E18" s="24"/>
      <c r="F18" s="24"/>
      <c r="G18" s="5"/>
      <c r="H18" s="25" t="s">
        <v>22</v>
      </c>
      <c r="I18" s="25"/>
      <c r="J18" s="25"/>
      <c r="K18" s="25"/>
    </row>
    <row r="19" spans="1:19" ht="37.5" customHeight="1">
      <c r="A19" s="4" t="s">
        <v>23</v>
      </c>
      <c r="B19" s="4" t="s">
        <v>24</v>
      </c>
      <c r="C19" s="4" t="s">
        <v>25</v>
      </c>
      <c r="D19" s="4" t="s">
        <v>26</v>
      </c>
      <c r="E19" s="4" t="s">
        <v>27</v>
      </c>
      <c r="F19" s="4" t="s">
        <v>28</v>
      </c>
      <c r="G19" s="6"/>
      <c r="H19" s="7" t="s">
        <v>29</v>
      </c>
      <c r="I19" s="7" t="s">
        <v>30</v>
      </c>
      <c r="J19" s="22" t="s">
        <v>31</v>
      </c>
      <c r="K19" s="23"/>
      <c r="L19" s="7" t="s">
        <v>32</v>
      </c>
      <c r="M19" s="8" t="s">
        <v>33</v>
      </c>
      <c r="N19" s="8" t="s">
        <v>34</v>
      </c>
      <c r="O19" s="8" t="s">
        <v>35</v>
      </c>
      <c r="P19" s="8" t="s">
        <v>36</v>
      </c>
      <c r="Q19" s="8" t="s">
        <v>37</v>
      </c>
      <c r="R19" s="8" t="s">
        <v>38</v>
      </c>
      <c r="S19" s="8" t="s">
        <v>39</v>
      </c>
    </row>
    <row r="20" spans="1:19" ht="25.5" customHeight="1">
      <c r="A20" s="11">
        <v>96</v>
      </c>
      <c r="B20" s="10" t="s">
        <v>6</v>
      </c>
      <c r="C20" s="10">
        <v>222</v>
      </c>
      <c r="D20" s="10">
        <v>21</v>
      </c>
      <c r="E20" s="9" t="s">
        <v>52</v>
      </c>
      <c r="F20" s="9" t="s">
        <v>10</v>
      </c>
      <c r="G20" s="5"/>
      <c r="H20" s="14">
        <v>11</v>
      </c>
      <c r="I20" s="15">
        <v>1032449653</v>
      </c>
      <c r="J20" s="14">
        <v>219</v>
      </c>
      <c r="K20" s="14">
        <v>12</v>
      </c>
      <c r="L20" s="16" t="s">
        <v>42</v>
      </c>
      <c r="M20" s="10"/>
      <c r="N20" s="10"/>
      <c r="O20" s="11"/>
      <c r="P20" s="9" t="str">
        <f t="shared" ref="P20:P28" si="0">IF(O20="","",_xlfn.XLOOKUP(O20,$A$20:$A$21,$F$20:$F$21,""))</f>
        <v/>
      </c>
      <c r="Q20" s="9"/>
      <c r="R20" s="13"/>
      <c r="S20" s="9">
        <v>0</v>
      </c>
    </row>
    <row r="21" spans="1:19" ht="25.5" customHeight="1">
      <c r="A21" s="12"/>
      <c r="G21" s="5"/>
      <c r="H21" s="14">
        <v>12</v>
      </c>
      <c r="I21" s="15">
        <v>43220532</v>
      </c>
      <c r="J21" s="14">
        <v>219</v>
      </c>
      <c r="K21" s="14">
        <v>12</v>
      </c>
      <c r="L21" s="16" t="s">
        <v>43</v>
      </c>
      <c r="M21" s="10"/>
      <c r="N21" s="10"/>
      <c r="O21" s="11"/>
      <c r="P21" s="9" t="str">
        <f t="shared" si="0"/>
        <v/>
      </c>
      <c r="Q21" s="9"/>
      <c r="R21" s="13"/>
      <c r="S21" s="9" t="s">
        <v>51</v>
      </c>
    </row>
    <row r="22" spans="1:19" ht="25.5" customHeight="1">
      <c r="A22" s="12"/>
      <c r="G22" s="5"/>
      <c r="H22" s="14">
        <v>13</v>
      </c>
      <c r="I22" s="15">
        <v>79324246</v>
      </c>
      <c r="J22" s="14">
        <v>219</v>
      </c>
      <c r="K22" s="14">
        <v>12</v>
      </c>
      <c r="L22" s="16" t="s">
        <v>44</v>
      </c>
      <c r="M22" s="10"/>
      <c r="N22" s="10"/>
      <c r="O22" s="11"/>
      <c r="P22" s="9" t="str">
        <f t="shared" si="0"/>
        <v/>
      </c>
      <c r="Q22" s="9"/>
      <c r="R22" s="13"/>
      <c r="S22" s="9">
        <v>0</v>
      </c>
    </row>
    <row r="23" spans="1:19" ht="25.5" customHeight="1">
      <c r="A23" s="12"/>
      <c r="G23" s="5"/>
      <c r="H23" s="14">
        <v>14</v>
      </c>
      <c r="I23" s="15">
        <v>1090464764</v>
      </c>
      <c r="J23" s="14">
        <v>219</v>
      </c>
      <c r="K23" s="14">
        <v>12</v>
      </c>
      <c r="L23" s="16" t="s">
        <v>45</v>
      </c>
      <c r="M23" s="10"/>
      <c r="N23" s="10"/>
      <c r="O23" s="11"/>
      <c r="P23" s="9" t="str">
        <f t="shared" si="0"/>
        <v/>
      </c>
      <c r="Q23" s="9"/>
      <c r="R23" s="13"/>
      <c r="S23" s="9">
        <v>0</v>
      </c>
    </row>
    <row r="24" spans="1:19" ht="25.5" customHeight="1">
      <c r="A24" s="12"/>
      <c r="G24" s="5"/>
      <c r="H24" s="14">
        <v>15</v>
      </c>
      <c r="I24" s="15">
        <v>1026570626</v>
      </c>
      <c r="J24" s="14">
        <v>219</v>
      </c>
      <c r="K24" s="14">
        <v>9</v>
      </c>
      <c r="L24" s="16" t="s">
        <v>46</v>
      </c>
      <c r="M24" s="10"/>
      <c r="N24" s="10"/>
      <c r="O24" s="11"/>
      <c r="P24" s="9" t="str">
        <f t="shared" si="0"/>
        <v/>
      </c>
      <c r="Q24" s="9"/>
      <c r="R24" s="13"/>
      <c r="S24" s="9">
        <v>0</v>
      </c>
    </row>
    <row r="25" spans="1:19" ht="25.5" customHeight="1">
      <c r="A25" s="12"/>
      <c r="G25" s="5"/>
      <c r="H25" s="14">
        <v>16</v>
      </c>
      <c r="I25" s="15">
        <v>80851935</v>
      </c>
      <c r="J25" s="14">
        <v>219</v>
      </c>
      <c r="K25" s="14">
        <v>7</v>
      </c>
      <c r="L25" s="16" t="s">
        <v>47</v>
      </c>
      <c r="M25" s="10"/>
      <c r="N25" s="10"/>
      <c r="O25" s="11"/>
      <c r="P25" s="9" t="str">
        <f t="shared" si="0"/>
        <v/>
      </c>
      <c r="Q25" s="9"/>
      <c r="R25" s="13"/>
      <c r="S25" s="9">
        <v>0</v>
      </c>
    </row>
    <row r="26" spans="1:19" ht="25.5" customHeight="1">
      <c r="A26" s="12"/>
      <c r="G26" s="5"/>
      <c r="H26" s="14">
        <v>17</v>
      </c>
      <c r="I26" s="15">
        <v>79594575</v>
      </c>
      <c r="J26" s="14">
        <v>407</v>
      </c>
      <c r="K26" s="14">
        <v>27</v>
      </c>
      <c r="L26" s="16" t="s">
        <v>48</v>
      </c>
      <c r="M26" s="10"/>
      <c r="N26" s="10"/>
      <c r="O26" s="11"/>
      <c r="P26" s="9" t="str">
        <f t="shared" si="0"/>
        <v/>
      </c>
      <c r="Q26" s="9"/>
      <c r="R26" s="13"/>
      <c r="S26" s="9" t="s">
        <v>51</v>
      </c>
    </row>
    <row r="27" spans="1:19" ht="25.5" customHeight="1">
      <c r="A27" s="12"/>
      <c r="G27" s="5"/>
      <c r="H27" s="14">
        <v>18</v>
      </c>
      <c r="I27" s="15">
        <v>2996879</v>
      </c>
      <c r="J27" s="14">
        <v>407</v>
      </c>
      <c r="K27" s="14">
        <v>27</v>
      </c>
      <c r="L27" s="16" t="s">
        <v>49</v>
      </c>
      <c r="M27" s="10"/>
      <c r="N27" s="10"/>
      <c r="O27" s="11"/>
      <c r="P27" s="9" t="str">
        <f t="shared" si="0"/>
        <v/>
      </c>
      <c r="Q27" s="9"/>
      <c r="R27" s="13"/>
      <c r="S27" s="9">
        <v>0</v>
      </c>
    </row>
    <row r="28" spans="1:19" ht="25.5" customHeight="1">
      <c r="A28" s="12"/>
      <c r="G28" s="5"/>
      <c r="H28" s="14">
        <v>19</v>
      </c>
      <c r="I28" s="15">
        <v>79348325</v>
      </c>
      <c r="J28" s="14">
        <v>407</v>
      </c>
      <c r="K28" s="14">
        <v>20</v>
      </c>
      <c r="L28" s="16" t="s">
        <v>50</v>
      </c>
      <c r="M28" s="10"/>
      <c r="N28" s="10"/>
      <c r="O28" s="11"/>
      <c r="P28" s="9" t="str">
        <f t="shared" si="0"/>
        <v/>
      </c>
      <c r="Q28" s="9"/>
      <c r="R28" s="13"/>
      <c r="S28" s="9" t="s">
        <v>51</v>
      </c>
    </row>
    <row r="29" spans="1:19" ht="39.950000000000003" customHeight="1">
      <c r="A29" s="20" t="s">
        <v>40</v>
      </c>
      <c r="B29" s="20"/>
      <c r="C29" s="20"/>
      <c r="D29" s="20"/>
      <c r="E29" s="20"/>
      <c r="F29" s="20"/>
    </row>
  </sheetData>
  <mergeCells count="27">
    <mergeCell ref="J19:K19"/>
    <mergeCell ref="A29:F29"/>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8:B8"/>
    <mergeCell ref="C8:S8"/>
    <mergeCell ref="A1:S1"/>
    <mergeCell ref="B3:S3"/>
    <mergeCell ref="A6:S6"/>
    <mergeCell ref="A7:B7"/>
    <mergeCell ref="C7:S7"/>
  </mergeCells>
  <conditionalFormatting sqref="M20:O28">
    <cfRule type="expression" dxfId="1" priority="2" stopIfTrue="1">
      <formula>$L20&lt;&gt;""</formula>
    </cfRule>
  </conditionalFormatting>
  <conditionalFormatting sqref="A20 O20:O28">
    <cfRule type="duplicateValues" dxfId="0" priority="3"/>
  </conditionalFormatting>
  <dataValidations count="1">
    <dataValidation type="list" allowBlank="1" showInputMessage="1" showErrorMessage="1" sqref="M20:N28">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user</cp:lastModifiedBy>
  <dcterms:created xsi:type="dcterms:W3CDTF">2026-09-22T22:35:25Z</dcterms:created>
  <dcterms:modified xsi:type="dcterms:W3CDTF">2026-10-07T20:06:27Z</dcterms:modified>
</cp:coreProperties>
</file>