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6 y 36/"/>
    </mc:Choice>
  </mc:AlternateContent>
  <xr:revisionPtr revIDLastSave="0" documentId="8_{28C44F8D-5522-4E14-9B2A-21C255A4482B}" xr6:coauthVersionLast="47" xr6:coauthVersionMax="47" xr10:uidLastSave="{00000000-0000-0000-0000-000000000000}"/>
  <bookViews>
    <workbookView xWindow="-120" yWindow="-120" windowWidth="29040" windowHeight="15720" xr2:uid="{94F8A19F-E7A7-48E6-80C2-25DC1D1CFFA7}"/>
  </bookViews>
  <sheets>
    <sheet name="GRUPO 26 y 36" sheetId="1" r:id="rId1"/>
  </sheets>
  <definedNames>
    <definedName name="_xlnm._FilterDatabase" localSheetId="0" hidden="1">'GRUPO 26 y 36'!$A$9:$K$182</definedName>
    <definedName name="_xlnm.Print_Area" localSheetId="0">'GRUPO 26 y 36'!$H$8:$K$9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2" i="1" l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<sst xmlns="http://schemas.openxmlformats.org/spreadsheetml/2006/main" count="677" uniqueCount="212">
  <si>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</si>
  <si>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</si>
  <si>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</si>
  <si>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</si>
  <si>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</si>
  <si>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</si>
  <si>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</si>
  <si>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</si>
  <si>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</si>
  <si>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</si>
  <si>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</si>
  <si>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</si>
  <si>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</si>
  <si>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</si>
  <si>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</si>
  <si>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</si>
  <si>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</si>
  <si>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</si>
  <si>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</si>
  <si>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</si>
  <si>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</si>
  <si>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</si>
  <si>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</si>
  <si>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16</t>
  </si>
  <si>
    <t>Perfil Único</t>
  </si>
  <si>
    <t>DIRECCION DE SERVICIOS ADMINISTRATIVOS</t>
  </si>
  <si>
    <t>09</t>
  </si>
  <si>
    <t>RINCON REINA JOHN ALEXANDER</t>
  </si>
  <si>
    <t/>
  </si>
  <si>
    <t>RODRIGUEZ GUTIERREZ NOHORA PATRICIA</t>
  </si>
  <si>
    <t>407</t>
  </si>
  <si>
    <t>MACANA RODRIGUEZ ANGGE MILENA</t>
  </si>
  <si>
    <t>DIAZ PERALTA ADRIANA</t>
  </si>
  <si>
    <t>ROCHA ORTIZ KHRISTIAM FELIPE</t>
  </si>
  <si>
    <t>HUERTAS RIVERA JESSY GERALDINE</t>
  </si>
  <si>
    <t>ORTIZ REYES DIANA CAROLINA</t>
  </si>
  <si>
    <t>480</t>
  </si>
  <si>
    <t>07</t>
  </si>
  <si>
    <t>SARMIENTO MORENO NILSER YECID</t>
  </si>
  <si>
    <t>VALDERRAMA DIAZ HECTOR DANIEL</t>
  </si>
  <si>
    <t>SOTO ORDOÑEZ CESAR DANIEL</t>
  </si>
  <si>
    <t>05</t>
  </si>
  <si>
    <t>PINILLA RINCON NOHORA PRESCELIA</t>
  </si>
  <si>
    <t>HORTUA LUZ ALEDY</t>
  </si>
  <si>
    <t>JIMENEZ RODRIGUEZ OLINDA</t>
  </si>
  <si>
    <t>MORA GONZALEZ JOSE JOAN</t>
  </si>
  <si>
    <t>RODRIGUEZ ROMERO ELIZABETH</t>
  </si>
  <si>
    <t>RUIZ GONZALEZ INGRID PAOLA</t>
  </si>
  <si>
    <t>SANTAMARIA FONTECHA EDILMAR</t>
  </si>
  <si>
    <t>CALDERON BERNAL IVONNE TATIANA</t>
  </si>
  <si>
    <t>HERNANDEZ GOMEZ MARIO ERNESTO</t>
  </si>
  <si>
    <t>DORADO BUITRON LEONELA</t>
  </si>
  <si>
    <t>CAMPOS BERRIO SEBASTIAN ADOLFO</t>
  </si>
  <si>
    <t>CALDERON CORZO LIGIA</t>
  </si>
  <si>
    <t>CARO CIFUENTES MARITZA ELIANA</t>
  </si>
  <si>
    <t>Revisó</t>
  </si>
  <si>
    <t>BLANCO ALFONSO RICHARD EDWARD</t>
  </si>
  <si>
    <t>OYOLA CIFUENTES LAURA VIVIANA</t>
  </si>
  <si>
    <t>Iván Fernando Enríquez Narváez</t>
  </si>
  <si>
    <t>VIDAL ACHIPIZ ANGY JULIETH</t>
  </si>
  <si>
    <t>Jefe Oficina de Personal</t>
  </si>
  <si>
    <t>MUTUMBAJOY MUTUMBAJOY DORIS DEL CARMEN</t>
  </si>
  <si>
    <t>RINCON RUIZ PAOLA ANDREA</t>
  </si>
  <si>
    <t>Proyectó:</t>
  </si>
  <si>
    <t>GUTIERREZ LUNA MATILDE</t>
  </si>
  <si>
    <t>VALOYES CORDOBA ROBINSON JOSE</t>
  </si>
  <si>
    <t>José Álvaro Rodríguez Ortega</t>
  </si>
  <si>
    <t>ALDANA SALGADO BLANCA CECILIA</t>
  </si>
  <si>
    <t>Profesional-contratista</t>
  </si>
  <si>
    <t>GUTIERREZ ZAMUDIO HENRY GIOVANNI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</si>
  <si>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</si>
  <si>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</si>
  <si>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</si>
  <si>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</si>
  <si>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</si>
  <si>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</si>
  <si>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</si>
  <si>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</si>
  <si>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LENIS ARANGO ANDRES FELIPE</t>
  </si>
  <si>
    <t>CAMARGO BERNAL MERY CONSTANZA</t>
  </si>
  <si>
    <t>ESPINOSA MOJICA WILMER</t>
  </si>
  <si>
    <t>CARDENAS FIESCO JESSICA</t>
  </si>
  <si>
    <t>CHINDOY NAZUER SANDRA PATRICIA</t>
  </si>
  <si>
    <t>BENAVIDES MILLAN EDNA ROCIO</t>
  </si>
  <si>
    <t>RODRIGUEZ CONTRERAS MARISOL</t>
  </si>
  <si>
    <t>COCUNUBO ISABEL ESTEBAN</t>
  </si>
  <si>
    <t>ROMERO ARIAS GINNETH</t>
  </si>
  <si>
    <t>MEJIA CALLEJAS GUILLERMO</t>
  </si>
  <si>
    <t>PEÑA AREVALO SILVIO EBERTO</t>
  </si>
  <si>
    <t>CASTILLO GOMEZ DIEGO ANDREY</t>
  </si>
  <si>
    <t>GIL MONTOYA JESUS ANTONIO</t>
  </si>
  <si>
    <t>CHALA MOLANO JENNY ALEJANDRA</t>
  </si>
  <si>
    <t>BEJARANO PATIÑO CLAUDIA PATRICIA</t>
  </si>
  <si>
    <t>TORRES CASTRO OLGA PATRICIA</t>
  </si>
  <si>
    <t>LOPEZ CABRERA NINI JOHANNA</t>
  </si>
  <si>
    <t>ACEVEDO PESCA DANIEL FERNANDO</t>
  </si>
  <si>
    <t>MANZANO ROJAS LEIDY ALEJANDRA</t>
  </si>
  <si>
    <t>AMAYA MARTINEZ NORMA GRACIELA</t>
  </si>
  <si>
    <t>CORDOBA BLANDON CARLOS ARBEY</t>
  </si>
  <si>
    <t>VELASQUEZ MONSALVE ANGIE CATALINA</t>
  </si>
  <si>
    <t>ARIAS JAVIER ORLANDO</t>
  </si>
  <si>
    <t>FONSECA CALIMAN FELIPE ARMANDO</t>
  </si>
  <si>
    <t>SANCHEZ CUBIDES RUBEN DARIO</t>
  </si>
  <si>
    <t>PORTILLA TOVAR JOHAN ALEXANDER</t>
  </si>
  <si>
    <t>SAENZ PERILLA OSCAR JAVIER</t>
  </si>
  <si>
    <t>BADAUY SIERRA ANGELA JULIETH</t>
  </si>
  <si>
    <t>CORREDOR CASTRO ANA VIVIANA</t>
  </si>
  <si>
    <t>SALGUERO DE RAMIREZ CLARA</t>
  </si>
  <si>
    <t>MEJIA CASTRO GEOVANNI</t>
  </si>
  <si>
    <t>CAMPO MENDOZA WILDER ALBERTO</t>
  </si>
  <si>
    <t>BLANCO CORTES JESSICA VANESSA</t>
  </si>
  <si>
    <t>REY VERA LINA FERNANDA</t>
  </si>
  <si>
    <t>DIAZ BONILLA JULIETH XIOMARA</t>
  </si>
  <si>
    <t>CHAPARRO BARRETO MARIA LEONOR</t>
  </si>
  <si>
    <t>RIVAS TAFUR MARINELA</t>
  </si>
  <si>
    <t>MIRANDA OSPINO ESTEFANIA</t>
  </si>
  <si>
    <t>DELGADO HERNANDEZ SANDRA CAROLINA</t>
  </si>
  <si>
    <t>MENDEZ SANTOS PEDRO ANTONIO</t>
  </si>
  <si>
    <t>DAZA TUTA JOSE DANIEL</t>
  </si>
  <si>
    <t>TEQUIA ALVAREZ GINA PAOLA</t>
  </si>
  <si>
    <t>LOZANO SANCHEZ SANDRA JEANNETH</t>
  </si>
  <si>
    <t>ALTUZARRA MORALES JOSE ANTONIO</t>
  </si>
  <si>
    <t>ARIZA SANCHEZ TOMAS ANDRES</t>
  </si>
  <si>
    <t>MORENO GARCIA BRAHYAN RICARDO</t>
  </si>
  <si>
    <t>BARRIOS QUINCHANEGUA ANGIE JULYNE</t>
  </si>
  <si>
    <t>SUAREZ BOSIGA YEIMMY PATRICIA</t>
  </si>
  <si>
    <t>BENAVIDES BARON JENNIFER</t>
  </si>
  <si>
    <t>ACOSTA SALGADO LEADY MARIANA</t>
  </si>
  <si>
    <t>CIFUENTES SALGADO JENNIFER ELIZABETH</t>
  </si>
  <si>
    <t>ERAZO ROCHA LAURA ALEJANDRA</t>
  </si>
  <si>
    <t>GONZALEZ CASTELLANOS BORWMAN ALEXANDER</t>
  </si>
  <si>
    <t>GOMEZ TORRES YANETH</t>
  </si>
  <si>
    <t>QUILAGUY MEDINA CARLOS HUGO</t>
  </si>
  <si>
    <t>VELANDIA VALDERRAMA YULY YAHIRA</t>
  </si>
  <si>
    <t>PEREZ MAHECHA EDIC MARIA</t>
  </si>
  <si>
    <t>RAMIREZ CARRANZA ADRIANA CATERIN</t>
  </si>
  <si>
    <t>MONCALEANO BEJARANO LAURA VALENTINA</t>
  </si>
  <si>
    <t>MALUCHE AGUILERA ALLAN</t>
  </si>
  <si>
    <t>MOLINA POLANCO LUIS FERNANDO</t>
  </si>
  <si>
    <t>GOMEZ RAYO NURY RUTH</t>
  </si>
  <si>
    <t>ALARCON SALAMANCA HELEN JULIETH</t>
  </si>
  <si>
    <t>RIAÑO ACOSTA CAROL BIBIANA</t>
  </si>
  <si>
    <t>REYES CASAS PAMELA ANDREA</t>
  </si>
  <si>
    <t>VILLALOBOS CHINGATE ELSA FANORE</t>
  </si>
  <si>
    <t>TOVAR OSORIO MARIA INES</t>
  </si>
  <si>
    <t>PIRA SUAREZ JULY ANDREA</t>
  </si>
  <si>
    <t>OSORIO MEDINA KATERINE DE JESUS</t>
  </si>
  <si>
    <t>LOPEZ BERNAL ANGELICA DEL PILAR</t>
  </si>
  <si>
    <t>CASALLAS CASALLAS ANGIE VANESSA</t>
  </si>
  <si>
    <t>ESPITIA CAÑON LUZ DARY</t>
  </si>
  <si>
    <t>GOMEZ SUAREZ DIANA VALENTINA</t>
  </si>
  <si>
    <t>CICERO LOPEZ JAIME ALEXANDER</t>
  </si>
  <si>
    <t>BAQUERO BUENO MIGUEL ANGEL</t>
  </si>
  <si>
    <t>LOPEZ SAAVEDRA MIGUEL ALEXANDER</t>
  </si>
  <si>
    <t>CAMACHO BEJARANO LYDA YANETH</t>
  </si>
  <si>
    <t>FONSECA CALDERON LYDA CONSTANZA</t>
  </si>
  <si>
    <t>LEGUIZAMON MALAGON CARLOS JAVIER</t>
  </si>
  <si>
    <t>ROJAS MENDOZA SANDRA PATRICIA</t>
  </si>
  <si>
    <t>CARDONA BALLESTEROS CLAUDIA</t>
  </si>
  <si>
    <t>ORTIZ DIAZ JULLY CAROLINA</t>
  </si>
  <si>
    <t>MORENO DIAZ ANGIE VALENTINA</t>
  </si>
  <si>
    <t>VEGA CUESTA KEISY VALENTINA</t>
  </si>
  <si>
    <t>LINARES ANGARITA LADY</t>
  </si>
  <si>
    <t>CASTIBLANCO RATIVA LUIS HERNAN</t>
  </si>
  <si>
    <t>PRIETO PRIETO NELSON JAVIER</t>
  </si>
  <si>
    <t>AREVALO NAVARRETE JESUS ENRIQUE</t>
  </si>
  <si>
    <t>LEON TEJADA CLAUDIA PATRICIA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</si>
  <si>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</si>
  <si>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</si>
  <si>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</si>
  <si>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</si>
  <si>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</si>
  <si>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ARIAS SANCHEZ MARIA FERNANDA</t>
  </si>
  <si>
    <t>MONROY VANEGAS GINA PAOLA</t>
  </si>
  <si>
    <t>TAO RAMIREZ MARIA CAMILA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</si>
  <si>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</si>
  <si>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</si>
  <si>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</si>
  <si>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</si>
  <si>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</si>
  <si>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</si>
  <si>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GOMEZ FORERO JESUS ANDERSON</t>
  </si>
  <si>
    <t>CACERES CARO MARIA ISABEL</t>
  </si>
  <si>
    <t>RAMIREZ CARO DIEGO ALEJANDRO</t>
  </si>
  <si>
    <t>JIMENEZ COBA ANGIE VIVIANA</t>
  </si>
  <si>
    <t>UNI JIMENEZ EDWIN IGNACIO</t>
  </si>
  <si>
    <t>ESTRELLA ZAMBRANO ANDRES OCTAVIO</t>
  </si>
  <si>
    <t>DAZA ROA CRISTIAN DAVID</t>
  </si>
  <si>
    <t>LARA VERA CARLOS EDUARDO</t>
  </si>
  <si>
    <t>FORERO NIETO SINDY KATHERINE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</si>
  <si>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</si>
  <si>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</si>
  <si>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</si>
  <si>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</si>
  <si>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</si>
  <si>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VARGAS PARRA YENIFER CATHERINE</t>
  </si>
  <si>
    <t>SANTANA SUAREZ HASBLEIDY ANDREA</t>
  </si>
  <si>
    <t>RUIZ PEÑA ELIZETH</t>
  </si>
  <si>
    <t>HERNANDEZ SANCHEZ MIGUEL ANGEL</t>
  </si>
  <si>
    <t>BENAVIDES SALVADOR SANDRA PATRICIA</t>
  </si>
  <si>
    <t>GARCIA ROJAS DAYAN ANDREA</t>
  </si>
  <si>
    <t>ROMERO MATIZ ANDRES FELIPE</t>
  </si>
  <si>
    <t>TRIANA SANABRIA LINA JOHANNA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</si>
  <si>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</si>
  <si>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</si>
  <si>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</si>
  <si>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</si>
  <si>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</si>
  <si>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</si>
  <si>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BELTRAN SARMIENTO PAOLA ANGELICA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</si>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</sst>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D91ECBD-1F7F-47AA-ABF2-F0EB7913DBB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64F0B6C-6403-4432-A5AE-AE18818391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12DE-B0F9-4634-9079-87B2540E97EF}">
  <dimension ref="A1:Q182"/>
  <sheetViews>
    <sheetView showGridLines="0" tabSelected="1" zoomScaleNormal="100" workbookViewId="0">
      <pane ySplit="9" topLeftCell="A10" activePane="bottomLeft" state="frozen"/>
      <selection pane="bottomLeft" activeCell="D17" sqref="D17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46191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315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8">
        <v>61</v>
      </c>
      <c r="I10" s="29">
        <v>1030542746</v>
      </c>
      <c r="J10" s="24" t="s">
        <v>22</v>
      </c>
      <c r="K10" s="24" t="s">
        <v>26</v>
      </c>
      <c r="L10" s="25" t="s">
        <v>27</v>
      </c>
      <c r="M10" s="26"/>
      <c r="N10" s="26"/>
      <c r="O10" s="27" t="str">
        <f t="shared" ref="O10:O41" si="0">IF(N10="","",_xlfn.XLOOKUP(N10,$A$10:$A$31,$F$10:$F$31,""))</f>
        <v/>
      </c>
      <c r="P10" s="25"/>
      <c r="Q10" s="25"/>
    </row>
    <row r="11" spans="1:17" ht="15">
      <c r="A11" s="20"/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8">
        <v>62</v>
      </c>
      <c r="I11" s="29">
        <v>38141658</v>
      </c>
      <c r="J11" s="24" t="s">
        <v>22</v>
      </c>
      <c r="K11" s="24" t="s">
        <v>26</v>
      </c>
      <c r="L11" s="25" t="s">
        <v>29</v>
      </c>
      <c r="M11" s="26"/>
      <c r="N11" s="26"/>
      <c r="O11" s="27" t="str">
        <f t="shared" si="0"/>
        <v/>
      </c>
      <c r="P11" s="25"/>
      <c r="Q11" s="25"/>
    </row>
    <row r="12" spans="1:17" ht="15">
      <c r="A12" s="20"/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8">
        <v>63</v>
      </c>
      <c r="I12" s="29">
        <v>1075276496</v>
      </c>
      <c r="J12" s="24" t="s">
        <v>30</v>
      </c>
      <c r="K12" s="24" t="s">
        <v>26</v>
      </c>
      <c r="L12" s="25" t="s">
        <v>31</v>
      </c>
      <c r="M12" s="26"/>
      <c r="N12" s="26"/>
      <c r="O12" s="27" t="str">
        <f t="shared" si="0"/>
        <v/>
      </c>
      <c r="P12" s="25"/>
      <c r="Q12" s="25"/>
    </row>
    <row r="13" spans="1:17" ht="15">
      <c r="A13" s="20"/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8">
        <v>64</v>
      </c>
      <c r="I13" s="29">
        <v>1019028430</v>
      </c>
      <c r="J13" s="24" t="s">
        <v>30</v>
      </c>
      <c r="K13" s="24" t="s">
        <v>26</v>
      </c>
      <c r="L13" s="25" t="s">
        <v>32</v>
      </c>
      <c r="M13" s="26"/>
      <c r="N13" s="26"/>
      <c r="O13" s="27" t="str">
        <f t="shared" si="0"/>
        <v/>
      </c>
      <c r="P13" s="25"/>
      <c r="Q13" s="25"/>
    </row>
    <row r="14" spans="1:17" ht="15">
      <c r="A14" s="20"/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8">
        <v>65</v>
      </c>
      <c r="I14" s="29">
        <v>1053341115</v>
      </c>
      <c r="J14" s="24" t="s">
        <v>22</v>
      </c>
      <c r="K14" s="24" t="s">
        <v>26</v>
      </c>
      <c r="L14" s="25" t="s">
        <v>33</v>
      </c>
      <c r="M14" s="26"/>
      <c r="N14" s="26"/>
      <c r="O14" s="27" t="str">
        <f t="shared" si="0"/>
        <v/>
      </c>
      <c r="P14" s="25"/>
      <c r="Q14" s="25"/>
    </row>
    <row r="15" spans="1:17" ht="15">
      <c r="A15" s="20"/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8">
        <v>66</v>
      </c>
      <c r="I15" s="29">
        <v>1022988122</v>
      </c>
      <c r="J15" s="24" t="s">
        <v>30</v>
      </c>
      <c r="K15" s="24" t="s">
        <v>26</v>
      </c>
      <c r="L15" s="25" t="s">
        <v>34</v>
      </c>
      <c r="M15" s="26"/>
      <c r="N15" s="26"/>
      <c r="O15" s="27" t="str">
        <f t="shared" si="0"/>
        <v/>
      </c>
      <c r="P15" s="25"/>
      <c r="Q15" s="25"/>
    </row>
    <row r="16" spans="1:17" ht="15">
      <c r="A16" s="20"/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8">
        <v>67</v>
      </c>
      <c r="I16" s="29">
        <v>1071986120</v>
      </c>
      <c r="J16" s="24" t="s">
        <v>30</v>
      </c>
      <c r="K16" s="24" t="s">
        <v>26</v>
      </c>
      <c r="L16" s="25" t="s">
        <v>35</v>
      </c>
      <c r="M16" s="26"/>
      <c r="N16" s="26"/>
      <c r="O16" s="27" t="str">
        <f t="shared" si="0"/>
        <v/>
      </c>
      <c r="P16" s="25"/>
      <c r="Q16" s="25"/>
    </row>
    <row r="17" spans="1:17" ht="15">
      <c r="A17" s="20"/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8">
        <v>68</v>
      </c>
      <c r="I17" s="29">
        <v>79690367</v>
      </c>
      <c r="J17" s="24" t="s">
        <v>36</v>
      </c>
      <c r="K17" s="24" t="s">
        <v>37</v>
      </c>
      <c r="L17" s="25" t="s">
        <v>38</v>
      </c>
      <c r="M17" s="26"/>
      <c r="N17" s="26"/>
      <c r="O17" s="27" t="str">
        <f t="shared" si="0"/>
        <v/>
      </c>
      <c r="P17" s="25"/>
      <c r="Q17" s="25"/>
    </row>
    <row r="18" spans="1:17" ht="15">
      <c r="A18" s="20"/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8">
        <v>69</v>
      </c>
      <c r="I18" s="29">
        <v>80912239</v>
      </c>
      <c r="J18" s="24" t="s">
        <v>36</v>
      </c>
      <c r="K18" s="24" t="s">
        <v>37</v>
      </c>
      <c r="L18" s="25" t="s">
        <v>39</v>
      </c>
      <c r="M18" s="26"/>
      <c r="N18" s="26"/>
      <c r="O18" s="27" t="str">
        <f t="shared" si="0"/>
        <v/>
      </c>
      <c r="P18" s="25"/>
      <c r="Q18" s="25"/>
    </row>
    <row r="19" spans="1:17" ht="15">
      <c r="A19" s="20"/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8">
        <v>70</v>
      </c>
      <c r="I19" s="29">
        <v>79524883</v>
      </c>
      <c r="J19" s="24" t="s">
        <v>36</v>
      </c>
      <c r="K19" s="24" t="s">
        <v>37</v>
      </c>
      <c r="L19" s="25" t="s">
        <v>40</v>
      </c>
      <c r="M19" s="26"/>
      <c r="N19" s="26"/>
      <c r="O19" s="27" t="str">
        <f t="shared" si="0"/>
        <v/>
      </c>
      <c r="P19" s="25"/>
      <c r="Q19" s="25"/>
    </row>
    <row r="20" spans="1:17" ht="15">
      <c r="A20" s="20"/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8">
        <v>71</v>
      </c>
      <c r="I20" s="29">
        <v>51968749</v>
      </c>
      <c r="J20" s="24" t="s">
        <v>30</v>
      </c>
      <c r="K20" s="24" t="s">
        <v>41</v>
      </c>
      <c r="L20" s="25" t="s">
        <v>42</v>
      </c>
      <c r="M20" s="26"/>
      <c r="N20" s="26"/>
      <c r="O20" s="27" t="str">
        <f t="shared" si="0"/>
        <v/>
      </c>
      <c r="P20" s="25"/>
      <c r="Q20" s="25"/>
    </row>
    <row r="21" spans="1:17" ht="15">
      <c r="A21" s="20"/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8">
        <v>72</v>
      </c>
      <c r="I21" s="29">
        <v>52972148</v>
      </c>
      <c r="J21" s="24" t="s">
        <v>30</v>
      </c>
      <c r="K21" s="24" t="s">
        <v>41</v>
      </c>
      <c r="L21" s="25" t="s">
        <v>43</v>
      </c>
      <c r="M21" s="26"/>
      <c r="N21" s="26"/>
      <c r="O21" s="27" t="str">
        <f t="shared" si="0"/>
        <v/>
      </c>
      <c r="P21" s="25"/>
      <c r="Q21" s="25"/>
    </row>
    <row r="22" spans="1:17" ht="15">
      <c r="A22" s="20"/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8">
        <v>73</v>
      </c>
      <c r="I22" s="29">
        <v>35374340</v>
      </c>
      <c r="J22" s="24" t="s">
        <v>30</v>
      </c>
      <c r="K22" s="24" t="s">
        <v>41</v>
      </c>
      <c r="L22" s="25" t="s">
        <v>44</v>
      </c>
      <c r="M22" s="26"/>
      <c r="N22" s="26"/>
      <c r="O22" s="27" t="str">
        <f t="shared" si="0"/>
        <v/>
      </c>
      <c r="P22" s="25"/>
      <c r="Q22" s="25"/>
    </row>
    <row r="23" spans="1:17" ht="15">
      <c r="A23" s="20"/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8">
        <v>74</v>
      </c>
      <c r="I23" s="29">
        <v>1022946639</v>
      </c>
      <c r="J23" s="24" t="s">
        <v>30</v>
      </c>
      <c r="K23" s="24" t="s">
        <v>41</v>
      </c>
      <c r="L23" s="25" t="s">
        <v>45</v>
      </c>
      <c r="M23" s="26"/>
      <c r="N23" s="26"/>
      <c r="O23" s="27" t="str">
        <f t="shared" si="0"/>
        <v/>
      </c>
      <c r="P23" s="25"/>
      <c r="Q23" s="25"/>
    </row>
    <row r="24" spans="1:17" ht="15">
      <c r="A24" s="20"/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8">
        <v>75</v>
      </c>
      <c r="I24" s="29">
        <v>52378684</v>
      </c>
      <c r="J24" s="24" t="s">
        <v>30</v>
      </c>
      <c r="K24" s="24" t="s">
        <v>41</v>
      </c>
      <c r="L24" s="25" t="s">
        <v>46</v>
      </c>
      <c r="M24" s="26"/>
      <c r="N24" s="26"/>
      <c r="O24" s="27" t="str">
        <f t="shared" si="0"/>
        <v/>
      </c>
      <c r="P24" s="25"/>
      <c r="Q24" s="25"/>
    </row>
    <row r="25" spans="1:17" ht="15">
      <c r="A25" s="20"/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8">
        <v>76</v>
      </c>
      <c r="I25" s="29">
        <v>52110612</v>
      </c>
      <c r="J25" s="24" t="s">
        <v>30</v>
      </c>
      <c r="K25" s="24" t="s">
        <v>41</v>
      </c>
      <c r="L25" s="25" t="s">
        <v>47</v>
      </c>
      <c r="M25" s="26"/>
      <c r="N25" s="26"/>
      <c r="O25" s="27" t="str">
        <f t="shared" si="0"/>
        <v/>
      </c>
      <c r="P25" s="25"/>
      <c r="Q25" s="25"/>
    </row>
    <row r="26" spans="1:17" ht="15">
      <c r="A26" s="20"/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8">
        <v>77</v>
      </c>
      <c r="I26" s="29">
        <v>79820666</v>
      </c>
      <c r="J26" s="24" t="s">
        <v>30</v>
      </c>
      <c r="K26" s="24" t="s">
        <v>41</v>
      </c>
      <c r="L26" s="25" t="s">
        <v>48</v>
      </c>
      <c r="M26" s="26"/>
      <c r="N26" s="26"/>
      <c r="O26" s="27" t="str">
        <f t="shared" si="0"/>
        <v/>
      </c>
      <c r="P26" s="25"/>
      <c r="Q26" s="25"/>
    </row>
    <row r="27" spans="1:17" ht="15">
      <c r="A27" s="20"/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8">
        <v>78</v>
      </c>
      <c r="I27" s="29">
        <v>1033685815</v>
      </c>
      <c r="J27" s="24" t="s">
        <v>30</v>
      </c>
      <c r="K27" s="24" t="s">
        <v>41</v>
      </c>
      <c r="L27" s="25" t="s">
        <v>49</v>
      </c>
      <c r="M27" s="26"/>
      <c r="N27" s="26"/>
      <c r="O27" s="27" t="str">
        <f t="shared" si="0"/>
        <v/>
      </c>
      <c r="P27" s="25"/>
      <c r="Q27" s="25"/>
    </row>
    <row r="28" spans="1:17" ht="15">
      <c r="A28" s="20"/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8">
        <v>79</v>
      </c>
      <c r="I28" s="29">
        <v>79854402</v>
      </c>
      <c r="J28" s="24" t="s">
        <v>30</v>
      </c>
      <c r="K28" s="24" t="s">
        <v>41</v>
      </c>
      <c r="L28" s="25" t="s">
        <v>50</v>
      </c>
      <c r="M28" s="26"/>
      <c r="N28" s="26"/>
      <c r="O28" s="27" t="str">
        <f t="shared" si="0"/>
        <v/>
      </c>
      <c r="P28" s="25"/>
      <c r="Q28" s="25"/>
    </row>
    <row r="29" spans="1:17" ht="15">
      <c r="A29" s="20"/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8">
        <v>80</v>
      </c>
      <c r="I29" s="29">
        <v>1060872305</v>
      </c>
      <c r="J29" s="24" t="s">
        <v>30</v>
      </c>
      <c r="K29" s="24" t="s">
        <v>41</v>
      </c>
      <c r="L29" s="25" t="s">
        <v>51</v>
      </c>
      <c r="M29" s="26"/>
      <c r="N29" s="26"/>
      <c r="O29" s="27" t="str">
        <f t="shared" si="0"/>
        <v/>
      </c>
      <c r="P29" s="25"/>
      <c r="Q29" s="25"/>
    </row>
    <row r="30" spans="1:17" ht="15">
      <c r="A30" s="20"/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8">
        <v>81</v>
      </c>
      <c r="I30" s="29">
        <v>1022408254</v>
      </c>
      <c r="J30" s="24" t="s">
        <v>30</v>
      </c>
      <c r="K30" s="24" t="s">
        <v>41</v>
      </c>
      <c r="L30" s="25" t="s">
        <v>52</v>
      </c>
      <c r="M30" s="26"/>
      <c r="N30" s="26"/>
      <c r="O30" s="27" t="str">
        <f t="shared" si="0"/>
        <v/>
      </c>
      <c r="P30" s="25"/>
      <c r="Q30" s="25"/>
    </row>
    <row r="31" spans="1:17" ht="15">
      <c r="A31" s="20"/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8">
        <v>82</v>
      </c>
      <c r="I31" s="29">
        <v>52068524</v>
      </c>
      <c r="J31" s="24" t="s">
        <v>30</v>
      </c>
      <c r="K31" s="24" t="s">
        <v>41</v>
      </c>
      <c r="L31" s="25" t="s">
        <v>53</v>
      </c>
      <c r="M31" s="26"/>
      <c r="N31" s="26"/>
      <c r="O31" s="27" t="str">
        <f t="shared" si="0"/>
        <v/>
      </c>
      <c r="P31" s="25"/>
      <c r="Q31" s="25"/>
    </row>
    <row r="32" spans="1:17" ht="15">
      <c r="G32" s="23"/>
      <c r="H32" s="28">
        <v>83</v>
      </c>
      <c r="I32" s="29">
        <v>52115168</v>
      </c>
      <c r="J32" s="24" t="s">
        <v>30</v>
      </c>
      <c r="K32" s="24" t="s">
        <v>41</v>
      </c>
      <c r="L32" s="25" t="s">
        <v>54</v>
      </c>
      <c r="M32" s="26"/>
      <c r="N32" s="26"/>
      <c r="O32" s="27" t="str">
        <f t="shared" si="0"/>
        <v/>
      </c>
      <c r="P32" s="25"/>
      <c r="Q32" s="25"/>
    </row>
    <row r="33" spans="1:17" ht="15">
      <c r="A33" s="30" t="s">
        <v>55</v>
      </c>
      <c r="B33" s="30"/>
      <c r="C33" s="30"/>
      <c r="D33" s="30"/>
      <c r="G33" s="23"/>
      <c r="H33" s="28">
        <v>84</v>
      </c>
      <c r="I33" s="29">
        <v>79943630</v>
      </c>
      <c r="J33" s="24" t="s">
        <v>30</v>
      </c>
      <c r="K33" s="24" t="s">
        <v>41</v>
      </c>
      <c r="L33" s="25" t="s">
        <v>56</v>
      </c>
      <c r="M33" s="26"/>
      <c r="N33" s="26"/>
      <c r="O33" s="27" t="str">
        <f t="shared" si="0"/>
        <v/>
      </c>
      <c r="P33" s="25"/>
      <c r="Q33" s="25"/>
    </row>
    <row r="34" spans="1:17" ht="15">
      <c r="A34" s="30"/>
      <c r="B34" s="31"/>
      <c r="C34" s="31"/>
      <c r="D34" s="31"/>
      <c r="G34" s="23"/>
      <c r="H34" s="28">
        <v>85</v>
      </c>
      <c r="I34" s="29">
        <v>1026279671</v>
      </c>
      <c r="J34" s="24" t="s">
        <v>30</v>
      </c>
      <c r="K34" s="24" t="s">
        <v>41</v>
      </c>
      <c r="L34" s="25" t="s">
        <v>57</v>
      </c>
      <c r="M34" s="26"/>
      <c r="N34" s="26"/>
      <c r="O34" s="27" t="str">
        <f t="shared" si="0"/>
        <v/>
      </c>
      <c r="P34" s="25"/>
      <c r="Q34" s="25"/>
    </row>
    <row r="35" spans="1:17" ht="15">
      <c r="A35" s="32" t="s">
        <v>58</v>
      </c>
      <c r="B35" s="32"/>
      <c r="C35" s="32"/>
      <c r="D35" s="32"/>
      <c r="G35" s="23"/>
      <c r="H35" s="28">
        <v>86</v>
      </c>
      <c r="I35" s="29">
        <v>1031171048</v>
      </c>
      <c r="J35" s="24" t="s">
        <v>30</v>
      </c>
      <c r="K35" s="24" t="s">
        <v>41</v>
      </c>
      <c r="L35" s="25" t="s">
        <v>59</v>
      </c>
      <c r="M35" s="26"/>
      <c r="N35" s="26"/>
      <c r="O35" s="27" t="str">
        <f t="shared" si="0"/>
        <v/>
      </c>
      <c r="P35" s="25"/>
      <c r="Q35" s="25"/>
    </row>
    <row r="36" spans="1:17" ht="15">
      <c r="A36" s="30" t="s">
        <v>60</v>
      </c>
      <c r="B36" s="30"/>
      <c r="C36" s="30"/>
      <c r="D36" s="30"/>
      <c r="G36" s="23"/>
      <c r="H36" s="28">
        <v>87</v>
      </c>
      <c r="I36" s="29">
        <v>41182979</v>
      </c>
      <c r="J36" s="24" t="s">
        <v>30</v>
      </c>
      <c r="K36" s="24" t="s">
        <v>41</v>
      </c>
      <c r="L36" s="25" t="s">
        <v>61</v>
      </c>
      <c r="M36" s="26"/>
      <c r="N36" s="26"/>
      <c r="O36" s="27" t="str">
        <f t="shared" si="0"/>
        <v/>
      </c>
      <c r="P36" s="25"/>
      <c r="Q36" s="25"/>
    </row>
    <row r="37" spans="1:17" ht="15">
      <c r="A37" s="30"/>
      <c r="B37" s="31"/>
      <c r="C37" s="31"/>
      <c r="D37" s="31"/>
      <c r="G37" s="23"/>
      <c r="H37" s="28">
        <v>88</v>
      </c>
      <c r="I37" s="29">
        <v>53089251</v>
      </c>
      <c r="J37" s="24" t="s">
        <v>30</v>
      </c>
      <c r="K37" s="24" t="s">
        <v>41</v>
      </c>
      <c r="L37" s="25" t="s">
        <v>62</v>
      </c>
      <c r="M37" s="26"/>
      <c r="N37" s="26"/>
      <c r="O37" s="27" t="str">
        <f t="shared" si="0"/>
        <v/>
      </c>
      <c r="P37" s="25"/>
      <c r="Q37" s="25"/>
    </row>
    <row r="38" spans="1:17" ht="15">
      <c r="A38" s="30" t="s">
        <v>63</v>
      </c>
      <c r="B38" s="31"/>
      <c r="C38" s="31"/>
      <c r="D38" s="31"/>
      <c r="G38" s="23"/>
      <c r="H38" s="28">
        <v>89</v>
      </c>
      <c r="I38" s="29">
        <v>1022382213</v>
      </c>
      <c r="J38" s="24" t="s">
        <v>30</v>
      </c>
      <c r="K38" s="24" t="s">
        <v>41</v>
      </c>
      <c r="L38" s="25" t="s">
        <v>64</v>
      </c>
      <c r="M38" s="26"/>
      <c r="N38" s="26"/>
      <c r="O38" s="27" t="str">
        <f t="shared" si="0"/>
        <v/>
      </c>
      <c r="P38" s="25"/>
      <c r="Q38" s="25"/>
    </row>
    <row r="39" spans="1:17" ht="15">
      <c r="A39" s="30"/>
      <c r="B39" s="31"/>
      <c r="C39" s="31"/>
      <c r="D39" s="31"/>
      <c r="G39" s="23"/>
      <c r="H39" s="28">
        <v>90</v>
      </c>
      <c r="I39" s="29">
        <v>11797322</v>
      </c>
      <c r="J39" s="24" t="s">
        <v>30</v>
      </c>
      <c r="K39" s="24" t="s">
        <v>41</v>
      </c>
      <c r="L39" s="25" t="s">
        <v>65</v>
      </c>
      <c r="M39" s="26"/>
      <c r="N39" s="26"/>
      <c r="O39" s="27" t="str">
        <f t="shared" si="0"/>
        <v/>
      </c>
      <c r="P39" s="25"/>
      <c r="Q39" s="25"/>
    </row>
    <row r="40" spans="1:17" ht="15">
      <c r="A40" s="32" t="s">
        <v>66</v>
      </c>
      <c r="B40" s="32"/>
      <c r="C40" s="32"/>
      <c r="D40" s="32"/>
      <c r="G40" s="23"/>
      <c r="H40" s="28">
        <v>91</v>
      </c>
      <c r="I40" s="29">
        <v>23620564</v>
      </c>
      <c r="J40" s="24" t="s">
        <v>30</v>
      </c>
      <c r="K40" s="24" t="s">
        <v>41</v>
      </c>
      <c r="L40" s="25" t="s">
        <v>67</v>
      </c>
      <c r="M40" s="26"/>
      <c r="N40" s="26"/>
      <c r="O40" s="27" t="str">
        <f t="shared" si="0"/>
        <v/>
      </c>
      <c r="P40" s="25"/>
      <c r="Q40" s="25"/>
    </row>
    <row r="41" spans="1:17" ht="15">
      <c r="A41" s="30" t="s">
        <v>68</v>
      </c>
      <c r="B41" s="30"/>
      <c r="C41" s="30"/>
      <c r="D41" s="30"/>
      <c r="G41" s="23"/>
      <c r="H41" s="28">
        <v>92</v>
      </c>
      <c r="I41" s="29">
        <v>80253238</v>
      </c>
      <c r="J41" s="24" t="s">
        <v>30</v>
      </c>
      <c r="K41" s="24" t="s">
        <v>41</v>
      </c>
      <c r="L41" s="25" t="s">
        <v>69</v>
      </c>
      <c r="M41" s="26"/>
      <c r="N41" s="26"/>
      <c r="O41" s="27" t="str">
        <f t="shared" si="0"/>
        <v/>
      </c>
      <c r="P41" s="25"/>
      <c r="Q41" s="25"/>
    </row>
    <row r="42" spans="1:17" ht="15">
      <c r="G42" s="23"/>
      <c r="H42" s="28">
        <v>93</v>
      </c>
      <c r="I42" s="29">
        <v>52776400</v>
      </c>
      <c r="J42" s="24" t="s">
        <v>30</v>
      </c>
      <c r="K42" s="24" t="s">
        <v>41</v>
      </c>
      <c r="L42" s="25" t="s">
        <v>70</v>
      </c>
      <c r="M42" s="26"/>
      <c r="N42" s="26"/>
      <c r="O42" s="27" t="str">
        <f t="shared" ref="O42:O73" si="1">IF(N42="","",_xlfn.XLOOKUP(N42,$A$10:$A$31,$F$10:$F$31,""))</f>
        <v/>
      </c>
      <c r="P42" s="25"/>
      <c r="Q42" s="25"/>
    </row>
    <row r="43" spans="1:17" ht="15">
      <c r="G43" s="23"/>
      <c r="H43" s="28">
        <v>94</v>
      </c>
      <c r="I43" s="29">
        <v>1102831769</v>
      </c>
      <c r="J43" s="24" t="s">
        <v>30</v>
      </c>
      <c r="K43" s="24" t="s">
        <v>41</v>
      </c>
      <c r="L43" s="25" t="s">
        <v>71</v>
      </c>
      <c r="M43" s="26"/>
      <c r="N43" s="26"/>
      <c r="O43" s="27" t="str">
        <f t="shared" si="1"/>
        <v/>
      </c>
      <c r="P43" s="25"/>
      <c r="Q43" s="25"/>
    </row>
    <row r="44" spans="1:17" ht="15">
      <c r="G44" s="23"/>
      <c r="H44" s="28">
        <v>95</v>
      </c>
      <c r="I44" s="29">
        <v>1024545962</v>
      </c>
      <c r="J44" s="24" t="s">
        <v>30</v>
      </c>
      <c r="K44" s="24" t="s">
        <v>41</v>
      </c>
      <c r="L44" s="25" t="s">
        <v>72</v>
      </c>
      <c r="M44" s="26"/>
      <c r="N44" s="26"/>
      <c r="O44" s="27" t="str">
        <f t="shared" si="1"/>
        <v/>
      </c>
      <c r="P44" s="25"/>
      <c r="Q44" s="25"/>
    </row>
    <row r="45" spans="1:17" ht="15">
      <c r="G45" s="23"/>
      <c r="H45" s="28">
        <v>96</v>
      </c>
      <c r="I45" s="29">
        <v>65557792</v>
      </c>
      <c r="J45" s="24" t="s">
        <v>30</v>
      </c>
      <c r="K45" s="24" t="s">
        <v>41</v>
      </c>
      <c r="L45" s="25" t="s">
        <v>73</v>
      </c>
      <c r="M45" s="26"/>
      <c r="N45" s="26"/>
      <c r="O45" s="27" t="str">
        <f t="shared" si="1"/>
        <v/>
      </c>
      <c r="P45" s="25"/>
      <c r="Q45" s="25"/>
    </row>
    <row r="46" spans="1:17" ht="15">
      <c r="G46" s="23"/>
      <c r="H46" s="28">
        <v>97</v>
      </c>
      <c r="I46" s="29">
        <v>1022422374</v>
      </c>
      <c r="J46" s="24" t="s">
        <v>30</v>
      </c>
      <c r="K46" s="24" t="s">
        <v>41</v>
      </c>
      <c r="L46" s="25" t="s">
        <v>74</v>
      </c>
      <c r="M46" s="26"/>
      <c r="N46" s="26"/>
      <c r="O46" s="27" t="str">
        <f t="shared" si="1"/>
        <v/>
      </c>
      <c r="P46" s="25"/>
      <c r="Q46" s="25"/>
    </row>
    <row r="47" spans="1:17" ht="15">
      <c r="G47" s="23"/>
      <c r="H47" s="28">
        <v>98</v>
      </c>
      <c r="I47" s="29">
        <v>1070949214</v>
      </c>
      <c r="J47" s="24" t="s">
        <v>30</v>
      </c>
      <c r="K47" s="24" t="s">
        <v>41</v>
      </c>
      <c r="L47" s="25" t="s">
        <v>75</v>
      </c>
      <c r="M47" s="26"/>
      <c r="N47" s="26"/>
      <c r="O47" s="27" t="str">
        <f t="shared" si="1"/>
        <v/>
      </c>
      <c r="P47" s="25"/>
      <c r="Q47" s="25"/>
    </row>
    <row r="48" spans="1:17" ht="15">
      <c r="G48" s="23"/>
      <c r="H48" s="28">
        <v>99</v>
      </c>
      <c r="I48" s="29">
        <v>1073241865</v>
      </c>
      <c r="J48" s="24" t="s">
        <v>30</v>
      </c>
      <c r="K48" s="24" t="s">
        <v>41</v>
      </c>
      <c r="L48" s="25" t="s">
        <v>76</v>
      </c>
      <c r="M48" s="26"/>
      <c r="N48" s="26"/>
      <c r="O48" s="27" t="str">
        <f t="shared" si="1"/>
        <v/>
      </c>
      <c r="P48" s="25"/>
      <c r="Q48" s="25"/>
    </row>
    <row r="49" spans="7:17" ht="15">
      <c r="G49" s="23"/>
      <c r="H49" s="28">
        <v>100</v>
      </c>
      <c r="I49" s="29">
        <v>52927262</v>
      </c>
      <c r="J49" s="24" t="s">
        <v>30</v>
      </c>
      <c r="K49" s="24" t="s">
        <v>41</v>
      </c>
      <c r="L49" s="25" t="s">
        <v>77</v>
      </c>
      <c r="M49" s="26"/>
      <c r="N49" s="26"/>
      <c r="O49" s="27" t="str">
        <f t="shared" si="1"/>
        <v/>
      </c>
      <c r="P49" s="25"/>
      <c r="Q49" s="25"/>
    </row>
    <row r="50" spans="7:17" ht="15">
      <c r="G50" s="23"/>
      <c r="H50" s="28">
        <v>101</v>
      </c>
      <c r="I50" s="29">
        <v>94517937</v>
      </c>
      <c r="J50" s="24" t="s">
        <v>30</v>
      </c>
      <c r="K50" s="24" t="s">
        <v>41</v>
      </c>
      <c r="L50" s="25" t="s">
        <v>78</v>
      </c>
      <c r="M50" s="26"/>
      <c r="N50" s="26"/>
      <c r="O50" s="27" t="str">
        <f t="shared" si="1"/>
        <v/>
      </c>
      <c r="P50" s="25"/>
      <c r="Q50" s="25"/>
    </row>
    <row r="51" spans="7:17" ht="15">
      <c r="G51" s="23"/>
      <c r="H51" s="28">
        <v>102</v>
      </c>
      <c r="I51" s="29">
        <v>52209297</v>
      </c>
      <c r="J51" s="24" t="s">
        <v>30</v>
      </c>
      <c r="K51" s="24" t="s">
        <v>41</v>
      </c>
      <c r="L51" s="25" t="s">
        <v>79</v>
      </c>
      <c r="M51" s="26"/>
      <c r="N51" s="26"/>
      <c r="O51" s="27" t="str">
        <f t="shared" si="1"/>
        <v/>
      </c>
      <c r="P51" s="25"/>
      <c r="Q51" s="25"/>
    </row>
    <row r="52" spans="7:17" ht="15">
      <c r="G52" s="23"/>
      <c r="H52" s="28">
        <v>103</v>
      </c>
      <c r="I52" s="29">
        <v>1023896916</v>
      </c>
      <c r="J52" s="24" t="s">
        <v>30</v>
      </c>
      <c r="K52" s="24" t="s">
        <v>41</v>
      </c>
      <c r="L52" s="25" t="s">
        <v>80</v>
      </c>
      <c r="M52" s="26"/>
      <c r="N52" s="26"/>
      <c r="O52" s="27" t="str">
        <f t="shared" si="1"/>
        <v/>
      </c>
      <c r="P52" s="25"/>
      <c r="Q52" s="25"/>
    </row>
    <row r="53" spans="7:17" ht="15">
      <c r="G53" s="23"/>
      <c r="H53" s="28">
        <v>104</v>
      </c>
      <c r="I53" s="29">
        <v>1013630443</v>
      </c>
      <c r="J53" s="24" t="s">
        <v>30</v>
      </c>
      <c r="K53" s="24" t="s">
        <v>41</v>
      </c>
      <c r="L53" s="25" t="s">
        <v>81</v>
      </c>
      <c r="M53" s="26"/>
      <c r="N53" s="26"/>
      <c r="O53" s="27" t="str">
        <f t="shared" si="1"/>
        <v/>
      </c>
      <c r="P53" s="25"/>
      <c r="Q53" s="25"/>
    </row>
    <row r="54" spans="7:17" ht="15">
      <c r="G54" s="23"/>
      <c r="H54" s="28">
        <v>105</v>
      </c>
      <c r="I54" s="29">
        <v>41182655</v>
      </c>
      <c r="J54" s="24" t="s">
        <v>30</v>
      </c>
      <c r="K54" s="24" t="s">
        <v>41</v>
      </c>
      <c r="L54" s="25" t="s">
        <v>82</v>
      </c>
      <c r="M54" s="26"/>
      <c r="N54" s="26"/>
      <c r="O54" s="27" t="str">
        <f t="shared" si="1"/>
        <v/>
      </c>
      <c r="P54" s="25"/>
      <c r="Q54" s="25"/>
    </row>
    <row r="55" spans="7:17" ht="15">
      <c r="G55" s="23"/>
      <c r="H55" s="28">
        <v>106</v>
      </c>
      <c r="I55" s="29">
        <v>1110518646</v>
      </c>
      <c r="J55" s="24" t="s">
        <v>30</v>
      </c>
      <c r="K55" s="24" t="s">
        <v>41</v>
      </c>
      <c r="L55" s="25" t="s">
        <v>83</v>
      </c>
      <c r="M55" s="26"/>
      <c r="N55" s="26"/>
      <c r="O55" s="27" t="str">
        <f t="shared" si="1"/>
        <v/>
      </c>
      <c r="P55" s="25"/>
      <c r="Q55" s="25"/>
    </row>
    <row r="56" spans="7:17" ht="15">
      <c r="G56" s="23"/>
      <c r="H56" s="28">
        <v>107</v>
      </c>
      <c r="I56" s="29">
        <v>52559446</v>
      </c>
      <c r="J56" s="24" t="s">
        <v>30</v>
      </c>
      <c r="K56" s="24" t="s">
        <v>41</v>
      </c>
      <c r="L56" s="25" t="s">
        <v>84</v>
      </c>
      <c r="M56" s="26"/>
      <c r="N56" s="26"/>
      <c r="O56" s="27" t="str">
        <f t="shared" si="1"/>
        <v/>
      </c>
      <c r="P56" s="25"/>
      <c r="Q56" s="25"/>
    </row>
    <row r="57" spans="7:17" ht="15">
      <c r="G57" s="23"/>
      <c r="H57" s="28">
        <v>108</v>
      </c>
      <c r="I57" s="29">
        <v>1052498249</v>
      </c>
      <c r="J57" s="24" t="s">
        <v>30</v>
      </c>
      <c r="K57" s="24" t="s">
        <v>41</v>
      </c>
      <c r="L57" s="25" t="s">
        <v>85</v>
      </c>
      <c r="M57" s="26"/>
      <c r="N57" s="26"/>
      <c r="O57" s="27" t="str">
        <f t="shared" si="1"/>
        <v/>
      </c>
      <c r="P57" s="25"/>
      <c r="Q57" s="25"/>
    </row>
    <row r="58" spans="7:17" ht="15">
      <c r="G58" s="23"/>
      <c r="H58" s="28">
        <v>109</v>
      </c>
      <c r="I58" s="29">
        <v>1023928484</v>
      </c>
      <c r="J58" s="24" t="s">
        <v>30</v>
      </c>
      <c r="K58" s="24" t="s">
        <v>41</v>
      </c>
      <c r="L58" s="25" t="s">
        <v>86</v>
      </c>
      <c r="M58" s="26"/>
      <c r="N58" s="26"/>
      <c r="O58" s="27" t="str">
        <f t="shared" si="1"/>
        <v/>
      </c>
      <c r="P58" s="25"/>
      <c r="Q58" s="25"/>
    </row>
    <row r="59" spans="7:17" ht="15">
      <c r="G59" s="23"/>
      <c r="H59" s="28">
        <v>110</v>
      </c>
      <c r="I59" s="29">
        <v>1030667517</v>
      </c>
      <c r="J59" s="24" t="s">
        <v>30</v>
      </c>
      <c r="K59" s="24" t="s">
        <v>41</v>
      </c>
      <c r="L59" s="25" t="s">
        <v>87</v>
      </c>
      <c r="M59" s="26"/>
      <c r="N59" s="26"/>
      <c r="O59" s="27" t="str">
        <f t="shared" si="1"/>
        <v/>
      </c>
      <c r="P59" s="25"/>
      <c r="Q59" s="25"/>
    </row>
    <row r="60" spans="7:17" ht="15">
      <c r="G60" s="23"/>
      <c r="H60" s="28">
        <v>111</v>
      </c>
      <c r="I60" s="29">
        <v>79496330</v>
      </c>
      <c r="J60" s="24" t="s">
        <v>30</v>
      </c>
      <c r="K60" s="24" t="s">
        <v>41</v>
      </c>
      <c r="L60" s="25" t="s">
        <v>88</v>
      </c>
      <c r="M60" s="26"/>
      <c r="N60" s="26"/>
      <c r="O60" s="27" t="str">
        <f t="shared" si="1"/>
        <v/>
      </c>
      <c r="P60" s="25"/>
      <c r="Q60" s="25"/>
    </row>
    <row r="61" spans="7:17" ht="15">
      <c r="G61" s="23"/>
      <c r="H61" s="28">
        <v>112</v>
      </c>
      <c r="I61" s="29">
        <v>1030614814</v>
      </c>
      <c r="J61" s="24" t="s">
        <v>30</v>
      </c>
      <c r="K61" s="24" t="s">
        <v>41</v>
      </c>
      <c r="L61" s="25" t="s">
        <v>89</v>
      </c>
      <c r="M61" s="26"/>
      <c r="N61" s="26"/>
      <c r="O61" s="27" t="str">
        <f t="shared" si="1"/>
        <v/>
      </c>
      <c r="P61" s="25"/>
      <c r="Q61" s="25"/>
    </row>
    <row r="62" spans="7:17" ht="15">
      <c r="G62" s="23"/>
      <c r="H62" s="28">
        <v>113</v>
      </c>
      <c r="I62" s="29">
        <v>4207840</v>
      </c>
      <c r="J62" s="24" t="s">
        <v>30</v>
      </c>
      <c r="K62" s="24" t="s">
        <v>41</v>
      </c>
      <c r="L62" s="25" t="s">
        <v>90</v>
      </c>
      <c r="M62" s="26"/>
      <c r="N62" s="26"/>
      <c r="O62" s="27" t="str">
        <f t="shared" si="1"/>
        <v/>
      </c>
      <c r="P62" s="25"/>
      <c r="Q62" s="25"/>
    </row>
    <row r="63" spans="7:17" ht="15">
      <c r="G63" s="23"/>
      <c r="H63" s="28">
        <v>114</v>
      </c>
      <c r="I63" s="29">
        <v>1013621331</v>
      </c>
      <c r="J63" s="24" t="s">
        <v>30</v>
      </c>
      <c r="K63" s="24" t="s">
        <v>41</v>
      </c>
      <c r="L63" s="25" t="s">
        <v>91</v>
      </c>
      <c r="M63" s="26"/>
      <c r="N63" s="26"/>
      <c r="O63" s="27" t="str">
        <f t="shared" si="1"/>
        <v/>
      </c>
      <c r="P63" s="25"/>
      <c r="Q63" s="25"/>
    </row>
    <row r="64" spans="7:17" ht="15">
      <c r="G64" s="23"/>
      <c r="H64" s="28">
        <v>115</v>
      </c>
      <c r="I64" s="29">
        <v>52746481</v>
      </c>
      <c r="J64" s="24" t="s">
        <v>30</v>
      </c>
      <c r="K64" s="24" t="s">
        <v>41</v>
      </c>
      <c r="L64" s="25" t="s">
        <v>92</v>
      </c>
      <c r="M64" s="26"/>
      <c r="N64" s="26"/>
      <c r="O64" s="27" t="str">
        <f t="shared" si="1"/>
        <v/>
      </c>
      <c r="P64" s="25"/>
      <c r="Q64" s="25"/>
    </row>
    <row r="65" spans="7:17" ht="15">
      <c r="G65" s="23"/>
      <c r="H65" s="28">
        <v>116</v>
      </c>
      <c r="I65" s="29">
        <v>55197284</v>
      </c>
      <c r="J65" s="24" t="s">
        <v>30</v>
      </c>
      <c r="K65" s="24" t="s">
        <v>41</v>
      </c>
      <c r="L65" s="25" t="s">
        <v>93</v>
      </c>
      <c r="M65" s="26"/>
      <c r="N65" s="26"/>
      <c r="O65" s="27" t="str">
        <f t="shared" si="1"/>
        <v/>
      </c>
      <c r="P65" s="25"/>
      <c r="Q65" s="25"/>
    </row>
    <row r="66" spans="7:17" ht="15">
      <c r="G66" s="23"/>
      <c r="H66" s="28">
        <v>117</v>
      </c>
      <c r="I66" s="29">
        <v>53054203</v>
      </c>
      <c r="J66" s="24" t="s">
        <v>30</v>
      </c>
      <c r="K66" s="24" t="s">
        <v>41</v>
      </c>
      <c r="L66" s="25" t="s">
        <v>94</v>
      </c>
      <c r="M66" s="26"/>
      <c r="N66" s="26"/>
      <c r="O66" s="27" t="str">
        <f t="shared" si="1"/>
        <v/>
      </c>
      <c r="P66" s="25"/>
      <c r="Q66" s="25"/>
    </row>
    <row r="67" spans="7:17" ht="15">
      <c r="G67" s="23"/>
      <c r="H67" s="28">
        <v>118</v>
      </c>
      <c r="I67" s="29">
        <v>1031145281</v>
      </c>
      <c r="J67" s="24" t="s">
        <v>30</v>
      </c>
      <c r="K67" s="24" t="s">
        <v>41</v>
      </c>
      <c r="L67" s="25" t="s">
        <v>95</v>
      </c>
      <c r="M67" s="26"/>
      <c r="N67" s="26"/>
      <c r="O67" s="27" t="str">
        <f t="shared" si="1"/>
        <v/>
      </c>
      <c r="P67" s="25"/>
      <c r="Q67" s="25"/>
    </row>
    <row r="68" spans="7:17" ht="15">
      <c r="G68" s="23"/>
      <c r="H68" s="28">
        <v>119</v>
      </c>
      <c r="I68" s="29">
        <v>1030590419</v>
      </c>
      <c r="J68" s="24" t="s">
        <v>30</v>
      </c>
      <c r="K68" s="24" t="s">
        <v>41</v>
      </c>
      <c r="L68" s="25" t="s">
        <v>96</v>
      </c>
      <c r="M68" s="26"/>
      <c r="N68" s="26"/>
      <c r="O68" s="27" t="str">
        <f t="shared" si="1"/>
        <v/>
      </c>
      <c r="P68" s="25"/>
      <c r="Q68" s="25"/>
    </row>
    <row r="69" spans="7:17" ht="15">
      <c r="G69" s="23"/>
      <c r="H69" s="28">
        <v>120</v>
      </c>
      <c r="I69" s="29">
        <v>51895603</v>
      </c>
      <c r="J69" s="24" t="s">
        <v>30</v>
      </c>
      <c r="K69" s="24" t="s">
        <v>41</v>
      </c>
      <c r="L69" s="25" t="s">
        <v>97</v>
      </c>
      <c r="M69" s="26"/>
      <c r="N69" s="26"/>
      <c r="O69" s="27" t="str">
        <f t="shared" si="1"/>
        <v/>
      </c>
      <c r="P69" s="25"/>
      <c r="Q69" s="25"/>
    </row>
    <row r="70" spans="7:17" ht="15">
      <c r="G70" s="23"/>
      <c r="H70" s="28">
        <v>121</v>
      </c>
      <c r="I70" s="29">
        <v>1023908093</v>
      </c>
      <c r="J70" s="24" t="s">
        <v>30</v>
      </c>
      <c r="K70" s="24" t="s">
        <v>41</v>
      </c>
      <c r="L70" s="25" t="s">
        <v>98</v>
      </c>
      <c r="M70" s="26"/>
      <c r="N70" s="26"/>
      <c r="O70" s="27" t="str">
        <f t="shared" si="1"/>
        <v/>
      </c>
      <c r="P70" s="25"/>
      <c r="Q70" s="25"/>
    </row>
    <row r="71" spans="7:17" ht="15">
      <c r="G71" s="23"/>
      <c r="H71" s="28">
        <v>122</v>
      </c>
      <c r="I71" s="29">
        <v>1022950192</v>
      </c>
      <c r="J71" s="24" t="s">
        <v>30</v>
      </c>
      <c r="K71" s="24" t="s">
        <v>41</v>
      </c>
      <c r="L71" s="25" t="s">
        <v>99</v>
      </c>
      <c r="M71" s="26"/>
      <c r="N71" s="26"/>
      <c r="O71" s="27" t="str">
        <f t="shared" si="1"/>
        <v/>
      </c>
      <c r="P71" s="25"/>
      <c r="Q71" s="25"/>
    </row>
    <row r="72" spans="7:17" ht="15">
      <c r="G72" s="23"/>
      <c r="H72" s="28">
        <v>123</v>
      </c>
      <c r="I72" s="29">
        <v>79792992</v>
      </c>
      <c r="J72" s="24" t="s">
        <v>30</v>
      </c>
      <c r="K72" s="24" t="s">
        <v>41</v>
      </c>
      <c r="L72" s="25" t="s">
        <v>100</v>
      </c>
      <c r="M72" s="26"/>
      <c r="N72" s="26"/>
      <c r="O72" s="27" t="str">
        <f t="shared" si="1"/>
        <v/>
      </c>
      <c r="P72" s="25"/>
      <c r="Q72" s="25"/>
    </row>
    <row r="73" spans="7:17" ht="15">
      <c r="G73" s="23"/>
      <c r="H73" s="28">
        <v>124</v>
      </c>
      <c r="I73" s="29">
        <v>1024500706</v>
      </c>
      <c r="J73" s="24" t="s">
        <v>30</v>
      </c>
      <c r="K73" s="24" t="s">
        <v>41</v>
      </c>
      <c r="L73" s="25" t="s">
        <v>101</v>
      </c>
      <c r="M73" s="26"/>
      <c r="N73" s="26"/>
      <c r="O73" s="27" t="str">
        <f t="shared" si="1"/>
        <v/>
      </c>
      <c r="P73" s="25"/>
      <c r="Q73" s="25"/>
    </row>
    <row r="74" spans="7:17" ht="15">
      <c r="G74" s="23"/>
      <c r="H74" s="28">
        <v>125</v>
      </c>
      <c r="I74" s="29">
        <v>80053429</v>
      </c>
      <c r="J74" s="24" t="s">
        <v>30</v>
      </c>
      <c r="K74" s="24" t="s">
        <v>41</v>
      </c>
      <c r="L74" s="25" t="s">
        <v>102</v>
      </c>
      <c r="M74" s="26"/>
      <c r="N74" s="26"/>
      <c r="O74" s="27" t="str">
        <f t="shared" ref="O74:O105" si="2">IF(N74="","",_xlfn.XLOOKUP(N74,$A$10:$A$31,$F$10:$F$31,""))</f>
        <v/>
      </c>
      <c r="P74" s="25"/>
      <c r="Q74" s="25"/>
    </row>
    <row r="75" spans="7:17" ht="15">
      <c r="G75" s="23"/>
      <c r="H75" s="28">
        <v>126</v>
      </c>
      <c r="I75" s="29">
        <v>1032482273</v>
      </c>
      <c r="J75" s="24" t="s">
        <v>30</v>
      </c>
      <c r="K75" s="24" t="s">
        <v>41</v>
      </c>
      <c r="L75" s="25" t="s">
        <v>103</v>
      </c>
      <c r="M75" s="26"/>
      <c r="N75" s="26"/>
      <c r="O75" s="27" t="str">
        <f t="shared" si="2"/>
        <v/>
      </c>
      <c r="P75" s="25"/>
      <c r="Q75" s="25"/>
    </row>
    <row r="76" spans="7:17" ht="15">
      <c r="G76" s="23"/>
      <c r="H76" s="28">
        <v>127</v>
      </c>
      <c r="I76" s="29">
        <v>80052082</v>
      </c>
      <c r="J76" s="24" t="s">
        <v>30</v>
      </c>
      <c r="K76" s="24" t="s">
        <v>41</v>
      </c>
      <c r="L76" s="25" t="s">
        <v>104</v>
      </c>
      <c r="M76" s="26"/>
      <c r="N76" s="26"/>
      <c r="O76" s="27" t="str">
        <f t="shared" si="2"/>
        <v/>
      </c>
      <c r="P76" s="25"/>
      <c r="Q76" s="25"/>
    </row>
    <row r="77" spans="7:17" ht="15">
      <c r="G77" s="23"/>
      <c r="H77" s="28">
        <v>128</v>
      </c>
      <c r="I77" s="29">
        <v>1026592761</v>
      </c>
      <c r="J77" s="24" t="s">
        <v>30</v>
      </c>
      <c r="K77" s="24" t="s">
        <v>41</v>
      </c>
      <c r="L77" s="25" t="s">
        <v>105</v>
      </c>
      <c r="M77" s="26"/>
      <c r="N77" s="26"/>
      <c r="O77" s="27" t="str">
        <f t="shared" si="2"/>
        <v/>
      </c>
      <c r="P77" s="25"/>
      <c r="Q77" s="25"/>
    </row>
    <row r="78" spans="7:17" ht="15">
      <c r="G78" s="23"/>
      <c r="H78" s="28">
        <v>129</v>
      </c>
      <c r="I78" s="29">
        <v>46683244</v>
      </c>
      <c r="J78" s="24" t="s">
        <v>30</v>
      </c>
      <c r="K78" s="24" t="s">
        <v>41</v>
      </c>
      <c r="L78" s="25" t="s">
        <v>106</v>
      </c>
      <c r="M78" s="26"/>
      <c r="N78" s="26"/>
      <c r="O78" s="27" t="str">
        <f t="shared" si="2"/>
        <v/>
      </c>
      <c r="P78" s="25"/>
      <c r="Q78" s="25"/>
    </row>
    <row r="79" spans="7:17" ht="15">
      <c r="G79" s="23"/>
      <c r="H79" s="28">
        <v>130</v>
      </c>
      <c r="I79" s="29">
        <v>20945594</v>
      </c>
      <c r="J79" s="24" t="s">
        <v>30</v>
      </c>
      <c r="K79" s="24" t="s">
        <v>41</v>
      </c>
      <c r="L79" s="25" t="s">
        <v>107</v>
      </c>
      <c r="M79" s="26"/>
      <c r="N79" s="26"/>
      <c r="O79" s="27" t="str">
        <f t="shared" si="2"/>
        <v/>
      </c>
      <c r="P79" s="25"/>
      <c r="Q79" s="25"/>
    </row>
    <row r="80" spans="7:17" ht="15">
      <c r="G80" s="23"/>
      <c r="H80" s="28">
        <v>131</v>
      </c>
      <c r="I80" s="29">
        <v>7227226</v>
      </c>
      <c r="J80" s="24" t="s">
        <v>30</v>
      </c>
      <c r="K80" s="24" t="s">
        <v>41</v>
      </c>
      <c r="L80" s="25" t="s">
        <v>108</v>
      </c>
      <c r="M80" s="26"/>
      <c r="N80" s="26"/>
      <c r="O80" s="27" t="str">
        <f t="shared" si="2"/>
        <v/>
      </c>
      <c r="P80" s="25"/>
      <c r="Q80" s="25"/>
    </row>
    <row r="81" spans="7:17" ht="15">
      <c r="G81" s="23"/>
      <c r="H81" s="28">
        <v>132</v>
      </c>
      <c r="I81" s="29">
        <v>1010220308</v>
      </c>
      <c r="J81" s="24" t="s">
        <v>30</v>
      </c>
      <c r="K81" s="24" t="s">
        <v>41</v>
      </c>
      <c r="L81" s="25" t="s">
        <v>109</v>
      </c>
      <c r="M81" s="26"/>
      <c r="N81" s="26"/>
      <c r="O81" s="27" t="str">
        <f t="shared" si="2"/>
        <v/>
      </c>
      <c r="P81" s="25"/>
      <c r="Q81" s="25"/>
    </row>
    <row r="82" spans="7:17" ht="15">
      <c r="G82" s="23"/>
      <c r="H82" s="28">
        <v>133</v>
      </c>
      <c r="I82" s="29">
        <v>1030692824</v>
      </c>
      <c r="J82" s="24" t="s">
        <v>30</v>
      </c>
      <c r="K82" s="24" t="s">
        <v>41</v>
      </c>
      <c r="L82" s="25" t="s">
        <v>110</v>
      </c>
      <c r="M82" s="26"/>
      <c r="N82" s="26"/>
      <c r="O82" s="27" t="str">
        <f t="shared" si="2"/>
        <v/>
      </c>
      <c r="P82" s="25"/>
      <c r="Q82" s="25"/>
    </row>
    <row r="83" spans="7:17" ht="15">
      <c r="G83" s="23"/>
      <c r="H83" s="28">
        <v>134</v>
      </c>
      <c r="I83" s="29">
        <v>1023963958</v>
      </c>
      <c r="J83" s="24" t="s">
        <v>30</v>
      </c>
      <c r="K83" s="24" t="s">
        <v>41</v>
      </c>
      <c r="L83" s="25" t="s">
        <v>111</v>
      </c>
      <c r="M83" s="26"/>
      <c r="N83" s="26"/>
      <c r="O83" s="27" t="str">
        <f t="shared" si="2"/>
        <v/>
      </c>
      <c r="P83" s="25"/>
      <c r="Q83" s="25"/>
    </row>
    <row r="84" spans="7:17" ht="15">
      <c r="G84" s="23"/>
      <c r="H84" s="28">
        <v>135</v>
      </c>
      <c r="I84" s="29">
        <v>1024532432</v>
      </c>
      <c r="J84" s="24" t="s">
        <v>30</v>
      </c>
      <c r="K84" s="24" t="s">
        <v>41</v>
      </c>
      <c r="L84" s="25" t="s">
        <v>112</v>
      </c>
      <c r="M84" s="26"/>
      <c r="N84" s="26"/>
      <c r="O84" s="27" t="str">
        <f t="shared" si="2"/>
        <v/>
      </c>
      <c r="P84" s="25"/>
      <c r="Q84" s="25"/>
    </row>
    <row r="85" spans="7:17" ht="15">
      <c r="G85" s="23"/>
      <c r="H85" s="28">
        <v>136</v>
      </c>
      <c r="I85" s="29">
        <v>51965832</v>
      </c>
      <c r="J85" s="24" t="s">
        <v>30</v>
      </c>
      <c r="K85" s="24" t="s">
        <v>41</v>
      </c>
      <c r="L85" s="25" t="s">
        <v>113</v>
      </c>
      <c r="M85" s="26"/>
      <c r="N85" s="26"/>
      <c r="O85" s="27" t="str">
        <f t="shared" si="2"/>
        <v/>
      </c>
      <c r="P85" s="25"/>
      <c r="Q85" s="25"/>
    </row>
    <row r="86" spans="7:17" ht="15">
      <c r="G86" s="23"/>
      <c r="H86" s="28">
        <v>137</v>
      </c>
      <c r="I86" s="29">
        <v>52960460</v>
      </c>
      <c r="J86" s="24" t="s">
        <v>30</v>
      </c>
      <c r="K86" s="24" t="s">
        <v>41</v>
      </c>
      <c r="L86" s="25" t="s">
        <v>114</v>
      </c>
      <c r="M86" s="26"/>
      <c r="N86" s="26"/>
      <c r="O86" s="27" t="str">
        <f t="shared" si="2"/>
        <v/>
      </c>
      <c r="P86" s="25"/>
      <c r="Q86" s="25"/>
    </row>
    <row r="87" spans="7:17" ht="15">
      <c r="G87" s="23"/>
      <c r="H87" s="28">
        <v>138</v>
      </c>
      <c r="I87" s="29">
        <v>1103115036</v>
      </c>
      <c r="J87" s="24" t="s">
        <v>30</v>
      </c>
      <c r="K87" s="24" t="s">
        <v>41</v>
      </c>
      <c r="L87" s="25" t="s">
        <v>115</v>
      </c>
      <c r="M87" s="26"/>
      <c r="N87" s="26"/>
      <c r="O87" s="27" t="str">
        <f t="shared" si="2"/>
        <v/>
      </c>
      <c r="P87" s="25"/>
      <c r="Q87" s="25"/>
    </row>
    <row r="88" spans="7:17" ht="15">
      <c r="G88" s="23"/>
      <c r="H88" s="28">
        <v>139</v>
      </c>
      <c r="I88" s="29">
        <v>52523674</v>
      </c>
      <c r="J88" s="24" t="s">
        <v>30</v>
      </c>
      <c r="K88" s="24" t="s">
        <v>41</v>
      </c>
      <c r="L88" s="25" t="s">
        <v>116</v>
      </c>
      <c r="M88" s="26"/>
      <c r="N88" s="26"/>
      <c r="O88" s="27" t="str">
        <f t="shared" si="2"/>
        <v/>
      </c>
      <c r="P88" s="25"/>
      <c r="Q88" s="25"/>
    </row>
    <row r="89" spans="7:17" ht="15">
      <c r="G89" s="23"/>
      <c r="H89" s="28">
        <v>140</v>
      </c>
      <c r="I89" s="29">
        <v>1111196789</v>
      </c>
      <c r="J89" s="24" t="s">
        <v>30</v>
      </c>
      <c r="K89" s="24" t="s">
        <v>41</v>
      </c>
      <c r="L89" s="25" t="s">
        <v>117</v>
      </c>
      <c r="M89" s="26"/>
      <c r="N89" s="26"/>
      <c r="O89" s="27" t="str">
        <f t="shared" si="2"/>
        <v/>
      </c>
      <c r="P89" s="25"/>
      <c r="Q89" s="25"/>
    </row>
    <row r="90" spans="7:17" ht="15">
      <c r="G90" s="23"/>
      <c r="H90" s="28">
        <v>141</v>
      </c>
      <c r="I90" s="29">
        <v>1010243936</v>
      </c>
      <c r="J90" s="24" t="s">
        <v>30</v>
      </c>
      <c r="K90" s="24" t="s">
        <v>41</v>
      </c>
      <c r="L90" s="25" t="s">
        <v>118</v>
      </c>
      <c r="M90" s="26"/>
      <c r="N90" s="26"/>
      <c r="O90" s="27" t="str">
        <f t="shared" si="2"/>
        <v/>
      </c>
      <c r="P90" s="25"/>
      <c r="Q90" s="25"/>
    </row>
    <row r="91" spans="7:17" ht="15">
      <c r="G91" s="23"/>
      <c r="H91" s="28">
        <v>142</v>
      </c>
      <c r="I91" s="29">
        <v>52828452</v>
      </c>
      <c r="J91" s="24" t="s">
        <v>30</v>
      </c>
      <c r="K91" s="24" t="s">
        <v>41</v>
      </c>
      <c r="L91" s="25" t="s">
        <v>119</v>
      </c>
      <c r="M91" s="26"/>
      <c r="N91" s="26"/>
      <c r="O91" s="27" t="str">
        <f t="shared" si="2"/>
        <v/>
      </c>
      <c r="P91" s="25"/>
      <c r="Q91" s="25"/>
    </row>
    <row r="92" spans="7:17" ht="15">
      <c r="G92" s="23"/>
      <c r="H92" s="28">
        <v>143</v>
      </c>
      <c r="I92" s="29">
        <v>1013622890</v>
      </c>
      <c r="J92" s="24" t="s">
        <v>30</v>
      </c>
      <c r="K92" s="24" t="s">
        <v>41</v>
      </c>
      <c r="L92" s="25" t="s">
        <v>120</v>
      </c>
      <c r="M92" s="26"/>
      <c r="N92" s="26"/>
      <c r="O92" s="27" t="str">
        <f t="shared" si="2"/>
        <v/>
      </c>
      <c r="P92" s="25"/>
      <c r="Q92" s="25"/>
    </row>
    <row r="93" spans="7:17" ht="15">
      <c r="G93" s="23"/>
      <c r="H93" s="28">
        <v>144</v>
      </c>
      <c r="I93" s="29">
        <v>80765932</v>
      </c>
      <c r="J93" s="24" t="s">
        <v>30</v>
      </c>
      <c r="K93" s="24" t="s">
        <v>41</v>
      </c>
      <c r="L93" s="25" t="s">
        <v>121</v>
      </c>
      <c r="M93" s="26"/>
      <c r="N93" s="26"/>
      <c r="O93" s="27" t="str">
        <f t="shared" si="2"/>
        <v/>
      </c>
      <c r="P93" s="25"/>
      <c r="Q93" s="25"/>
    </row>
    <row r="94" spans="7:17" ht="15">
      <c r="G94" s="23"/>
      <c r="H94" s="28">
        <v>145</v>
      </c>
      <c r="I94" s="29">
        <v>1000223132</v>
      </c>
      <c r="J94" s="24" t="s">
        <v>30</v>
      </c>
      <c r="K94" s="24" t="s">
        <v>41</v>
      </c>
      <c r="L94" s="25" t="s">
        <v>122</v>
      </c>
      <c r="M94" s="26"/>
      <c r="N94" s="26"/>
      <c r="O94" s="27" t="str">
        <f t="shared" si="2"/>
        <v/>
      </c>
      <c r="P94" s="25"/>
      <c r="Q94" s="25"/>
    </row>
    <row r="95" spans="7:17" ht="15">
      <c r="G95" s="23"/>
      <c r="H95" s="28">
        <v>146</v>
      </c>
      <c r="I95" s="29">
        <v>1030636876</v>
      </c>
      <c r="J95" s="24" t="s">
        <v>30</v>
      </c>
      <c r="K95" s="24" t="s">
        <v>41</v>
      </c>
      <c r="L95" s="25" t="s">
        <v>123</v>
      </c>
      <c r="M95" s="26"/>
      <c r="N95" s="26"/>
      <c r="O95" s="27" t="str">
        <f t="shared" si="2"/>
        <v/>
      </c>
      <c r="P95" s="25"/>
      <c r="Q95" s="25"/>
    </row>
    <row r="96" spans="7:17" ht="15">
      <c r="G96" s="23"/>
      <c r="H96" s="28">
        <v>147</v>
      </c>
      <c r="I96" s="29">
        <v>1022344376</v>
      </c>
      <c r="J96" s="24" t="s">
        <v>30</v>
      </c>
      <c r="K96" s="24" t="s">
        <v>41</v>
      </c>
      <c r="L96" s="25" t="s">
        <v>124</v>
      </c>
      <c r="M96" s="26"/>
      <c r="N96" s="26"/>
      <c r="O96" s="27" t="str">
        <f t="shared" si="2"/>
        <v/>
      </c>
      <c r="P96" s="25"/>
      <c r="Q96" s="25"/>
    </row>
    <row r="97" spans="7:17" ht="15">
      <c r="G97" s="23"/>
      <c r="H97" s="28">
        <v>148</v>
      </c>
      <c r="I97" s="29">
        <v>52990281</v>
      </c>
      <c r="J97" s="24" t="s">
        <v>30</v>
      </c>
      <c r="K97" s="24" t="s">
        <v>41</v>
      </c>
      <c r="L97" s="25" t="s">
        <v>125</v>
      </c>
      <c r="M97" s="26"/>
      <c r="N97" s="26"/>
      <c r="O97" s="27" t="str">
        <f t="shared" si="2"/>
        <v/>
      </c>
      <c r="P97" s="25"/>
      <c r="Q97" s="25"/>
    </row>
    <row r="98" spans="7:17" ht="15">
      <c r="G98" s="23"/>
      <c r="H98" s="28">
        <v>149</v>
      </c>
      <c r="I98" s="29">
        <v>1022941647</v>
      </c>
      <c r="J98" s="24" t="s">
        <v>30</v>
      </c>
      <c r="K98" s="24" t="s">
        <v>41</v>
      </c>
      <c r="L98" s="25" t="s">
        <v>126</v>
      </c>
      <c r="M98" s="26"/>
      <c r="N98" s="26"/>
      <c r="O98" s="27" t="str">
        <f t="shared" si="2"/>
        <v/>
      </c>
      <c r="P98" s="25"/>
      <c r="Q98" s="25"/>
    </row>
    <row r="99" spans="7:17" ht="15">
      <c r="G99" s="23"/>
      <c r="H99" s="28">
        <v>150</v>
      </c>
      <c r="I99" s="29">
        <v>1032380318</v>
      </c>
      <c r="J99" s="24" t="s">
        <v>30</v>
      </c>
      <c r="K99" s="24" t="s">
        <v>41</v>
      </c>
      <c r="L99" s="25" t="s">
        <v>127</v>
      </c>
      <c r="M99" s="26"/>
      <c r="N99" s="26"/>
      <c r="O99" s="27" t="str">
        <f t="shared" si="2"/>
        <v/>
      </c>
      <c r="P99" s="25"/>
      <c r="Q99" s="25"/>
    </row>
    <row r="100" spans="7:17" ht="15">
      <c r="G100" s="23"/>
      <c r="H100" s="28">
        <v>151</v>
      </c>
      <c r="I100" s="29">
        <v>1023957661</v>
      </c>
      <c r="J100" s="24" t="s">
        <v>30</v>
      </c>
      <c r="K100" s="24" t="s">
        <v>41</v>
      </c>
      <c r="L100" s="25" t="s">
        <v>128</v>
      </c>
      <c r="M100" s="26"/>
      <c r="N100" s="26"/>
      <c r="O100" s="27" t="str">
        <f t="shared" si="2"/>
        <v/>
      </c>
      <c r="P100" s="25"/>
      <c r="Q100" s="25"/>
    </row>
    <row r="101" spans="7:17" ht="15">
      <c r="G101" s="23"/>
      <c r="H101" s="28">
        <v>152</v>
      </c>
      <c r="I101" s="29">
        <v>1031168112</v>
      </c>
      <c r="J101" s="24" t="s">
        <v>30</v>
      </c>
      <c r="K101" s="24" t="s">
        <v>41</v>
      </c>
      <c r="L101" s="25" t="s">
        <v>129</v>
      </c>
      <c r="M101" s="26"/>
      <c r="N101" s="26"/>
      <c r="O101" s="27" t="str">
        <f t="shared" si="2"/>
        <v/>
      </c>
      <c r="P101" s="25"/>
      <c r="Q101" s="25"/>
    </row>
    <row r="102" spans="7:17" ht="15">
      <c r="G102" s="23"/>
      <c r="H102" s="28">
        <v>153</v>
      </c>
      <c r="I102" s="29">
        <v>80745564</v>
      </c>
      <c r="J102" s="24" t="s">
        <v>30</v>
      </c>
      <c r="K102" s="24" t="s">
        <v>41</v>
      </c>
      <c r="L102" s="25" t="s">
        <v>130</v>
      </c>
      <c r="M102" s="26"/>
      <c r="N102" s="26"/>
      <c r="O102" s="27" t="str">
        <f t="shared" si="2"/>
        <v/>
      </c>
      <c r="P102" s="25"/>
      <c r="Q102" s="25"/>
    </row>
    <row r="103" spans="7:17" ht="15">
      <c r="G103" s="23"/>
      <c r="H103" s="28">
        <v>154</v>
      </c>
      <c r="I103" s="29">
        <v>52192290</v>
      </c>
      <c r="J103" s="24" t="s">
        <v>30</v>
      </c>
      <c r="K103" s="24" t="s">
        <v>41</v>
      </c>
      <c r="L103" s="25" t="s">
        <v>131</v>
      </c>
      <c r="M103" s="26"/>
      <c r="N103" s="26"/>
      <c r="O103" s="27" t="str">
        <f t="shared" si="2"/>
        <v/>
      </c>
      <c r="P103" s="25"/>
      <c r="Q103" s="25"/>
    </row>
    <row r="104" spans="7:17" ht="15">
      <c r="G104" s="23"/>
      <c r="H104" s="28">
        <v>155</v>
      </c>
      <c r="I104" s="29">
        <v>1018443573</v>
      </c>
      <c r="J104" s="24" t="s">
        <v>30</v>
      </c>
      <c r="K104" s="24" t="s">
        <v>41</v>
      </c>
      <c r="L104" s="25" t="s">
        <v>132</v>
      </c>
      <c r="M104" s="26"/>
      <c r="N104" s="26"/>
      <c r="O104" s="27" t="str">
        <f t="shared" si="2"/>
        <v/>
      </c>
      <c r="P104" s="25"/>
      <c r="Q104" s="25"/>
    </row>
    <row r="105" spans="7:17" ht="15">
      <c r="G105" s="23"/>
      <c r="H105" s="28">
        <v>156</v>
      </c>
      <c r="I105" s="29">
        <v>52880645</v>
      </c>
      <c r="J105" s="24" t="s">
        <v>30</v>
      </c>
      <c r="K105" s="24" t="s">
        <v>41</v>
      </c>
      <c r="L105" s="25" t="s">
        <v>133</v>
      </c>
      <c r="M105" s="26"/>
      <c r="N105" s="26"/>
      <c r="O105" s="27" t="str">
        <f t="shared" si="2"/>
        <v/>
      </c>
      <c r="P105" s="25"/>
      <c r="Q105" s="25"/>
    </row>
    <row r="106" spans="7:17" ht="15">
      <c r="G106" s="23"/>
      <c r="H106" s="28">
        <v>157</v>
      </c>
      <c r="I106" s="29">
        <v>53159763</v>
      </c>
      <c r="J106" s="24" t="s">
        <v>30</v>
      </c>
      <c r="K106" s="24" t="s">
        <v>41</v>
      </c>
      <c r="L106" s="25" t="s">
        <v>134</v>
      </c>
      <c r="M106" s="26"/>
      <c r="N106" s="26"/>
      <c r="O106" s="27" t="str">
        <f t="shared" ref="O106:O137" si="3">IF(N106="","",_xlfn.XLOOKUP(N106,$A$10:$A$31,$F$10:$F$31,""))</f>
        <v/>
      </c>
      <c r="P106" s="25"/>
      <c r="Q106" s="25"/>
    </row>
    <row r="107" spans="7:17" ht="15">
      <c r="G107" s="23"/>
      <c r="H107" s="28">
        <v>158</v>
      </c>
      <c r="I107" s="29">
        <v>1030563496</v>
      </c>
      <c r="J107" s="24" t="s">
        <v>30</v>
      </c>
      <c r="K107" s="24" t="s">
        <v>41</v>
      </c>
      <c r="L107" s="25" t="s">
        <v>135</v>
      </c>
      <c r="M107" s="26"/>
      <c r="N107" s="26"/>
      <c r="O107" s="27" t="str">
        <f t="shared" si="3"/>
        <v/>
      </c>
      <c r="P107" s="25"/>
      <c r="Q107" s="25"/>
    </row>
    <row r="108" spans="7:17" ht="15">
      <c r="G108" s="23"/>
      <c r="H108" s="28">
        <v>159</v>
      </c>
      <c r="I108" s="29">
        <v>1073722388</v>
      </c>
      <c r="J108" s="24" t="s">
        <v>30</v>
      </c>
      <c r="K108" s="24" t="s">
        <v>41</v>
      </c>
      <c r="L108" s="25" t="s">
        <v>136</v>
      </c>
      <c r="M108" s="26"/>
      <c r="N108" s="26"/>
      <c r="O108" s="27" t="str">
        <f t="shared" si="3"/>
        <v/>
      </c>
      <c r="P108" s="25"/>
      <c r="Q108" s="25"/>
    </row>
    <row r="109" spans="7:17" ht="15">
      <c r="G109" s="23"/>
      <c r="H109" s="28">
        <v>160</v>
      </c>
      <c r="I109" s="29">
        <v>1032445631</v>
      </c>
      <c r="J109" s="24" t="s">
        <v>30</v>
      </c>
      <c r="K109" s="24" t="s">
        <v>41</v>
      </c>
      <c r="L109" s="25" t="s">
        <v>137</v>
      </c>
      <c r="M109" s="26"/>
      <c r="N109" s="26"/>
      <c r="O109" s="27" t="str">
        <f t="shared" si="3"/>
        <v/>
      </c>
      <c r="P109" s="25"/>
      <c r="Q109" s="25"/>
    </row>
    <row r="110" spans="7:17" ht="15">
      <c r="G110" s="23"/>
      <c r="H110" s="28">
        <v>161</v>
      </c>
      <c r="I110" s="29">
        <v>1032415378</v>
      </c>
      <c r="J110" s="24" t="s">
        <v>30</v>
      </c>
      <c r="K110" s="24" t="s">
        <v>41</v>
      </c>
      <c r="L110" s="25" t="s">
        <v>138</v>
      </c>
      <c r="M110" s="26"/>
      <c r="N110" s="26"/>
      <c r="O110" s="27" t="str">
        <f t="shared" si="3"/>
        <v/>
      </c>
      <c r="P110" s="25"/>
      <c r="Q110" s="25"/>
    </row>
    <row r="111" spans="7:17" ht="15">
      <c r="G111" s="23"/>
      <c r="H111" s="28">
        <v>162</v>
      </c>
      <c r="I111" s="29">
        <v>1023864240</v>
      </c>
      <c r="J111" s="24" t="s">
        <v>30</v>
      </c>
      <c r="K111" s="24" t="s">
        <v>41</v>
      </c>
      <c r="L111" s="25" t="s">
        <v>139</v>
      </c>
      <c r="M111" s="26"/>
      <c r="N111" s="26"/>
      <c r="O111" s="27" t="str">
        <f t="shared" si="3"/>
        <v/>
      </c>
      <c r="P111" s="25"/>
      <c r="Q111" s="25"/>
    </row>
    <row r="112" spans="7:17" ht="15">
      <c r="G112" s="23"/>
      <c r="H112" s="28">
        <v>163</v>
      </c>
      <c r="I112" s="29">
        <v>1032361927</v>
      </c>
      <c r="J112" s="24" t="s">
        <v>30</v>
      </c>
      <c r="K112" s="24" t="s">
        <v>41</v>
      </c>
      <c r="L112" s="25" t="s">
        <v>140</v>
      </c>
      <c r="M112" s="26"/>
      <c r="N112" s="26"/>
      <c r="O112" s="27" t="str">
        <f t="shared" si="3"/>
        <v/>
      </c>
      <c r="P112" s="25"/>
      <c r="Q112" s="25"/>
    </row>
    <row r="113" spans="7:17" ht="15">
      <c r="G113" s="23"/>
      <c r="H113" s="28">
        <v>164</v>
      </c>
      <c r="I113" s="29">
        <v>1022437945</v>
      </c>
      <c r="J113" s="24" t="s">
        <v>30</v>
      </c>
      <c r="K113" s="24" t="s">
        <v>41</v>
      </c>
      <c r="L113" s="25" t="s">
        <v>141</v>
      </c>
      <c r="M113" s="26"/>
      <c r="N113" s="26"/>
      <c r="O113" s="27" t="str">
        <f t="shared" si="3"/>
        <v/>
      </c>
      <c r="P113" s="25"/>
      <c r="Q113" s="25"/>
    </row>
    <row r="114" spans="7:17" ht="15">
      <c r="G114" s="23"/>
      <c r="H114" s="28">
        <v>165</v>
      </c>
      <c r="I114" s="29">
        <v>1032494884</v>
      </c>
      <c r="J114" s="24" t="s">
        <v>30</v>
      </c>
      <c r="K114" s="24" t="s">
        <v>41</v>
      </c>
      <c r="L114" s="25" t="s">
        <v>142</v>
      </c>
      <c r="M114" s="26"/>
      <c r="N114" s="26"/>
      <c r="O114" s="27" t="str">
        <f t="shared" si="3"/>
        <v/>
      </c>
      <c r="P114" s="25"/>
      <c r="Q114" s="25"/>
    </row>
    <row r="115" spans="7:17" ht="15">
      <c r="G115" s="23"/>
      <c r="H115" s="28">
        <v>166</v>
      </c>
      <c r="I115" s="29">
        <v>1032656544</v>
      </c>
      <c r="J115" s="24" t="s">
        <v>30</v>
      </c>
      <c r="K115" s="24" t="s">
        <v>41</v>
      </c>
      <c r="L115" s="25" t="s">
        <v>143</v>
      </c>
      <c r="M115" s="26"/>
      <c r="N115" s="26"/>
      <c r="O115" s="27" t="str">
        <f t="shared" si="3"/>
        <v/>
      </c>
      <c r="P115" s="25"/>
      <c r="Q115" s="25"/>
    </row>
    <row r="116" spans="7:17" ht="15">
      <c r="G116" s="23"/>
      <c r="H116" s="28">
        <v>167</v>
      </c>
      <c r="I116" s="29">
        <v>40076410</v>
      </c>
      <c r="J116" s="24" t="s">
        <v>30</v>
      </c>
      <c r="K116" s="24" t="s">
        <v>41</v>
      </c>
      <c r="L116" s="25" t="s">
        <v>144</v>
      </c>
      <c r="M116" s="26"/>
      <c r="N116" s="26"/>
      <c r="O116" s="27" t="str">
        <f t="shared" si="3"/>
        <v/>
      </c>
      <c r="P116" s="25"/>
      <c r="Q116" s="25"/>
    </row>
    <row r="117" spans="7:17" ht="15">
      <c r="G117" s="23"/>
      <c r="H117" s="28">
        <v>168</v>
      </c>
      <c r="I117" s="29">
        <v>52733229</v>
      </c>
      <c r="J117" s="24" t="s">
        <v>30</v>
      </c>
      <c r="K117" s="24" t="s">
        <v>41</v>
      </c>
      <c r="L117" s="25" t="s">
        <v>145</v>
      </c>
      <c r="M117" s="26"/>
      <c r="N117" s="26"/>
      <c r="O117" s="27" t="str">
        <f t="shared" si="3"/>
        <v/>
      </c>
      <c r="P117" s="25"/>
      <c r="Q117" s="25"/>
    </row>
    <row r="118" spans="7:17" ht="15">
      <c r="G118" s="23"/>
      <c r="H118" s="28">
        <v>169</v>
      </c>
      <c r="I118" s="29">
        <v>1033750066</v>
      </c>
      <c r="J118" s="24" t="s">
        <v>30</v>
      </c>
      <c r="K118" s="24" t="s">
        <v>41</v>
      </c>
      <c r="L118" s="25" t="s">
        <v>146</v>
      </c>
      <c r="M118" s="26"/>
      <c r="N118" s="26"/>
      <c r="O118" s="27" t="str">
        <f t="shared" si="3"/>
        <v/>
      </c>
      <c r="P118" s="25"/>
      <c r="Q118" s="25"/>
    </row>
    <row r="119" spans="7:17" ht="15">
      <c r="G119" s="23"/>
      <c r="H119" s="28">
        <v>170</v>
      </c>
      <c r="I119" s="29">
        <v>1104704069</v>
      </c>
      <c r="J119" s="24" t="s">
        <v>30</v>
      </c>
      <c r="K119" s="24" t="s">
        <v>41</v>
      </c>
      <c r="L119" s="25" t="s">
        <v>147</v>
      </c>
      <c r="M119" s="26"/>
      <c r="N119" s="26"/>
      <c r="O119" s="27" t="str">
        <f t="shared" si="3"/>
        <v/>
      </c>
      <c r="P119" s="25"/>
      <c r="Q119" s="25"/>
    </row>
    <row r="120" spans="7:17" ht="15">
      <c r="G120" s="23"/>
      <c r="H120" s="28">
        <v>171</v>
      </c>
      <c r="I120" s="29">
        <v>1000258056</v>
      </c>
      <c r="J120" s="24" t="s">
        <v>30</v>
      </c>
      <c r="K120" s="24" t="s">
        <v>41</v>
      </c>
      <c r="L120" s="25" t="s">
        <v>148</v>
      </c>
      <c r="M120" s="26"/>
      <c r="N120" s="26"/>
      <c r="O120" s="27" t="str">
        <f t="shared" si="3"/>
        <v/>
      </c>
      <c r="P120" s="25"/>
      <c r="Q120" s="25"/>
    </row>
    <row r="121" spans="7:17" ht="15">
      <c r="G121" s="23"/>
      <c r="H121" s="28">
        <v>172</v>
      </c>
      <c r="I121" s="29">
        <v>1053335575</v>
      </c>
      <c r="J121" s="24" t="s">
        <v>30</v>
      </c>
      <c r="K121" s="24" t="s">
        <v>41</v>
      </c>
      <c r="L121" s="25" t="s">
        <v>149</v>
      </c>
      <c r="M121" s="26"/>
      <c r="N121" s="26"/>
      <c r="O121" s="27" t="str">
        <f t="shared" si="3"/>
        <v/>
      </c>
      <c r="P121" s="25"/>
      <c r="Q121" s="25"/>
    </row>
    <row r="122" spans="7:17" ht="15">
      <c r="G122" s="23"/>
      <c r="H122" s="28">
        <v>173</v>
      </c>
      <c r="I122" s="29">
        <v>1193152477</v>
      </c>
      <c r="J122" s="24" t="s">
        <v>30</v>
      </c>
      <c r="K122" s="24" t="s">
        <v>41</v>
      </c>
      <c r="L122" s="25" t="s">
        <v>150</v>
      </c>
      <c r="M122" s="26"/>
      <c r="N122" s="26"/>
      <c r="O122" s="27" t="str">
        <f t="shared" si="3"/>
        <v/>
      </c>
      <c r="P122" s="25"/>
      <c r="Q122" s="25"/>
    </row>
    <row r="123" spans="7:17" ht="15">
      <c r="G123" s="23"/>
      <c r="H123" s="28">
        <v>174</v>
      </c>
      <c r="I123" s="29">
        <v>1024514994</v>
      </c>
      <c r="J123" s="24" t="s">
        <v>30</v>
      </c>
      <c r="K123" s="24" t="s">
        <v>41</v>
      </c>
      <c r="L123" s="25" t="s">
        <v>151</v>
      </c>
      <c r="M123" s="26"/>
      <c r="N123" s="26"/>
      <c r="O123" s="27" t="str">
        <f t="shared" si="3"/>
        <v/>
      </c>
      <c r="P123" s="25"/>
      <c r="Q123" s="25"/>
    </row>
    <row r="124" spans="7:17" ht="15">
      <c r="G124" s="23"/>
      <c r="H124" s="28">
        <v>175</v>
      </c>
      <c r="I124" s="29">
        <v>1024598455</v>
      </c>
      <c r="J124" s="24" t="s">
        <v>30</v>
      </c>
      <c r="K124" s="24" t="s">
        <v>41</v>
      </c>
      <c r="L124" s="25" t="s">
        <v>152</v>
      </c>
      <c r="M124" s="26"/>
      <c r="N124" s="26"/>
      <c r="O124" s="27" t="str">
        <f t="shared" si="3"/>
        <v/>
      </c>
      <c r="P124" s="25"/>
      <c r="Q124" s="25"/>
    </row>
    <row r="125" spans="7:17" ht="15">
      <c r="G125" s="23"/>
      <c r="H125" s="28">
        <v>176</v>
      </c>
      <c r="I125" s="29">
        <v>1013633627</v>
      </c>
      <c r="J125" s="24" t="s">
        <v>30</v>
      </c>
      <c r="K125" s="24" t="s">
        <v>41</v>
      </c>
      <c r="L125" s="25" t="s">
        <v>153</v>
      </c>
      <c r="M125" s="26"/>
      <c r="N125" s="26"/>
      <c r="O125" s="27" t="str">
        <f t="shared" si="3"/>
        <v/>
      </c>
      <c r="P125" s="25"/>
      <c r="Q125" s="25"/>
    </row>
    <row r="126" spans="7:17" ht="15">
      <c r="G126" s="23"/>
      <c r="H126" s="28">
        <v>177</v>
      </c>
      <c r="I126" s="29">
        <v>52836970</v>
      </c>
      <c r="J126" s="24" t="s">
        <v>30</v>
      </c>
      <c r="K126" s="24" t="s">
        <v>41</v>
      </c>
      <c r="L126" s="25" t="s">
        <v>154</v>
      </c>
      <c r="M126" s="26"/>
      <c r="N126" s="26"/>
      <c r="O126" s="27" t="str">
        <f t="shared" si="3"/>
        <v/>
      </c>
      <c r="P126" s="25"/>
      <c r="Q126" s="25"/>
    </row>
    <row r="127" spans="7:17" ht="15">
      <c r="G127" s="23"/>
      <c r="H127" s="28">
        <v>178</v>
      </c>
      <c r="I127" s="29">
        <v>53094187</v>
      </c>
      <c r="J127" s="24" t="s">
        <v>30</v>
      </c>
      <c r="K127" s="24" t="s">
        <v>41</v>
      </c>
      <c r="L127" s="25" t="s">
        <v>155</v>
      </c>
      <c r="M127" s="26"/>
      <c r="N127" s="26"/>
      <c r="O127" s="27" t="str">
        <f t="shared" si="3"/>
        <v/>
      </c>
      <c r="P127" s="25"/>
      <c r="Q127" s="25"/>
    </row>
    <row r="128" spans="7:17" ht="15">
      <c r="G128" s="23"/>
      <c r="H128" s="28">
        <v>179</v>
      </c>
      <c r="I128" s="29">
        <v>79706990</v>
      </c>
      <c r="J128" s="24" t="s">
        <v>30</v>
      </c>
      <c r="K128" s="24" t="s">
        <v>41</v>
      </c>
      <c r="L128" s="25" t="s">
        <v>156</v>
      </c>
      <c r="M128" s="26"/>
      <c r="N128" s="26"/>
      <c r="O128" s="27" t="str">
        <f t="shared" si="3"/>
        <v/>
      </c>
      <c r="P128" s="25"/>
      <c r="Q128" s="25"/>
    </row>
    <row r="129" spans="8:15" ht="15">
      <c r="H129" s="28">
        <v>180</v>
      </c>
      <c r="I129" s="29">
        <v>52362377</v>
      </c>
      <c r="J129" s="24" t="s">
        <v>30</v>
      </c>
      <c r="K129" s="24" t="s">
        <v>41</v>
      </c>
      <c r="L129" s="25" t="s">
        <v>157</v>
      </c>
      <c r="M129" s="26"/>
      <c r="N129" s="26"/>
      <c r="O129" s="27" t="str">
        <f t="shared" si="3"/>
        <v/>
      </c>
    </row>
    <row r="130" spans="8:15" ht="15">
      <c r="H130" s="28">
        <v>181</v>
      </c>
      <c r="I130" s="29">
        <v>52801311</v>
      </c>
      <c r="J130" s="24" t="s">
        <v>30</v>
      </c>
      <c r="K130" s="24" t="s">
        <v>41</v>
      </c>
      <c r="L130" s="25" t="s">
        <v>158</v>
      </c>
      <c r="M130" s="26"/>
      <c r="N130" s="26"/>
      <c r="O130" s="27" t="str">
        <f t="shared" si="3"/>
        <v/>
      </c>
    </row>
    <row r="131" spans="8:15" ht="15">
      <c r="H131" s="28">
        <v>182</v>
      </c>
      <c r="I131" s="29">
        <v>52913059</v>
      </c>
      <c r="J131" s="24" t="s">
        <v>30</v>
      </c>
      <c r="K131" s="24" t="s">
        <v>41</v>
      </c>
      <c r="L131" s="25" t="s">
        <v>159</v>
      </c>
      <c r="M131" s="26"/>
      <c r="N131" s="26"/>
      <c r="O131" s="27" t="str">
        <f t="shared" si="3"/>
        <v/>
      </c>
    </row>
    <row r="132" spans="8:15" ht="15">
      <c r="H132" s="28">
        <v>183</v>
      </c>
      <c r="I132" s="29">
        <v>1000623165</v>
      </c>
      <c r="J132" s="24" t="s">
        <v>30</v>
      </c>
      <c r="K132" s="24" t="s">
        <v>41</v>
      </c>
      <c r="L132" s="25" t="s">
        <v>160</v>
      </c>
      <c r="M132" s="26"/>
      <c r="N132" s="26"/>
      <c r="O132" s="27" t="str">
        <f t="shared" si="3"/>
        <v/>
      </c>
    </row>
    <row r="133" spans="8:15" ht="15">
      <c r="H133" s="28">
        <v>184</v>
      </c>
      <c r="I133" s="29">
        <v>1000619548</v>
      </c>
      <c r="J133" s="24" t="s">
        <v>30</v>
      </c>
      <c r="K133" s="24" t="s">
        <v>41</v>
      </c>
      <c r="L133" s="25" t="s">
        <v>161</v>
      </c>
      <c r="M133" s="26"/>
      <c r="N133" s="26"/>
      <c r="O133" s="27" t="str">
        <f t="shared" si="3"/>
        <v/>
      </c>
    </row>
    <row r="134" spans="8:15" ht="15">
      <c r="H134" s="28">
        <v>185</v>
      </c>
      <c r="I134" s="29">
        <v>1012325529</v>
      </c>
      <c r="J134" s="24" t="s">
        <v>30</v>
      </c>
      <c r="K134" s="24" t="s">
        <v>41</v>
      </c>
      <c r="L134" s="25" t="s">
        <v>162</v>
      </c>
      <c r="M134" s="26"/>
      <c r="N134" s="26"/>
      <c r="O134" s="27" t="str">
        <f t="shared" si="3"/>
        <v/>
      </c>
    </row>
    <row r="135" spans="8:15" ht="15">
      <c r="H135" s="28">
        <v>186</v>
      </c>
      <c r="I135" s="29">
        <v>1024462928</v>
      </c>
      <c r="J135" s="24" t="s">
        <v>30</v>
      </c>
      <c r="K135" s="24" t="s">
        <v>41</v>
      </c>
      <c r="L135" s="25" t="s">
        <v>163</v>
      </c>
      <c r="M135" s="26"/>
      <c r="N135" s="26"/>
      <c r="O135" s="27" t="str">
        <f t="shared" si="3"/>
        <v/>
      </c>
    </row>
    <row r="136" spans="8:15" ht="15">
      <c r="H136" s="28">
        <v>187</v>
      </c>
      <c r="I136" s="29">
        <v>1007400760</v>
      </c>
      <c r="J136" s="24" t="s">
        <v>30</v>
      </c>
      <c r="K136" s="24" t="s">
        <v>41</v>
      </c>
      <c r="L136" s="25" t="s">
        <v>164</v>
      </c>
      <c r="M136" s="26"/>
      <c r="N136" s="26"/>
      <c r="O136" s="27" t="str">
        <f t="shared" si="3"/>
        <v/>
      </c>
    </row>
    <row r="137" spans="8:15" ht="15">
      <c r="H137" s="28">
        <v>188</v>
      </c>
      <c r="I137" s="29">
        <v>80395343</v>
      </c>
      <c r="J137" s="24" t="s">
        <v>30</v>
      </c>
      <c r="K137" s="24" t="s">
        <v>41</v>
      </c>
      <c r="L137" s="25" t="s">
        <v>165</v>
      </c>
      <c r="M137" s="26"/>
      <c r="N137" s="26"/>
      <c r="O137" s="27" t="str">
        <f t="shared" si="3"/>
        <v/>
      </c>
    </row>
    <row r="138" spans="8:15" ht="15">
      <c r="H138" s="28">
        <v>189</v>
      </c>
      <c r="I138" s="29">
        <v>51852146</v>
      </c>
      <c r="J138" s="24" t="s">
        <v>30</v>
      </c>
      <c r="K138" s="24" t="s">
        <v>41</v>
      </c>
      <c r="L138" s="25" t="s">
        <v>166</v>
      </c>
      <c r="M138" s="26"/>
      <c r="N138" s="26"/>
      <c r="O138" s="27" t="str">
        <f t="shared" ref="O138:O169" si="4">IF(N138="","",_xlfn.XLOOKUP(N138,$A$10:$A$31,$F$10:$F$31,""))</f>
        <v/>
      </c>
    </row>
    <row r="139" spans="8:15" ht="15">
      <c r="H139" s="28">
        <v>190</v>
      </c>
      <c r="I139" s="29">
        <v>1016111297</v>
      </c>
      <c r="J139" s="24" t="s">
        <v>30</v>
      </c>
      <c r="K139" s="24" t="s">
        <v>41</v>
      </c>
      <c r="L139" s="25" t="s">
        <v>167</v>
      </c>
      <c r="M139" s="26"/>
      <c r="N139" s="26"/>
      <c r="O139" s="27" t="str">
        <f t="shared" si="4"/>
        <v/>
      </c>
    </row>
    <row r="140" spans="8:15" ht="15">
      <c r="H140" s="28">
        <v>191</v>
      </c>
      <c r="I140" s="29">
        <v>1018485427</v>
      </c>
      <c r="J140" s="24" t="s">
        <v>30</v>
      </c>
      <c r="K140" s="24" t="s">
        <v>41</v>
      </c>
      <c r="L140" s="25" t="s">
        <v>168</v>
      </c>
      <c r="M140" s="26"/>
      <c r="N140" s="26"/>
      <c r="O140" s="27" t="str">
        <f t="shared" si="4"/>
        <v/>
      </c>
    </row>
    <row r="141" spans="8:15" ht="15">
      <c r="H141" s="28">
        <v>192</v>
      </c>
      <c r="I141" s="29">
        <v>1127074697</v>
      </c>
      <c r="J141" s="24" t="s">
        <v>30</v>
      </c>
      <c r="K141" s="24" t="s">
        <v>41</v>
      </c>
      <c r="L141" s="25" t="s">
        <v>169</v>
      </c>
      <c r="M141" s="26"/>
      <c r="N141" s="26"/>
      <c r="O141" s="27" t="str">
        <f t="shared" si="4"/>
        <v/>
      </c>
    </row>
    <row r="142" spans="8:15" ht="15">
      <c r="H142" s="28">
        <v>193</v>
      </c>
      <c r="I142" s="29">
        <v>1026304765</v>
      </c>
      <c r="J142" s="24" t="s">
        <v>30</v>
      </c>
      <c r="K142" s="24" t="s">
        <v>41</v>
      </c>
      <c r="L142" s="25" t="s">
        <v>170</v>
      </c>
      <c r="M142" s="26"/>
      <c r="N142" s="26"/>
      <c r="O142" s="27" t="str">
        <f t="shared" si="4"/>
        <v/>
      </c>
    </row>
    <row r="143" spans="8:15" ht="15">
      <c r="H143" s="28">
        <v>194</v>
      </c>
      <c r="I143" s="29">
        <v>1076623037</v>
      </c>
      <c r="J143" s="24" t="s">
        <v>30</v>
      </c>
      <c r="K143" s="24" t="s">
        <v>41</v>
      </c>
      <c r="L143" s="25" t="s">
        <v>171</v>
      </c>
      <c r="M143" s="26"/>
      <c r="N143" s="26"/>
      <c r="O143" s="27" t="str">
        <f t="shared" si="4"/>
        <v/>
      </c>
    </row>
    <row r="144" spans="8:15" ht="15">
      <c r="H144" s="28">
        <v>195</v>
      </c>
      <c r="I144" s="29">
        <v>1010235171</v>
      </c>
      <c r="J144" s="24" t="s">
        <v>30</v>
      </c>
      <c r="K144" s="24" t="s">
        <v>41</v>
      </c>
      <c r="L144" s="25" t="s">
        <v>172</v>
      </c>
      <c r="M144" s="26"/>
      <c r="N144" s="26"/>
      <c r="O144" s="27" t="str">
        <f t="shared" si="4"/>
        <v/>
      </c>
    </row>
    <row r="145" spans="8:15" ht="15">
      <c r="H145" s="28">
        <v>196</v>
      </c>
      <c r="I145" s="29">
        <v>53103331</v>
      </c>
      <c r="J145" s="24" t="s">
        <v>30</v>
      </c>
      <c r="K145" s="24" t="s">
        <v>41</v>
      </c>
      <c r="L145" s="25" t="s">
        <v>173</v>
      </c>
      <c r="M145" s="26"/>
      <c r="N145" s="26"/>
      <c r="O145" s="27" t="str">
        <f t="shared" si="4"/>
        <v/>
      </c>
    </row>
    <row r="146" spans="8:15" ht="15">
      <c r="H146" s="28">
        <v>197</v>
      </c>
      <c r="I146" s="29">
        <v>1026590528</v>
      </c>
      <c r="J146" s="24" t="s">
        <v>30</v>
      </c>
      <c r="K146" s="24" t="s">
        <v>41</v>
      </c>
      <c r="L146" s="25" t="s">
        <v>174</v>
      </c>
      <c r="M146" s="26"/>
      <c r="N146" s="26"/>
      <c r="O146" s="27" t="str">
        <f t="shared" si="4"/>
        <v/>
      </c>
    </row>
    <row r="147" spans="8:15" ht="15">
      <c r="H147" s="28">
        <v>198</v>
      </c>
      <c r="I147" s="29">
        <v>1045109330</v>
      </c>
      <c r="J147" s="24" t="s">
        <v>30</v>
      </c>
      <c r="K147" s="24" t="s">
        <v>41</v>
      </c>
      <c r="L147" s="25" t="s">
        <v>175</v>
      </c>
      <c r="M147" s="26"/>
      <c r="N147" s="26"/>
      <c r="O147" s="27" t="str">
        <f t="shared" si="4"/>
        <v/>
      </c>
    </row>
    <row r="148" spans="8:15" ht="15">
      <c r="H148" s="28">
        <v>199</v>
      </c>
      <c r="I148" s="29">
        <v>1018512896</v>
      </c>
      <c r="J148" s="24" t="s">
        <v>30</v>
      </c>
      <c r="K148" s="24" t="s">
        <v>41</v>
      </c>
      <c r="L148" s="25" t="s">
        <v>176</v>
      </c>
      <c r="M148" s="26"/>
      <c r="N148" s="26"/>
      <c r="O148" s="27" t="str">
        <f t="shared" si="4"/>
        <v/>
      </c>
    </row>
    <row r="149" spans="8:15" ht="15">
      <c r="H149" s="28">
        <v>200</v>
      </c>
      <c r="I149" s="29">
        <v>53047833</v>
      </c>
      <c r="J149" s="24" t="s">
        <v>30</v>
      </c>
      <c r="K149" s="24" t="s">
        <v>41</v>
      </c>
      <c r="L149" s="25" t="s">
        <v>177</v>
      </c>
      <c r="M149" s="26"/>
      <c r="N149" s="26"/>
      <c r="O149" s="27" t="str">
        <f t="shared" si="4"/>
        <v/>
      </c>
    </row>
    <row r="150" spans="8:15" ht="15">
      <c r="H150" s="28">
        <v>201</v>
      </c>
      <c r="I150" s="29">
        <v>1030627436</v>
      </c>
      <c r="J150" s="24" t="s">
        <v>30</v>
      </c>
      <c r="K150" s="24" t="s">
        <v>41</v>
      </c>
      <c r="L150" s="25" t="s">
        <v>178</v>
      </c>
      <c r="M150" s="26"/>
      <c r="N150" s="26"/>
      <c r="O150" s="27" t="str">
        <f t="shared" si="4"/>
        <v/>
      </c>
    </row>
    <row r="151" spans="8:15" ht="15">
      <c r="H151" s="28">
        <v>202</v>
      </c>
      <c r="I151" s="29">
        <v>1019006119</v>
      </c>
      <c r="J151" s="24" t="s">
        <v>30</v>
      </c>
      <c r="K151" s="24" t="s">
        <v>41</v>
      </c>
      <c r="L151" s="25" t="s">
        <v>179</v>
      </c>
      <c r="M151" s="26"/>
      <c r="N151" s="26"/>
      <c r="O151" s="27" t="str">
        <f t="shared" si="4"/>
        <v/>
      </c>
    </row>
    <row r="152" spans="8:15" ht="15">
      <c r="H152" s="28">
        <v>203</v>
      </c>
      <c r="I152" s="29">
        <v>79418109</v>
      </c>
      <c r="J152" s="24" t="s">
        <v>30</v>
      </c>
      <c r="K152" s="24" t="s">
        <v>41</v>
      </c>
      <c r="L152" s="25" t="s">
        <v>180</v>
      </c>
      <c r="M152" s="26"/>
      <c r="N152" s="26"/>
      <c r="O152" s="27" t="str">
        <f t="shared" si="4"/>
        <v/>
      </c>
    </row>
    <row r="153" spans="8:15" ht="15">
      <c r="H153" s="28">
        <v>204</v>
      </c>
      <c r="I153" s="29">
        <v>1053813341</v>
      </c>
      <c r="J153" s="24" t="s">
        <v>30</v>
      </c>
      <c r="K153" s="24" t="s">
        <v>41</v>
      </c>
      <c r="L153" s="25" t="s">
        <v>181</v>
      </c>
      <c r="M153" s="26"/>
      <c r="N153" s="26"/>
      <c r="O153" s="27" t="str">
        <f t="shared" si="4"/>
        <v/>
      </c>
    </row>
    <row r="154" spans="8:15" ht="15">
      <c r="H154" s="28">
        <v>205</v>
      </c>
      <c r="I154" s="29">
        <v>52903884</v>
      </c>
      <c r="J154" s="24" t="s">
        <v>30</v>
      </c>
      <c r="K154" s="24" t="s">
        <v>41</v>
      </c>
      <c r="L154" s="25" t="s">
        <v>182</v>
      </c>
      <c r="M154" s="26"/>
      <c r="N154" s="26"/>
      <c r="O154" s="27" t="str">
        <f t="shared" si="4"/>
        <v/>
      </c>
    </row>
    <row r="155" spans="8:15" ht="15">
      <c r="H155" s="28">
        <v>206</v>
      </c>
      <c r="I155" s="29">
        <v>1032462441</v>
      </c>
      <c r="J155" s="24" t="s">
        <v>30</v>
      </c>
      <c r="K155" s="24" t="s">
        <v>41</v>
      </c>
      <c r="L155" s="25" t="s">
        <v>183</v>
      </c>
      <c r="M155" s="26"/>
      <c r="N155" s="26"/>
      <c r="O155" s="27" t="str">
        <f t="shared" si="4"/>
        <v/>
      </c>
    </row>
    <row r="156" spans="8:15" ht="15">
      <c r="H156" s="28">
        <v>207</v>
      </c>
      <c r="I156" s="29">
        <v>1013608837</v>
      </c>
      <c r="J156" s="24" t="s">
        <v>30</v>
      </c>
      <c r="K156" s="24" t="s">
        <v>41</v>
      </c>
      <c r="L156" s="25" t="s">
        <v>184</v>
      </c>
      <c r="M156" s="26"/>
      <c r="N156" s="26"/>
      <c r="O156" s="27" t="str">
        <f t="shared" si="4"/>
        <v/>
      </c>
    </row>
    <row r="157" spans="8:15" ht="15">
      <c r="H157" s="28">
        <v>208</v>
      </c>
      <c r="I157" s="29">
        <v>1012370840</v>
      </c>
      <c r="J157" s="24" t="s">
        <v>30</v>
      </c>
      <c r="K157" s="24" t="s">
        <v>41</v>
      </c>
      <c r="L157" s="25" t="s">
        <v>185</v>
      </c>
      <c r="M157" s="26"/>
      <c r="N157" s="26"/>
      <c r="O157" s="27" t="str">
        <f t="shared" si="4"/>
        <v/>
      </c>
    </row>
    <row r="158" spans="8:15" ht="15">
      <c r="H158" s="28">
        <v>209</v>
      </c>
      <c r="I158" s="29">
        <v>80808229</v>
      </c>
      <c r="J158" s="24" t="s">
        <v>30</v>
      </c>
      <c r="K158" s="24" t="s">
        <v>41</v>
      </c>
      <c r="L158" s="25" t="s">
        <v>186</v>
      </c>
      <c r="M158" s="26"/>
      <c r="N158" s="26"/>
      <c r="O158" s="27" t="str">
        <f t="shared" si="4"/>
        <v/>
      </c>
    </row>
    <row r="159" spans="8:15" ht="15">
      <c r="H159" s="28">
        <v>210</v>
      </c>
      <c r="I159" s="29">
        <v>1022393522</v>
      </c>
      <c r="J159" s="24" t="s">
        <v>30</v>
      </c>
      <c r="K159" s="24" t="s">
        <v>41</v>
      </c>
      <c r="L159" s="25" t="s">
        <v>187</v>
      </c>
      <c r="M159" s="26"/>
      <c r="N159" s="26"/>
      <c r="O159" s="27" t="str">
        <f t="shared" si="4"/>
        <v/>
      </c>
    </row>
    <row r="160" spans="8:15" ht="15">
      <c r="H160" s="28">
        <v>211</v>
      </c>
      <c r="I160" s="29">
        <v>80258029</v>
      </c>
      <c r="J160" s="24" t="s">
        <v>30</v>
      </c>
      <c r="K160" s="24" t="s">
        <v>41</v>
      </c>
      <c r="L160" s="25" t="s">
        <v>188</v>
      </c>
      <c r="M160" s="26"/>
      <c r="N160" s="26"/>
      <c r="O160" s="27" t="str">
        <f t="shared" si="4"/>
        <v/>
      </c>
    </row>
    <row r="161" spans="8:15" ht="15">
      <c r="H161" s="28">
        <v>212</v>
      </c>
      <c r="I161" s="29">
        <v>1022945796</v>
      </c>
      <c r="J161" s="24" t="s">
        <v>30</v>
      </c>
      <c r="K161" s="24" t="s">
        <v>41</v>
      </c>
      <c r="L161" s="25" t="s">
        <v>189</v>
      </c>
      <c r="M161" s="26"/>
      <c r="N161" s="26"/>
      <c r="O161" s="27" t="str">
        <f t="shared" si="4"/>
        <v/>
      </c>
    </row>
    <row r="162" spans="8:15" ht="15">
      <c r="H162" s="28">
        <v>213</v>
      </c>
      <c r="I162" s="29">
        <v>53070258</v>
      </c>
      <c r="J162" s="24" t="s">
        <v>30</v>
      </c>
      <c r="K162" s="24" t="s">
        <v>41</v>
      </c>
      <c r="L162" s="25" t="s">
        <v>190</v>
      </c>
      <c r="M162" s="26"/>
      <c r="N162" s="26"/>
      <c r="O162" s="27" t="str">
        <f t="shared" si="4"/>
        <v/>
      </c>
    </row>
    <row r="163" spans="8:15" ht="15">
      <c r="H163" s="28">
        <v>214</v>
      </c>
      <c r="I163" s="29">
        <v>1032466087</v>
      </c>
      <c r="J163" s="24" t="s">
        <v>30</v>
      </c>
      <c r="K163" s="24" t="s">
        <v>41</v>
      </c>
      <c r="L163" s="25" t="s">
        <v>191</v>
      </c>
      <c r="M163" s="26"/>
      <c r="N163" s="26"/>
      <c r="O163" s="27" t="str">
        <f t="shared" si="4"/>
        <v/>
      </c>
    </row>
    <row r="164" spans="8:15" ht="15">
      <c r="H164" s="28">
        <v>215</v>
      </c>
      <c r="I164" s="29">
        <v>1000731000</v>
      </c>
      <c r="J164" s="24" t="s">
        <v>30</v>
      </c>
      <c r="K164" s="24" t="s">
        <v>41</v>
      </c>
      <c r="L164" s="25" t="s">
        <v>192</v>
      </c>
      <c r="M164" s="26"/>
      <c r="N164" s="26"/>
      <c r="O164" s="27" t="str">
        <f t="shared" si="4"/>
        <v/>
      </c>
    </row>
    <row r="165" spans="8:15" ht="15">
      <c r="H165" s="28">
        <v>216</v>
      </c>
      <c r="I165" s="29">
        <v>1000785945</v>
      </c>
      <c r="J165" s="24" t="s">
        <v>30</v>
      </c>
      <c r="K165" s="24" t="s">
        <v>41</v>
      </c>
      <c r="L165" s="25" t="s">
        <v>193</v>
      </c>
      <c r="M165" s="26"/>
      <c r="N165" s="26"/>
      <c r="O165" s="27" t="str">
        <f t="shared" si="4"/>
        <v/>
      </c>
    </row>
    <row r="166" spans="8:15" ht="15">
      <c r="H166" s="28">
        <v>217</v>
      </c>
      <c r="I166" s="29">
        <v>1013678098</v>
      </c>
      <c r="J166" s="24" t="s">
        <v>30</v>
      </c>
      <c r="K166" s="24" t="s">
        <v>41</v>
      </c>
      <c r="L166" s="25" t="s">
        <v>194</v>
      </c>
      <c r="M166" s="26"/>
      <c r="N166" s="26"/>
      <c r="O166" s="27" t="str">
        <f t="shared" si="4"/>
        <v/>
      </c>
    </row>
    <row r="167" spans="8:15" ht="15">
      <c r="H167" s="28">
        <v>218</v>
      </c>
      <c r="I167" s="29">
        <v>1026286696</v>
      </c>
      <c r="J167" s="24" t="s">
        <v>30</v>
      </c>
      <c r="K167" s="24" t="s">
        <v>41</v>
      </c>
      <c r="L167" s="25" t="s">
        <v>195</v>
      </c>
      <c r="M167" s="26"/>
      <c r="N167" s="26"/>
      <c r="O167" s="27" t="str">
        <f t="shared" si="4"/>
        <v/>
      </c>
    </row>
    <row r="168" spans="8:15" ht="15">
      <c r="H168" s="28">
        <v>219</v>
      </c>
      <c r="I168" s="29">
        <v>1033707477</v>
      </c>
      <c r="J168" s="24" t="s">
        <v>30</v>
      </c>
      <c r="K168" s="24" t="s">
        <v>41</v>
      </c>
      <c r="L168" s="25" t="s">
        <v>196</v>
      </c>
      <c r="M168" s="26"/>
      <c r="N168" s="26"/>
      <c r="O168" s="27" t="str">
        <f t="shared" si="4"/>
        <v/>
      </c>
    </row>
    <row r="169" spans="8:15" ht="15">
      <c r="H169" s="28">
        <v>220</v>
      </c>
      <c r="I169" s="29">
        <v>1032485822</v>
      </c>
      <c r="J169" s="24" t="s">
        <v>30</v>
      </c>
      <c r="K169" s="24" t="s">
        <v>41</v>
      </c>
      <c r="L169" s="25" t="s">
        <v>197</v>
      </c>
      <c r="M169" s="26"/>
      <c r="N169" s="26"/>
      <c r="O169" s="27" t="str">
        <f t="shared" si="4"/>
        <v/>
      </c>
    </row>
    <row r="170" spans="8:15" ht="15">
      <c r="H170" s="28">
        <v>221</v>
      </c>
      <c r="I170" s="29">
        <v>1030691064</v>
      </c>
      <c r="J170" s="24" t="s">
        <v>30</v>
      </c>
      <c r="K170" s="24" t="s">
        <v>41</v>
      </c>
      <c r="L170" s="25" t="s">
        <v>198</v>
      </c>
      <c r="M170" s="26"/>
      <c r="N170" s="26"/>
      <c r="O170" s="27" t="str">
        <f t="shared" ref="O170:O201" si="5">IF(N170="","",_xlfn.XLOOKUP(N170,$A$10:$A$31,$F$10:$F$31,""))</f>
        <v/>
      </c>
    </row>
    <row r="171" spans="8:15" ht="15">
      <c r="H171" s="28">
        <v>222</v>
      </c>
      <c r="I171" s="29">
        <v>52991597</v>
      </c>
      <c r="J171" s="24" t="s">
        <v>30</v>
      </c>
      <c r="K171" s="24" t="s">
        <v>41</v>
      </c>
      <c r="L171" s="25" t="s">
        <v>199</v>
      </c>
      <c r="M171" s="26"/>
      <c r="N171" s="26"/>
      <c r="O171" s="27" t="str">
        <f t="shared" si="5"/>
        <v/>
      </c>
    </row>
    <row r="172" spans="8:15" ht="15">
      <c r="H172" s="28">
        <v>223</v>
      </c>
      <c r="I172" s="29">
        <v>1000252373</v>
      </c>
      <c r="J172" s="24" t="s">
        <v>30</v>
      </c>
      <c r="K172" s="24" t="s">
        <v>41</v>
      </c>
      <c r="L172" s="25" t="s">
        <v>200</v>
      </c>
      <c r="M172" s="26"/>
      <c r="N172" s="26"/>
      <c r="O172" s="27" t="str">
        <f t="shared" si="5"/>
        <v/>
      </c>
    </row>
    <row r="173" spans="8:15" ht="15">
      <c r="H173" s="28">
        <v>224</v>
      </c>
      <c r="I173" s="29">
        <v>1081155752</v>
      </c>
      <c r="J173" s="24" t="s">
        <v>30</v>
      </c>
      <c r="K173" s="24" t="s">
        <v>41</v>
      </c>
      <c r="L173" s="25" t="s">
        <v>201</v>
      </c>
      <c r="M173" s="26"/>
      <c r="N173" s="26"/>
      <c r="O173" s="27" t="str">
        <f t="shared" si="5"/>
        <v/>
      </c>
    </row>
    <row r="174" spans="8:15" ht="15">
      <c r="H174" s="28">
        <v>225</v>
      </c>
      <c r="I174" s="29">
        <v>1014277512</v>
      </c>
      <c r="J174" s="24" t="s">
        <v>30</v>
      </c>
      <c r="K174" s="24" t="s">
        <v>41</v>
      </c>
      <c r="L174" s="25" t="s">
        <v>202</v>
      </c>
      <c r="M174" s="26"/>
      <c r="N174" s="26"/>
      <c r="O174" s="27" t="str">
        <f t="shared" si="5"/>
        <v/>
      </c>
    </row>
    <row r="175" spans="8:15" ht="15">
      <c r="H175" s="28">
        <v>226</v>
      </c>
      <c r="I175" s="29">
        <v>1098676050</v>
      </c>
      <c r="J175" s="24" t="s">
        <v>30</v>
      </c>
      <c r="K175" s="24" t="s">
        <v>41</v>
      </c>
      <c r="L175" s="25" t="s">
        <v>203</v>
      </c>
      <c r="M175" s="26"/>
      <c r="N175" s="26"/>
      <c r="O175" s="27" t="str">
        <f t="shared" si="5"/>
        <v/>
      </c>
    </row>
    <row r="176" spans="8:15" ht="15">
      <c r="H176" s="28">
        <v>227</v>
      </c>
      <c r="I176" s="29">
        <v>1004998986</v>
      </c>
      <c r="J176" s="24" t="s">
        <v>30</v>
      </c>
      <c r="K176" s="24" t="s">
        <v>41</v>
      </c>
      <c r="L176" s="25" t="s">
        <v>204</v>
      </c>
      <c r="M176" s="26"/>
      <c r="N176" s="26"/>
      <c r="O176" s="27" t="str">
        <f t="shared" si="5"/>
        <v/>
      </c>
    </row>
    <row r="177" spans="8:15" ht="15">
      <c r="H177" s="28">
        <v>228</v>
      </c>
      <c r="I177" s="29">
        <v>1088318973</v>
      </c>
      <c r="J177" s="24" t="s">
        <v>30</v>
      </c>
      <c r="K177" s="24" t="s">
        <v>41</v>
      </c>
      <c r="L177" s="25" t="s">
        <v>205</v>
      </c>
      <c r="M177" s="26"/>
      <c r="N177" s="26"/>
      <c r="O177" s="27" t="str">
        <f t="shared" si="5"/>
        <v/>
      </c>
    </row>
    <row r="178" spans="8:15" ht="15">
      <c r="H178" s="28">
        <v>229</v>
      </c>
      <c r="I178" s="29">
        <v>1013689516</v>
      </c>
      <c r="J178" s="24" t="s">
        <v>30</v>
      </c>
      <c r="K178" s="24" t="s">
        <v>41</v>
      </c>
      <c r="L178" s="25" t="s">
        <v>206</v>
      </c>
      <c r="M178" s="26"/>
      <c r="N178" s="26"/>
      <c r="O178" s="27" t="str">
        <f t="shared" si="5"/>
        <v/>
      </c>
    </row>
    <row r="179" spans="8:15" ht="15">
      <c r="H179" s="28">
        <v>230</v>
      </c>
      <c r="I179" s="29">
        <v>1012439510</v>
      </c>
      <c r="J179" s="24" t="s">
        <v>30</v>
      </c>
      <c r="K179" s="24" t="s">
        <v>41</v>
      </c>
      <c r="L179" s="25" t="s">
        <v>207</v>
      </c>
      <c r="M179" s="26"/>
      <c r="N179" s="26"/>
      <c r="O179" s="27" t="str">
        <f t="shared" si="5"/>
        <v/>
      </c>
    </row>
    <row r="180" spans="8:15" ht="15">
      <c r="H180" s="28">
        <v>231</v>
      </c>
      <c r="I180" s="29">
        <v>1012374515</v>
      </c>
      <c r="J180" s="24" t="s">
        <v>30</v>
      </c>
      <c r="K180" s="24" t="s">
        <v>41</v>
      </c>
      <c r="L180" s="25" t="s">
        <v>208</v>
      </c>
      <c r="M180" s="26"/>
      <c r="N180" s="26"/>
      <c r="O180" s="27" t="str">
        <f t="shared" si="5"/>
        <v/>
      </c>
    </row>
    <row r="181" spans="8:15" ht="15">
      <c r="H181" s="28">
        <v>232</v>
      </c>
      <c r="I181" s="29">
        <v>1026293355</v>
      </c>
      <c r="J181" s="24" t="s">
        <v>30</v>
      </c>
      <c r="K181" s="24" t="s">
        <v>41</v>
      </c>
      <c r="L181" s="25" t="s">
        <v>209</v>
      </c>
      <c r="M181" s="26"/>
      <c r="N181" s="26"/>
      <c r="O181" s="27" t="str">
        <f t="shared" si="5"/>
        <v/>
      </c>
    </row>
    <row r="182" spans="8:15" ht="15">
      <c r="H182" s="28">
        <v>233</v>
      </c>
      <c r="I182" s="29">
        <v>52095277</v>
      </c>
      <c r="J182" s="24" t="s">
        <v>30</v>
      </c>
      <c r="K182" s="24" t="s">
        <v>210</v>
      </c>
      <c r="L182" s="25" t="s">
        <v>211</v>
      </c>
      <c r="M182" s="26"/>
      <c r="N182" s="26"/>
      <c r="O182" s="27" t="str">
        <f t="shared" si="5"/>
        <v/>
      </c>
    </row>
  </sheetData>
  <sheetProtection autoFilter="0"/>
  <autoFilter ref="A9:K182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3">
    <cfRule type="duplicateValues" dxfId="19" priority="5"/>
    <cfRule type="duplicateValues" dxfId="18" priority="6"/>
    <cfRule type="duplicateValues" dxfId="17" priority="7"/>
  </conditionalFormatting>
  <conditionalFormatting sqref="A34:A35 A37">
    <cfRule type="duplicateValues" dxfId="16" priority="14"/>
    <cfRule type="duplicateValues" dxfId="15" priority="15"/>
    <cfRule type="duplicateValues" dxfId="14" priority="16"/>
  </conditionalFormatting>
  <conditionalFormatting sqref="A36">
    <cfRule type="duplicateValues" dxfId="13" priority="1"/>
    <cfRule type="duplicateValues" dxfId="12" priority="2"/>
    <cfRule type="duplicateValues" dxfId="11" priority="3"/>
  </conditionalFormatting>
  <conditionalFormatting sqref="A38:A39">
    <cfRule type="duplicateValues" dxfId="10" priority="11"/>
    <cfRule type="duplicateValues" dxfId="9" priority="12"/>
    <cfRule type="duplicateValues" dxfId="8" priority="13"/>
  </conditionalFormatting>
  <conditionalFormatting sqref="A40:A41">
    <cfRule type="duplicateValues" dxfId="7" priority="8"/>
    <cfRule type="duplicateValues" dxfId="6" priority="9"/>
    <cfRule type="duplicateValues" dxfId="5" priority="10"/>
  </conditionalFormatting>
  <conditionalFormatting sqref="A10:F31 H10:L182 O10:O182">
    <cfRule type="notContainsBlanks" dxfId="4" priority="18">
      <formula>LEN(TRIM(A10))&gt;0</formula>
    </cfRule>
  </conditionalFormatting>
  <conditionalFormatting sqref="G10:G31">
    <cfRule type="notContainsBlanks" dxfId="3" priority="17">
      <formula>LEN(TRIM(G10))&gt;0</formula>
    </cfRule>
  </conditionalFormatting>
  <conditionalFormatting sqref="M10:N182">
    <cfRule type="expression" dxfId="2" priority="20">
      <formula>$L10&lt;&gt;""</formula>
    </cfRule>
  </conditionalFormatting>
  <conditionalFormatting sqref="N1:N1048576">
    <cfRule type="duplicateValues" dxfId="1" priority="21"/>
  </conditionalFormatting>
  <conditionalFormatting sqref="N10:N182">
    <cfRule type="duplicateValues" dxfId="0" priority="36"/>
  </conditionalFormatting>
  <dataValidations count="1">
    <dataValidation type="list" allowBlank="1" showInputMessage="1" showErrorMessage="1" sqref="M10:M182" xr:uid="{E325183B-6927-4B66-AF22-A1789263C6F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27F96-41F2-4CC6-AE5B-002841A97D98}"/>
</file>

<file path=customXml/itemProps2.xml><?xml version="1.0" encoding="utf-8"?>
<ds:datastoreItem xmlns:ds="http://schemas.openxmlformats.org/officeDocument/2006/customXml" ds:itemID="{F8A0C84F-6E0A-4B96-A610-C7FECD234F38}"/>
</file>

<file path=customXml/itemProps3.xml><?xml version="1.0" encoding="utf-8"?>
<ds:datastoreItem xmlns:ds="http://schemas.openxmlformats.org/officeDocument/2006/customXml" ds:itemID="{0A1BB460-37BB-4202-BD6A-CDCACF42D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2026-04-16T15:11:34Z</dcterms:created>
  <dcterms:modified xsi:type="dcterms:W3CDTF">2026-06-18T18:26:41Z</dcterms:modified>
  <cp:category/>
  <cp:contentStatus/>
</cp:coreProperties>
</file>