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educacionbogota-my.sharepoint.com/personal/fdelgado_educacionbogota_gov_co/Documents/02 Casa -Oficina/002 SED 2022/PAA 2022/2. Prevención/7. Prensa SED/Trim III/Nivel Central/Informes/"/>
    </mc:Choice>
  </mc:AlternateContent>
  <xr:revisionPtr revIDLastSave="0" documentId="8_{CAFD2675-9A2D-406A-B941-B05CEB57F1B2}" xr6:coauthVersionLast="47" xr6:coauthVersionMax="47" xr10:uidLastSave="{00000000-0000-0000-0000-000000000000}"/>
  <bookViews>
    <workbookView xWindow="-120" yWindow="-120" windowWidth="20730" windowHeight="11040" firstSheet="1" activeTab="5" xr2:uid="{00000000-000D-0000-FFFF-FFFF00000000}"/>
  </bookViews>
  <sheets>
    <sheet name="1. SEGUIMIENTO MRC " sheetId="1" r:id="rId1"/>
    <sheet name="1. RIESGO CORRUPCIÓN " sheetId="2" r:id="rId2"/>
    <sheet name="2.RACIONALIZACIÓN DE TRAMITES " sheetId="6" r:id="rId3"/>
    <sheet name="3. RENDICIÓN DE CUENTAS" sheetId="7" r:id="rId4"/>
    <sheet name="4.MM ATENCIÓN CIUDADANO" sheetId="3" r:id="rId5"/>
    <sheet name="5.TRANSPARENCIA" sheetId="4" r:id="rId6"/>
    <sheet name="6. PLAN GEST INTEGR " sheetId="5" r:id="rId7"/>
  </sheets>
  <externalReferences>
    <externalReference r:id="rId8"/>
    <externalReference r:id="rId9"/>
  </externalReferences>
  <definedNames>
    <definedName name="_xlnm._FilterDatabase" localSheetId="1" hidden="1">'1. RIESGO CORRUPCIÓN '!$P$16:$AM$55</definedName>
    <definedName name="_xlnm._FilterDatabase" localSheetId="2" hidden="1">'2.RACIONALIZACIÓN DE TRAMITES '!$A$4:$X$4</definedName>
    <definedName name="_xlnm._FilterDatabase" localSheetId="3" hidden="1">'3. RENDICIÓN DE CUENTAS'!$B$4:$J$14</definedName>
    <definedName name="_xlnm._FilterDatabase" localSheetId="4" hidden="1">'4.MM ATENCIÓN CIUDADANO'!$A$1:$J$14</definedName>
    <definedName name="_xlnm._FilterDatabase" localSheetId="5" hidden="1">'5.TRANSPARENCIA'!$A$1:$J$15</definedName>
    <definedName name="_xlnm.Print_Area" localSheetId="1">'1. RIESGO CORRUPCIÓN '!$A$1:$AO$59</definedName>
    <definedName name="_xlnm.Print_Area" localSheetId="2">'2.RACIONALIZACIÓN DE TRAMITES '!$A$1:$X$5</definedName>
    <definedName name="_xlnm.Print_Area" localSheetId="3">'3. RENDICIÓN DE CUENTAS'!$A$1:$O$14</definedName>
    <definedName name="_xlnm.Print_Area" localSheetId="4">'4.MM ATENCIÓN CIUDADANO'!$A$1:$O$14</definedName>
    <definedName name="_xlnm.Print_Area" localSheetId="5">'5.TRANSPARENCIA'!$A$1:$O$15</definedName>
    <definedName name="_xlnm.Print_Area" localSheetId="6">'6. PLAN GEST INTEGR '!#REF!</definedName>
    <definedName name="Estado" localSheetId="2">'2.RACIONALIZACIÓN DE TRAMITES '!#REF!</definedName>
    <definedName name="Estado" localSheetId="3">#REF!</definedName>
    <definedName name="Estado" localSheetId="4">'[1]2.RACIONALIZACIÓN DE TRAMITES '!$P$10:$P$39</definedName>
    <definedName name="Estado" localSheetId="5">'[2]2.RACIONALIZACIÓN DE TRAMITES '!$Q$10:$Q$62</definedName>
    <definedName name="Estado" localSheetId="6">#REF!</definedName>
    <definedName name="Estado">#REF!</definedName>
    <definedName name="INTEGRIDAD" localSheetId="4">#REF!</definedName>
    <definedName name="INTEGRIDAD" localSheetId="6">#REF!</definedName>
    <definedName name="INTEGRIDAD">#REF!</definedName>
    <definedName name="_xlnm.Print_Titles" localSheetId="2">'2.RACIONALIZACIÓN DE TRAMITES '!$1:$4</definedName>
    <definedName name="_xlnm.Print_Titles" localSheetId="3">'3. RENDICIÓN DE CUENTAS'!$1:$4</definedName>
    <definedName name="_xlnm.Print_Titles" localSheetId="4">'4.MM ATENCIÓN CIUDADANO'!$1:$4</definedName>
    <definedName name="_xlnm.Print_Titles" localSheetId="5">'5.TRANSPARENCIA'!$1:$4</definedName>
    <definedName name="_xlnm.Print_Titles" localSheetId="6">'6. PLAN GEST INTEGR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1" l="1"/>
  <c r="L14" i="1"/>
  <c r="L13" i="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4" authorId="0" shapeId="0" xr:uid="{00000000-0006-0000-02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<sst xmlns="http://schemas.openxmlformats.org/spreadsheetml/2006/main" count="1156" uniqueCount="605">
  <si>
    <t>COMPONENTE  1: SEGUIMIENTO COMPONENTE  - MAPA DE RIESGOS DE CORRUPCIÓN 2022
 SEGUIMIENTO OFICINA DE CONTROL INTERNO</t>
  </si>
  <si>
    <t>Entidad: SECRETARIA DE EDUCACIÓN DEL DISTRITO</t>
  </si>
  <si>
    <t>Responsable: JEFE DE LA OFICINA DE CONTROL INTERNO</t>
  </si>
  <si>
    <t>Seguimiento N°:  02</t>
  </si>
  <si>
    <t>COMPONENTE  1. SEGUIMIENTO COMPONENTE  - MAPA DE RIESGOS DE CORRUPCIÓN 2022
 SEGUIMIENTO OFICINA DE CONTROL INTERNO</t>
  </si>
  <si>
    <t>SEGUIMIENTO DE LA OFICINA DE CONTROL INTERNO- 31 DE AGOSTO DE 2022</t>
  </si>
  <si>
    <t>SUBCOMPONENTE</t>
  </si>
  <si>
    <t>ACTIVIDADES</t>
  </si>
  <si>
    <t>META O PRODUCTO</t>
  </si>
  <si>
    <t>TIPO DE META (Sumatoria o Porcentaje de ejecución por cuatrimestre (Demanda)</t>
  </si>
  <si>
    <t>META 1er CUATRIMESTRE</t>
  </si>
  <si>
    <t>META 2do CUATRIMESTRE</t>
  </si>
  <si>
    <t>META 3er CUATRIMESTRE</t>
  </si>
  <si>
    <t>INDICADOR</t>
  </si>
  <si>
    <t>RESPONSABLE</t>
  </si>
  <si>
    <t>% AVANCE</t>
  </si>
  <si>
    <t>OBSERVACIÓN</t>
  </si>
  <si>
    <t>Subcomponente
/proceso 1
Política de Administración de Riesgos</t>
  </si>
  <si>
    <t xml:space="preserve">
1.1</t>
  </si>
  <si>
    <t>Difundir la política de administración de riesgos</t>
  </si>
  <si>
    <t>Dos (2)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</si>
  <si>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</si>
  <si>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</si>
  <si>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</si>
  <si>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Se evidenció que mediante correo electrónico de Prensa SED y publicación de Intra SED del 28 de julio de 2022, se difundió la Política de Administración del Riesgo aprobada en el mes de marzo en el Comité Institucional de Gestión y Desempeño de la SED.</t>
  </si>
  <si>
    <t>Subcomponente
/proceso 2
Construcción del Mapa de Riesgos de Corrupción</t>
  </si>
  <si>
    <t>2.1</t>
  </si>
  <si>
    <t>Realizar taller con funcionarios y contratistas de los procesos para la construcción del  mapa de riesgos de corrupción 2023</t>
  </si>
  <si>
    <t>Un  (1) taller con orientaciones para la construcción del mapa de riesgos de corrupción 2023</t>
  </si>
  <si>
    <t>Nombre: Taller realizado sobre mapa de riesgos de corrupción 2023
Fórmula: taller realizado</t>
  </si>
  <si>
    <t>Jefe oficina asesora de Planeación
Procesos SED</t>
  </si>
  <si>
    <t>Actividad programada para el tercer cuatrimestre del 2022.</t>
  </si>
  <si>
    <t>2.2</t>
  </si>
  <si>
    <t>Consolidar el borrador mapa de riesgo de corrupción 2023</t>
  </si>
  <si>
    <t>Un (1) Documento con borrador mapa de riesgos de corrupción 2023 consolidado</t>
  </si>
  <si>
    <t>Nombre : Mapa de riesgos de corrupción 2023 consolidado
Fórmula: Un Documento Mapa de riesgos de corrupción 2023 consolidado</t>
  </si>
  <si>
    <t>Jefe Oficina Asesora 
Planeación
Líderes de procesos</t>
  </si>
  <si>
    <t>Subcomponente
/proceso 3
Consulta y divulgación</t>
  </si>
  <si>
    <t>3.1</t>
  </si>
  <si>
    <t>Socializar la publicación  del borrador del Mapa de Riesgos de Corrupción 2023 en página web SED</t>
  </si>
  <si>
    <t>Una (1) socialización de la publicación del borrador del Mapa de Riesgos de Corrupción 2023 en página web SED</t>
  </si>
  <si>
    <t>Nombre: Socializacion  de la publicación del borrador del Mapa de Riesgos de Corrupción 2023  en la página de la SED
Fórmula: Un  documento Mapa de riesgos de corrupción 2023 borrador socializado en página web SED</t>
  </si>
  <si>
    <t>Jefe oficina Asesora de Planeación y Jefe de Oficina Asesora de Comunicación
y Prensa</t>
  </si>
  <si>
    <t>3.2</t>
  </si>
  <si>
    <t>Publicar el Mapa de Riesgos de Corrupción definitivo 2022 en la página web de la SED</t>
  </si>
  <si>
    <t>Un (1) Mapa de Riesgos de Corrupción 2022 definitivo publicado</t>
  </si>
  <si>
    <t>Nombre: Publicación mapa de riesgos de corrupción 2022
Fórmula: Mapa de Riesgos de Corrupción 2022 definitivo Publicado en la Página de la SED</t>
  </si>
  <si>
    <t>Jefe oficina asesora de planeación y Jefe de Oficina Asesora de Comunicación y Prensa</t>
  </si>
  <si>
    <t>Se evidenció que mediante correo electrónico del 31 de enero de 2022 se solicitó la Publicación en la página web de la Entidad del Mapa de riesgo de corrupción de la SED y mediante el enlace https://www.educacionbogota.edu.co/portal_institucional/transparencia-politicas-lineamientos-manuales-plan-anticorrupcion-atencion-ciudadano-paac, se puede observar que el documento quedo públicado en la página web el 31 de enero de 2022.</t>
  </si>
  <si>
    <t>3.3</t>
  </si>
  <si>
    <t>Divulgar   por diferentes medios el Plan Anticorrupción y de Atención al Ciudadano 2022 a sus grupos de valor y a la ciudadanía. Se va a realizar minimo una divulgación por cada versión del PAAC.</t>
  </si>
  <si>
    <t>Utilizar diferentes medios de comunicación  como (web, intranet, correo electrónico o comunicaciones) para divulgar el PACC 2022</t>
  </si>
  <si>
    <t xml:space="preserve">Nombre: acciones de divulgación realizadas 
Formula: Número de acciones de divulgacion  realizadas </t>
  </si>
  <si>
    <t>Jefe Oficina Asesora de Planeación/Oficina Asesora de Comunicación y Prensa</t>
  </si>
  <si>
    <t xml:space="preserve">Se evidenció que se realizó divulgación de la versión 3 del PAAC 2022, así: 
Correos electrónicos de prensa SED el 29 de julio de 2022
Radicado I-2022 -63941 del 17 de junio de 2022
IntraSED el 29 de julio de 2022
</t>
  </si>
  <si>
    <r>
      <rPr>
        <b/>
        <sz val="10"/>
        <rFont val="Arial"/>
        <family val="2"/>
      </rPr>
      <t xml:space="preserve">Subcomponente
/proceso 4
</t>
    </r>
    <r>
      <rPr>
        <sz val="10"/>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</si>
  <si>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</si>
  <si>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</si>
  <si>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</si>
  <si>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</si>
  <si>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</si>
  <si>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Se evidenció mediante radicado I-2022-76061 del 26 de julio de 2022 y I-2022-87374 del 23 de agosto de 2022, que se solicitó a los responsables de las actividades del Plan Anticorrupción y Atención al Ciudadano remitir los soportes del cumplimiento de las mismas. Igualmente, se observó que los días 28 y 29 de julio mediante reuniones por Team, se realizó monitorio por parte de la Oficina Asesora de Planeación. Con lo anterior, dando cumplimiento con la actividad programada para el periodo. Se recomienda que esta actividad sea responsabilidad de la Oficina Asesora de Planeación, en cumplimiento de su rol de segunda línea de defensa.</t>
  </si>
  <si>
    <r>
      <rPr>
        <b/>
        <sz val="10"/>
        <rFont val="Arial"/>
        <family val="2"/>
      </rPr>
      <t xml:space="preserve">Subcomponente
/proceso 5
 </t>
    </r>
    <r>
      <rPr>
        <sz val="10"/>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</si>
  <si>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</si>
  <si>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</si>
  <si>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</si>
  <si>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</si>
  <si>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</si>
  <si>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 xml:space="preserve">Mediante el presente documento se evidencia que se realiza seguimiento al mapa de riesgos de corrupción por parte de la Oficina de Control Interno. </t>
  </si>
  <si>
    <t>COMPONENTE 1. MAPA DE RIESGOS DE CORRUPCÓN SED 2022
MATRIZ SEGUIMIENTO MAPA DE RIESGOS DE CORRUPCIÓN</t>
  </si>
  <si>
    <t>Seguimiento N°: SEGUNDO</t>
  </si>
  <si>
    <t>¿Se adelantó seguimiento al Mapa de Riesgos de Corrupción?</t>
  </si>
  <si>
    <t>SI</t>
  </si>
  <si>
    <t>NO</t>
  </si>
  <si>
    <t>x</t>
  </si>
  <si>
    <t>MAPA DE RIESGOS DE CORRUPCIÓN</t>
  </si>
  <si>
    <t>CONTROLES DEBILES</t>
  </si>
  <si>
    <t>No.</t>
  </si>
  <si>
    <t>Riesgos de Corrupción</t>
  </si>
  <si>
    <r>
      <rPr>
        <b/>
        <sz val="10"/>
        <color theme="1"/>
        <rFont val="Arial"/>
        <family val="2"/>
      </rPr>
      <t>Riesgos de Corrupción</t>
    </r>
    <r>
      <rPr>
        <sz val="10"/>
        <color theme="1"/>
        <rFont val="Arial"/>
        <family val="2"/>
      </rPr>
      <t xml:space="preserve"> (Señale con un X en la columna 2 si el riesgo es  claro y preciso y cumple con los parámetros para determinar que es de corrupción)</t>
    </r>
  </si>
  <si>
    <t>Proceso</t>
  </si>
  <si>
    <r>
      <rPr>
        <b/>
        <sz val="10"/>
        <color theme="1"/>
        <rFont val="Arial"/>
        <family val="2"/>
      </rPr>
      <t xml:space="preserve">Causa
</t>
    </r>
    <r>
      <rPr>
        <sz val="10"/>
        <color theme="1"/>
        <rFont val="Arial"/>
        <family val="2"/>
      </rPr>
      <t>( Señale con una X si la causa principal del riesgo de corrupción se encuentra claramente identificada).</t>
    </r>
  </si>
  <si>
    <t>Actividad de Control</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</si>
  <si>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</si>
  <si>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</si>
  <si>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</si>
  <si>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</si>
  <si>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</si>
  <si>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</si>
  <si>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</si>
  <si>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</si>
  <si>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</si>
  <si>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</si>
  <si>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</si>
  <si>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</si>
  <si>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</si>
  <si>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</si>
  <si>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</si>
  <si>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Descripción causa</t>
  </si>
  <si>
    <t>Contratación</t>
  </si>
  <si>
    <t>Talento humano</t>
  </si>
  <si>
    <t>Financiero</t>
  </si>
  <si>
    <t>Archivo</t>
  </si>
  <si>
    <t>Jurídico</t>
  </si>
  <si>
    <t>Otro (Cuál)</t>
  </si>
  <si>
    <t>No tiene controles</t>
  </si>
  <si>
    <t>No tiene controle</t>
  </si>
  <si>
    <t>Posibilidad de favorecimientos en el pago de las nóminas y manipulación de éstas por parte de los funcionarios y contratistas para beneficio propio o de otros.</t>
  </si>
  <si>
    <t>GESTIÓN DEL TALENTO HUMANO</t>
  </si>
  <si>
    <t>Toma de decisiones por parte de los funcionarios y/o contratistas de la Oficina de Nómina, basadas en intereses particulares, dádivas, presiones indebidas o amenazas por parte de terceros</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</si>
  <si>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t>
  </si>
  <si>
    <t>X</t>
  </si>
  <si>
    <t>No reportan</t>
  </si>
  <si>
    <r>
      <t xml:space="preserve">Se evidenció informe de novedades de nómina en el segundo cuatrimestre de 2022 para funcionarios docentes y administrativos, de acuerdo con la validación de la información cargada en SharePoint y el sistema integrado para la gestión de talento humano y nómina, en donde se encontraron inconsistencias que fueron informadas para su corrección. Adicionalmente se adjuntó correo mensual informando la apertura del cronograma de novedades a las áreas y recordatorio de validación de las novedades para ajustes. </t>
    </r>
    <r>
      <rPr>
        <b/>
        <sz val="10"/>
        <color rgb="FF000000"/>
        <rFont val="Arial"/>
        <family val="2"/>
      </rPr>
      <t xml:space="preserve">Lo anterior soporta el cumplimiento del control establecido.  </t>
    </r>
  </si>
  <si>
    <t>Posibilidad de recibir o solicitar cualquier dádiva o beneficio  con el fin de tramitar prestaciones sociales en pro de favorecer un tercero</t>
  </si>
  <si>
    <t xml:space="preserve">Ofrecer dadivas o cobrar por el tramite  de las prestaciones sociales de los docentes o sus beneficiarios, por parte del servidor público en el ejercicio de sus funciones.    </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</si>
  <si>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t>
  </si>
  <si>
    <r>
      <t>Se evidenció a través de reporte en excel la verificación del estado de las solicitudes para el segundo cuatrimestre de 2022 con relación a las prestaciones sociales y el cumplimiento en términos para su trámite.</t>
    </r>
    <r>
      <rPr>
        <b/>
        <sz val="10"/>
        <rFont val="Arial"/>
        <family val="2"/>
      </rPr>
      <t xml:space="preserve"> Lo anterior soporta el cumplimiento de la actividad.</t>
    </r>
  </si>
  <si>
    <t>Posibilidad de favorecer el nombramiento de  docentes provisionales  en el ejercicio de las funciones del cargo,  que no cumplan con los requisitos, en beneficio propio y/o de un tercero.</t>
  </si>
  <si>
    <t xml:space="preserve">Falta de controles en el proceso de vinculacion de los docentes provisionales. </t>
  </si>
  <si>
    <t xml:space="preserve">Control 1:El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</si>
  <si>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r>
      <t xml:space="preserve">Se evidenció mediante base de datos en donde se recogen los nombramientos que se realizaron en el segundo cuatrimestre a los cuales se les verificaron el cumplimiento de requisitos, soportado en las resoluciones de nombramiento respectivas y  certificación de cumplimiento de requisitos. </t>
    </r>
    <r>
      <rPr>
        <b/>
        <sz val="10"/>
        <rFont val="Arial"/>
        <family val="2"/>
      </rPr>
      <t xml:space="preserve">Por lo anterior se da cumplimiento con la actividad de control para el periodo. </t>
    </r>
  </si>
  <si>
    <t>Posibilidad de la expedición del acto administrativo de inscripción, ascenso o mejoramiento salarial, sin el lleno de los requisitos, para favorecer a un tercero (docente).</t>
  </si>
  <si>
    <t>Ofrecimiento de dádivas por Presentación de titulos falsos para tramites de escalafón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</si>
  <si>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</si>
  <si>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r>
      <t>Se soportó a través de archivo en Excel base de datos de la verificación de títulos en el segundo cuatrimestre, así mismo se evidenciaron las denuncias realizadas ante la Fiscalía  y resoluciones de negación por presentación de títulos falsos.</t>
    </r>
    <r>
      <rPr>
        <b/>
        <sz val="10"/>
        <rFont val="Arial"/>
        <family val="2"/>
      </rPr>
      <t xml:space="preserve"> Lo anterior evidenció el cumplimiento de la actividad de control.</t>
    </r>
  </si>
  <si>
    <t>Posibilidad de recibir o solicitar cualquier dadiva o beneficio en nombre propio o de un tercero con el fin de atender las solicitudes de trámites y servicios fuera de los lineamientos establecidos.</t>
  </si>
  <si>
    <t>SERVICIO INTEGRAL A LA CIUDADANÍA</t>
  </si>
  <si>
    <t>Existencia de intermediarios que exigen dádivas para gestionar los trámites y servicios de la Entidad.</t>
  </si>
  <si>
    <t>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t>
  </si>
  <si>
    <r>
      <t xml:space="preserve">Se evidenció jornada presencial de inducción al personal que ingresó a Servicio a la ciudadanía y soporte de sensibilización a través de correo electrónico dando a conocer la Ley de transparencia y el Código de integridad del distrito, dirigidas al personal Servicio al Ciudadano. </t>
    </r>
    <r>
      <rPr>
        <b/>
        <sz val="10"/>
        <rFont val="Arial"/>
        <family val="2"/>
      </rPr>
      <t>De acuerdo con lo anterior se dio cumplimiento a la actividad de control en el periodo de seguimiento.</t>
    </r>
  </si>
  <si>
    <t xml:space="preserve">
Posibilidad de generar el trámite de legalización de documentos con destino al Exterior sin el cumplimiento de los requisitos, en beneficio propio o de un tercero.</t>
  </si>
  <si>
    <t xml:space="preserve">Causa 1: Ofrecimiento de dadivas para gestionar el trámite,
presentación de documentos presuntamente falsos para el trámite de legalización de documentos para estudios en el Exterior.
</t>
  </si>
  <si>
    <t>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t>
  </si>
  <si>
    <r>
      <t xml:space="preserve">Se evidenciaron dos actividades de socialización y sensibilización en temas relacionados con trámites en el marco de la ley de transparencia, Proceso Servicio Integral a la Ciudadanía, Socialización de canales de atención, código de ética, plan anticorrupción, política pública de servicio a la ciudadanía, </t>
    </r>
    <r>
      <rPr>
        <b/>
        <sz val="10"/>
        <rFont val="Arial"/>
        <family val="2"/>
      </rPr>
      <t>dando cumplimiento con la actividad de control en el cuatrimestre.</t>
    </r>
  </si>
  <si>
    <t>Causa 2: Presentación de documentos falsos para trámite de legalización de documentos para estudios en el Exterior por parte del solicitante.</t>
  </si>
  <si>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</si>
  <si>
    <r>
      <t xml:space="preserve">Se evidenció el trámite de denuncia ante la fiscalía de 7 casos por presunta falsedad en documento público por ocasión de tramites de legalización de documentos con destino al exterior. </t>
    </r>
    <r>
      <rPr>
        <b/>
        <sz val="10"/>
        <rFont val="Arial"/>
        <family val="2"/>
      </rPr>
      <t>Por lo anterior se da cumplimiento con la actividad de control establecida.</t>
    </r>
  </si>
  <si>
    <t>Posibilidad de manipular indebidamente los sistemas de información por parte de los funcionarios y contratistas, que inciden en la debida ejecución para beneficio propio o de un tercero en acciones como alterar resultados  o anticipar pagos a un tercero.</t>
  </si>
  <si>
    <t>GOBIERNO Y SEGURIDAD DIGITAL</t>
  </si>
  <si>
    <t>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</si>
  <si>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</si>
  <si>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r>
      <t xml:space="preserve">Se evidenció mediante reporte en la herramienta PowerBI el registro de las solicitudes de acceso recibidas y atendidas en el segundo cuatrimestre, validadas de acuerdo al formato "reporte de novedades para acceso a medios de procesamiento de información". </t>
    </r>
    <r>
      <rPr>
        <b/>
        <sz val="10"/>
        <color rgb="FF000000"/>
        <rFont val="Arial"/>
        <family val="2"/>
      </rPr>
      <t>Lo anterior soporta el cumplimiento de la actividad de control en el cuatrimestre.</t>
    </r>
  </si>
  <si>
    <t>Control 2: Los profesionales encargados de la seguridad de la información, realizan una auditoria semestralmente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</si>
  <si>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r>
      <t xml:space="preserve">Se evidenció Informe de pruebas de seguridad de red en junio 2022, como resultado de este se presentaron hallazgos relacionados con vulnerabilidades identificadas en la revisión. </t>
    </r>
    <r>
      <rPr>
        <b/>
        <sz val="10"/>
        <color rgb="FF000000"/>
        <rFont val="Arial"/>
        <family val="2"/>
      </rPr>
      <t>De acuerdo con lo anterior se da cumplimiento a la actividad de control establecida.</t>
    </r>
  </si>
  <si>
    <t>Posibilidad de recibir o solicitar dádivas o beneficio en nombre propio o de un tercero, con el fin de obtener provecho  en la  recepción de adquisiones en mal estado, o que no cumpla con los especificaciones técnicas establecidas</t>
  </si>
  <si>
    <t>ACCESO Y PERMANENCIA</t>
  </si>
  <si>
    <t>Ofrecimiento de Dádivas
Trafico de Influencias
Abuso de Autoridad
Amiguismo</t>
  </si>
  <si>
    <t xml:space="preserve">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</si>
  <si>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r>
      <t>Se evidenció mediante actas de reunión que se realizaron 20 visitas a los proveedores de diferentes contratos, donde se verificaron aspectos técnicos y de calidad de los productos que se están recibiendo.</t>
    </r>
    <r>
      <rPr>
        <b/>
        <sz val="10"/>
        <color rgb="FF000000"/>
        <rFont val="Arial"/>
        <family val="2"/>
      </rPr>
      <t xml:space="preserve"> Con lo anterior, dando cumplimiento con la actividad de control en el periodo</t>
    </r>
    <r>
      <rPr>
        <sz val="10"/>
        <color rgb="FF000000"/>
        <rFont val="Arial"/>
        <family val="2"/>
      </rPr>
      <t xml:space="preserve">. </t>
    </r>
  </si>
  <si>
    <t>Posibilidad de recibir o solicitar dádivas o beneficio en nombre propio o de un tercero, con el fin de obtener provecho  en la  selección de proveedores para la atención de siniestros</t>
  </si>
  <si>
    <t>Ofrecimiento de Dádivas
Trafico de Influencias</t>
  </si>
  <si>
    <t xml:space="preserve">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</si>
  <si>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r>
      <t xml:space="preserve">Se evidenció mediante actas de reunión del mes de junio y agosto de 2022, que se realizaron 10 verificación del estado del siniestro registrados. </t>
    </r>
    <r>
      <rPr>
        <b/>
        <sz val="10"/>
        <color rgb="FF000000"/>
        <rFont val="Arial"/>
        <family val="2"/>
      </rPr>
      <t xml:space="preserve">Con lo anterior, dando cumplimiento con la actividad de control en el periodo. </t>
    </r>
  </si>
  <si>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</si>
  <si>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</si>
  <si>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Control 1: La  Directora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</si>
  <si>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r>
      <t xml:space="preserve">Se evidenció mediante radicado I-2022-75986 del 26 de julio de 2022, I-2022-66296 del 24 de junio de 2022, I-2022-57268 del 02 de junio de 2022, I-2022-46600 del 05 de mayo de 2022, donde se informó de capacitación e  inducción  sobre  la  actualización  en  la  administración  de  bienes: registro, control, aseguramiento, buen uso y disposición final de los bienes dados de baja en los inventarios de los Colegios del Distrito, igualmente, se evidenció mediante listado de asistencia y soportes de reunión de TEAM que se realizaron las capacitaciones programadas. </t>
    </r>
    <r>
      <rPr>
        <b/>
        <sz val="10"/>
        <color rgb="FF000000"/>
        <rFont val="Arial"/>
        <family val="2"/>
      </rPr>
      <t>Con lo anterior, dando cumplimiento con la actividad de control en el periodo.</t>
    </r>
  </si>
  <si>
    <t xml:space="preserve">Causa 1: Desconocimiento de la normativa y procedimiento para administración de bienes a cargo de la SED (inventario) </t>
  </si>
  <si>
    <t>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</si>
  <si>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t>Se evidenció mediante 33 formatos de acta de identificación de necesidades, actas de reunión y registros fotográficos que se realizaron visitas a las IED verificando las necesidades identificadas por los colegio</t>
    </r>
    <r>
      <rPr>
        <b/>
        <sz val="10"/>
        <color rgb="FF000000"/>
        <rFont val="Arial"/>
        <family val="2"/>
      </rPr>
      <t xml:space="preserve">s. Con lo anterior, dando cumplimiento con la actividad de control en el periodo. </t>
    </r>
  </si>
  <si>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</si>
  <si>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</si>
  <si>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Control 1:El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</si>
  <si>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Se evidenció mediante el diligenciamiento de 12 formatos "Lista de chequeo de documentos entregados al área de estudios previos para adelantar procesos de selección o revisión de proyectos", que se realizó revisión a los documentos previos del proceso de licitación. Con lo anterior, evidenciando el cumplimiento de la actividad de control. Se recomienda que el formato en mención tenga fecha de firma o de diligenciamiento final, toda vez que no está siendo claro el periodo en que se realizó a respectiva revisión.</t>
  </si>
  <si>
    <t xml:space="preserve">Causa 2 ( si existe):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</si>
  <si>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</si>
  <si>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r>
      <t xml:space="preserve">Se evidenció mediante informe que realizó revisión de 5 contratos que se encuentran en ejecución donde se verificaron aspectos técnicos, jurídicos, financieros, administrativos, entre otros. </t>
    </r>
    <r>
      <rPr>
        <b/>
        <sz val="10"/>
        <color rgb="FF000000"/>
        <rFont val="Arial"/>
        <family val="2"/>
      </rPr>
      <t>Con lo anterior, evidenciando el cumplimiento de la actividad de control.</t>
    </r>
  </si>
  <si>
    <t>Posibilidad de recibir o solicitar cualquier dádiva o beneficio  a nombre propio o de terceros para ejercer  la representación y defensa de la entidad de forma indebida.</t>
  </si>
  <si>
    <t>GESTIÓN JURÍDICA</t>
  </si>
  <si>
    <t>Debilidades en la revisión de las actuaciones procesales  repordas  en los informes mensuales presentados por las firmas  de abogados externos.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</si>
  <si>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</si>
  <si>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r>
      <t xml:space="preserve">Se evidenciaron informes de actividades de los contratistas que prestan servicios de representación en procesos judiciales, así mismo se evidenciaron correos de aprobación de informes por parte del apoyo a la supervisión para los meses de abril a julio 2022 con revisión mes vencido. </t>
    </r>
    <r>
      <rPr>
        <b/>
        <sz val="10"/>
        <color rgb="FF000000"/>
        <rFont val="Arial"/>
        <family val="2"/>
      </rPr>
      <t xml:space="preserve">Por lo anterior se da cumplimiento con la actividad de control establecida para el riesgo identificado. </t>
    </r>
  </si>
  <si>
    <t xml:space="preserve">Vencimiento de términos legales en el ejercicio de defensa de la Secretaría de Educación del Distrito. . </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</si>
  <si>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</si>
  <si>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r>
      <t xml:space="preserve">Se evidenció mediante correos electrónicos las alertas reportadas de los procesos próximos a vencer y reporte en Excel de los estados procesales, soportando el seguimiento y validación a los procesos judiciales y a las alertas generadas. </t>
    </r>
    <r>
      <rPr>
        <b/>
        <sz val="10"/>
        <color rgb="FF000000"/>
        <rFont val="Arial"/>
        <family val="2"/>
      </rPr>
      <t>Por lo anterior se dio cumplimiento a la actividad de control en el cuatrimestre.</t>
    </r>
  </si>
  <si>
    <t xml:space="preserve">Posibilidad de recibir o solicitar cualquier dádiva o beneficio a nombre propio o de terceros, con el fin de manipular la información o documentación para beneficio privado </t>
  </si>
  <si>
    <t>CALIDAD EDUCATIVA INTEGRAL</t>
  </si>
  <si>
    <t>Causa 1: Dificultades en el manejo de los canales de comunicación y las herramientas de control del seguimiento contractual, debido a las situaciones de orden social, público o epidemiologico, entre otras.</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</si>
  <si>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</si>
  <si>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r>
      <t xml:space="preserve">Se evidenció mediante seis (6) actas de reunión que se realizaron mesas de trabajo con las Direcciones de la Subsecretaría de Calidad y pertinencia donde se verificó cumplimiento de los requisitos de orden técnico, jurídico y financiero de los contratos y/o convenios suscritos. </t>
    </r>
    <r>
      <rPr>
        <b/>
        <sz val="10"/>
        <color rgb="FF000000"/>
        <rFont val="Arial"/>
        <family val="2"/>
      </rPr>
      <t>Con lo anterior, evidenciando el cumplimiento de la actividad de control en el periodo.</t>
    </r>
  </si>
  <si>
    <t xml:space="preserve">Causa 2 ( si existe):  Posibilidad de alteración, manipulación o pérdida de documentos de la gestión contractual para beneficio propio o de un tercero.   </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</si>
  <si>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</si>
  <si>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Esta actividad se cumplió en el primer cuatrimestre de la vigencia, de acuerdo con la periodicidad definida.</t>
  </si>
  <si>
    <t>Posibilidad de recibir o solicitar cualquier dádiva o beneficio  a nombre propio o de terceros para manipulacion de los expedientes documentales de la entidad</t>
  </si>
  <si>
    <t>GESTIÓN DOCUMENTAL</t>
  </si>
  <si>
    <t>Causa 1:Desconocimiento en la implementación de las tablas de retención documental de la Entidad.</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</si>
  <si>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</si>
  <si>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r>
      <t xml:space="preserve">Se evidenció la realización de 4 capacitaciones a dependencias de los tres niveles de manera virtual durante el segundo cuatrimestre de 2022, en temas referentes a instrumentos archivísticos; lineamientos para la transferencias documentales; buenas prácticas de preservación digital a largo plazo y organización documental y eliminación controlada. Los soportes se recogen en listas de asistencia, material de apoyo y grabaciones. </t>
    </r>
    <r>
      <rPr>
        <b/>
        <sz val="10"/>
        <color theme="1"/>
        <rFont val="Arial"/>
        <family val="2"/>
      </rPr>
      <t>De acuerdo con lo anterior se da cumplimiento a la actividad de control relacionada.</t>
    </r>
  </si>
  <si>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</si>
  <si>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</si>
  <si>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r>
      <t xml:space="preserve">Se evidenció asistencia técnica de manera presencial y virtual a dependencias del nivel central y local en temas como:  instrumentos archivísticos, procedimientos e instructivos del proceso de gestión documental, transferencias documentales de acuerdo con las Tablas de Retención Documental y a la actualización del inventario documental de los archivos de gestión, lo anterior soportado mediante Actas de acompañamiento técnico para los meses de mayo a agosto de 2022. </t>
    </r>
    <r>
      <rPr>
        <b/>
        <sz val="10"/>
        <color theme="1"/>
        <rFont val="Arial"/>
        <family val="2"/>
      </rPr>
      <t>Dando cumplimiento a la actividad de control relacionada</t>
    </r>
  </si>
  <si>
    <t>Posibilidad de recibir o solicitar cualquier dádiva o beneficio  a nombre propio o de terceros con el fin de  modificar las condiciones de los pliegos y  favorecer a un oferente en particular</t>
  </si>
  <si>
    <t>GESTIÓN ADMINISTRATIVA</t>
  </si>
  <si>
    <t>Causa 1: Estructuracion de estudios previos   y/o pliegos de condiciones con  requisitos orientados a  favorecer a  proponentes.
Causa 2 ( si existe): Falta de controles en la custodia de la información de los procesos.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</si>
  <si>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</si>
  <si>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r>
      <t xml:space="preserve">Se verificó mediante Actas de mesa de trabajo, por parte de la Oficina de apoyo precontractual y la Dirección de servicios administrativos la revisión de los requisitos y condiciones técnicas de procesos contractuales en el segundo cuatrimestre de 2022. </t>
    </r>
    <r>
      <rPr>
        <b/>
        <sz val="10"/>
        <color theme="1"/>
        <rFont val="Arial"/>
        <family val="2"/>
      </rPr>
      <t xml:space="preserve">Lo anterior soporta el cumplimiento de la Actividad de control. </t>
    </r>
  </si>
  <si>
    <t xml:space="preserve">Posibilidad de manipular las decisiones de los procesos disciplinarios para beneficio particular o de un tercero </t>
  </si>
  <si>
    <t>INTEGRIDAD Y CONTROL DISCIPLINARIO</t>
  </si>
  <si>
    <t>Trafico de influencias 
Ofrecimiento de Dádivas
Amiguismo</t>
  </si>
  <si>
    <t>Control 1: 
El Jefe de la Oficina de Control Disciplinario y las profesionales asignadas programan revisión cuatrimestral aleatoria de procesos disciplinarios registrados en el sistema de información disciplinaria (SID) a cargo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</si>
  <si>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r>
      <t>Se evidenciaron Actas de revisión y reportes del estado de los procesos disciplinarios a cargo de 5 abogados de la Oficina de Control Disciplinario para el cuatrimestre objeto de revisión.</t>
    </r>
    <r>
      <rPr>
        <b/>
        <sz val="10"/>
        <color rgb="FF000000"/>
        <rFont val="Arial"/>
        <family val="2"/>
      </rPr>
      <t xml:space="preserve"> Por lo anterior se da cumplimiento a la actividad de control relacionada.</t>
    </r>
  </si>
  <si>
    <t>Posibilidad de recibir o solicitar cualquier dádiva o beneficio  a nombre propio o de terceros durante cualquier etapa del proceso de la gestión contractual con el fin de celebrar un contrato o durante su ejecución.</t>
  </si>
  <si>
    <t>GESTIÓN CONTRACTUAL</t>
  </si>
  <si>
    <t>Causa 1:
Debilidad y/o desconocimiento de las responsabilidades en el ejercicio de la supervisión de contratos.</t>
  </si>
  <si>
    <t>Control 1: La Directora de Contratación con la Jefe de la Oficina de Contratos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</si>
  <si>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r>
      <t xml:space="preserve">Se evidenció mediante correos electrónicos, lista de asistencia y presentación de las capacitaciones que se realizaron dos jornadas de capacitaciones en el periodo así: Capacitación Proceso Sancionatorio el 04 de mayo de 2022 y Capacitación de Supervisión el 03 de agosto de 2022.  </t>
    </r>
    <r>
      <rPr>
        <b/>
        <sz val="10"/>
        <color rgb="FF000000"/>
        <rFont val="Arial"/>
        <family val="2"/>
      </rPr>
      <t>Con lo anterior, evidenciando el cumplimiento de la actividad de control para el periodo.</t>
    </r>
  </si>
  <si>
    <t>Causa 2 ( si existe):
Debilidades en la etapa de planeación, estructuración de los estudios previos y/o pliegos de condiciones de requisitos orientados a  favorecer a un proponente.</t>
  </si>
  <si>
    <t>Control 2: 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</si>
  <si>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r>
      <t xml:space="preserve">Se evidenció mediante formatos diligenciados de pacto de probidad 15 procesos de contratación por quieres intervinieron en el proceso y se observaron compromisos anticorrupción por parte de los proponentes de 13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</si>
  <si>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</si>
  <si>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r>
      <t xml:space="preserve">Se evidenció mediante 64 actas de reunión de los meses de mayo, junio, julio y agosto de 2022 las mesas de trabajo realizadas por la Oficina de Apoyo Precontractual y Oficina de Contratos para la elaboración de los estudios previos. </t>
    </r>
    <r>
      <rPr>
        <b/>
        <sz val="10"/>
        <color theme="1"/>
        <rFont val="Arial"/>
        <family val="2"/>
      </rPr>
      <t>Con lo anterior, evidenció el cumplimiento de la actividad de control.</t>
    </r>
  </si>
  <si>
    <t xml:space="preserve">Posibilidad de existencia de colusión o fraude por parte de los interesados en los procesos de selección con el fin de resultar adjudicatario de un contrato </t>
  </si>
  <si>
    <t>Causa 1:
Acuerdos fraudulentos entre dos o más proponentes con el fin de lograr que un proponente sea seleccionado</t>
  </si>
  <si>
    <t>Control 1: La Jefe de la Oficina de Apoyo precontractual con su equipo de trabajo  desarrollará una capacitación anual (en 2 grupos de dependencias)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</si>
  <si>
    <t>El proceso de Gestión Contractual no reportó avance en el cumplimiento de la actividad, teniendo en cuenta que tiene una periodicidad semestral, se realizará el seguimiento del cumplimiento para el tercer cuatrimestre.</t>
  </si>
  <si>
    <t>Causa 2 ( si existe):
Presentación de documentación Falsa  por parte de los proponentes y posibles contratistas</t>
  </si>
  <si>
    <t>Control 2: Las Jefes de las Oficinas de Apoyo Precontractual y de Contratos, proyectarán semestralmente a sus equipos de trabajo  un  memorando sobre buenas prácticas para la validación de documentos presentados por los oferentes y posibles contratistas, con el propósito de brindar herramientas que coadyuven a la identificación de documentos falsos,  Como evidencia se presentará los memorandos emitidos.   En caso de evidenciar la no proyección del memorando la Directora requerirá a las respectivas Jefes para subsanar dicha omisión.</t>
  </si>
  <si>
    <r>
      <t xml:space="preserve">Se evidenció mediante oficios I-2022-55245 del 27 de mayo de a Oficina de Contratos y I-2022-91082 del 31 de agosto de 2022 de la Oficia de Apoyo Precontractual que se remitió documento de buenas prácticas para la validación de documentos presentados por los oferentes y posibles contratistas. Sin embargo, la actividad tiene una periodicidad semestral, la cual no se observó que se cumpliera por parte de la Oficina de Apoyo Precontractual para el primer semestre de la vigencia. </t>
    </r>
    <r>
      <rPr>
        <b/>
        <sz val="10"/>
        <color rgb="FF000000"/>
        <rFont val="Arial"/>
        <family val="2"/>
      </rPr>
      <t>Con lo anterior, se evidenció un cumplimiento parcial.</t>
    </r>
  </si>
  <si>
    <t>Posibilidad de recibir o solicitar cualquier dadiva o beneficio en nombre propio o de un tercero con el fin de obtener un cupo escolar,  incumpliendo la norma.</t>
  </si>
  <si>
    <t>Causa 1: Falta de rigor de las IED en la aplicación del procedimiento establecido en la resolucion de gestion de la cobertura educativa.a.</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</si>
  <si>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Distrital 1913 de 2021 , 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</si>
  <si>
    <r>
      <t xml:space="preserve">La actividad de Control tiene una periodicidad semestral, y para el corte del segundo cuatrimestre no se reportan avances del cumplimiento del mismo. </t>
    </r>
    <r>
      <rPr>
        <b/>
        <sz val="10"/>
        <color theme="1"/>
        <rFont val="Arial"/>
        <family val="2"/>
      </rPr>
      <t>Por lo anterior, se realizará el seguimiento en el último cuatrimestre de la vigencia.</t>
    </r>
  </si>
  <si>
    <t>Control 2: 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</si>
  <si>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r>
      <t xml:space="preserve">Se evidenció mediante base de datos que se está realizando una validación de los usuarios registrados en el SIMAT y que los mismos cuenten con los respectivos formatos de "Compromiso ético y de confidencialidad en el manejo de los sistemas SIMAT Y/O SIMPADE por parte de los usuarios" firmados. </t>
    </r>
    <r>
      <rPr>
        <b/>
        <sz val="10"/>
        <color rgb="FF000000"/>
        <rFont val="Arial"/>
        <family val="2"/>
      </rPr>
      <t>Con lo anterior, evidenciando el cumplimiento de la actividad de control para el periodo.</t>
    </r>
  </si>
  <si>
    <t xml:space="preserve">Posibilidad de divulgar información incompleta, confusa e inoportuna a través de los medios y canales de competencia de la Oficina Asesora de Comunicación y Prensa-OACP- para beneficio de un tercero o para intereses particulares.
</t>
  </si>
  <si>
    <t>COMUNICACIÓN INSTITUCIONAL.</t>
  </si>
  <si>
    <t>Causa 1: Falta de segumiento al cumplimiento del protocolo de publicación de contenido en los diferentes canales de comunicación de acuerdo con la competencia de la OACP.</t>
  </si>
  <si>
    <t xml:space="preserve">Control 1:La jefe de la Oficina de Comunicación y Prensa junto con el profesional asignado, realiza la  verificación del cumplimiento del   protocolo de publicación de información enviada por las diferetes áreas de la entidad con un  seguimiento mensual a las publicaciones realizadas.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</si>
  <si>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r>
      <t xml:space="preserve">Se evidenció a través de correos electrónicos el seguimiento a la aplicación del protocolo para las publicaciones de información en el sitio WEB de la Secretaría de Educación del Distrito enviadas por las diferentes dependencias de la SED, para los meses de mayo a agosto. </t>
    </r>
    <r>
      <rPr>
        <b/>
        <sz val="10"/>
        <color theme="1"/>
        <rFont val="Arial"/>
        <family val="2"/>
      </rPr>
      <t>Lo anterior soporta la actividad de control para el cuatrimestre.</t>
    </r>
  </si>
  <si>
    <t>Posibilidad de divulgar información incompleta, confusa e inoportuna a través de los medios y canales de competencia de la Oficina Asesora de Comunicación y Prensa-OACP- para beneficio de un tercero o para intereses particulares.</t>
  </si>
  <si>
    <t>Causa 2 :Desconocimiento y/o inclumplimiento de los lineamientos, protocolos y/o procedimientos de gestión de la comunicación por parte de los colaboradores de la OACP y colaboradores de las áreas técnicas interesadas.</t>
  </si>
  <si>
    <t>Control 2: El jefe de la OACP  y su equipo de trabajo  define e implementa una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colaboradores de la oficina y colaboradores de las áreas técnicas  interesadas. En caso de que se identifiquen servidores de la OACP que no apliquen los lineamientos y procedimientos divulgados, manipulando la información para beneficio de un tercero o interés particular, se notifica a las instancias de control a que haya lugar para las respectivas investigaciones. Como evidencias están, presentaciones o  lista de asistencia o actas de reunión o talleres diseñados o notas de prensa internas o el oficio de notificación a la instancia de control que haya lugar.</t>
  </si>
  <si>
    <r>
      <t xml:space="preserve">Se evidenció estrategia de divulgación a través de nota en prensa SED, relacionado con los aspectos a tener en cuenta para la creación de productos editoriales impresos o digitales en la SED y el Manual de línea editorial de la SED como herramienta de gestión para la actividad de publicación editorial. </t>
    </r>
    <r>
      <rPr>
        <b/>
        <sz val="10"/>
        <color theme="1"/>
        <rFont val="Arial"/>
        <family val="2"/>
      </rPr>
      <t>Lo anterior soporta la ejecución de la actividad en el cuatrimestre.</t>
    </r>
    <r>
      <rPr>
        <sz val="10"/>
        <color theme="1"/>
        <rFont val="Arial"/>
        <family val="2"/>
      </rPr>
      <t xml:space="preserve">
</t>
    </r>
  </si>
  <si>
    <t xml:space="preserve">Probabilidad de que el encargado del área registre inadecuadamente la información que se genera y procesa desde la oficina de Presupuesto para el beneficio de un tercero. </t>
  </si>
  <si>
    <t>GESTIÓN FINANCIERA</t>
  </si>
  <si>
    <t xml:space="preserve">Causa 1:Tráfico de influencias y ofrecimiento / aceptación de dádivas o intercambio de favores.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</si>
  <si>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t>
  </si>
  <si>
    <r>
      <t xml:space="preserve">Se evidenció mediante matriz en Excel que mensualmente se realizó cruce de información en relación con  las solicitudes de Registros Presupuestales - RP´s remitidas por las áreas contra los sistemas de información presupuestales existentes. </t>
    </r>
    <r>
      <rPr>
        <b/>
        <sz val="10"/>
        <color theme="1"/>
        <rFont val="Arial"/>
        <family val="2"/>
      </rPr>
      <t>Con lo anterior, evidenciando el cumplimiento de la acción.</t>
    </r>
  </si>
  <si>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</si>
  <si>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</si>
  <si>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</si>
  <si>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r>
      <t>Se evidenció mediante matriz en Excel que mensualmente se realizó revisión de la información registrada en el formato y sus soportes, identificando las novedades presentadas.</t>
    </r>
    <r>
      <rPr>
        <b/>
        <sz val="10"/>
        <color theme="1"/>
        <rFont val="Arial"/>
        <family val="2"/>
      </rPr>
      <t xml:space="preserve"> Con lo anterior, dando cumplimiento con la actividad de control en el periodo.</t>
    </r>
  </si>
  <si>
    <t>Posibilidad de recibir o solicitar cualquier dadiva o beneficio en nombre propio o de un tercero con el fin de  asignar beneficios del Programa Reto a la U para favorecer a un tercero.</t>
  </si>
  <si>
    <t>PROCESO DE ARTICULACIÓN INTERINSTITUCIONAL</t>
  </si>
  <si>
    <t>Causa 1: 
Uso indebido de la información de calificación para favorecer a terceros con beneficios sin el lleno total de requisitos.</t>
  </si>
  <si>
    <t>Control 1: El Director de Relaciones con los Sectores de Educación Superior y Educación para el Trabajo y el líder del programa Reto a la U distribuiran las tareas y responsabilidades a integrantes de la Dirección que intervienen en el programa cada vez que se realiza una convocatoria, con el fin de que los designados validen la información y la presenten para aprobación del comité del Programa de Reactivación Económica y Social (PRAES) que se reunirá al menos una vez por semestre. En caso de presentarse desviaciones se solicita una revisión general de la variable que presenta la novedad. Como evidencia de la ejecución de la actividad de control se tienen bases de información, bases de calificación, actas de comités y documentos equipo de supervisión.</t>
  </si>
  <si>
    <t>Se evidenciaron Actas de supervisión y de apoyo a la supervisión y reuniones de seguimiento con las Instituciones de Educación Superior con relación a la ejecución de lo convenios vigentes para el programa reto a la U 3.0. Lo anterior soporta la ejecución de la actividad de control en el cuatrimestre.</t>
  </si>
  <si>
    <t>Posibilidad de recibir o solicitar cualquier dádiva o beneficio en nombre propio o de un tercero con el fin de destinar recursos de las experiencias en Justicia Escolar restaurativa -JER- , en procesos diferentes en las Instituciones Educativas Distritales seleccionadas, para beneficio propio o de un tercero.</t>
  </si>
  <si>
    <t>Causa 1: Destinación de los recursos asignados en Las IED  en procesos distintos a los específicados  en el acto administrativo de transferencia de los mismos, Tráfico de influencias y ofrecimiento / aceptación de dádivas o intercambio de favores.</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</si>
  <si>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</si>
  <si>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 xml:space="preserve">Se evidenciaron Actas de acompañamientos pedagógicos y planes de trabajo de los colegios beneficiados con la estrategia JER 2022 para el segundo cuatrimestre de 2022.  Lo anterior soporta la ejecución de la actividad de control para el cuatrimestre.
</t>
  </si>
  <si>
    <t>Posibilidad de dilación y/o uso indebido de las decisiones en los procesos administrativos sancionatorios para beneficio de un particular y/o tercero</t>
  </si>
  <si>
    <t>INSPECCIÓN Y VIGILANCIA DEL SERVICIO EDUCATIVO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</si>
  <si>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</si>
  <si>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</si>
  <si>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r>
      <t xml:space="preserve">Se evidenció mediante actas de reuniones de los meses de mayo, junio, julio y agosto de 2022 que se realizó seguimiento al estado de los procesos que se llevan acabo de los abogados. Igualmente se observó seguimiento de los actos administrativos. </t>
    </r>
    <r>
      <rPr>
        <b/>
        <sz val="10"/>
        <color theme="1"/>
        <rFont val="Arial"/>
        <family val="2"/>
      </rPr>
      <t>Con lo anterior, evidenciando el cumplimiento de la actividad de control para el periodo</t>
    </r>
  </si>
  <si>
    <t>Posibilidad de recibir o solicitar cualquier dádiva o beneficio  con el fin de   manipular  la Información evidenciada en el proceso auditor para  favorecer un tercero</t>
  </si>
  <si>
    <t>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</si>
  <si>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</si>
  <si>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</si>
  <si>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r>
      <t xml:space="preserve">Se evidenció mediante informes preliminares de las auditorías realizadas firmados por el Jefe de la Oficina de Control Interno, </t>
    </r>
    <r>
      <rPr>
        <b/>
        <sz val="10"/>
        <color theme="1"/>
        <rFont val="Arial"/>
        <family val="2"/>
      </rPr>
      <t>que se dio cumplimiento con la actividad de control propuesta.</t>
    </r>
  </si>
  <si>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</si>
  <si>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Causa 1.  Intervención de funcionarios y/o contratistas de la SED con funciones de supervisión u apoyo a la supervisión, que avalen pagos o aprueben informes, sin el cumplimientos de los requisitos mínimos de bienes y servicios, propios en la misionalidad de la DBE, para favorecer intereses particulares</t>
  </si>
  <si>
    <t>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t>
  </si>
  <si>
    <r>
      <t xml:space="preserve">Se evidenció mediante actas de reunión mensuales que se realizó seguimiento a los informes de interventoría del Programa de Alimentación Escolar y Movilidad Escolar. Igualmente, se observaron los respectivos informes mensuales de Interventoría. </t>
    </r>
    <r>
      <rPr>
        <b/>
        <sz val="10"/>
        <color theme="1"/>
        <rFont val="Arial"/>
        <family val="2"/>
      </rPr>
      <t>Con lo anterior, evidenciando la actividad de control para el periodo.</t>
    </r>
  </si>
  <si>
    <t>¿Las acciones que propuso sirvieron para proteger a la entidad?</t>
  </si>
  <si>
    <t xml:space="preserve">Observaciones </t>
  </si>
  <si>
    <t>Tener en cuenta las recomendaciones dadas a cada uno de los riesgos y actividades de control evaluadas.</t>
  </si>
  <si>
    <t/>
  </si>
  <si>
    <t>PLAN ANTICORRUPCIÓN Y DE ATENCIÓN LA CIUDADANO SED 2022
COMPONENTE 2. RACIONALIZACIÓN DE TRÁMITES</t>
  </si>
  <si>
    <t>COMPONENTE 2. RACIONALIZACIÓN DE TRAMITES 2022</t>
  </si>
  <si>
    <t>DATOS TRÁMITES A RACIONALIZAR</t>
  </si>
  <si>
    <t>ACCIONES DE RACIONALIZACIÓN A DESARROLLAR</t>
  </si>
  <si>
    <t>PLAN DE EJECUCIÓN</t>
  </si>
  <si>
    <t>MONITOREO-AUTOEVALUACION CUATRIMESTRE II</t>
  </si>
  <si>
    <t>SEGUIMIENTO OFICINA DE CONTROL INTERNO A 31 DE AGOSTO DE 2022</t>
  </si>
  <si>
    <t>TIPO</t>
  </si>
  <si>
    <t>NÚMERO</t>
  </si>
  <si>
    <t>NOMBRE DEL TRÁMITE</t>
  </si>
  <si>
    <t>ESTADO
SUIT</t>
  </si>
  <si>
    <t>SITUACIÓN ANTERIOR</t>
  </si>
  <si>
    <t>SITUACIÓN ACTUAL</t>
  </si>
  <si>
    <t>MEJORA POR IMPLEMENTAR</t>
  </si>
  <si>
    <t>BENEFICIO AL CIUDADANO O ENTIDAD</t>
  </si>
  <si>
    <t>TIPO RACIONALIZACIÓN</t>
  </si>
  <si>
    <t>ACCIONES DE RACIONALIZACIÓN</t>
  </si>
  <si>
    <r>
      <t xml:space="preserve">TIPO DE META          </t>
    </r>
    <r>
      <rPr>
        <b/>
        <sz val="8"/>
        <color rgb="FF000000"/>
        <rFont val="Arial"/>
        <family val="2"/>
      </rPr>
      <t>(Sumatoria o Porcentaje de ejecución por cuatrimestre (Demanda))</t>
    </r>
  </si>
  <si>
    <t>INDICADORES</t>
  </si>
  <si>
    <t>FECHA INICIO</t>
  </si>
  <si>
    <t>FECHA FINAL RACIONALIZACIÓN</t>
  </si>
  <si>
    <t>ACTIVIDADES ADELANTADAS</t>
  </si>
  <si>
    <t>EFECTOS LOGRADOS</t>
  </si>
  <si>
    <t>DESCRIPCIÓN DE LAS EVIDENCIAS</t>
  </si>
  <si>
    <t>Trámite</t>
  </si>
  <si>
    <t>Legalización de documentos para estudiar en el exterior</t>
  </si>
  <si>
    <t>Inscrito</t>
  </si>
  <si>
    <t>Se realiza la validación de la legalidad de la institución educativa que acredita el diploma, acta de grado o certificado</t>
  </si>
  <si>
    <t>Verificación de la legalidad de la institución educativa que acredita el diploma, acta de grado o certificación, así como la veracidad de la información allí consignada a través de la verificación de los actos administrativos expedidos por la Secretaría de Educación del Distrito, los cursos o programas académicos realizados y certificados, consulta en bases de datos como SIMAT, registro del diploma y fuentes como la Institución Educativa y la Dirección Local y su coincidencia con la información consignada en el diploma, acta de grado, certificación o constancia a legalizar.</t>
  </si>
  <si>
    <t>Actualización del procedimiento y las actividades de verificación allí estipuladas</t>
  </si>
  <si>
    <t>El ciudadano podrá contar con una constancia de legalización de su documento que certifique más variables aparte de la legalidad de la institución y por lo tanto sea más confiable para la entidad que realiza la convalidación</t>
  </si>
  <si>
    <t>Administrativa</t>
  </si>
  <si>
    <t>Mejora del procedimiento asociado al trámite</t>
  </si>
  <si>
    <t>Porcentaje</t>
  </si>
  <si>
    <t>% de avance en la actualización del procedimiento/ 100% del procedimiento actualizado</t>
  </si>
  <si>
    <t>Oficina de Servicio al Ciudadano</t>
  </si>
  <si>
    <t xml:space="preserve">La Oficina de Control Interno para el segundo cuatrimestre revisó las evidencias aportadas por la Oficina de Servicio al Ciudadano, observando los soportes que dan cuenta del avance para la actualización del trámite legalización de documentos para estudiar en el exterior, se recomienda realizar el monitoreo-autoevaluación sobre el avance del trámite. 
Se detalla trámite de “expedición del acto administrativo de inscripción, ascenso o mejoramiento salarial” para actualización del procedimiento, sin embargo, éste no se encuentra en la incluido en la última versión del PAAC en el componente de racionalización de tramites.  
Para el trámite de “movilidad Escolar para el acceso y permanencia” el cual fue retirado del PACC en su última versión, se recomienda la permanente comunicación con los ciudadanos y grupos de valor con respecto al trámite, términos y condiciones para acceder al beneficio toda vez que el Programa de Movilidad Escolar es de gran relevancia para la comunidad educativa que requiere ser informada de manera clara y oportuna.  
 </t>
  </si>
  <si>
    <t>PLAN ANTICORRUPCIÓN Y DE ATENCIÓN LA CIUDADANO SED 2022</t>
  </si>
  <si>
    <t>COMPONENTE 3. RENDICIÓN DE CUENTAS 2022</t>
  </si>
  <si>
    <t>TIPO DE META (Sumatoria o Porcentaje de ejecución por cuatrimestre (Demanda))</t>
  </si>
  <si>
    <t>MONITOREO-AUTOEVALUACIÓN CUATRIMESTRE II</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</si>
  <si>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</si>
  <si>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</si>
  <si>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</si>
  <si>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</si>
  <si>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</si>
  <si>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</si>
  <si>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Durante el segundo cuatrimestre, se llevaron a cabo tres jornadas de capacitación en rendición de cuentas y control social con contralores estudiantiles de las localidades de Sumapaz, Kennedy, La Candelaria, Puente Aranda, San Cristóbal, Rafael Uribe, Usaquén, Antonio Nariño, Barrios unidos y Los Mártires en la que se explica qué es la rendición de cuentas, los tiempos y cómo pueden participar los contralores estudiantiles en este proceso.</t>
  </si>
  <si>
    <t xml:space="preserve">Esta actividad permite entablar diálogos con cabildantes, contralores y personeros en donde se sensibiliza sobre la responsabilidad de las personas que ostenten una posición de liderazgo o toma de decisión (incluidos los servidores públicos) de informar y explicar los avances y resultados de su gestión, así como el avance en la garantía de derechos a los ciudadanos y sus organizaciones sociales, a través de espacios de diálogo público </t>
  </si>
  <si>
    <t>Acta de la sesión y listado de asistencia.</t>
  </si>
  <si>
    <t xml:space="preserve">
Se revisó la evidencia suministrada en cumplimento con las actividades de capacitación a cabildantes y representantes estudiantiles, es importante seguir fomentando los procesos de capacitación desde la virtualidad y contar con canales de comunicación permanentes con todos los actores interesados para la rendición de cuentas. </t>
  </si>
  <si>
    <t>1.2</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</si>
  <si>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</si>
  <si>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</si>
  <si>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</si>
  <si>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t>
  </si>
  <si>
    <t>Por definir</t>
  </si>
  <si>
    <t>Se espera inicar finalizando el mes de agosto e inicios del tercer cuatrimestre, para dar cumplimiento a esta actividad.</t>
  </si>
  <si>
    <t xml:space="preserve">
No se detalla avance de la actividad programada para el segundo cuatrimestre de la vigencia, se recomienda llevar a cabo las acciones necesarias a fin de dar cumplimiento la actividad planeada. </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</si>
  <si>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</si>
  <si>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</si>
  <si>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</si>
  <si>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</si>
  <si>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</si>
  <si>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 xml:space="preserve">En lo transcurrido del 2022 se publicaron 207 informes, documentos y anexos orientados a presentar el balance de la gestión del año 2022 de la SED. </t>
  </si>
  <si>
    <t xml:space="preserve">La Oficina Asesora de Comunicación y Prensa continuo con la atención y gestión de requerimientos sobre la publicación de información de los logros e informes de gestión a través del link de transparencia y acceso a la información y sus diferentes canales. Estas publicaciones has incluido informes y documentos entregados por las diferentes áreas de la SED encargadas de la metas, objetivos y logros de los proyectos de la SED. Lo anterior, con el fin de llegar a todos los públicos objetivo de la entidad, cumpliendo diferentes requisitos de ley, acceso a la información y de la estrategia de comunicación. 
A través de la información reportada por las diferentes áreas de la SED, entregar información oportuna a la comunidad educativa y público en general sobre la gestión y logros adelantados con el fin de establecer la Educación en Primer Lugar, teniendo en cuanta los principios de transparencia, calidad y acceso a la información pública. </t>
  </si>
  <si>
    <t>Los informes publicados se encuentran en el link:
https://www.educacionbogota.edu.co/portal_institucional/transparencia
8 documentos del Plan Anual de Adquisiciones y Modificaciones SECOP II-202214 documentos con información sobre contratos suscritos y modificaciones 2022 – secretaria de Educación.
&gt; 12 documentos sobre ejecución presupuestal y ejecución de reservas presupuestales-vigencia 2022
&gt;35 documentos sobre ejecución y Boletines mensuales de ejecución presupuestal – 2022.
&gt;2 informes sobre estados financieros
&gt;1 informe de rendición de cuentas.
&gt;7 reportes de rendición de cuentas a la contraloría 2022.
&gt;2 informes plan de mejoramiento.
&gt;25 informes de auditoría y control interno.
&gt;62 documentos con Informes y anexos de Colegios – Gestión, Evaluación y Auditoria.
&gt;2 documentos en la sección sobre informes pormenorizados de control interno.
&gt;2 documentos en la sección de seguimiento a la estrategia anticorrupción.
&gt;7 informes de solicitudes de acceso a la información - 2022
&gt;7 reportes en la sección de informes mensuales de nivel de oportunidad Central y Local.
&gt;7 Informes mensuales de PQRS de la SED
&gt;7 Informes de calidad de las respuestas.
&gt;7 informes de gestión de operaciones de servicio al ciudadano-2022</t>
  </si>
  <si>
    <t>En el link de transparencia de la Entidad se encuentran publicados los informes y documentos orientados al balance de la gestión, como describe la Oficina Asesora de Comunicación Prensa; es importante continuar con los procesos de comunicación en un lenguaje claro con el fin de brindar información de los resultados y avances de la gestión a los ciudadanos de acuerdo a la caracterización de los grupos de valor.</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</si>
  <si>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</si>
  <si>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</si>
  <si>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</si>
  <si>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</si>
  <si>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 xml:space="preserve"> Se observó el informe de rendición de cuentas para el sector educativo de Bogotá D.C vigencia 2021, con fecha de realización de febrero de 2022 es importante continuar con los procesos de rendición de cuentas a la ciudadanía utilizando medios tecnológicos a fin de garantizar el acceso a la información pública y a los resultados de la gestión de la SED a todos los grupos de valor. </t>
  </si>
  <si>
    <t>2.3</t>
  </si>
  <si>
    <t>Generación y  publicación de productos comuncativos relacionados a los resultados de la gestión institucional de la entidad.</t>
  </si>
  <si>
    <t>100% de productos comuncativos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</si>
  <si>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</si>
  <si>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</si>
  <si>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 xml:space="preserve">La Oficina Asesora de Comunicación y Prensa en su gestión de comunicaciones institucionales utiliza formatos como los boletines de prensa para transmitir, informar, divulgar y socializar la gestión, resultados y logros de la SED en cuanto a metas institucionales, ejecución financiera, servicio y atención a la comunidad educativa y público en general. De este modo, durante el periodo de mayo a agosto se produjeron 33 boletines de prensa que giraron alrededor de los siguientes temas: Entrega de Colegios, dotaciones, premio a la innovación, cupo de endeudamiento, rutas escolares, jóvenes a la U tercera convocatoria, programa de alimentación escolar, concurso Bogotá en 100 palabras, deserción escolar, entre otros. Durante lo recorrido del año se ha producido 72 boletines. </t>
  </si>
  <si>
    <t>Con la publicación de los boletines se ha logrado la presentación de información relevante sobre la gestión de la entidad manteniendo una imagen positiva y de trabajo en pro de la educación del distrito y la comunidad educativa.</t>
  </si>
  <si>
    <t xml:space="preserve">Como evidencia se presenta el listado de boletines publicados y divulgados por la SED, en el periodo de mayo a agosto de 2022. </t>
  </si>
  <si>
    <t>De acuerdo con las evidencias reportadas, para el segundo cuatrimestre de la vigencia 2022 se detallan 33 boletines publicados en la página web de la Entidad de mayo a agosto, es importante continuar con la elaboración de apoyo audiovisual con el fin diversificar el lenguaje y los canales de comunicación a fin de brindar información de los resultados y avances de la gestión a ciudadanas y ciudadanos a partir de la caracterización de los grupos de valor</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</si>
  <si>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</si>
  <si>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</si>
  <si>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</si>
  <si>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</si>
  <si>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</si>
  <si>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 xml:space="preserve">Desde la Dirección de Educación Preescolar y Básica se adelantaron grupos focales con docentes, directores, directores/as locales y estudiantes con el propósito de identificar las temáticas que les interesa abordar y discutir en el marco del Foro Educativo Distrital, entre los cuales se destacaron: Educación sexual integral, desarrollo socio emocional, educación pospandemia y migración. También se adelantaron las acciones de divulgación de las memorias del FED 2021 desde las redes de Red Académica y las del IDEP, el boletín y la página web. Junto a la Subsecretaría de Calidad y Pertinencia adelantamos el contacto con organizaciones interesadas en participar en el FED 2022 asumiendo la labor de curaduría. También se adelantó una reunión con la ADE para socializar los avances previamente mencionados e invitarlos a participar en la construcción del Foro.
 Junto a la Subsecretaría de Calidad y Pertinencia trabajamos en la metodología, temáticas, agenda y cronograma del FED 2022, en línea con el documento de orientaciones enviado por el Ministerio de Educación Nacional el 21 de julio.  </t>
  </si>
  <si>
    <t>Hemos logramos la participación de diferentes representares de la comunidad educativa en espacios que permitieron expresar sus necesidades e intereses para, a partir de ahí desarrollar el plan de acción para el FED 2022, llegando a la temática central del mismo: Nuevos caminos hacia la educación del siglo XXI, en línea con la temática del FEN 2022:  Cierre de brechas de aprendizajes: apuesta educativa para aportar a los proyectos de niños, niñas, adolescentes, jóvenes y adultos del país.
En cuanto a la Curaduría, después de evaluar las propuestas recibidas, se asignó dicha labor a la Universidad Externado, siento esta la más completa y la que más se ajustaba al presupuesto designado para esta labor. 
Es importante aclarar que el FDE no se realizó durante el segundo cuatrimestre de 2022 debido a que el correo de Socialización documento orientador FEN 2022, llego el 27 de julio de 2022 y la SED emitio la resolución 2321 del 2 de agosto de 2022 "Por medio de la cual convocan los foros educativos locales", por lo tanto los Foros Educativos Institucionales se desarrollarán del 22 al 26 de agosto, en los colegios públicos y privados de la ciudad, los Foros Educativos Locales se realizarán entre el 12 y el 15 de septiembre, bajo el liderazgo de las Direcciones Locales de Educación y presididos por los alcaldes localesy El Foro Educativo Distrital será organizado por el nivel central de la Secretaría de Educación del Distrito y se llevará a cabo el 26 y 27 de septiembre.</t>
  </si>
  <si>
    <t>CORREO MEN DOC ORIENTACIONES FEN2022 21072022
Documento Orientaciones FED 2022
Foro_Educativo_Distrital_Comite_Ampliado 25-07
PPT Segundo seguimiento agosto-17-2022
Presentación Foro_Educativo_Distrital_Comite_Directivo_para Consejo Consultivo_VF 21-07
RESOLUCION_2321_02_AGOSTO_2022_1</t>
  </si>
  <si>
    <t xml:space="preserve">
Se detalla avance para el desarrollo del Foro Educativo Distrital, es importante continuar con las acciones encaminadas a al cumplimiento de la actividad programada. </t>
  </si>
  <si>
    <t>Realizar diálogos ciudadanos con diferentes grupos de interés y ciudadanía en general</t>
  </si>
  <si>
    <t xml:space="preserve">
Dos (2) Diálogos ciudadanos</t>
  </si>
  <si>
    <t>Diálogos ciudadanos realizados</t>
  </si>
  <si>
    <t>En el mes de agosto se esperaba llevar a cabo el Diálogo Ciudadano en la localidad de Sumapaz, presentando una relación de los recursos que se invierten en esta localidad, pero por una eventualidad en la localidad se tuvo que aplazar el encuentro.</t>
  </si>
  <si>
    <t>Los diálogos permiten una relación cercana con la ciudadanía, al ser espacios en doble vía, donde la entidad no solo presenta sus temas, sino que escucha a los participantes. Realizar este diálogo en la localidad de Sumapaz enriquece a la entidad en su conocimiento frente a la educación rural y sus dinámicas principalmente.</t>
  </si>
  <si>
    <t xml:space="preserve">Las evidencias aportadas por los responsables dan cuenta del avance para la realización de los diferentes espacios de diálogos con los grupos de interés y ciudadanía en general, se recomienda reprogramar las actividades que no se puedan realizar a fin de dar cumplimiento con las actividades planteadas, así como alternar los espacios de dialogo y participación presencial y virtual con la ciudadanía.    </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</si>
  <si>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</si>
  <si>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</si>
  <si>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</si>
  <si>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 xml:space="preserve">
Se observó evidencia de realización de la audiencia pública de rendición de cuentas a la ciudadanía el 18 de marzo de 2022, se recomienda visibilizar estos espacios haciendo uso de los medios audiovisuales, que, aunque se trasmite en los diferentes canales digitales de la SED no se encuentra visible en las lista de reproducción lo que dificulta su búsqueda. </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</si>
  <si>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</si>
  <si>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</si>
  <si>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2022</t>
  </si>
  <si>
    <t>Informe de seguimiento de la rendición de cuentas de la SED  expedido y publicado</t>
  </si>
  <si>
    <t>meta programada para el cuarto trimestre de la vigencia 2022</t>
  </si>
  <si>
    <t>4.2</t>
  </si>
  <si>
    <t>Elaborar y publicar el informe de los Espacios realizados para la implementación de la estrategia de la Rendición de Cuentas de la entidad.</t>
  </si>
  <si>
    <t>Un (1) Informe de los espacios realizados para la estrategia de Rendición de Cuentas de la entidad</t>
  </si>
  <si>
    <t>Informe de los Espacios para la implementación de la estrategia de Rendición de Cuentas de la entidad publicado</t>
  </si>
  <si>
    <t>COMPONENTE 4. MECANISMOS PARA MEJORAR LA ATENCIÓN AL CIUDADANO 2022</t>
  </si>
  <si>
    <t>SEGUNDO SEGUIMIENTO  A 31 DE AGOSTO DE 2022</t>
  </si>
  <si>
    <t>1. Estructura Administrativa y Direccionamiento estratégico</t>
  </si>
  <si>
    <t>Socializar en el equipo Técnico de la Política de Servicio al Ciudadano  y web institucional los resultados de la gestión del proceso Servicio Integral a la Ciudadanía.</t>
  </si>
  <si>
    <t>Resultados socializados en las sesiones programadas del equipo Técnico de la política de servicio al ciudadano y página web institucional.</t>
  </si>
  <si>
    <t>Actividades socializadas en las sesiones técnicas/sesiones técnicas programadas</t>
  </si>
  <si>
    <t>Oficina de Servicio al Ciudadano.</t>
  </si>
  <si>
    <t>Se programó una (1)  sesión para el  II cuatrimestre. El 26 de julio de 2022 se llevó a cabo la II Sesión del Equipo Técnico de la Política de Servicio al Ciudadano, en la cual se presentó el avance de la gestión en el marco de la Revisión por la Dirección y se tratataron temas relevantes como la socialización del SGC, indicadores, retos 2022 y acciones de mejora al proceso Servicio Integral a la Ciudadanía.</t>
  </si>
  <si>
    <t>Presentación del resultado de las acciones propuestas por la dependencia en el marco del cumplimiento de lo establecido por la ISO9001:2015, como requisito para la certificación del proceso y publicación de las actas de revisión por la dirección en la página web.</t>
  </si>
  <si>
    <t xml:space="preserve">Link web insititucional con las Actas de asistencia equipos técnicos Revisión por la Dirección.
Presentación de la sesión equipos técnicos componente 10. Servicio al Ciudadano.
</t>
  </si>
  <si>
    <t>2. Fortalecimiento de los Canales de Atención</t>
  </si>
  <si>
    <t>Realizar informes de la operación en los tres canales de atención de la SED (Presencial, Telefónico y Virtual)  donde se establecen las acciones de mejora correspondientes.</t>
  </si>
  <si>
    <t xml:space="preserve">Realizar  12 informes de la operación por los tres (3) canales de atención de la SED durante la vigencia, los cuales se reportarán desde diciembre de la vigencia anterior a noviembre del año en curso.
Cumplir el indicador del Nivel de servicio como mínimo en el 90% </t>
  </si>
  <si>
    <t>Número de informes  realizados durante la vigencia/número de informes programados.
Número de atenciones efectivas en los canales gestionados por el centro de contacto) / Número total de atenciones del centro de contacto</t>
  </si>
  <si>
    <t>Nivel de servicio promedio en el 96%.
Satisfacción de la ciudadanía en el 89%.
Fortalecimiento del Procedimiento de Planeación del Servicio con dependencias como Educación Superior, Dirección de Dotaciones, Oficina de Contratos, Dirección de Talento Humano</t>
  </si>
  <si>
    <t xml:space="preserve">Informes de operaciones. </t>
  </si>
  <si>
    <t>La evidencia presentada y el avance reportado son coherentes con lo planeado.</t>
  </si>
  <si>
    <t>Mejoramiento de la infraestructura física de los puntos de atención o la revisión de los canales de atención y su accesibilidad.</t>
  </si>
  <si>
    <t>El 100% en el cumplimiento del plan de mejoramiento de infraestructura física</t>
  </si>
  <si>
    <t>(Actividades realizadas en el plan de mejoramiento/actividades planeadas en el plan de mejoramiento)*100.</t>
  </si>
  <si>
    <t>Oficina de Servicio al Ciudadano/Dirección de Servicios Administrativos/Construcciones</t>
  </si>
  <si>
    <t xml:space="preserve">Con corte al 31 de agosto del 2022 la Secretaría de Educación del Distrito ha ejecutado 70 actividades de las 144 planteadas, que contribuyen al avance y cumplimiento del indicador: Se adelantaron acciones por parte de la Dirección de Construcción y Conservación de Establecimientos Educativos quienes según el plan de trabajo establecido, intervinieron la Dirección Local de Engativá que fue trasladada el 22 de agosto a la Carrera 78A No. 76 - 10, cumpliendo con los criterios de accesibilidad esto es: espacios de libre movimiento para  personas con uso de silla con ruedas, fácil acceso, módulos de atención accesible, baño accesible, entre otras cosas. 
Por otra parte, y en búsqueda de la mejora ,se intervino el nivel central adecuando los módulos 1 a 4 para mantener los espacios de maniobra para personas usuarias de silla de ruedas, en articulación con la Dirección de Servicios Administrativos y la Dirección de Construcción y Conservación de Establecimientos Educativos.
</t>
  </si>
  <si>
    <t>Adecuación de Instalaciones acorde a los Lineamientos Arquitectónicos de la Veeduría Distrital.</t>
  </si>
  <si>
    <t>Plan_de_ trabajo_Infraestructura_incluyente; correo Propuesta Piso podo tactil;Acta visita DLE_Engativa</t>
  </si>
  <si>
    <t>Fortalecer la atención incluyente en los canales de atención presencial, telefónico y virtual</t>
  </si>
  <si>
    <t>El 100% de las acciones planteadas para la implementación de la Política de Servicio al Ciudadano</t>
  </si>
  <si>
    <t>(Actividades realizadas/actividades planeadas para la implementación de la polítca de servicio al ciudadano)*100.</t>
  </si>
  <si>
    <t>Oficina de Servicio al Ciudadano/Dependencias competentes</t>
  </si>
  <si>
    <t>Para el segundo cuatrimestre, se han realizado 30 actividades de 57 actividades programadas, donde se ha continuado con la implementación de acciones para fortalecer los canales de atención para este grupo poblacional como; la activación de gifs de direccionamiento en la página web desde mayo 13 de 2022, así como el montaje de los botones de acceso para la atención por video llamada y por Lengua de Señas Colombiana en la sección de Servicio al Ciudadano, los cuales estarán habilitados para la ciudadanía en el momento en que entreguen el aplicativo de atención. Se adelantaron los primeros contactos para la traducción de textos de la entidad a otras lenguas con mesas de trabajo para el mes de septiembre, por último se inició el proceso de socialización en el manejo de otros grupos poblaciones (LGBTI) para el grupo de trabajo de la OSC.</t>
  </si>
  <si>
    <t>Mayor conocimiento de la ciudadanía respecto a la atención incluyente por cualquiera de nuestros canales de atención</t>
  </si>
  <si>
    <t xml:space="preserve">Publicacion en la página, correos electronicos, plan de trabajo, Actas mesas de trabajo LGTBI, Presentacion </t>
  </si>
  <si>
    <t>2.4</t>
  </si>
  <si>
    <t xml:space="preserve">Realizar la evaluación de calidad y de servicio en los tres canales de atención de la SED, generando las acciones de mejora requeridas. </t>
  </si>
  <si>
    <t xml:space="preserve">Incrementar en un 6 puntos porcentuales el nivel de satisfacción del servicio prestado en los canales de atención de la Oficina de Servicio al Ciudadano, respecto al año anterior que fue del 78%. </t>
  </si>
  <si>
    <t>"Número de ciudadano satisfechos con el servicio prestado desde la OSC de la SED /Total de ciudadanos encuestados*100
Nota: Se tomara como satisfacho las calificaciones superiores o iguales a 7."</t>
  </si>
  <si>
    <t>Tiene meta a cumplir acumulada en el 3er cuatrimestre.</t>
  </si>
  <si>
    <t>No aplica</t>
  </si>
  <si>
    <t>La actividad se evaluará en el tercer cuatrimestre de 2022</t>
  </si>
  <si>
    <t>3. Talento Humano</t>
  </si>
  <si>
    <t>Desarrollar actividades de sensibilización para el fortalecimiento y uso del lenguaje claro e incluyente en la entidad.</t>
  </si>
  <si>
    <t xml:space="preserve">Realizar 2 actividades de sensibilización que promuevan el uso del lenguaje claro e incluyente en la comunicación con la ciudadanía </t>
  </si>
  <si>
    <t>Número de actividades de sensibilización realizadas/Nro de jornadas de socialización programadas</t>
  </si>
  <si>
    <t>Oficina de Servicio al Ciudadano/ Dirección de Talento Humano/Oficina Asesora de Comunicación y Prensa</t>
  </si>
  <si>
    <t>Sensibilizar a los funcionarios de la Secretaría en la importancia de utilizar un lenguaje claro, sencillo e incluyente en la comunicación con la ciudadanía</t>
  </si>
  <si>
    <t xml:space="preserve"> Listado de asistencia , presentación PPT y capturas de pantalla taller virtual
Nota de prensa curso inclusivo
Onedrive Curso Servicio Inclusivo</t>
  </si>
  <si>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los "Protocolos de Atención presencia, virtual y telefonica".</t>
  </si>
  <si>
    <t>Realizar 4 actividades de acompañamiento en cualificación relacionadas con la prestación del servicio al personal de Nivel Central,  local e institucional de la SED</t>
  </si>
  <si>
    <t>Número de acompañamientos realizados  a la ejecución de los temas de servicio al ciudadano/ Numero actividades programadas en el Plan de Capacitación Institucional -PIC</t>
  </si>
  <si>
    <t>Oficina de Servicio al Ciudadano o Talento Humano</t>
  </si>
  <si>
    <t>La Oficina de Servicio al Ciudadano con el apoyo de la Dirección de Talento Humano programó una (1) actividad de cualificación enfocada al fortalecimiento de la prestación del servicio del personal de la entidad con actividades ludicas de sensibilización en torno a los protocolos de atención en los canales y participación en la sesión de cualificación de la Alcaldía Mayor de Bogotá  "Hablemos de lo público - atención a peticiones ciudadanas". En la actividad se contó  con la asistencia de más de 30 funcionarios y colaboradores de la entidad.</t>
  </si>
  <si>
    <t>Se sensibilizó al personal de la entidad en los protocolos de atención y las atenciones a peticiones ciudadanas fortaleciendo la atención y la comunicación asertiva con la ciudadanía.</t>
  </si>
  <si>
    <t>Correo electrónico, Listados de asistencia, pantallazos sesión virtual, registro fotografico actividad soc protocolos DBE</t>
  </si>
  <si>
    <t>4. Normativo y procedimental</t>
  </si>
  <si>
    <t>Realizar y socializar un Informe mensual  del Sistema Bogotá Te Escucha - SDQS, para la toma de decisiones que fortalezcan el Servicio Ciudadano, por parte de las dependencias de la SED.</t>
  </si>
  <si>
    <t xml:space="preserve">Se han generado y publicado en la página web de la entidad, los 8 informes de PQRS correpondientes al primer y segundo cuatrimestre del año 2022, de los 12 informes programados para la actividad
Durante el período se ha realizado seguimiento a radicados vencidos de las dependencias, logrando minimizarlos. 
Por otra parte a partir del 18 de mayo del 2022, la Ley 2207 de 2022 derogó el artículo 5 del Decreto legislativo 491 de 2020, el cual se refiere a los términos para resolver las peticiones formuladas por el ciudadano ante las entidades del Estado durante la vigencia de la emergencia sanitaria, el cual estaba incorporado en el Decreto Legislativo 491 de 2020. Lo anterior permitió que a través de la estrategia de acompañamiento y plan padrino, se incrementaran los seguimientos a las dependencias. 
</t>
  </si>
  <si>
    <t>Generación de información para la toma de decisiones en la Entidad, como fuente de información interna en la entidad y de cara al ciudadano</t>
  </si>
  <si>
    <t>Informes PQRS de mayo a agosto publicados en la página web https://www.educacionbogota.edu.co/portal_institucional/transparencia-informes-peticiones-quejas-reclamos-informes-mensuales-pqrs</t>
  </si>
  <si>
    <t xml:space="preserve">La evidencia presentada es coherente con la actividad planeada. 
Favor solicitar a la OAP la eliminación del indicador relacionado con el tema de las encuestas en el PAAC Publicado. </t>
  </si>
  <si>
    <t>Realizar y socializar un informe mensual  de la  medición de calidad en las respuestas del Sistema Distrital de Quejas y Soluciones SDQS, identificando las acciones de mejora requeridas.</t>
  </si>
  <si>
    <t>Realizar  12 informes  durante la vigencia que fortalezcan el Servicio  al Ciudadano. Los cuales se reportarán desde diciembre de la vigencia anterior a noviembre del año en curso.</t>
  </si>
  <si>
    <t>(Número de Informes realizados / Número de Informes Programados)*100</t>
  </si>
  <si>
    <t>Se mejoró el proceso de evaluación de calidad en las respuestas realizando evaluaciones semanales, ampliando la muestra por dependencia y generando el informe de manera oportuna a corte de cada mes</t>
  </si>
  <si>
    <t>Informes PQRS abril, mayo, junio y julio - Reportes de calidad mensuales de abril, mayo, junio y julio, Informe de Calidad en las respuestas.
https://www.educacionbogota.edu.co/portal_institucional/transparencia-informes-peticiones-quejas-reclamos-medicion-percepcion-calidad-satisfaccion-usuario</t>
  </si>
  <si>
    <t>5. Relacionamiento con el Ciudadano</t>
  </si>
  <si>
    <t>5.1</t>
  </si>
  <si>
    <t>Generación e implementación de una estrategia de comunicación que sensibilice al público interno y externo de la carta de Trato Digno.</t>
  </si>
  <si>
    <t>Realizar 2 actividades comunicativas interna y externa en el año para sensibilizar y socializar al público objetivo la carta de Trato Digno.</t>
  </si>
  <si>
    <t>Número de sensibilizaciones y socializaciones realizadas/sensibilizaciones y socializaciones programadas</t>
  </si>
  <si>
    <t>Oficina de Servicio al Ciudadano/Oficina Asesora de Comunicación y Prensa</t>
  </si>
  <si>
    <t>Se programo una (1) actividad de socialización o divulgación y se realizó una actividad  en colaboración con la Oficina Asesora de Comunicación y Prensa para la divulgación de la Carta de Trato Digno. Se socializó a todo el personal de la entidad y a la ciudadanía en general en el portal web de la entidad la nota de prensa invitando a conocer la carta de trato digno y en el boletin Educación al Día. Igualmente se actuallizó la página web con la información de la carta de Trato Digno de cara a la ciudadanía.</t>
  </si>
  <si>
    <t>Socializar y sensibilizar al publico interno y externo sobre la Carta de Trato Digno, los deberes y derechos de la ciudadanía y los canales de atención de la entidad</t>
  </si>
  <si>
    <t>Nota de prensa, Boletín Educación al Día, pieza grafica Carta de Trato Digno.</t>
  </si>
  <si>
    <t>COMPONENTE 5. TRANSPARENCIA Y ACCESO A LA INFORMACIÓN PÚBLICA 2022</t>
  </si>
  <si>
    <t>META Y PRODUCTO</t>
  </si>
  <si>
    <r>
      <t xml:space="preserve">TIPO DE META          </t>
    </r>
    <r>
      <rPr>
        <b/>
        <sz val="10"/>
        <color rgb="FF000000"/>
        <rFont val="Arial"/>
        <family val="2"/>
      </rPr>
      <t>(Sumatoria o Porcentaje de ejecución por cuatrimestre (Demanda))</t>
    </r>
  </si>
  <si>
    <t>1. Lineamientos de transparencia activa</t>
  </si>
  <si>
    <t>Cada área, en lo que le corresponda, debe revisar y actualizar permanentemente la información en el Botón de Transparencia y Acceso a Información Pública en el portal web de la Entidad, de acuerdo con lo estipulado en la Ley 1712 de 2014, la resolución reglamentaria 1519 de 2020 y las recomendaciones de la Oficina de Control Interno.</t>
  </si>
  <si>
    <t>Botón de Transparencia y acceso a la información actualizado al 100%</t>
  </si>
  <si>
    <t>Total de items del boton de transparencia con información publicada y actualizada/ total de items del boton de transparencia</t>
  </si>
  <si>
    <t xml:space="preserve">Oficina Asesora de Planeación  </t>
  </si>
  <si>
    <t xml:space="preserve">Desde la OAP se ha hecho un trabajo pormenorizado para garantizar la actualización de toda la información del Botón. El 29 de junio se generó un informe con el estado del mismo (I-2022-67512) y de acuerdo con la solicitud previa de la OCI (I-2022-44648) se recalcó a las áreas responsables de actualizar o remitir la información faltante. A la fecha la mayoría de las áreas han respondido favorablemente al llamado.
La OACP ha venido trabajando con cada área para hacer posible los ajustes que se requieren al botón.
En el periodo de mayo a agosto 2022 la oficina asesora de comunicación y prensa realizó 555 actualizaciones de contenidos y publicaciones en el botón de transparencia en el sitio WEB de la entidad, de acuerdo a requerimientos internos manteniendo un nivel de respuesta del 100% de cumplimiento a la divulgación de información institucional a través de nuestro Portal Web: https://www.educacionbogota.edu.co/transparencia </t>
  </si>
  <si>
    <t>Con la actualización del Botón de Transparencia se consigue mantener la información de la entidad de manera pública, accesible y oportuna para la ciudadanía en general.
De acuerdo a requerimientos internos, trabajo articulado y remisión de información de las áreas técnicas y a los estándares establecidos en la normatividad relacionada, para el periodo de reporte se logró en cumplimiento de la Ley de Transparencia y del derecho de acceso a la Información Pública la actualización de 555 contenidos y publicaciones en el botón de transparencia en el sitio WEB de la entidad.</t>
  </si>
  <si>
    <t>En el link del botón de transparencia se pueden evidenciar los ajustes realizados.
https://www.educacionbogota.edu.co/portal_institucional/transparencia
Informes del Botón con radicados I-2022-44648 y I-2022-67512.</t>
  </si>
  <si>
    <t xml:space="preserve">Registro y cumplimiento en la plataforma de la Veeduría Distrital: Colibrí de los compromisos aquiridos por la Entidad con la ciudadanía </t>
  </si>
  <si>
    <t>Cumplimiento del 100% de los compromisos registrados en Colibrí adquiridos por la Entidad con la ciudadanía a través de los espacios o intancias de participación, o los que solicitan directamente a la Secretaría a través de sus canales de comunicación.</t>
  </si>
  <si>
    <t>Compromisos cumplidos en la plataforma colibri/ compromisos publicados en la plataforma colibri</t>
  </si>
  <si>
    <t>Se han venido revisando los compromisos adquiridos por la entidad a través de las distintas dependencias y se han registrado en la plataforma Colibrí. 
El 6 de julio se realizó la solicitud a todas las áreas (I-2022-69414) de remitir los compromisos con la ciudadanía y se presentaron los buenos resultados adquiridos este año por la entidad según el último informe de la Veeduría en este tema (E-2022-102722).</t>
  </si>
  <si>
    <t>El registro de compromisos en la plataforma permite a la ciudadanía realizar un seguimiento cercano a las promesas realizadas por el Distrito y a su vez ayuda a llevar un seguimiento al Distrito de su deber con los ciudadanos. La estrategia además permite seguir incrementando la confianza de la ciudadanía hacia sus instituciones.</t>
  </si>
  <si>
    <t>En la página de la Veeduría se pueden encontrar los compromisos registrados y cumplidos.
http://colibri.veeduriadistrital.gov.co/compromisos?sector=46&amp;entidad=All&amp;localidad=All&amp;instancia=All&amp;field_nombre_instancia_no_reglam_value=All&amp;titulo=&amp;estado1=All&amp;tipo_instancia=All&amp;origen_solicitud=All&amp;tipo_solicitud=All&amp;temas=All&amp;fecha_suscripcion=&amp;fecha_cumplimiento=&amp;page=1</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</si>
  <si>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</si>
  <si>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</si>
  <si>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</si>
  <si>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</si>
  <si>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 xml:space="preserve">Se han entregado a corte de julio de 2022, un total de 18 niveles de información geográfica, los cuales pasaron por un proceso de estructuración y generación geográfica, así como la actualización de Catálogo de objetos, diccionarios de datos y reportes de calidad por cada nivel de información. </t>
  </si>
  <si>
    <t xml:space="preserve">Actualización de Catálogo de objetos, diccionarios de datos y reportes de calidad para los 9 niveles de información geográfica de la SED. </t>
  </si>
  <si>
    <t xml:space="preserve">Catálogo de objetos, diccionarios de datos, reportes de calidad y representación de 9 niveles de información geográfica.
Actualmente luego de la estructuración de información geográfica, serán publicados de forma paulatinamente en Mapas Bogotá (https://mapas.bogota.gov.co/) y Datos abiertos Bogotá (https://datosabiertos.bogota.gov.co/).
En el siguiente link se pueden consultar y descargar: https://datosabiertos.bogota.gov.co/dataset?groups=educacion </t>
  </si>
  <si>
    <t>La evidencia presentada es coherente con la actividad planteada.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</si>
  <si>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</si>
  <si>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</si>
  <si>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</si>
  <si>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</si>
  <si>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</si>
  <si>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N/A</t>
  </si>
  <si>
    <t>No se tienen planeadas actividades para este cuatrimestre</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</si>
  <si>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</si>
  <si>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</si>
  <si>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</si>
  <si>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</si>
  <si>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xml:space="preserve">las solicitudes en este II cuatrimestre aumentaron en un 60%, sin embargo nuestro indicados no tubo una caida representativa, esto evidencia el comprimoso de los funcionarios en ofrecer respuestas oportunas a al ciudadanía. </t>
  </si>
  <si>
    <t xml:space="preserve">Informe nivel de oportunidad abril, mayo, junio y julio. Publicados en:
 https://www.educacionbogota.edu.co/portal_institucional/transparencia/nivel-oportunidad
</t>
  </si>
  <si>
    <t>La evidencia presentada es coherente con el avance y la actividad planteada.</t>
  </si>
  <si>
    <t> Medir mensualmente la calidad en las respuestas del Sistema Distrital de Quejas y Soluciones SDQS. (mes vencido)</t>
  </si>
  <si>
    <t>Número de informes de Calidad en la respuesta publicados</t>
  </si>
  <si>
    <t>Se mejoro el proceso de evaluación de calidad en las respuestas realizando evaluaciones semanales, ampliando la muestra por dependencia y generando el informe de manera oportuna a corte de cada mes</t>
  </si>
  <si>
    <t>Reportes mensuales de abril, mayo, junio y julio, Informe de Calidad en las respuestas.
https://www.educacionbogota.edu.co/portal_institucional/transparencia-informes-peticiones-quejas-reclamos-medicion-percepcion-calidad-satisfaccion-usuario</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</si>
  <si>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</si>
  <si>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</si>
  <si>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</si>
  <si>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</si>
  <si>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</si>
  <si>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</si>
  <si>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institucional de la SED.
Plan de mejoras en accesibilidad web</t>
  </si>
  <si>
    <t>Autodiagnóstico  de los principios de Accesibilidad Web del portal institucional de la SED e informe de mejoras ejecutadas</t>
  </si>
  <si>
    <t>Oficina Administrativa de RedP</t>
  </si>
  <si>
    <t>Se realiza el segundo autodiagnóstico, diligenciando el formato adhoc, diseñado por la OAREDP.</t>
  </si>
  <si>
    <t>Se logra un cumplimiento del 98% en los principios de accesibilidad aplicables a la SED</t>
  </si>
  <si>
    <t>Autodiagnóstico de accesibilidad Web 2022 - II</t>
  </si>
  <si>
    <t>El autodiagnóstico no cuenta con firmas de revisón y/o aprobación y no tiene fecha de realización.</t>
  </si>
  <si>
    <t>5. Monitoreo del acceso a la información pública</t>
  </si>
  <si>
    <t>Publicar los reportes de conformidad con lo citado en el artículo 52 del decreto reglamentario 103/2015. (mes vencido)</t>
  </si>
  <si>
    <t>Número de informes de acceso a la información publicados</t>
  </si>
  <si>
    <t>A la fecha de corte, II cuatrimestre del 2022, se realizaron cuatro (4) informes de solicitudes de Acceso a la Información.</t>
  </si>
  <si>
    <t>Cumplimiento del Decreto 103 del 2015</t>
  </si>
  <si>
    <t>Informes de acceso a la información abril, mayo, junio y julio.
https://www.educacionbogota.edu.co/portal_institucional/transparencia-informes-peticiones-quejas-reclamos-acceso-informacion-publica-sed</t>
  </si>
  <si>
    <t>5.2</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</si>
  <si>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</si>
  <si>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</si>
  <si>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</si>
  <si>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</si>
  <si>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Seguimiento al cumplimiento a la Ley 1712 de 2014, a partir de la la revisión de los estándares para la publicación y divulgación de la información con corte  la 26  de agosto de 2022,  contenido en la página web de la entidad enlaces: https://www.educacionbogota.edu.co/.
https://www.educacionbogota.edu.co/portal_institucional/transparencia,  teniendo en cuenta lo dispuesto en la  Resolución 1519 de 2020, y anexo No. 2: “Estándares de publicación y divulgación información.</t>
  </si>
  <si>
    <t xml:space="preserve">Adelantar la comprobación de los avances, de lo cual se tiene que con corte al 26 de agosto de 2022,  la Secretaría de Educación del Distrito cumplió con el 69% del total de requisitos sin observaciones; 10% con observaciones, 17% parcialmente y en un 4% no cumplió, tsegún lo dispuesto en el micrositio de Transparencia y Acceso a la Información, en cumplimiento de lo señaladoen la resolución 1519 de 2020.
</t>
  </si>
  <si>
    <t>Informe de seguimiento remitido a la Oficina Asesora de Planeación mediante oficio I-2022-90154 del 30 de agosto de 2022.
Share Point: https://educacionbogota.sharepoint.com/sites/OCI/2022/Forms/AllItems.aspx?viewpath=%2Fsites%2FOCI%2F2022%2FForms%2FAllItems%2Easpx&amp;id=%2Fsites%2FOCI%2F2022%2F5%2E%20Eval%20y%20Seg%2F22%2E%20Ley%20Transp%2FTrim%20III&amp;viewid=f0071c41%2Deef8%2D4395%2Db74d%2D5a793342122a
Publicación página web: https://www.educacionbogota.edu.co/portal_institucional/transparencia-informes-gestion-evaluacion-auditoria-control-interno</t>
  </si>
  <si>
    <t>5.3</t>
  </si>
  <si>
    <t>Documentar el seguimiento periódico de solicitudes de acceso a la información y Presentación de resultados de seguimiento de solicitudes de acceso a la Alta Dirección</t>
  </si>
  <si>
    <t>Seguimiento incluido en el informe semestral de PQRS.</t>
  </si>
  <si>
    <t>Número de seguimientos  en el informe semestral de PQRS.</t>
  </si>
  <si>
    <t>COMPONENTE 6. INICIATIVAS ADICIONALES: PLAN DE GESTIÓN DE INTEGRIDAD 2022</t>
  </si>
  <si>
    <t>TIPO DE META          
(Sumatoria o Porcentaje de ejecución por cuatrimestre (Demanda))</t>
  </si>
  <si>
    <t>SEGUIMIENTO OFICINA DE CONTROL INTERNO 31 DE AGOSTO DE 2022</t>
  </si>
  <si>
    <t xml:space="preserve">1. Consolidación, fortalecimiento y robustecimiento del equipo transformador integro.  </t>
  </si>
  <si>
    <t xml:space="preserve">Garantizar la participación de  minimo 50 funcionarios Administratrivos, Directivos Docentes y Docentes de los tres niveles de la Entidad dentro del Grupo de Gestión Ética SED </t>
  </si>
  <si>
    <t>Número de Gestores Éticos Vinculados</t>
  </si>
  <si>
    <t>Ya se cumplió con la meta programada</t>
  </si>
  <si>
    <t>No se evalúa ya que se cumplió con la meta programada en el cuatrimestre anterior</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</si>
  <si>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t>
  </si>
  <si>
    <t xml:space="preserve">
Número de divulgaciones a capacitaciones a las que se convoca
/ Número de capacitaciones programadas 
</t>
  </si>
  <si>
    <t>Se  divulgo la realización del evento de lanzamiento de Senda de integridad, en el grupo de gestor de transparencia.</t>
  </si>
  <si>
    <t>Se logro la participación de lideres de integrada de la SED, en el evento de lanzamiento de Senda de  Integridad</t>
  </si>
  <si>
    <t>Se anexa  correo  de entrada y convocatoria de la actividad</t>
  </si>
  <si>
    <t>Fortalecer Habilidades del  Equipo de los gestores íntegros a través de 5 Jornadas de trabajo y  formación</t>
  </si>
  <si>
    <t>Capacitaciones y reuniones ejecutadas /
Capacitaciones y reuniones programadas (5)</t>
  </si>
  <si>
    <t xml:space="preserve">2 jornadas de capacitación realizadas  </t>
  </si>
  <si>
    <t>Se realzó la reunión inicial de inducción en gestión Integra a los nuevos integrantes del grupo de gestores para incentivar el conocimiento  del código de integridad y de las metodologías más adecuadas para realizar la labor de difusión y socialización del actuar íntegro al interior de la SED  y  se realizó el Taller “Conozco y me apropio de la estrategia CALDAS"</t>
  </si>
  <si>
    <t xml:space="preserve">Listas de asistencia y
evaluación de impacto, grabacion del taller y listado de asistencia </t>
  </si>
  <si>
    <t>La evidencia presentada es coherente con la actividad planteada. Corregir si es necesario el título de la evidencia que aparece como Octubre, pero la sesión se llevó a cabo en agoto de 2022 de acuerdo con la evidencia presentada.</t>
  </si>
  <si>
    <t>2. Apropiación del código de integridad: el código de  integridad SED</t>
  </si>
  <si>
    <t>Garantizar   la inclusión  del tema de principios y valores SED en el 100%  de las jornadas  Inducción y Reinducción programados para la vigencia</t>
  </si>
  <si>
    <t xml:space="preserve">Número de Socializaciones de Código de integridad SED dentro de Inducciones y Reinducciones / Número de jornadas colectivas proceso de inducción y reinducción de los servidores de la SED programadas  </t>
  </si>
  <si>
    <t>No se han realizado procesos de inducción a la fecha.</t>
  </si>
  <si>
    <r>
      <t>Actividad pendiente de evaluar para el último cuatrimest</t>
    </r>
    <r>
      <rPr>
        <sz val="8"/>
        <color theme="1"/>
        <rFont val="Arial"/>
        <family val="2"/>
      </rPr>
      <t>re. La actividad se encuentra con retraso de acuerdo con el cronograma.</t>
    </r>
  </si>
  <si>
    <t>Promover la Socialización del Código de Integridad SED dentro de (6) mesas de participación</t>
  </si>
  <si>
    <t xml:space="preserve">
Socializaciones de Código de Integridad SED dentro de Mesas de Participación a Rectores (2), Coordinadores (2) y Orientadores (2)  realizadas durante la vigencia</t>
  </si>
  <si>
    <t>Se realizó el proceso de concertación con la Dirección locales, no se realizó la actividad por falta de quórum, no fue posible la reprogramacion en el mismo periodo por la fecha de programación inicial.</t>
  </si>
  <si>
    <t>Actividad pendiente de realizar</t>
  </si>
  <si>
    <t>Se anexa correos de compromiso de gestores de integridad para realizar las actividades programadas, de solicitud de evidencias de la realización de las mismas, de listados de asistencia de las sesiones programadas en las cuales no hubo quórum(localidad barrios unidos)
•	Es necesario precisar que se está terminando el proceso de vinculación de nuevos gestores de integridad, al grupo integro de la SED, quienes son parte fundamental para el proceso de divulgación de nuestro código de integridad</t>
  </si>
  <si>
    <t xml:space="preserve">
Socializaciones de Código de Integridad SED a (3) Grupos de Interés.</t>
  </si>
  <si>
    <t>Se promovió la socialización del Código de Integridad SED a Directivos, Docentes, Orientadores, Y Profesionales De Inclusión. (60 participantes) y Estudiantes de grados 6° a 11° en salones de clases. (700 estudiantes aproximadamente) del colegio María Cano IED</t>
  </si>
  <si>
    <t>Se divulgo  y promovió la  apropiación del codigo de integridad SED</t>
  </si>
  <si>
    <t xml:space="preserve">Se anexa evidencias fotográficas y programación de las actividades de las Cuartas Jornadas Pedagógicas Distritales Del 28 Y 29 De Julio De 2022. Realizada por gestor de integridad Ernesto alonso Vergara Quintero </t>
  </si>
  <si>
    <t xml:space="preserve">Fortalecimiento Cultura Íntegra SED, mediante la divulgacion para  apropiación del Código de Integridad de la Secretaría de Educación del Distrito en los servidores Administrativos de 10 Direcciones Locales de la SED </t>
  </si>
  <si>
    <t>Número de jornadas locales de prácticas íntegras realizadas / Número de Jornadas Íntegras en Localidades programadas</t>
  </si>
  <si>
    <t xml:space="preserve">Se promovió la divulgación y apropiación del Código de Integridad en los servidores Administrativos en  4  Direcciones Locales de la SED,  la cual solo se realizó en la localidad Barrios unidos, Se anexa correos de compromiso de gestores de integridad para realizar las actividades programadas relacionadas con este ítems, las cuales no fue posible realizar por la no asignación de espacios en las Direcciones Locales.  </t>
  </si>
  <si>
    <t>Se divulgó  y promovió la  apropiación del código de integridad SED,  en la localidad barrios unidos</t>
  </si>
  <si>
    <t>Se anexa correos de compromiso de gestores de integridad para realizar las actividades programadas, de solicitud de evidencias de la realización de estas. 
 Se anexa  listado de asistencia y  acta de la reunión en la cual se divulgó el código de integridad en la  localidad barrios unidos.
•	Es necesario precisar que se está terminando el proceso de vinculación de nuevos gestores de integridad, al grupo integro de la SED, quienes son parte fundamental para el proceso de divulgación de nuestro código de integridad</t>
  </si>
  <si>
    <t>3.  Medición de la apropiación de la Cultura Íntegra SED</t>
  </si>
  <si>
    <t xml:space="preserve"> Realizar  una medicion  mediante la aplicación de un instrumento a los servidores de manera que se evidencie el avance de la apropiación del Código de Integridad reflejado en la Cultura de Valores SED</t>
  </si>
  <si>
    <t xml:space="preserve">Nivel de apropiación de la Cultura Integra SED 2022 / Nivel alcanzado en el periodo 2021. </t>
  </si>
  <si>
    <t>Se realizará en el tercer cuatrimestre</t>
  </si>
  <si>
    <t>Actividad pendiente de evaluar para el último cuatrimestre</t>
  </si>
  <si>
    <t xml:space="preserve">4. Promover la realizacion de la  declaración de conflictos de interés en la SED
</t>
  </si>
  <si>
    <t>Socializar una vez por semestre la Circular No.12 de 2021 por la cual la SED define los lineamientos para que servidores públicos realicen la declaración proactiva de bienes y rentas, el registro de conflictos de interés y publicación de declaración de renta en el marco de la Ley 2013 de 2019.</t>
  </si>
  <si>
    <t xml:space="preserve">Número socializaciones de circular realizadas /Número socialización de circular programadas </t>
  </si>
  <si>
    <t>Se emitió nueva Circular para la vigencia 2022 -  Circular No. 13 del 28/06/2022 -  Se socializó a través de PRENSA SED el 06/07/2022.
A los Directivos de la SED se les envio memorando I-2022-69928 el 05/07/2022 sobre el tema.</t>
  </si>
  <si>
    <t>Se logró establecer directrices claras, mejorando el proceso de reporte de conflictos de interés y dando a conocer la herramienta dispuesta por el DASCD en el SIDEAP para realizar el reporte.</t>
  </si>
  <si>
    <t>Circular emitida, soporte de PRENSA SED y memorando enviado a través de SIGA.</t>
  </si>
  <si>
    <t>La evidencia presentada y el avance reportado son coherentes con la actividad planteada</t>
  </si>
  <si>
    <t xml:space="preserve"> Socializar una vez por semestre el modulo para gestion de conflicto de Interés dispuesto por el DASCD a través del SIDEAP para que los servidores realicen la declaración de los conflictos de interés como requisito para la posesión, actualización anual y retiro del servicio.</t>
  </si>
  <si>
    <t xml:space="preserve">Número de Socializaciones del módulo para la Gestión de Conflictos realizados/Número de Socializaciones del módulo para la Gestión de Conflictos programados </t>
  </si>
  <si>
    <t>A través de la Circular No. 13 del 28/06/2022 se recordó el deber de realizar la declaración de conflicto de interés en SIDEAP y el 07/07/2022 se publico en PRENSA SED aviso del DASCD recordando este deber.</t>
  </si>
  <si>
    <t>Fortaleció el proceso de declaración del conflicto de interés a través del SIDEAP.</t>
  </si>
  <si>
    <t>Circular emitida y soporte de PRENSA SED recordando la realización de este proceso.</t>
  </si>
  <si>
    <t xml:space="preserve">Sensibilización sobre la tipificación del conflicto de interés y su identificación por parte de los servidores de la SED, una vez por semestre </t>
  </si>
  <si>
    <t>Número de talleres realizados /Número de talleres programados</t>
  </si>
  <si>
    <t>Se realizaron dos talleres presenciales el 7 y 13 de junio sobre conflicto de intereses 
en el marco del Nuevo Cógido Único Disciplinario, impactando a 
84 servidores administrativos de los tres niveles de la SED. Con los dos talleres, se da por cumplido el del tercer cuatrimestre.</t>
  </si>
  <si>
    <t>Fortalecimiento en conceptos, identificación y reconocimiento de las diferentes tipologías de los conflictos y reconocer que reportarlos hace parte del deber como servidores de acuerdo con lo descrito en el código único disciplinario.</t>
  </si>
  <si>
    <t>Listas de asistencia y 
evaluación de impacto.</t>
  </si>
  <si>
    <t>No es posible revisar la evidencia. No es posible abrir los archivos incorporados</t>
  </si>
  <si>
    <t>Se corrige el porcentaje de avance ya que de acuerdo con el informe de la Oficina de Control Interno es del 79% (Requisitos completos y completos con observaciones)</t>
  </si>
  <si>
    <t xml:space="preserve">A la fecha de corte, II Cuatrimeste del 2022, Se realizaron cuatro (4) informes de Nivel de Oportunidad, dando a conocer la oportunidad en la atención a todos los requerimientos recibidos a través de los canales de atención, según el procedimiento 05-PD-005 Generación, Reporte y Socialización del Nivel de Oportunidad de las respuestas a la ciudadanía.
Para el segundo cuatrimestre del 2022 comprendido en los meses de abril, mayo, junio y julio, de un total de 124.329 requerimientos recibidos, 112.422 requerimientos ciudadanos se han atendido dentro de los términos de Ley, obteniendo así, un porcentaje de oportunidad del  90 %
Y el detalle mensual se refleja en el siguiente cuadro: 
En lo corrido del año  2022, el acumulado de Nivel de Oportunidad  es del 93%, con un total de210.072 requerimientos Ciudadanos recibidos, los cuales se han atendido dentro de los términos de ley a 196.069 requerimientos.  </t>
  </si>
  <si>
    <t>A la fecha de corte, II cuatrimestre del 2022, se realizaron cuatro (4) evaluaciones de calidad en las respuestas dando a conocer los criterios de Coherencia, Claridad, Calidez Oportunidad y Manejo del Aplicativo, acorde a la Guía Metodológica 05-MG-001 Evaluación de la Calidad en las Respuestas.
Para el segundo cuatrimestre del 2022 comprendido en los meses de abril, mayo, junio y julio, se realizo valoración en los criterios de calidad a 13.236 respuestas dadas a la ciudadanía, encontrando que 10.937 respuestas cumplieron con los cinco criterios de calidad y  2.299 no cumple con por lo menos 1 de ellos, obteniendo así, un porcentaje de calidad del  83 % de este cuatrimestre.
El detalle mensual se refleja en el siguiente cuadro:
En lo corrido del año 2022, el acumulado de la valoracion de las respuestas es del 82%, con un total de 24.814 respuestas valoradas, de las cuales 20.109 cumplen con los criterios de calidad teniendo un porcentaje del 82%.</t>
  </si>
  <si>
    <t>La evidencia presentada es coherente con la actividad planteada. Se corrige el avance a 66% ya que se presenta en el informe el avance acumulado al segundo cuatrimestre de 2022</t>
  </si>
  <si>
    <t>Actividad pendiente de evaluar para el último cuatrimestre. Tener en cuenta que se deben hacer seis (6) socializaciones para cumplir la meta en el último cuatrimestre.La actividad se encuentra con retraso de acuerdo con el cronograma.</t>
  </si>
  <si>
    <r>
      <t xml:space="preserve">Promover la Socialización del Código de Integridad SED a Comunidad Educativa, </t>
    </r>
    <r>
      <rPr>
        <sz val="8"/>
        <color theme="1"/>
        <rFont val="Arial"/>
        <family val="2"/>
      </rPr>
      <t xml:space="preserve"> específicamente a tres grupos de interés, dentro de las Escuelas de Padres </t>
    </r>
    <r>
      <rPr>
        <sz val="8"/>
        <rFont val="Arial"/>
        <family val="2"/>
      </rPr>
      <t xml:space="preserve">y Consejos Directivos </t>
    </r>
    <r>
      <rPr>
        <sz val="8"/>
        <color theme="1"/>
        <rFont val="Arial"/>
        <family val="2"/>
      </rPr>
      <t>y demás instancias en las que se cuente con la participación de Padres de Familia</t>
    </r>
    <r>
      <rPr>
        <sz val="8"/>
        <color theme="7" tint="-0.249977111117893"/>
        <rFont val="Arial"/>
        <family val="2"/>
      </rPr>
      <t xml:space="preserve">
</t>
    </r>
  </si>
  <si>
    <t>Esta actividad debería contar con un indicador de tipo sumatoria y no porcentaje.Solicitar la corrección a la OAP.
Se corrige el porcentaje de ejecución a 66%</t>
  </si>
  <si>
    <t xml:space="preserve">Se corrige el porcentaje de avance a 30%. La actividad debe completarse en el tercer cuatrimestre y para esto se deben llevar a cabo siete (7) socializaciones. </t>
  </si>
  <si>
    <t>La evidencia presentada y el avance reportado son coherentes con lo planeado. 
Se sugiere que la Oficina de Servicio al Ciudadano se comunique con la Oficina Asesora de Comunicación y prensa para que la información que se presenta en la WEB , cuente con fecha de publicación.</t>
  </si>
  <si>
    <t>A la fecha se han programado y realizado 8 informes correspondientes a los meses de diciembre del 2021, y de enero a julio 2022 describiendo el comportamiento de las estadísticas en los canales de atención presencial telefónico  y virtual. Es importante mencionar que para diciembre ingresaron 100.456 atenciones de las cuales 84.945 correspondieron a las atenciones recibidas directamente en los canales de la Oficina de Servicio al Ciudadano con un nivel de servicio del 98%. 
De igual manera, a  31 de julio se han recibido 887.799 solicitudes de atención de las cuales 823.047 correspondieron a canales atendidos directamente por la oficina de servicio al ciudadano, con un nivel de servicio promedio del 96% y una satisfacción de la ciudadanía del 89%.
Para este cuatrimestre se continúa con la prestación del servicio por parte de BPM Consulting, que a partir del 1o de Julio adjudicó como proveedor de Centro de Contacto a través de Acuerdo Marco de Precios mediante orden de compra 92072 para Servicios BPO en Nivel Plata, inicialmente, hasta el próximo 31 de diciembre del 2023, a través de Vigencias Futuras.  
Como acciones de mejora relevantes durante este cuatrimestre se han implementado mejoras en los canales de chat institucional, en Dexon, se han fortalecido las articulaciones con las dependencias como Educación Superior, Dirección de Cobertura, Dirección de Bienestar, Oficina de Contratos, Dirección de Talento Humano,  Prestaciones Sociales, Dirección de Dotaciones.
Adicionalmente con la Dirección de Talento Humano - Prestaciones se ha realizado el acompañamiento pertinente en temas relacionados con la implementación del Sistema Humano, para la radicación de Cesantías Docentes a través de este.</t>
  </si>
  <si>
    <t xml:space="preserve">Para el segundo cuatrimestre se programó una actividad de socialización la cual fue desarrollada en el mes de junio. Se realizó taller virtual de Lenguaje Claro-Redacción de documentos administrativos y legales, dictado por la Veeduría Distrital. Se realizó invitación y convocatoria a traves de correo electrónico por parte de la Dirección de Talento Humano. El taller contó con la asistencia y participación de 22 funcionarios de los tres niveles de la entidad. Adicionalmente, se realizó un curso sobre lenguaje inclusivo entre el 10 y el 16 de mayo, impactando a 96 servidores administrativos de los tres niveles SED.
</t>
  </si>
  <si>
    <t>La evidencia presentada es coherente con la actividad planeada. 
Se corrige el porcentaje de avance al 50% ya que se ha llevado a cabo una (1) actividad  en el trimestre de dos (2) programadas para el año.</t>
  </si>
  <si>
    <t>La evidencia presentada es coherente con la actividad planeada. 
Se corrige el porcentaje de avance al 75% ya que se han llevado a cabo tres (3) actividades de cuatro (4) programadas.</t>
  </si>
  <si>
    <t xml:space="preserve">(Número de Informes realizados / Número de Informes Programados)*100
</t>
  </si>
  <si>
    <t>La evidencia presentada es coherente con la actividad planeada. .</t>
  </si>
  <si>
    <t>Fecha de publicación: 14/09/2022</t>
  </si>
  <si>
    <t>SEGUNDO SEGUIMIENTO</t>
  </si>
  <si>
    <t xml:space="preserve">La Oficina de Control interno constató que en esa plataforma los compromisos de la Secretaría de Educación en efecto aparecen al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</si>
</sst>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0"/>
      <color rgb="FF000000"/>
      <name val="Times New Roman"/>
      <family val="1"/>
    </font>
    <font>
      <b/>
      <sz val="9"/>
      <name val="Arial"/>
      <family val="2"/>
    </font>
    <font>
      <b/>
      <sz val="8"/>
      <color rgb="FF000000"/>
      <name val="Arial"/>
      <family val="2"/>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
      <b/>
      <sz val="10"/>
      <color rgb="FF000000"/>
      <name val="Arial"/>
      <family val="2"/>
    </font>
    <font>
      <u/>
      <sz val="11"/>
      <color theme="10"/>
      <name val="Calibri"/>
      <family val="2"/>
      <scheme val="minor"/>
    </font>
    <font>
      <b/>
      <sz val="10"/>
      <color indexed="8"/>
      <name val="Arial"/>
      <family val="2"/>
    </font>
    <font>
      <sz val="9"/>
      <color indexed="81"/>
      <name val="Tahoma"/>
      <family val="2"/>
    </font>
    <font>
      <sz val="10"/>
      <color indexed="8"/>
      <name val="Arial"/>
      <family val="2"/>
    </font>
    <font>
      <b/>
      <sz val="9"/>
      <color indexed="81"/>
      <name val="Tahoma"/>
      <family val="2"/>
    </font>
    <font>
      <b/>
      <sz val="10"/>
      <color indexed="59"/>
      <name val="Arial"/>
      <family val="2"/>
    </font>
    <font>
      <sz val="10"/>
      <color rgb="FFFF0000"/>
      <name val="Arial"/>
      <family val="2"/>
    </font>
    <font>
      <sz val="10"/>
      <name val="Calibri"/>
      <family val="2"/>
      <scheme val="minor"/>
    </font>
    <font>
      <b/>
      <sz val="8"/>
      <color theme="1"/>
      <name val="Arial"/>
      <family val="2"/>
    </font>
    <font>
      <sz val="8"/>
      <name val="Arial"/>
      <family val="2"/>
    </font>
    <font>
      <b/>
      <sz val="8"/>
      <name val="Arial"/>
      <family val="2"/>
    </font>
    <font>
      <sz val="11"/>
      <color rgb="FF000000"/>
      <name val="Calibri"/>
      <family val="2"/>
      <scheme val="minor"/>
    </font>
    <font>
      <sz val="11"/>
      <color rgb="FF000000"/>
      <name val="Calibri"/>
      <family val="2"/>
    </font>
    <font>
      <sz val="8"/>
      <color theme="1"/>
      <name val="Arial"/>
      <family val="2"/>
    </font>
    <font>
      <sz val="8"/>
      <color rgb="FF000000"/>
      <name val="Arial"/>
      <family val="2"/>
    </font>
    <font>
      <sz val="8"/>
      <color rgb="FF444444"/>
      <name val="Arial"/>
      <family val="2"/>
    </font>
    <font>
      <sz val="8"/>
      <color theme="7" tint="-0.249977111117893"/>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B8CCE3"/>
      </patternFill>
    </fill>
    <fill>
      <patternFill patternType="solid">
        <fgColor rgb="FFDCE6F0"/>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s>
  <cellStyleXfs count="11">
    <xf numFmtId="0" fontId="0" fillId="0" borderId="0"/>
    <xf numFmtId="9" fontId="1" fillId="0" borderId="0" applyFont="0" applyFill="0" applyBorder="0" applyAlignment="0" applyProtection="0"/>
    <xf numFmtId="0" fontId="2" fillId="0" borderId="0"/>
    <xf numFmtId="0" fontId="8" fillId="0" borderId="0"/>
    <xf numFmtId="0" fontId="8" fillId="0" borderId="0"/>
    <xf numFmtId="0" fontId="1" fillId="0" borderId="0"/>
    <xf numFmtId="9" fontId="1" fillId="0" borderId="0" applyFont="0" applyFill="0" applyBorder="0" applyAlignment="0" applyProtection="0"/>
    <xf numFmtId="9" fontId="8" fillId="0" borderId="0" applyFont="0" applyFill="0" applyBorder="0" applyAlignment="0" applyProtection="0"/>
    <xf numFmtId="0" fontId="8" fillId="0" borderId="0"/>
    <xf numFmtId="0" fontId="1" fillId="0" borderId="0"/>
    <xf numFmtId="0" fontId="11" fillId="0" borderId="0" applyNumberFormat="0" applyFill="0" applyBorder="0" applyAlignment="0" applyProtection="0"/>
  </cellStyleXfs>
  <cellXfs count="411">
    <xf numFmtId="0" fontId="0" fillId="0" borderId="0" xfId="0"/>
    <xf numFmtId="0" fontId="3" fillId="2" borderId="1" xfId="2" applyFont="1" applyFill="1" applyBorder="1" applyAlignment="1">
      <alignment horizontal="center" vertical="center" wrapText="1"/>
    </xf>
    <xf numFmtId="9" fontId="0" fillId="0" borderId="1" xfId="1" applyFont="1" applyBorder="1" applyAlignment="1">
      <alignment horizontal="center" vertical="center"/>
    </xf>
    <xf numFmtId="0" fontId="5" fillId="0" borderId="0" xfId="0" applyFont="1"/>
    <xf numFmtId="0" fontId="7" fillId="2" borderId="1" xfId="2" applyFont="1" applyFill="1" applyBorder="1" applyAlignment="1">
      <alignment horizontal="center" vertical="center" wrapText="1"/>
    </xf>
    <xf numFmtId="0" fontId="7" fillId="2" borderId="1" xfId="2" applyFont="1" applyFill="1" applyBorder="1" applyAlignment="1">
      <alignment horizontal="left" vertical="center" wrapText="1" indent="2"/>
    </xf>
    <xf numFmtId="0" fontId="7" fillId="2" borderId="1" xfId="2" applyFont="1" applyFill="1" applyBorder="1" applyAlignment="1">
      <alignment horizontal="left" vertical="center" wrapText="1"/>
    </xf>
    <xf numFmtId="164" fontId="10" fillId="4" borderId="1" xfId="2" applyNumberFormat="1" applyFont="1" applyFill="1" applyBorder="1" applyAlignment="1">
      <alignment horizontal="center" vertical="center" wrapText="1" shrinkToFit="1"/>
    </xf>
    <xf numFmtId="0" fontId="8" fillId="0" borderId="1" xfId="2" applyFont="1" applyBorder="1" applyAlignment="1">
      <alignment horizontal="justify" vertical="center" wrapText="1"/>
    </xf>
    <xf numFmtId="0" fontId="8" fillId="5" borderId="1" xfId="0" applyFont="1" applyFill="1" applyBorder="1" applyAlignment="1">
      <alignment horizontal="center" vertical="center"/>
    </xf>
    <xf numFmtId="0" fontId="8" fillId="5" borderId="1" xfId="2" applyFont="1" applyFill="1" applyBorder="1" applyAlignment="1">
      <alignment horizontal="center" vertical="center" wrapText="1"/>
    </xf>
    <xf numFmtId="164" fontId="10" fillId="4" borderId="1" xfId="2" applyNumberFormat="1" applyFont="1" applyFill="1" applyBorder="1" applyAlignment="1">
      <alignment horizontal="center" vertical="center" shrinkToFit="1"/>
    </xf>
    <xf numFmtId="0" fontId="8" fillId="0" borderId="1" xfId="2" applyFont="1" applyBorder="1" applyAlignment="1">
      <alignment horizontal="justify" vertical="center"/>
    </xf>
    <xf numFmtId="0" fontId="8" fillId="5" borderId="1" xfId="2" applyFont="1" applyFill="1" applyBorder="1" applyAlignment="1">
      <alignment horizontal="center" vertical="center"/>
    </xf>
    <xf numFmtId="0" fontId="7" fillId="4" borderId="1" xfId="2" applyFont="1" applyFill="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vertical="top" wrapText="1"/>
    </xf>
    <xf numFmtId="0" fontId="9" fillId="6" borderId="5" xfId="0" applyFont="1" applyFill="1" applyBorder="1" applyAlignment="1">
      <alignment horizontal="center" vertical="center" wrapText="1"/>
    </xf>
    <xf numFmtId="0" fontId="9" fillId="0" borderId="5" xfId="0" applyFont="1" applyBorder="1" applyAlignment="1">
      <alignment vertical="top" wrapText="1"/>
    </xf>
    <xf numFmtId="0" fontId="9" fillId="0" borderId="5" xfId="0" applyFont="1" applyBorder="1" applyAlignment="1">
      <alignment horizontal="center" vertical="center" wrapText="1"/>
    </xf>
    <xf numFmtId="0" fontId="9" fillId="6"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6" borderId="1" xfId="0" applyFont="1" applyFill="1" applyBorder="1"/>
    <xf numFmtId="0" fontId="9" fillId="6" borderId="1" xfId="0" applyFont="1" applyFill="1" applyBorder="1" applyAlignment="1">
      <alignment horizontal="justify" vertical="top" wrapText="1"/>
    </xf>
    <xf numFmtId="0" fontId="9" fillId="0" borderId="1" xfId="0" applyFont="1" applyBorder="1" applyAlignment="1">
      <alignment horizontal="justify" vertical="top" wrapText="1"/>
    </xf>
    <xf numFmtId="0" fontId="8" fillId="6" borderId="1" xfId="0" applyFont="1"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2" xfId="0" applyFont="1" applyFill="1" applyBorder="1" applyAlignment="1">
      <alignment horizontal="center" vertical="center"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2" xfId="0" applyFont="1" applyFill="1" applyBorder="1" applyAlignment="1">
      <alignment horizontal="center" vertical="center"/>
    </xf>
    <xf numFmtId="0" fontId="8" fillId="0" borderId="0" xfId="4" applyAlignment="1">
      <alignment vertical="center"/>
    </xf>
    <xf numFmtId="0" fontId="8" fillId="6" borderId="0" xfId="4" applyFill="1" applyAlignment="1">
      <alignment vertical="center"/>
    </xf>
    <xf numFmtId="0" fontId="8" fillId="6" borderId="0" xfId="4" applyFill="1" applyAlignment="1">
      <alignment horizontal="center" vertical="center"/>
    </xf>
    <xf numFmtId="0" fontId="9"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5" borderId="0" xfId="4" applyFill="1" applyAlignment="1">
      <alignment vertical="center"/>
    </xf>
    <xf numFmtId="0" fontId="8" fillId="5" borderId="0" xfId="4" applyFill="1" applyAlignment="1">
      <alignment horizontal="center" vertical="center"/>
    </xf>
    <xf numFmtId="0" fontId="8" fillId="0" borderId="18" xfId="0" applyFont="1" applyBorder="1" applyAlignment="1">
      <alignment horizontal="center" vertical="center"/>
    </xf>
    <xf numFmtId="0" fontId="7" fillId="0" borderId="21" xfId="3" applyFont="1" applyBorder="1" applyAlignment="1">
      <alignment horizontal="center" vertical="center" wrapText="1"/>
    </xf>
    <xf numFmtId="0" fontId="5" fillId="0" borderId="18" xfId="3" applyFont="1" applyBorder="1" applyAlignment="1">
      <alignment vertical="center" wrapText="1"/>
    </xf>
    <xf numFmtId="0" fontId="5" fillId="0" borderId="18" xfId="3" applyFont="1" applyBorder="1" applyAlignment="1">
      <alignment horizontal="center" vertical="center" wrapText="1"/>
    </xf>
    <xf numFmtId="0" fontId="8" fillId="0" borderId="24" xfId="0" applyFont="1" applyBorder="1" applyAlignment="1">
      <alignment horizontal="center" vertical="center"/>
    </xf>
    <xf numFmtId="0" fontId="5" fillId="0" borderId="0" xfId="0" applyFont="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wrapText="1"/>
    </xf>
    <xf numFmtId="0" fontId="8" fillId="6"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3"/>
    <xf numFmtId="0" fontId="8" fillId="5" borderId="0" xfId="3" applyFill="1"/>
    <xf numFmtId="0" fontId="8" fillId="0" borderId="0" xfId="3" applyAlignment="1">
      <alignment vertical="center"/>
    </xf>
    <xf numFmtId="0" fontId="9" fillId="0" borderId="0" xfId="0" applyFont="1"/>
    <xf numFmtId="0" fontId="8" fillId="0" borderId="0" xfId="3" applyAlignment="1">
      <alignment horizontal="center"/>
    </xf>
    <xf numFmtId="0" fontId="8" fillId="0" borderId="20" xfId="0" applyFont="1" applyBorder="1" applyAlignment="1">
      <alignment horizontal="center" vertical="center"/>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14" fontId="14" fillId="6" borderId="1" xfId="0" applyNumberFormat="1" applyFont="1" applyFill="1" applyBorder="1" applyAlignment="1">
      <alignment horizontal="center" vertical="center" wrapText="1"/>
    </xf>
    <xf numFmtId="0" fontId="7" fillId="2" borderId="1" xfId="4" applyFont="1" applyFill="1" applyBorder="1" applyAlignment="1">
      <alignment horizontal="center" vertical="center"/>
    </xf>
    <xf numFmtId="0" fontId="12" fillId="2" borderId="1" xfId="4"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8" fillId="6" borderId="0" xfId="4" applyFill="1"/>
    <xf numFmtId="9" fontId="8" fillId="6" borderId="1" xfId="4" applyNumberFormat="1" applyFill="1" applyBorder="1" applyAlignment="1">
      <alignment horizontal="center" vertical="center"/>
    </xf>
    <xf numFmtId="0" fontId="8" fillId="6" borderId="1" xfId="4" applyFill="1" applyBorder="1" applyAlignment="1">
      <alignment vertical="top" wrapText="1"/>
    </xf>
    <xf numFmtId="0" fontId="8" fillId="0" borderId="0" xfId="4"/>
    <xf numFmtId="0" fontId="8" fillId="5" borderId="0" xfId="4" applyFill="1"/>
    <xf numFmtId="0" fontId="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6" borderId="0" xfId="0" applyFont="1" applyFill="1" applyAlignment="1">
      <alignment vertical="center" wrapText="1"/>
    </xf>
    <xf numFmtId="0" fontId="5" fillId="0" borderId="0" xfId="0" applyFont="1" applyAlignment="1">
      <alignment horizontal="center" vertical="center" wrapText="1"/>
    </xf>
    <xf numFmtId="0" fontId="12" fillId="2" borderId="1" xfId="3"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6" borderId="0" xfId="0" applyFont="1" applyFill="1"/>
    <xf numFmtId="0" fontId="5" fillId="6" borderId="0" xfId="0" applyFont="1" applyFill="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9" fillId="6" borderId="1" xfId="0" applyFont="1" applyFill="1" applyBorder="1" applyAlignment="1">
      <alignment vertical="center" wrapText="1"/>
    </xf>
    <xf numFmtId="0" fontId="8" fillId="0" borderId="1" xfId="0" applyFont="1" applyBorder="1" applyAlignment="1">
      <alignment horizontal="justify" vertical="top" wrapText="1"/>
    </xf>
    <xf numFmtId="0" fontId="8" fillId="6" borderId="1" xfId="0" applyFont="1" applyFill="1" applyBorder="1" applyAlignment="1">
      <alignment vertical="top" wrapText="1"/>
    </xf>
    <xf numFmtId="0" fontId="8" fillId="6"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6" borderId="1" xfId="0" applyFont="1" applyFill="1" applyBorder="1"/>
    <xf numFmtId="0" fontId="8" fillId="6" borderId="2" xfId="0" applyFont="1" applyFill="1" applyBorder="1" applyAlignment="1">
      <alignment horizontal="center" vertical="center" wrapText="1"/>
    </xf>
    <xf numFmtId="0" fontId="9" fillId="0" borderId="1" xfId="0" applyFont="1" applyBorder="1"/>
    <xf numFmtId="0" fontId="9" fillId="0" borderId="1" xfId="0" applyFont="1" applyBorder="1" applyAlignment="1">
      <alignment horizontal="center" vertical="center"/>
    </xf>
    <xf numFmtId="0" fontId="9" fillId="6" borderId="1" xfId="0" applyFont="1" applyFill="1" applyBorder="1" applyAlignment="1">
      <alignment vertical="top" wrapText="1"/>
    </xf>
    <xf numFmtId="0" fontId="17" fillId="6" borderId="1"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8" borderId="5" xfId="0" applyFont="1" applyFill="1" applyBorder="1" applyAlignment="1">
      <alignment horizontal="center" vertical="center"/>
    </xf>
    <xf numFmtId="0" fontId="9" fillId="9" borderId="5" xfId="0" applyFont="1" applyFill="1" applyBorder="1" applyAlignment="1">
      <alignment horizontal="center" vertical="center"/>
    </xf>
    <xf numFmtId="0" fontId="9" fillId="10" borderId="5" xfId="0" applyFont="1" applyFill="1" applyBorder="1" applyAlignment="1">
      <alignment horizontal="center" vertical="center"/>
    </xf>
    <xf numFmtId="0" fontId="9" fillId="11" borderId="5" xfId="0" applyFont="1" applyFill="1" applyBorder="1" applyAlignment="1">
      <alignment horizontal="center" vertical="center"/>
    </xf>
    <xf numFmtId="0" fontId="9" fillId="6" borderId="5" xfId="0" applyFont="1" applyFill="1" applyBorder="1"/>
    <xf numFmtId="0" fontId="5" fillId="6" borderId="1" xfId="0" applyFont="1" applyFill="1" applyBorder="1" applyAlignment="1">
      <alignment horizontal="justify" vertical="top" wrapText="1"/>
    </xf>
    <xf numFmtId="0" fontId="5" fillId="6" borderId="1" xfId="0" applyFont="1" applyFill="1" applyBorder="1" applyAlignment="1">
      <alignment horizontal="center" vertical="center"/>
    </xf>
    <xf numFmtId="0" fontId="5" fillId="6" borderId="1" xfId="0" applyFont="1" applyFill="1" applyBorder="1"/>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10"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0" borderId="1" xfId="0" applyFont="1" applyBorder="1" applyAlignment="1">
      <alignment horizontal="justify" vertical="top" wrapText="1"/>
    </xf>
    <xf numFmtId="0" fontId="5" fillId="6" borderId="1" xfId="0" applyFont="1" applyFill="1" applyBorder="1" applyAlignment="1">
      <alignment vertical="top" wrapText="1"/>
    </xf>
    <xf numFmtId="0" fontId="5" fillId="6" borderId="1" xfId="0" applyFont="1" applyFill="1" applyBorder="1" applyAlignment="1">
      <alignment vertical="center"/>
    </xf>
    <xf numFmtId="0" fontId="5" fillId="10" borderId="1" xfId="0" applyFont="1" applyFill="1" applyBorder="1" applyAlignment="1">
      <alignment vertical="center"/>
    </xf>
    <xf numFmtId="0" fontId="5" fillId="0" borderId="2" xfId="0" applyFont="1" applyBorder="1" applyAlignment="1">
      <alignment horizontal="center" vertical="center" wrapText="1"/>
    </xf>
    <xf numFmtId="0" fontId="17" fillId="6" borderId="1" xfId="0" applyFont="1" applyFill="1" applyBorder="1"/>
    <xf numFmtId="0" fontId="5" fillId="8" borderId="1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6" xfId="0" applyFont="1" applyFill="1" applyBorder="1" applyAlignment="1">
      <alignment horizontal="center" vertical="center"/>
    </xf>
    <xf numFmtId="0" fontId="5" fillId="8" borderId="3" xfId="0" applyFont="1" applyFill="1" applyBorder="1"/>
    <xf numFmtId="0" fontId="5" fillId="0" borderId="1" xfId="0" applyFont="1" applyBorder="1" applyAlignment="1">
      <alignment horizontal="justify" wrapText="1"/>
    </xf>
    <xf numFmtId="0" fontId="3" fillId="2" borderId="1" xfId="2" applyFont="1" applyFill="1" applyBorder="1" applyAlignment="1">
      <alignment vertical="center" wrapText="1"/>
    </xf>
    <xf numFmtId="0" fontId="9" fillId="0" borderId="1" xfId="0" applyFont="1" applyBorder="1" applyAlignment="1">
      <alignment horizontal="justify" vertical="top"/>
    </xf>
    <xf numFmtId="0" fontId="17" fillId="6" borderId="1" xfId="0" applyFont="1" applyFill="1" applyBorder="1" applyAlignment="1">
      <alignment horizontal="center" vertical="center" wrapText="1"/>
    </xf>
    <xf numFmtId="0" fontId="18" fillId="5" borderId="1" xfId="0" applyFont="1" applyFill="1" applyBorder="1" applyAlignment="1">
      <alignment horizontal="center" vertical="center"/>
    </xf>
    <xf numFmtId="9" fontId="0" fillId="0" borderId="1" xfId="1" applyFont="1" applyFill="1" applyBorder="1" applyAlignment="1">
      <alignment horizontal="center" vertical="center"/>
    </xf>
    <xf numFmtId="0" fontId="19" fillId="7" borderId="6" xfId="3" applyFont="1" applyFill="1" applyBorder="1" applyAlignment="1">
      <alignment horizontal="center" vertical="center" wrapText="1"/>
    </xf>
    <xf numFmtId="0" fontId="19" fillId="7" borderId="1" xfId="3" applyFont="1" applyFill="1" applyBorder="1" applyAlignment="1">
      <alignment horizontal="center" vertical="center" wrapText="1"/>
    </xf>
    <xf numFmtId="0" fontId="19" fillId="7" borderId="30" xfId="3" applyFont="1" applyFill="1" applyBorder="1" applyAlignment="1">
      <alignment horizontal="center" vertical="center" wrapText="1"/>
    </xf>
    <xf numFmtId="0" fontId="19" fillId="7" borderId="31" xfId="3" applyFont="1" applyFill="1" applyBorder="1" applyAlignment="1">
      <alignment horizontal="center" vertical="center" wrapText="1"/>
    </xf>
    <xf numFmtId="0" fontId="21" fillId="7" borderId="37" xfId="3" applyFont="1" applyFill="1" applyBorder="1" applyAlignment="1">
      <alignment horizontal="center" vertical="center" wrapText="1"/>
    </xf>
    <xf numFmtId="0" fontId="21" fillId="7" borderId="2" xfId="3" applyFont="1" applyFill="1" applyBorder="1" applyAlignment="1">
      <alignment horizontal="center" vertical="center" wrapText="1"/>
    </xf>
    <xf numFmtId="0" fontId="9" fillId="0" borderId="5" xfId="0" applyFont="1" applyBorder="1" applyAlignment="1">
      <alignment vertical="center" wrapText="1"/>
    </xf>
    <xf numFmtId="0" fontId="8" fillId="6" borderId="2" xfId="0" applyFont="1" applyFill="1" applyBorder="1" applyAlignment="1">
      <alignment vertical="center" wrapText="1"/>
    </xf>
    <xf numFmtId="0" fontId="9" fillId="6" borderId="5" xfId="0" applyFont="1" applyFill="1" applyBorder="1" applyAlignment="1">
      <alignment vertical="center"/>
    </xf>
    <xf numFmtId="0" fontId="9" fillId="6" borderId="2" xfId="0" applyFont="1" applyFill="1" applyBorder="1" applyAlignment="1">
      <alignment vertical="center" wrapText="1"/>
    </xf>
    <xf numFmtId="0" fontId="9" fillId="6" borderId="5" xfId="0" applyFont="1" applyFill="1" applyBorder="1" applyAlignment="1">
      <alignment vertical="center" wrapText="1"/>
    </xf>
    <xf numFmtId="0" fontId="9" fillId="6" borderId="1" xfId="0" applyFont="1" applyFill="1" applyBorder="1" applyAlignment="1">
      <alignment vertical="center"/>
    </xf>
    <xf numFmtId="0" fontId="8" fillId="6" borderId="1" xfId="0" applyFont="1" applyFill="1" applyBorder="1" applyAlignment="1">
      <alignment vertical="center"/>
    </xf>
    <xf numFmtId="0" fontId="8" fillId="6" borderId="2" xfId="0" applyFont="1" applyFill="1" applyBorder="1" applyAlignment="1">
      <alignment vertical="center"/>
    </xf>
    <xf numFmtId="0" fontId="8" fillId="6" borderId="1" xfId="0" applyFont="1" applyFill="1" applyBorder="1" applyAlignment="1">
      <alignment horizontal="justify" vertical="top" wrapText="1"/>
    </xf>
    <xf numFmtId="0" fontId="9" fillId="0" borderId="1" xfId="0" applyFont="1" applyBorder="1" applyAlignment="1">
      <alignment vertical="center"/>
    </xf>
    <xf numFmtId="0" fontId="9" fillId="6" borderId="18" xfId="0" applyFont="1" applyFill="1" applyBorder="1" applyAlignment="1">
      <alignment horizontal="justify" vertical="top" wrapText="1"/>
    </xf>
    <xf numFmtId="0" fontId="22" fillId="0" borderId="0" xfId="0" applyFont="1" applyAlignment="1">
      <alignment horizontal="justify" vertical="top" wrapText="1"/>
    </xf>
    <xf numFmtId="0" fontId="0" fillId="6" borderId="0" xfId="0" applyFill="1" applyAlignment="1">
      <alignment horizontal="justify" vertical="top" wrapText="1"/>
    </xf>
    <xf numFmtId="0" fontId="0" fillId="0" borderId="0" xfId="0" applyAlignment="1">
      <alignment horizontal="justify" vertical="top" wrapText="1"/>
    </xf>
    <xf numFmtId="0" fontId="23" fillId="0" borderId="0" xfId="0" applyFont="1" applyAlignment="1">
      <alignment horizontal="left" vertical="top" wrapText="1"/>
    </xf>
    <xf numFmtId="0" fontId="9" fillId="0" borderId="5" xfId="0" applyFont="1" applyBorder="1" applyAlignment="1">
      <alignment horizontal="justify" vertical="center" wrapText="1"/>
    </xf>
    <xf numFmtId="0" fontId="9" fillId="6" borderId="1" xfId="0" applyFont="1" applyFill="1" applyBorder="1" applyAlignment="1">
      <alignment horizontal="justify" vertical="center" wrapText="1"/>
    </xf>
    <xf numFmtId="0" fontId="8" fillId="6" borderId="1" xfId="0" applyFont="1" applyFill="1" applyBorder="1" applyAlignment="1">
      <alignment horizontal="justify" vertical="center" wrapText="1"/>
    </xf>
    <xf numFmtId="0" fontId="8" fillId="6" borderId="2" xfId="0" applyFont="1" applyFill="1" applyBorder="1" applyAlignment="1">
      <alignment horizontal="justify" vertical="center" wrapText="1"/>
    </xf>
    <xf numFmtId="0" fontId="9" fillId="0" borderId="1" xfId="0" applyFont="1" applyBorder="1" applyAlignment="1">
      <alignment horizontal="justify" vertical="center" wrapText="1"/>
    </xf>
    <xf numFmtId="0" fontId="5" fillId="6" borderId="2" xfId="0" applyFont="1" applyFill="1" applyBorder="1" applyAlignment="1">
      <alignment horizontal="justify" vertical="top" wrapText="1"/>
    </xf>
    <xf numFmtId="0" fontId="5" fillId="0" borderId="1" xfId="0" applyFont="1" applyBorder="1" applyAlignment="1">
      <alignment horizontal="justify" vertical="center" wrapText="1"/>
    </xf>
    <xf numFmtId="0" fontId="5" fillId="6" borderId="1" xfId="0" applyFont="1" applyFill="1" applyBorder="1" applyAlignment="1">
      <alignment horizontal="justify" vertical="center" wrapText="1"/>
    </xf>
    <xf numFmtId="0" fontId="9" fillId="6" borderId="18" xfId="0" applyFont="1" applyFill="1" applyBorder="1" applyAlignment="1">
      <alignment vertical="center" wrapText="1"/>
    </xf>
    <xf numFmtId="0" fontId="9" fillId="6" borderId="19" xfId="0" applyFont="1" applyFill="1" applyBorder="1" applyAlignment="1">
      <alignment vertical="center" wrapText="1"/>
    </xf>
    <xf numFmtId="0" fontId="17" fillId="6" borderId="18" xfId="0" applyFont="1" applyFill="1" applyBorder="1" applyAlignment="1">
      <alignment vertical="center" wrapText="1"/>
    </xf>
    <xf numFmtId="0" fontId="9" fillId="6" borderId="35" xfId="0" applyFont="1" applyFill="1" applyBorder="1" applyAlignment="1">
      <alignment horizontal="center" vertical="center"/>
    </xf>
    <xf numFmtId="0" fontId="9" fillId="6" borderId="18" xfId="0" applyFont="1" applyFill="1" applyBorder="1" applyAlignment="1">
      <alignment horizontal="center" vertical="center" wrapText="1"/>
    </xf>
    <xf numFmtId="0" fontId="9" fillId="6" borderId="5" xfId="0" applyFont="1" applyFill="1" applyBorder="1" applyAlignment="1">
      <alignment horizontal="justify" vertical="top" wrapText="1"/>
    </xf>
    <xf numFmtId="0" fontId="5" fillId="6"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justify" vertical="top" wrapText="1"/>
    </xf>
    <xf numFmtId="0" fontId="8" fillId="0" borderId="6" xfId="0" applyFont="1" applyBorder="1" applyAlignment="1">
      <alignment vertical="center" wrapText="1"/>
    </xf>
    <xf numFmtId="0" fontId="5" fillId="0" borderId="0" xfId="0" applyFont="1" applyAlignment="1">
      <alignment horizontal="justify" vertical="top"/>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5" fillId="0" borderId="28" xfId="0" applyFont="1" applyBorder="1" applyAlignment="1">
      <alignment horizontal="center" vertical="center" wrapText="1"/>
    </xf>
    <xf numFmtId="9" fontId="5" fillId="0" borderId="17" xfId="0" applyNumberFormat="1" applyFont="1" applyBorder="1" applyAlignment="1">
      <alignment horizontal="center" vertical="center" wrapText="1"/>
    </xf>
    <xf numFmtId="0" fontId="5" fillId="0" borderId="5" xfId="0" applyFont="1" applyBorder="1" applyAlignment="1">
      <alignment horizontal="justify" vertical="top" wrapText="1"/>
    </xf>
    <xf numFmtId="0" fontId="5" fillId="0" borderId="5" xfId="0" applyFont="1" applyBorder="1" applyAlignment="1">
      <alignment horizontal="justify" vertical="top"/>
    </xf>
    <xf numFmtId="0" fontId="5" fillId="0" borderId="34" xfId="0" applyFont="1" applyBorder="1" applyAlignment="1">
      <alignment horizontal="justify" vertical="top" wrapText="1"/>
    </xf>
    <xf numFmtId="0" fontId="5" fillId="0" borderId="18" xfId="0"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justify" vertical="top"/>
    </xf>
    <xf numFmtId="0" fontId="9" fillId="0" borderId="6" xfId="0" applyFont="1" applyBorder="1" applyAlignment="1">
      <alignment horizontal="justify" vertical="top" wrapText="1"/>
    </xf>
    <xf numFmtId="0" fontId="5" fillId="0" borderId="32" xfId="0" applyFont="1" applyBorder="1" applyAlignment="1">
      <alignment horizontal="justify" vertical="top" wrapText="1"/>
    </xf>
    <xf numFmtId="0" fontId="5" fillId="0" borderId="18" xfId="0" applyFont="1" applyBorder="1" applyAlignment="1">
      <alignment vertical="center"/>
    </xf>
    <xf numFmtId="9" fontId="5" fillId="0" borderId="18"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justify" vertical="top"/>
    </xf>
    <xf numFmtId="0" fontId="5" fillId="6" borderId="18" xfId="0" applyFont="1" applyFill="1" applyBorder="1" applyAlignment="1">
      <alignment horizontal="left" vertical="center" wrapText="1"/>
    </xf>
    <xf numFmtId="9" fontId="9" fillId="0" borderId="1" xfId="0" applyNumberFormat="1"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vertical="center" wrapText="1"/>
    </xf>
    <xf numFmtId="0" fontId="5"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justify" vertical="top"/>
    </xf>
    <xf numFmtId="9" fontId="8" fillId="0" borderId="18" xfId="7" applyFont="1" applyFill="1" applyBorder="1" applyAlignment="1">
      <alignment horizontal="center" vertical="center" wrapText="1"/>
    </xf>
    <xf numFmtId="0" fontId="8" fillId="0" borderId="6" xfId="0" applyFont="1" applyBorder="1" applyAlignment="1">
      <alignment horizontal="justify" vertical="center" wrapText="1"/>
    </xf>
    <xf numFmtId="0" fontId="20" fillId="0" borderId="6" xfId="0" applyFont="1" applyBorder="1" applyAlignment="1">
      <alignment horizontal="justify" vertical="top"/>
    </xf>
    <xf numFmtId="0" fontId="20" fillId="0" borderId="17" xfId="0" applyFont="1" applyBorder="1" applyAlignment="1">
      <alignment horizontal="justify" vertical="top" wrapText="1"/>
    </xf>
    <xf numFmtId="0" fontId="20" fillId="0" borderId="1" xfId="3" applyFont="1" applyBorder="1" applyAlignment="1">
      <alignment horizontal="justify" vertical="top" wrapText="1"/>
    </xf>
    <xf numFmtId="0" fontId="20" fillId="0" borderId="1" xfId="0" applyFont="1" applyBorder="1" applyAlignment="1">
      <alignment horizontal="justify" vertical="top" wrapText="1"/>
    </xf>
    <xf numFmtId="0" fontId="20" fillId="0" borderId="17" xfId="0" applyFont="1" applyBorder="1" applyAlignment="1">
      <alignment horizontal="justify" vertical="top"/>
    </xf>
    <xf numFmtId="0" fontId="20" fillId="0" borderId="5" xfId="0" applyFont="1" applyBorder="1" applyAlignment="1">
      <alignment horizontal="justify" vertical="top" wrapText="1"/>
    </xf>
    <xf numFmtId="0" fontId="8" fillId="0" borderId="0" xfId="3" applyAlignment="1">
      <alignment horizontal="center" vertical="top"/>
    </xf>
    <xf numFmtId="0" fontId="8" fillId="0" borderId="6" xfId="0" applyFont="1" applyBorder="1" applyAlignment="1">
      <alignment horizontal="center" vertical="top" wrapText="1"/>
    </xf>
    <xf numFmtId="9" fontId="8"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6" borderId="1" xfId="4" applyFill="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xf numFmtId="0" fontId="20" fillId="0" borderId="6" xfId="0" applyFont="1" applyBorder="1" applyAlignment="1">
      <alignment horizontal="justify" vertical="top" wrapText="1"/>
    </xf>
    <xf numFmtId="0" fontId="20" fillId="0" borderId="1" xfId="0" applyFont="1" applyBorder="1" applyAlignment="1">
      <alignment horizontal="justify" vertical="top"/>
    </xf>
    <xf numFmtId="0" fontId="20" fillId="0" borderId="1" xfId="3" applyFont="1" applyBorder="1" applyAlignment="1">
      <alignment horizontal="justify" vertical="center" wrapText="1"/>
    </xf>
    <xf numFmtId="0" fontId="8" fillId="0" borderId="20" xfId="3" applyBorder="1" applyAlignment="1">
      <alignment horizontal="justify" vertical="center" wrapText="1"/>
    </xf>
    <xf numFmtId="0" fontId="8" fillId="0" borderId="20" xfId="3" applyBorder="1" applyAlignment="1">
      <alignment horizontal="left" vertical="center" wrapText="1"/>
    </xf>
    <xf numFmtId="9" fontId="8" fillId="0" borderId="20" xfId="3" applyNumberFormat="1" applyBorder="1" applyAlignment="1">
      <alignment horizontal="center" vertical="center" wrapText="1"/>
    </xf>
    <xf numFmtId="0" fontId="8" fillId="0" borderId="20" xfId="3" applyBorder="1" applyAlignment="1">
      <alignment horizontal="center" vertical="center" wrapText="1"/>
    </xf>
    <xf numFmtId="0" fontId="8" fillId="0" borderId="28" xfId="3" applyBorder="1" applyAlignment="1">
      <alignment horizontal="center" vertical="center" wrapText="1"/>
    </xf>
    <xf numFmtId="9" fontId="8" fillId="0" borderId="17" xfId="3" applyNumberFormat="1" applyBorder="1" applyAlignment="1">
      <alignment horizontal="center" vertical="center" wrapText="1"/>
    </xf>
    <xf numFmtId="0" fontId="8" fillId="0" borderId="5" xfId="3" applyBorder="1" applyAlignment="1">
      <alignment horizontal="justify" vertical="center" wrapText="1"/>
    </xf>
    <xf numFmtId="0" fontId="8" fillId="6" borderId="34" xfId="3" applyFill="1" applyBorder="1" applyAlignment="1">
      <alignment horizontal="justify" vertical="center" wrapText="1"/>
    </xf>
    <xf numFmtId="0" fontId="8" fillId="0" borderId="18" xfId="3" applyBorder="1" applyAlignment="1">
      <alignment horizontal="justify" vertical="center" wrapText="1"/>
    </xf>
    <xf numFmtId="0" fontId="8" fillId="0" borderId="18" xfId="3" applyBorder="1" applyAlignment="1">
      <alignment horizontal="left" vertical="center" wrapText="1"/>
    </xf>
    <xf numFmtId="9" fontId="8" fillId="0" borderId="18" xfId="3" applyNumberFormat="1" applyBorder="1" applyAlignment="1">
      <alignment horizontal="center" vertical="center" wrapText="1"/>
    </xf>
    <xf numFmtId="0" fontId="8" fillId="0" borderId="18" xfId="3" applyBorder="1" applyAlignment="1">
      <alignment horizontal="center" vertical="center" wrapText="1"/>
    </xf>
    <xf numFmtId="0" fontId="8" fillId="0" borderId="22" xfId="3" applyBorder="1" applyAlignment="1">
      <alignment horizontal="center" vertical="center" wrapText="1"/>
    </xf>
    <xf numFmtId="0" fontId="8" fillId="0" borderId="18" xfId="3" applyBorder="1" applyAlignment="1">
      <alignment vertical="center" wrapText="1"/>
    </xf>
    <xf numFmtId="10" fontId="8" fillId="0" borderId="6" xfId="3" applyNumberFormat="1" applyBorder="1" applyAlignment="1">
      <alignment horizontal="center" vertical="center" wrapText="1"/>
    </xf>
    <xf numFmtId="0" fontId="8" fillId="0" borderId="1" xfId="3" applyBorder="1" applyAlignment="1">
      <alignment horizontal="justify" vertical="center" wrapText="1"/>
    </xf>
    <xf numFmtId="0" fontId="8" fillId="0" borderId="32" xfId="3" applyBorder="1" applyAlignment="1">
      <alignment horizontal="justify" vertical="center" wrapText="1"/>
    </xf>
    <xf numFmtId="9" fontId="8" fillId="0" borderId="6" xfId="3" applyNumberFormat="1" applyBorder="1" applyAlignment="1">
      <alignment horizontal="center" vertical="center" wrapText="1"/>
    </xf>
    <xf numFmtId="9" fontId="8" fillId="0" borderId="18" xfId="4" applyNumberFormat="1" applyBorder="1" applyAlignment="1">
      <alignment horizontal="center" vertical="center" wrapText="1"/>
    </xf>
    <xf numFmtId="0" fontId="8" fillId="0" borderId="18" xfId="4" applyBorder="1" applyAlignment="1">
      <alignment horizontal="center" vertical="top" wrapText="1"/>
    </xf>
    <xf numFmtId="0" fontId="8" fillId="0" borderId="18" xfId="4" applyBorder="1" applyAlignment="1">
      <alignment horizontal="center" vertical="center" wrapText="1"/>
    </xf>
    <xf numFmtId="0" fontId="8" fillId="0" borderId="22" xfId="3" applyBorder="1" applyAlignment="1">
      <alignment vertical="center" wrapText="1"/>
    </xf>
    <xf numFmtId="0" fontId="8" fillId="5" borderId="32" xfId="3" applyFill="1" applyBorder="1" applyAlignment="1">
      <alignment horizontal="justify" vertical="center" wrapText="1"/>
    </xf>
    <xf numFmtId="9" fontId="8" fillId="0" borderId="1" xfId="3" applyNumberFormat="1" applyBorder="1" applyAlignment="1">
      <alignment horizontal="center" vertical="center"/>
    </xf>
    <xf numFmtId="0" fontId="8" fillId="0" borderId="1" xfId="3" applyBorder="1" applyAlignment="1">
      <alignment vertical="center" wrapText="1"/>
    </xf>
    <xf numFmtId="0" fontId="8" fillId="0" borderId="24" xfId="3" applyBorder="1" applyAlignment="1">
      <alignment vertical="center"/>
    </xf>
    <xf numFmtId="0" fontId="8" fillId="0" borderId="24" xfId="3" applyBorder="1" applyAlignment="1">
      <alignment horizontal="justify" vertical="center" wrapText="1"/>
    </xf>
    <xf numFmtId="0" fontId="8" fillId="0" borderId="24" xfId="3" applyBorder="1" applyAlignment="1">
      <alignment horizontal="center" vertical="center" wrapText="1"/>
    </xf>
    <xf numFmtId="0" fontId="8" fillId="0" borderId="25" xfId="3" applyBorder="1" applyAlignment="1">
      <alignment horizontal="center" vertical="center" wrapText="1"/>
    </xf>
    <xf numFmtId="0" fontId="20" fillId="0" borderId="7" xfId="0" applyFont="1" applyBorder="1" applyAlignment="1">
      <alignment horizontal="center" vertical="center"/>
    </xf>
    <xf numFmtId="0" fontId="25" fillId="0" borderId="5" xfId="0" applyFont="1" applyBorder="1" applyAlignment="1">
      <alignment horizontal="center" vertical="center" wrapText="1"/>
    </xf>
    <xf numFmtId="9" fontId="20" fillId="0" borderId="1" xfId="0" applyNumberFormat="1" applyFont="1" applyBorder="1" applyAlignment="1">
      <alignment horizontal="center" vertical="center"/>
    </xf>
    <xf numFmtId="0" fontId="20" fillId="0" borderId="2" xfId="0" applyFont="1" applyBorder="1" applyAlignment="1">
      <alignment horizontal="center" vertical="center"/>
    </xf>
    <xf numFmtId="9" fontId="25" fillId="0" borderId="1" xfId="0" applyNumberFormat="1" applyFont="1" applyBorder="1" applyAlignment="1">
      <alignment horizontal="center" vertical="center" wrapText="1"/>
    </xf>
    <xf numFmtId="0" fontId="20" fillId="0" borderId="1" xfId="3" applyFont="1" applyBorder="1" applyAlignment="1">
      <alignment horizontal="left" vertical="center" wrapText="1"/>
    </xf>
    <xf numFmtId="9" fontId="20" fillId="0" borderId="5" xfId="0" applyNumberFormat="1" applyFont="1" applyBorder="1" applyAlignment="1">
      <alignment horizontal="center" vertical="center"/>
    </xf>
    <xf numFmtId="0" fontId="25" fillId="0" borderId="2"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35" xfId="0" applyFont="1" applyBorder="1" applyAlignment="1">
      <alignment vertical="center" wrapText="1"/>
    </xf>
    <xf numFmtId="9" fontId="26" fillId="0" borderId="1" xfId="0" applyNumberFormat="1" applyFont="1" applyBorder="1" applyAlignment="1">
      <alignment horizontal="center" vertical="center"/>
    </xf>
    <xf numFmtId="0" fontId="20" fillId="5" borderId="2" xfId="0" applyFont="1" applyFill="1" applyBorder="1" applyAlignment="1">
      <alignment horizontal="center" vertical="center"/>
    </xf>
    <xf numFmtId="1" fontId="20" fillId="5" borderId="1" xfId="3" applyNumberFormat="1" applyFont="1" applyFill="1" applyBorder="1" applyAlignment="1">
      <alignment horizontal="center" vertical="center" wrapText="1"/>
    </xf>
    <xf numFmtId="0" fontId="20" fillId="12" borderId="35" xfId="0" applyFont="1" applyFill="1" applyBorder="1" applyAlignment="1">
      <alignment vertical="center" wrapText="1"/>
    </xf>
    <xf numFmtId="0" fontId="20" fillId="0" borderId="2" xfId="0" applyFont="1" applyBorder="1" applyAlignment="1">
      <alignment horizontal="left" vertical="center" wrapText="1"/>
    </xf>
    <xf numFmtId="0" fontId="20" fillId="12" borderId="2" xfId="0" applyFont="1" applyFill="1" applyBorder="1" applyAlignment="1">
      <alignment horizontal="left" vertical="center" wrapText="1"/>
    </xf>
    <xf numFmtId="0" fontId="20" fillId="0" borderId="1" xfId="0" applyFont="1" applyBorder="1" applyAlignment="1">
      <alignment horizontal="left" vertical="center" wrapText="1"/>
    </xf>
    <xf numFmtId="0" fontId="24" fillId="0" borderId="1" xfId="0" applyFont="1" applyBorder="1" applyAlignment="1">
      <alignment horizontal="left" vertical="center" wrapText="1"/>
    </xf>
    <xf numFmtId="0" fontId="20" fillId="0" borderId="41" xfId="0" applyFont="1" applyBorder="1" applyAlignment="1">
      <alignment horizontal="center" vertical="center"/>
    </xf>
    <xf numFmtId="0" fontId="20" fillId="0" borderId="41" xfId="0" applyFont="1" applyBorder="1" applyAlignment="1">
      <alignment horizontal="center" vertical="center" wrapText="1"/>
    </xf>
    <xf numFmtId="0" fontId="24" fillId="0" borderId="41" xfId="0" applyFont="1" applyBorder="1" applyAlignment="1">
      <alignment horizontal="left" vertical="center" wrapText="1"/>
    </xf>
    <xf numFmtId="0" fontId="20" fillId="0" borderId="42" xfId="0" applyFont="1" applyBorder="1" applyAlignment="1">
      <alignment vertical="center" wrapText="1"/>
    </xf>
    <xf numFmtId="0" fontId="25" fillId="0" borderId="5" xfId="0" applyFont="1" applyBorder="1" applyAlignment="1">
      <alignment vertical="top" wrapText="1"/>
    </xf>
    <xf numFmtId="0" fontId="25" fillId="0" borderId="1" xfId="0" applyFont="1" applyBorder="1" applyAlignment="1">
      <alignment vertical="top" wrapText="1"/>
    </xf>
    <xf numFmtId="0" fontId="25" fillId="0" borderId="2" xfId="0" applyFont="1" applyBorder="1" applyAlignment="1">
      <alignment horizontal="center" vertical="top" wrapText="1"/>
    </xf>
    <xf numFmtId="0" fontId="20" fillId="0" borderId="1" xfId="0" applyFont="1" applyBorder="1" applyAlignment="1">
      <alignment vertical="top" wrapText="1"/>
    </xf>
    <xf numFmtId="0" fontId="20" fillId="0" borderId="39" xfId="3" applyFont="1" applyBorder="1" applyAlignment="1">
      <alignment horizontal="left" vertical="top" wrapText="1"/>
    </xf>
    <xf numFmtId="0" fontId="20" fillId="0" borderId="41" xfId="0" applyFont="1" applyBorder="1" applyAlignment="1">
      <alignment vertical="top" wrapText="1"/>
    </xf>
    <xf numFmtId="0" fontId="20" fillId="0" borderId="1" xfId="0" applyFont="1" applyBorder="1" applyAlignment="1">
      <alignment vertical="center" wrapText="1"/>
    </xf>
    <xf numFmtId="0" fontId="24" fillId="0" borderId="0" xfId="0" applyFont="1" applyAlignment="1">
      <alignment vertical="center" wrapText="1"/>
    </xf>
    <xf numFmtId="0" fontId="24" fillId="0" borderId="29" xfId="0" applyFont="1" applyBorder="1" applyAlignment="1">
      <alignment vertical="center" wrapText="1"/>
    </xf>
    <xf numFmtId="0" fontId="20" fillId="0" borderId="29" xfId="0" applyFont="1" applyBorder="1" applyAlignment="1">
      <alignment vertical="center" wrapText="1"/>
    </xf>
    <xf numFmtId="0" fontId="7" fillId="0" borderId="5" xfId="4" applyFont="1" applyBorder="1" applyAlignment="1">
      <alignment horizontal="center" vertical="center" wrapText="1"/>
    </xf>
    <xf numFmtId="0" fontId="8" fillId="0" borderId="5" xfId="4" applyBorder="1" applyAlignment="1">
      <alignment horizontal="center" vertical="center"/>
    </xf>
    <xf numFmtId="0" fontId="8" fillId="0" borderId="5" xfId="4" applyBorder="1" applyAlignment="1">
      <alignment vertical="center" wrapText="1"/>
    </xf>
    <xf numFmtId="0" fontId="8" fillId="5" borderId="5" xfId="0" applyFont="1" applyFill="1" applyBorder="1" applyAlignment="1">
      <alignment horizontal="center" vertical="center"/>
    </xf>
    <xf numFmtId="0" fontId="8" fillId="5" borderId="5" xfId="4" applyFill="1" applyBorder="1" applyAlignment="1">
      <alignment horizontal="center" vertical="center" wrapText="1"/>
    </xf>
    <xf numFmtId="0" fontId="8" fillId="0" borderId="1" xfId="4" applyBorder="1" applyAlignment="1">
      <alignment horizontal="center" vertical="center" wrapText="1"/>
    </xf>
    <xf numFmtId="0" fontId="8" fillId="0" borderId="1" xfId="4" applyBorder="1" applyAlignment="1">
      <alignment horizontal="center" vertical="center"/>
    </xf>
    <xf numFmtId="0" fontId="8" fillId="0" borderId="1" xfId="4" applyBorder="1" applyAlignment="1">
      <alignment vertical="center" wrapText="1"/>
    </xf>
    <xf numFmtId="0" fontId="8" fillId="0" borderId="35" xfId="4" applyBorder="1" applyAlignment="1">
      <alignment vertical="center" wrapText="1"/>
    </xf>
    <xf numFmtId="0" fontId="8" fillId="5" borderId="1" xfId="4" applyFill="1" applyBorder="1" applyAlignment="1">
      <alignment horizontal="center" vertical="center" wrapText="1"/>
    </xf>
    <xf numFmtId="0" fontId="8" fillId="0" borderId="1" xfId="4" applyBorder="1" applyAlignment="1">
      <alignment horizontal="justify" vertical="center" wrapText="1"/>
    </xf>
    <xf numFmtId="9" fontId="8" fillId="5" borderId="1" xfId="4" applyNumberFormat="1" applyFill="1" applyBorder="1" applyAlignment="1">
      <alignment horizontal="center" vertical="center" wrapText="1"/>
    </xf>
    <xf numFmtId="0" fontId="8" fillId="0" borderId="1" xfId="0" applyFont="1" applyBorder="1" applyAlignment="1">
      <alignment horizontal="justify" vertical="center" wrapText="1"/>
    </xf>
    <xf numFmtId="0" fontId="8" fillId="0" borderId="35" xfId="0" applyFont="1" applyBorder="1" applyAlignment="1">
      <alignment horizontal="justify" vertical="center" wrapText="1"/>
    </xf>
    <xf numFmtId="9" fontId="8" fillId="5" borderId="1" xfId="0" applyNumberFormat="1" applyFont="1" applyFill="1" applyBorder="1" applyAlignment="1">
      <alignment horizontal="center" vertical="center" wrapText="1"/>
    </xf>
    <xf numFmtId="0" fontId="8" fillId="0" borderId="35" xfId="4" applyBorder="1" applyAlignment="1">
      <alignment horizontal="center" vertical="center" wrapText="1"/>
    </xf>
    <xf numFmtId="0" fontId="8" fillId="0" borderId="35" xfId="0" applyFont="1" applyBorder="1" applyAlignment="1">
      <alignment horizontal="center" vertical="center" wrapText="1"/>
    </xf>
    <xf numFmtId="0" fontId="7" fillId="0" borderId="2" xfId="4" applyFont="1" applyBorder="1" applyAlignment="1">
      <alignment horizontal="center" vertical="center" wrapText="1"/>
    </xf>
    <xf numFmtId="0" fontId="8" fillId="0" borderId="18" xfId="4" applyBorder="1" applyAlignment="1">
      <alignment horizontal="justify" vertical="center" wrapText="1"/>
    </xf>
    <xf numFmtId="0" fontId="8" fillId="0" borderId="6" xfId="0" applyFont="1" applyBorder="1" applyAlignment="1">
      <alignment horizontal="justify" vertical="top" wrapText="1"/>
    </xf>
    <xf numFmtId="0" fontId="8" fillId="3" borderId="1"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8" fillId="3" borderId="1" xfId="2" applyFont="1" applyFill="1" applyBorder="1" applyAlignment="1">
      <alignment horizontal="center" vertical="top" wrapText="1"/>
    </xf>
    <xf numFmtId="0" fontId="9" fillId="3" borderId="1" xfId="2" applyFont="1" applyFill="1" applyBorder="1" applyAlignment="1">
      <alignment horizontal="center" vertical="top" wrapText="1"/>
    </xf>
    <xf numFmtId="0" fontId="8"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7"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2" applyFont="1" applyFill="1" applyBorder="1" applyAlignment="1">
      <alignment horizontal="left" vertical="center" wrapText="1" indent="2"/>
    </xf>
    <xf numFmtId="0" fontId="5"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xf>
    <xf numFmtId="0" fontId="5" fillId="0" borderId="2" xfId="0" applyFont="1" applyBorder="1" applyAlignment="1">
      <alignment horizontal="left"/>
    </xf>
    <xf numFmtId="0" fontId="3" fillId="2" borderId="1" xfId="2" applyFont="1" applyFill="1" applyBorder="1" applyAlignment="1">
      <alignment horizontal="center" vertical="center"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5"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6"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5" fillId="8" borderId="8" xfId="0" applyFont="1" applyFill="1" applyBorder="1" applyAlignment="1">
      <alignment horizontal="center" vertical="top" wrapText="1"/>
    </xf>
    <xf numFmtId="0" fontId="5" fillId="8" borderId="9" xfId="0" applyFont="1" applyFill="1" applyBorder="1" applyAlignment="1">
      <alignment horizontal="center" vertical="top" wrapText="1"/>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7" borderId="1" xfId="0" applyFont="1" applyFill="1" applyBorder="1" applyAlignment="1">
      <alignment horizontal="center"/>
    </xf>
    <xf numFmtId="0" fontId="5" fillId="0" borderId="1" xfId="0" applyFont="1" applyBorder="1" applyAlignment="1">
      <alignment horizontal="center" vertical="center"/>
    </xf>
    <xf numFmtId="0" fontId="5" fillId="6" borderId="0" xfId="0" applyFont="1" applyFill="1" applyAlignment="1">
      <alignment horizontal="left" vertical="center" wrapText="1"/>
    </xf>
    <xf numFmtId="0" fontId="6"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2" fillId="2" borderId="1"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0" fontId="16" fillId="6" borderId="1" xfId="4" applyFont="1" applyFill="1" applyBorder="1" applyAlignment="1">
      <alignment horizontal="center" vertical="center" wrapText="1"/>
    </xf>
    <xf numFmtId="0" fontId="6" fillId="2" borderId="1" xfId="3"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horizontal="center"/>
    </xf>
    <xf numFmtId="0" fontId="5" fillId="0" borderId="26" xfId="0" applyFont="1" applyBorder="1" applyAlignment="1">
      <alignment horizontal="center"/>
    </xf>
    <xf numFmtId="0" fontId="6" fillId="2" borderId="1" xfId="3" applyFont="1" applyFill="1" applyBorder="1" applyAlignment="1">
      <alignment horizontal="center"/>
    </xf>
    <xf numFmtId="0" fontId="6" fillId="2" borderId="1" xfId="3" applyFont="1" applyFill="1" applyBorder="1" applyAlignment="1">
      <alignment horizontal="center" vertical="center"/>
    </xf>
    <xf numFmtId="0" fontId="21" fillId="2" borderId="1" xfId="3" applyFont="1" applyFill="1" applyBorder="1" applyAlignment="1">
      <alignment horizontal="center" vertical="center" wrapText="1"/>
    </xf>
    <xf numFmtId="0" fontId="7" fillId="2" borderId="1" xfId="3" applyFont="1" applyFill="1" applyBorder="1" applyAlignment="1">
      <alignment horizontal="center" vertical="center"/>
    </xf>
    <xf numFmtId="0" fontId="7" fillId="2" borderId="1"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6" fillId="2" borderId="35" xfId="4" applyFont="1" applyFill="1" applyBorder="1" applyAlignment="1">
      <alignment horizontal="center" vertical="center"/>
    </xf>
    <xf numFmtId="0" fontId="6" fillId="2" borderId="36" xfId="4" applyFont="1" applyFill="1" applyBorder="1" applyAlignment="1">
      <alignment horizontal="center" vertical="center"/>
    </xf>
    <xf numFmtId="0" fontId="6" fillId="2" borderId="6" xfId="4" applyFont="1" applyFill="1" applyBorder="1" applyAlignment="1">
      <alignment horizontal="center" vertical="center"/>
    </xf>
    <xf numFmtId="0" fontId="10" fillId="2" borderId="5"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3" fillId="7" borderId="17" xfId="3" applyFont="1" applyFill="1" applyBorder="1" applyAlignment="1">
      <alignment horizontal="center" vertical="center"/>
    </xf>
    <xf numFmtId="0" fontId="3" fillId="7" borderId="5" xfId="3" applyFont="1" applyFill="1" applyBorder="1" applyAlignment="1">
      <alignment horizontal="center" vertical="center"/>
    </xf>
    <xf numFmtId="0" fontId="21" fillId="7" borderId="5" xfId="3" applyFont="1" applyFill="1" applyBorder="1" applyAlignment="1">
      <alignment horizontal="center" vertical="center" wrapText="1"/>
    </xf>
    <xf numFmtId="0" fontId="21" fillId="7" borderId="1" xfId="3" applyFont="1" applyFill="1" applyBorder="1" applyAlignment="1">
      <alignment horizontal="center" vertical="center" wrapText="1"/>
    </xf>
    <xf numFmtId="0" fontId="4" fillId="2" borderId="1" xfId="4" applyFont="1" applyFill="1" applyBorder="1" applyAlignment="1">
      <alignment horizontal="center" vertical="center" textRotation="135"/>
    </xf>
    <xf numFmtId="0" fontId="7" fillId="0" borderId="2" xfId="4" applyFont="1" applyBorder="1" applyAlignment="1">
      <alignment horizontal="center" vertical="center" wrapText="1"/>
    </xf>
    <xf numFmtId="0" fontId="7" fillId="0" borderId="5" xfId="4" applyFont="1" applyBorder="1" applyAlignment="1">
      <alignment horizontal="center" vertical="center" wrapText="1"/>
    </xf>
    <xf numFmtId="0" fontId="7" fillId="0" borderId="1" xfId="4" applyFont="1" applyBorder="1" applyAlignment="1">
      <alignment horizontal="center" vertical="center" wrapText="1"/>
    </xf>
    <xf numFmtId="0" fontId="8" fillId="2" borderId="1" xfId="4" applyFill="1" applyBorder="1" applyAlignment="1">
      <alignment horizontal="center" vertical="center"/>
    </xf>
    <xf numFmtId="0" fontId="19" fillId="7" borderId="32" xfId="3" applyFont="1" applyFill="1" applyBorder="1" applyAlignment="1">
      <alignment horizontal="center" vertical="center" wrapText="1"/>
    </xf>
    <xf numFmtId="0" fontId="19" fillId="7" borderId="33" xfId="3" applyFont="1" applyFill="1" applyBorder="1" applyAlignment="1">
      <alignment horizontal="center" vertical="center" wrapText="1"/>
    </xf>
    <xf numFmtId="0" fontId="7" fillId="0" borderId="21" xfId="3" applyFont="1" applyBorder="1" applyAlignment="1">
      <alignment horizontal="justify" vertical="center" wrapText="1"/>
    </xf>
    <xf numFmtId="0" fontId="7" fillId="0" borderId="21"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27" xfId="3" applyFont="1" applyBorder="1" applyAlignment="1">
      <alignment horizontal="justify" vertical="center" wrapText="1"/>
    </xf>
    <xf numFmtId="0" fontId="8" fillId="0" borderId="1" xfId="3" applyBorder="1" applyAlignment="1">
      <alignment horizontal="center"/>
    </xf>
    <xf numFmtId="0" fontId="19" fillId="7" borderId="1" xfId="3" applyFont="1" applyFill="1" applyBorder="1" applyAlignment="1">
      <alignment horizontal="center" vertical="center"/>
    </xf>
    <xf numFmtId="0" fontId="6" fillId="2" borderId="29"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19" fillId="7" borderId="6" xfId="3" applyFont="1" applyFill="1" applyBorder="1" applyAlignment="1">
      <alignment horizontal="center" vertical="center"/>
    </xf>
    <xf numFmtId="0" fontId="19" fillId="7" borderId="1" xfId="3" applyFont="1" applyFill="1" applyBorder="1" applyAlignment="1">
      <alignment horizontal="center" vertical="center" wrapText="1"/>
    </xf>
    <xf numFmtId="0" fontId="8" fillId="0" borderId="2" xfId="3" applyBorder="1" applyAlignment="1">
      <alignment horizontal="center"/>
    </xf>
    <xf numFmtId="0" fontId="8" fillId="0" borderId="5" xfId="3" applyBorder="1" applyAlignment="1">
      <alignment horizont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20" fillId="0" borderId="39" xfId="3" applyFont="1" applyBorder="1" applyAlignment="1">
      <alignment horizontal="center" vertical="top" wrapText="1"/>
    </xf>
    <xf numFmtId="0" fontId="20" fillId="0" borderId="40" xfId="3" applyFont="1" applyBorder="1" applyAlignment="1">
      <alignment horizontal="center" vertical="top" wrapText="1"/>
    </xf>
    <xf numFmtId="0" fontId="24" fillId="0" borderId="38" xfId="3" applyFont="1" applyBorder="1" applyAlignment="1">
      <alignment horizontal="center" vertical="top" wrapText="1"/>
    </xf>
    <xf numFmtId="0" fontId="24" fillId="0" borderId="39" xfId="3" applyFont="1" applyBorder="1" applyAlignment="1">
      <alignment horizontal="center" vertical="top" wrapText="1"/>
    </xf>
  </cellXfs>
  <cellStyles count="11">
    <cellStyle name="Hyperlink" xfId="10" xr:uid="{00000000-0005-0000-0000-000001000000}"/>
    <cellStyle name="Normal" xfId="0" builtinId="0"/>
    <cellStyle name="Normal 2" xfId="3" xr:uid="{00000000-0005-0000-0000-000003000000}"/>
    <cellStyle name="Normal 3 2" xfId="4" xr:uid="{00000000-0005-0000-0000-000004000000}"/>
    <cellStyle name="Normal 3 2 2" xfId="5" xr:uid="{00000000-0005-0000-0000-000005000000}"/>
    <cellStyle name="Normal 3 2 3" xfId="8" xr:uid="{00000000-0005-0000-0000-000006000000}"/>
    <cellStyle name="Normal 4" xfId="2" xr:uid="{00000000-0005-0000-0000-000007000000}"/>
    <cellStyle name="Normal 6" xfId="9" xr:uid="{00000000-0005-0000-0000-000008000000}"/>
    <cellStyle name="Porcentaje" xfId="1" builtinId="5"/>
    <cellStyle name="Porcentaje 2" xfId="6" xr:uid="{00000000-0005-0000-0000-00000A000000}"/>
    <cellStyle name="Porcentaje 2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20498191-1F85-49A3-895F-6EDB5A6C0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326232</xdr:colOff>
      <xdr:row>0</xdr:row>
      <xdr:rowOff>116682</xdr:rowOff>
    </xdr:from>
    <xdr:ext cx="807243" cy="466631"/>
    <xdr:pic>
      <xdr:nvPicPr>
        <xdr:cNvPr id="2" name="9 Imagen" descr="LOGO SED.jpg">
          <a:extLst>
            <a:ext uri="{FF2B5EF4-FFF2-40B4-BE49-F238E27FC236}">
              <a16:creationId xmlns:a16="http://schemas.microsoft.com/office/drawing/2014/main" id="{86F9D2C0-3764-484D-AFC1-D348EE524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 y="116682"/>
          <a:ext cx="807243" cy="46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581025" cy="517486"/>
    <xdr:pic>
      <xdr:nvPicPr>
        <xdr:cNvPr id="2" name="9 Imagen" descr="LOGO SED.jpg">
          <a:extLst>
            <a:ext uri="{FF2B5EF4-FFF2-40B4-BE49-F238E27FC236}">
              <a16:creationId xmlns:a16="http://schemas.microsoft.com/office/drawing/2014/main" id="{7B06CDFA-E4FA-435E-A0A8-D51E4C44B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81025" cy="517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249115</xdr:colOff>
      <xdr:row>0</xdr:row>
      <xdr:rowOff>98505</xdr:rowOff>
    </xdr:from>
    <xdr:ext cx="1074615" cy="479966"/>
    <xdr:pic>
      <xdr:nvPicPr>
        <xdr:cNvPr id="2" name="9 Imagen" descr="LOGO SED.jpg">
          <a:extLst>
            <a:ext uri="{FF2B5EF4-FFF2-40B4-BE49-F238E27FC236}">
              <a16:creationId xmlns:a16="http://schemas.microsoft.com/office/drawing/2014/main" id="{60318EEC-250B-4071-A013-A6A1CBD56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15" y="98505"/>
          <a:ext cx="1074615" cy="47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AEFDC436-0E24-47C7-8ACF-34E90A185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339725</xdr:colOff>
      <xdr:row>12</xdr:row>
      <xdr:rowOff>2166407</xdr:rowOff>
    </xdr:from>
    <xdr:to>
      <xdr:col>11</xdr:col>
      <xdr:colOff>3397250</xdr:colOff>
      <xdr:row>12</xdr:row>
      <xdr:rowOff>3183178</xdr:rowOff>
    </xdr:to>
    <xdr:pic>
      <xdr:nvPicPr>
        <xdr:cNvPr id="5" name="Imagen 4">
          <a:extLst>
            <a:ext uri="{FF2B5EF4-FFF2-40B4-BE49-F238E27FC236}">
              <a16:creationId xmlns:a16="http://schemas.microsoft.com/office/drawing/2014/main" id="{094D8E71-C5A0-468D-8C88-EA75D8CD1438}"/>
            </a:ext>
            <a:ext uri="{147F2762-F138-4A5C-976F-8EAC2B608ADB}">
              <a16:predDERef xmlns:a16="http://schemas.microsoft.com/office/drawing/2014/main" pred="{6E9A764B-E2AC-4B11-BF0F-20AB4FCAE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55800" y="28569707"/>
          <a:ext cx="3057525" cy="1016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131734</xdr:colOff>
      <xdr:row>0</xdr:row>
      <xdr:rowOff>38100</xdr:rowOff>
    </xdr:from>
    <xdr:ext cx="533220" cy="376433"/>
    <xdr:pic>
      <xdr:nvPicPr>
        <xdr:cNvPr id="2" name="9 Imagen" descr="LOGO SED.jpg">
          <a:extLst>
            <a:ext uri="{FF2B5EF4-FFF2-40B4-BE49-F238E27FC236}">
              <a16:creationId xmlns:a16="http://schemas.microsoft.com/office/drawing/2014/main" id="{550A529F-E802-4473-98CB-2E896ACACF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34" y="38100"/>
          <a:ext cx="533220" cy="37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104775</xdr:colOff>
      <xdr:row>8</xdr:row>
      <xdr:rowOff>2371725</xdr:rowOff>
    </xdr:from>
    <xdr:to>
      <xdr:col>11</xdr:col>
      <xdr:colOff>3152775</xdr:colOff>
      <xdr:row>8</xdr:row>
      <xdr:rowOff>3448050</xdr:rowOff>
    </xdr:to>
    <xdr:pic>
      <xdr:nvPicPr>
        <xdr:cNvPr id="11" name="Imagen 10">
          <a:extLst>
            <a:ext uri="{FF2B5EF4-FFF2-40B4-BE49-F238E27FC236}">
              <a16:creationId xmlns:a16="http://schemas.microsoft.com/office/drawing/2014/main" id="{F386FCCD-DB73-4B2A-90E6-6FC089905DC7}"/>
            </a:ext>
            <a:ext uri="{147F2762-F138-4A5C-976F-8EAC2B608ADB}">
              <a16:predDERef xmlns:a16="http://schemas.microsoft.com/office/drawing/2014/main" pred="{0A71A268-6B35-4537-B6AD-B910DD8E1B88}"/>
            </a:ext>
          </a:extLst>
        </xdr:cNvPr>
        <xdr:cNvPicPr>
          <a:picLocks noChangeAspect="1"/>
        </xdr:cNvPicPr>
      </xdr:nvPicPr>
      <xdr:blipFill>
        <a:blip xmlns:r="http://schemas.openxmlformats.org/officeDocument/2006/relationships" r:embed="rId2"/>
        <a:stretch>
          <a:fillRect/>
        </a:stretch>
      </xdr:blipFill>
      <xdr:spPr>
        <a:xfrm>
          <a:off x="14820900" y="13677900"/>
          <a:ext cx="3048000" cy="1076325"/>
        </a:xfrm>
        <a:prstGeom prst="rect">
          <a:avLst/>
        </a:prstGeom>
      </xdr:spPr>
    </xdr:pic>
    <xdr:clientData/>
  </xdr:twoCellAnchor>
  <xdr:twoCellAnchor editAs="oneCell">
    <xdr:from>
      <xdr:col>11</xdr:col>
      <xdr:colOff>76200</xdr:colOff>
      <xdr:row>9</xdr:row>
      <xdr:rowOff>2303443</xdr:rowOff>
    </xdr:from>
    <xdr:to>
      <xdr:col>11</xdr:col>
      <xdr:colOff>2724150</xdr:colOff>
      <xdr:row>9</xdr:row>
      <xdr:rowOff>3238500</xdr:rowOff>
    </xdr:to>
    <xdr:pic>
      <xdr:nvPicPr>
        <xdr:cNvPr id="12" name="Imagen 11">
          <a:extLst>
            <a:ext uri="{FF2B5EF4-FFF2-40B4-BE49-F238E27FC236}">
              <a16:creationId xmlns:a16="http://schemas.microsoft.com/office/drawing/2014/main" id="{C43959BC-F67F-4822-990E-487C3DDC01D1}"/>
            </a:ext>
            <a:ext uri="{147F2762-F138-4A5C-976F-8EAC2B608ADB}">
              <a16:predDERef xmlns:a16="http://schemas.microsoft.com/office/drawing/2014/main" pred="{640C493B-C018-47C8-B025-306F220B69C0}"/>
            </a:ext>
          </a:extLst>
        </xdr:cNvPr>
        <xdr:cNvPicPr>
          <a:picLocks noChangeAspect="1"/>
        </xdr:cNvPicPr>
      </xdr:nvPicPr>
      <xdr:blipFill>
        <a:blip xmlns:r="http://schemas.openxmlformats.org/officeDocument/2006/relationships" r:embed="rId2"/>
        <a:stretch>
          <a:fillRect/>
        </a:stretch>
      </xdr:blipFill>
      <xdr:spPr>
        <a:xfrm>
          <a:off x="14792325" y="17067193"/>
          <a:ext cx="2647950" cy="9350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561976</xdr:colOff>
      <xdr:row>0</xdr:row>
      <xdr:rowOff>28575</xdr:rowOff>
    </xdr:from>
    <xdr:ext cx="552450" cy="444127"/>
    <xdr:pic>
      <xdr:nvPicPr>
        <xdr:cNvPr id="2" name="9 Imagen" descr="LOGO SED.jpg">
          <a:extLst>
            <a:ext uri="{FF2B5EF4-FFF2-40B4-BE49-F238E27FC236}">
              <a16:creationId xmlns:a16="http://schemas.microsoft.com/office/drawing/2014/main" id="{4BA33595-2F1D-403D-993B-F8ABFCC6DE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6" y="28575"/>
          <a:ext cx="552450" cy="44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showGridLines="0" view="pageBreakPreview" topLeftCell="A12" zoomScaleNormal="100" zoomScaleSheetLayoutView="100" workbookViewId="0">
      <selection activeCell="C7" sqref="C7:D7"/>
    </sheetView>
  </sheetViews>
  <sheetFormatPr baseColWidth="10" defaultColWidth="11.42578125" defaultRowHeight="15" x14ac:dyDescent="0.25"/>
  <cols>
    <col min="1" max="1" width="9.28515625" customWidth="1"/>
    <col min="2" max="2" width="16.7109375" customWidth="1"/>
    <col min="3" max="3" width="5.140625" customWidth="1"/>
    <col min="4" max="4" width="24" customWidth="1"/>
    <col min="5" max="5" width="22" customWidth="1"/>
    <col min="6" max="6" width="18.5703125" customWidth="1"/>
    <col min="7" max="7" width="12.7109375" customWidth="1"/>
    <col min="8" max="8" width="13.140625" customWidth="1"/>
    <col min="9" max="9" width="13.42578125" customWidth="1"/>
    <col min="10" max="10" width="29.85546875" customWidth="1"/>
    <col min="11" max="11" width="19.140625" customWidth="1"/>
    <col min="13" max="13" width="46.85546875" customWidth="1"/>
  </cols>
  <sheetData>
    <row r="1" spans="1:13" ht="56.25" customHeight="1" x14ac:dyDescent="0.25">
      <c r="A1" s="326"/>
      <c r="B1" s="326"/>
      <c r="C1" s="323" t="s">
        <v>0</v>
      </c>
      <c r="D1" s="323"/>
      <c r="E1" s="323"/>
      <c r="F1" s="323"/>
      <c r="G1" s="323"/>
      <c r="H1" s="323"/>
      <c r="I1" s="323"/>
      <c r="J1" s="323"/>
      <c r="K1" s="323"/>
      <c r="L1" s="323"/>
      <c r="M1" s="323"/>
    </row>
    <row r="2" spans="1:13" x14ac:dyDescent="0.25">
      <c r="A2" s="327" t="s">
        <v>1</v>
      </c>
      <c r="B2" s="327"/>
      <c r="C2" s="328"/>
      <c r="D2" s="328"/>
      <c r="E2" s="328"/>
      <c r="F2" s="328"/>
      <c r="G2" s="328"/>
      <c r="H2" s="3"/>
      <c r="I2" s="3"/>
      <c r="J2" s="3"/>
      <c r="K2" s="3"/>
    </row>
    <row r="3" spans="1:13" x14ac:dyDescent="0.25">
      <c r="A3" s="327" t="s">
        <v>2</v>
      </c>
      <c r="B3" s="327"/>
      <c r="C3" s="327"/>
      <c r="D3" s="327"/>
      <c r="E3" s="327"/>
      <c r="F3" s="327"/>
      <c r="G3" s="327"/>
      <c r="H3" s="3"/>
      <c r="I3" s="3"/>
      <c r="J3" s="3"/>
      <c r="K3" s="3"/>
    </row>
    <row r="4" spans="1:13" x14ac:dyDescent="0.25">
      <c r="A4" s="327" t="s">
        <v>3</v>
      </c>
      <c r="B4" s="327"/>
      <c r="C4" s="327"/>
      <c r="D4" s="327"/>
      <c r="E4" s="327"/>
      <c r="F4" s="327"/>
      <c r="G4" s="327"/>
      <c r="H4" s="3"/>
      <c r="I4" s="3"/>
      <c r="J4" s="3"/>
      <c r="K4" s="3"/>
    </row>
    <row r="5" spans="1:13" x14ac:dyDescent="0.25">
      <c r="A5" s="329" t="s">
        <v>602</v>
      </c>
      <c r="B5" s="329"/>
      <c r="C5" s="329"/>
      <c r="D5" s="329"/>
      <c r="E5" s="329"/>
      <c r="F5" s="329"/>
      <c r="G5" s="329"/>
      <c r="H5" s="3"/>
      <c r="I5" s="3"/>
      <c r="J5" s="3"/>
      <c r="K5" s="3"/>
    </row>
    <row r="6" spans="1:13" ht="25.5" customHeight="1" x14ac:dyDescent="0.25">
      <c r="A6" s="322" t="s">
        <v>4</v>
      </c>
      <c r="B6" s="322"/>
      <c r="C6" s="322"/>
      <c r="D6" s="322"/>
      <c r="E6" s="322"/>
      <c r="F6" s="322"/>
      <c r="G6" s="322"/>
      <c r="H6" s="322"/>
      <c r="I6" s="322"/>
      <c r="J6" s="322"/>
      <c r="K6" s="322"/>
      <c r="L6" s="330" t="s">
        <v>5</v>
      </c>
      <c r="M6" s="330"/>
    </row>
    <row r="7" spans="1:13" ht="76.5" x14ac:dyDescent="0.25">
      <c r="A7" s="324" t="s">
        <v>6</v>
      </c>
      <c r="B7" s="324"/>
      <c r="C7" s="322" t="s">
        <v>7</v>
      </c>
      <c r="D7" s="325"/>
      <c r="E7" s="4" t="s">
        <v>8</v>
      </c>
      <c r="F7" s="4" t="s">
        <v>9</v>
      </c>
      <c r="G7" s="4" t="s">
        <v>10</v>
      </c>
      <c r="H7" s="4" t="s">
        <v>11</v>
      </c>
      <c r="I7" s="4" t="s">
        <v>12</v>
      </c>
      <c r="J7" s="5" t="s">
        <v>13</v>
      </c>
      <c r="K7" s="6" t="s">
        <v>14</v>
      </c>
      <c r="L7" s="137" t="s">
        <v>15</v>
      </c>
      <c r="M7" s="1" t="s">
        <v>16</v>
      </c>
    </row>
    <row r="8" spans="1:13" ht="96" customHeight="1" x14ac:dyDescent="0.25">
      <c r="A8" s="316" t="s">
        <v>17</v>
      </c>
      <c r="B8" s="317"/>
      <c r="C8" s="7" t="s">
        <v>18</v>
      </c>
      <c r="D8" s="8" t="s">
        <v>19</v>
      </c>
      <c r="E8" s="8" t="s">
        <v>20</v>
      </c>
      <c r="F8" s="140" t="s">
        <v>21</v>
      </c>
      <c r="G8" s="10">
        <v>0</v>
      </c>
      <c r="H8" s="10">
        <v>1</v>
      </c>
      <c r="I8" s="10">
        <v>1</v>
      </c>
      <c r="J8" s="8" t="s">
        <v>22</v>
      </c>
      <c r="K8" s="8" t="s">
        <v>23</v>
      </c>
      <c r="L8" s="2">
        <f>1/2</f>
        <v>0.5</v>
      </c>
      <c r="M8" s="126" t="s">
        <v>24</v>
      </c>
    </row>
    <row r="9" spans="1:13" ht="76.5" customHeight="1" x14ac:dyDescent="0.25">
      <c r="A9" s="316" t="s">
        <v>25</v>
      </c>
      <c r="B9" s="317"/>
      <c r="C9" s="11" t="s">
        <v>26</v>
      </c>
      <c r="D9" s="8" t="s">
        <v>27</v>
      </c>
      <c r="E9" s="12" t="s">
        <v>28</v>
      </c>
      <c r="F9" s="140" t="s">
        <v>21</v>
      </c>
      <c r="G9" s="13">
        <v>0</v>
      </c>
      <c r="H9" s="13">
        <v>0</v>
      </c>
      <c r="I9" s="13">
        <v>1</v>
      </c>
      <c r="J9" s="8" t="s">
        <v>29</v>
      </c>
      <c r="K9" s="8" t="s">
        <v>30</v>
      </c>
      <c r="L9" s="2">
        <v>0</v>
      </c>
      <c r="M9" s="126" t="s">
        <v>31</v>
      </c>
    </row>
    <row r="10" spans="1:13" ht="69.75" customHeight="1" x14ac:dyDescent="0.25">
      <c r="A10" s="317"/>
      <c r="B10" s="317"/>
      <c r="C10" s="11" t="s">
        <v>32</v>
      </c>
      <c r="D10" s="8" t="s">
        <v>33</v>
      </c>
      <c r="E10" s="8" t="s">
        <v>34</v>
      </c>
      <c r="F10" s="140" t="s">
        <v>21</v>
      </c>
      <c r="G10" s="10">
        <v>0</v>
      </c>
      <c r="H10" s="10">
        <v>0</v>
      </c>
      <c r="I10" s="10">
        <v>1</v>
      </c>
      <c r="J10" s="8" t="s">
        <v>35</v>
      </c>
      <c r="K10" s="8" t="s">
        <v>36</v>
      </c>
      <c r="L10" s="2">
        <v>0</v>
      </c>
      <c r="M10" s="126" t="s">
        <v>31</v>
      </c>
    </row>
    <row r="11" spans="1:13" ht="105" customHeight="1" x14ac:dyDescent="0.25">
      <c r="A11" s="316" t="s">
        <v>37</v>
      </c>
      <c r="B11" s="316"/>
      <c r="C11" s="11" t="s">
        <v>38</v>
      </c>
      <c r="D11" s="8" t="s">
        <v>39</v>
      </c>
      <c r="E11" s="8" t="s">
        <v>40</v>
      </c>
      <c r="F11" s="140" t="s">
        <v>21</v>
      </c>
      <c r="G11" s="10">
        <v>0</v>
      </c>
      <c r="H11" s="10">
        <v>0</v>
      </c>
      <c r="I11" s="10">
        <v>1</v>
      </c>
      <c r="J11" s="8" t="s">
        <v>41</v>
      </c>
      <c r="K11" s="8" t="s">
        <v>42</v>
      </c>
      <c r="L11" s="2">
        <v>0</v>
      </c>
      <c r="M11" s="126" t="s">
        <v>31</v>
      </c>
    </row>
    <row r="12" spans="1:13" ht="144" customHeight="1" x14ac:dyDescent="0.25">
      <c r="A12" s="316"/>
      <c r="B12" s="316"/>
      <c r="C12" s="11" t="s">
        <v>43</v>
      </c>
      <c r="D12" s="8" t="s">
        <v>44</v>
      </c>
      <c r="E12" s="8" t="s">
        <v>45</v>
      </c>
      <c r="F12" s="140" t="s">
        <v>21</v>
      </c>
      <c r="G12" s="10">
        <v>1</v>
      </c>
      <c r="H12" s="10">
        <v>0</v>
      </c>
      <c r="I12" s="10">
        <v>0</v>
      </c>
      <c r="J12" s="8" t="s">
        <v>46</v>
      </c>
      <c r="K12" s="8" t="s">
        <v>47</v>
      </c>
      <c r="L12" s="2">
        <v>1</v>
      </c>
      <c r="M12" s="136" t="s">
        <v>48</v>
      </c>
    </row>
    <row r="13" spans="1:13" ht="150.75" customHeight="1" x14ac:dyDescent="0.25">
      <c r="A13" s="316"/>
      <c r="B13" s="316"/>
      <c r="C13" s="11" t="s">
        <v>49</v>
      </c>
      <c r="D13" s="8" t="s">
        <v>50</v>
      </c>
      <c r="E13" s="8" t="s">
        <v>51</v>
      </c>
      <c r="F13" s="140" t="s">
        <v>21</v>
      </c>
      <c r="G13" s="10">
        <v>1</v>
      </c>
      <c r="H13" s="10">
        <v>1</v>
      </c>
      <c r="I13" s="10">
        <v>1</v>
      </c>
      <c r="J13" s="8" t="s">
        <v>52</v>
      </c>
      <c r="K13" s="8" t="s">
        <v>53</v>
      </c>
      <c r="L13" s="2">
        <f>2/3</f>
        <v>0.66666666666666663</v>
      </c>
      <c r="M13" s="136" t="s">
        <v>54</v>
      </c>
    </row>
    <row r="14" spans="1:13" ht="189" customHeight="1" x14ac:dyDescent="0.25">
      <c r="A14" s="318" t="s">
        <v>55</v>
      </c>
      <c r="B14" s="319"/>
      <c r="C14" s="11" t="s">
        <v>56</v>
      </c>
      <c r="D14" s="8" t="s">
        <v>57</v>
      </c>
      <c r="E14" s="8" t="s">
        <v>58</v>
      </c>
      <c r="F14" s="140" t="s">
        <v>21</v>
      </c>
      <c r="G14" s="10">
        <v>1</v>
      </c>
      <c r="H14" s="10">
        <v>1</v>
      </c>
      <c r="I14" s="10">
        <v>1</v>
      </c>
      <c r="J14" s="8" t="s">
        <v>59</v>
      </c>
      <c r="K14" s="8" t="s">
        <v>60</v>
      </c>
      <c r="L14" s="2">
        <f>2/3</f>
        <v>0.66666666666666663</v>
      </c>
      <c r="M14" s="126" t="s">
        <v>61</v>
      </c>
    </row>
    <row r="15" spans="1:13" ht="94.5" customHeight="1" x14ac:dyDescent="0.25">
      <c r="A15" s="320" t="s">
        <v>62</v>
      </c>
      <c r="B15" s="321"/>
      <c r="C15" s="14" t="s">
        <v>63</v>
      </c>
      <c r="D15" s="8" t="s">
        <v>64</v>
      </c>
      <c r="E15" s="8" t="s">
        <v>65</v>
      </c>
      <c r="F15" s="140" t="s">
        <v>21</v>
      </c>
      <c r="G15" s="10">
        <v>1</v>
      </c>
      <c r="H15" s="10">
        <v>1</v>
      </c>
      <c r="I15" s="10">
        <v>1</v>
      </c>
      <c r="J15" s="8" t="s">
        <v>66</v>
      </c>
      <c r="K15" s="8" t="s">
        <v>67</v>
      </c>
      <c r="L15" s="141">
        <f>2/3</f>
        <v>0.66666666666666663</v>
      </c>
      <c r="M15" s="126" t="s">
        <v>68</v>
      </c>
    </row>
  </sheetData>
  <mergeCells count="15">
    <mergeCell ref="C1:M1"/>
    <mergeCell ref="A7:B7"/>
    <mergeCell ref="C7:D7"/>
    <mergeCell ref="A1:B1"/>
    <mergeCell ref="A2:G2"/>
    <mergeCell ref="A3:G3"/>
    <mergeCell ref="A4:G4"/>
    <mergeCell ref="A5:G5"/>
    <mergeCell ref="L6:M6"/>
    <mergeCell ref="A9:B10"/>
    <mergeCell ref="A11:B13"/>
    <mergeCell ref="A14:B14"/>
    <mergeCell ref="A15:B15"/>
    <mergeCell ref="A6:K6"/>
    <mergeCell ref="A8:B8"/>
  </mergeCell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9"/>
  <sheetViews>
    <sheetView showGridLines="0" view="pageBreakPreview" topLeftCell="O43" zoomScaleNormal="110" zoomScaleSheetLayoutView="100" workbookViewId="0">
      <selection activeCell="C7" sqref="C7:D7"/>
    </sheetView>
  </sheetViews>
  <sheetFormatPr baseColWidth="10" defaultColWidth="11.42578125" defaultRowHeight="12.75" x14ac:dyDescent="0.2"/>
  <cols>
    <col min="1" max="1" width="11.42578125" style="3"/>
    <col min="2" max="2" width="25.5703125" style="3" customWidth="1"/>
    <col min="3" max="4" width="14.140625" style="3" customWidth="1"/>
    <col min="5" max="10" width="11.42578125" style="3"/>
    <col min="11" max="11" width="12.7109375" style="3" customWidth="1"/>
    <col min="12" max="12" width="11.42578125" style="3"/>
    <col min="13" max="13" width="26.7109375" style="3" customWidth="1"/>
    <col min="14" max="14" width="14.42578125" style="3" customWidth="1"/>
    <col min="15" max="15" width="62.42578125" style="3" customWidth="1"/>
    <col min="16" max="16" width="11.42578125" style="3"/>
    <col min="17" max="18" width="6.140625" style="3" customWidth="1"/>
    <col min="19" max="19" width="11.42578125" style="3"/>
    <col min="20" max="28" width="7.5703125" style="3" customWidth="1"/>
    <col min="29" max="29" width="8.7109375" style="3" customWidth="1"/>
    <col min="30" max="30" width="11.42578125" style="3"/>
    <col min="31" max="32" width="6.140625" style="3" customWidth="1"/>
    <col min="33" max="33" width="11.42578125" style="3"/>
    <col min="34" max="35" width="6.140625" style="3" customWidth="1"/>
    <col min="36" max="39" width="10.42578125" style="3" customWidth="1"/>
    <col min="40" max="40" width="14.42578125" style="3" customWidth="1"/>
    <col min="41" max="41" width="55.42578125" style="3" customWidth="1"/>
    <col min="42" max="16384" width="11.42578125" style="3"/>
  </cols>
  <sheetData>
    <row r="1" spans="1:41" ht="53.25" customHeight="1" x14ac:dyDescent="0.2">
      <c r="A1" s="326"/>
      <c r="B1" s="326"/>
      <c r="C1" s="323" t="s">
        <v>69</v>
      </c>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row>
    <row r="2" spans="1:41" x14ac:dyDescent="0.2">
      <c r="A2" s="327" t="s">
        <v>1</v>
      </c>
      <c r="B2" s="327"/>
      <c r="C2" s="328"/>
      <c r="D2" s="328"/>
      <c r="E2" s="328"/>
      <c r="F2" s="328"/>
      <c r="G2" s="328"/>
    </row>
    <row r="3" spans="1:41" x14ac:dyDescent="0.2">
      <c r="A3" s="327" t="s">
        <v>2</v>
      </c>
      <c r="B3" s="327"/>
      <c r="C3" s="327"/>
      <c r="D3" s="327"/>
      <c r="E3" s="327"/>
      <c r="F3" s="327"/>
      <c r="G3" s="327"/>
    </row>
    <row r="4" spans="1:41" x14ac:dyDescent="0.2">
      <c r="A4" s="327" t="s">
        <v>70</v>
      </c>
      <c r="B4" s="327"/>
      <c r="C4" s="327"/>
      <c r="D4" s="327"/>
      <c r="E4" s="327"/>
      <c r="F4" s="327"/>
      <c r="G4" s="327"/>
    </row>
    <row r="5" spans="1:41" x14ac:dyDescent="0.2">
      <c r="A5" s="329" t="s">
        <v>602</v>
      </c>
      <c r="B5" s="329"/>
      <c r="C5" s="329"/>
      <c r="D5" s="329"/>
      <c r="E5" s="329"/>
      <c r="F5" s="329"/>
      <c r="G5" s="329"/>
    </row>
    <row r="6" spans="1:41" x14ac:dyDescent="0.2">
      <c r="A6" s="354" t="s">
        <v>603</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row>
    <row r="7" spans="1:41" x14ac:dyDescent="0.2">
      <c r="A7" s="89"/>
      <c r="B7" s="89"/>
      <c r="C7" s="89"/>
      <c r="D7" s="89"/>
      <c r="E7" s="89"/>
      <c r="F7" s="89"/>
      <c r="G7" s="89"/>
      <c r="I7" s="89"/>
      <c r="J7" s="89"/>
      <c r="K7" s="89"/>
      <c r="L7" s="89"/>
      <c r="M7" s="89"/>
      <c r="N7" s="89"/>
      <c r="O7" s="89"/>
      <c r="P7" s="89"/>
      <c r="Q7" s="89"/>
      <c r="R7" s="89"/>
      <c r="S7" s="89"/>
      <c r="T7" s="89"/>
      <c r="U7" s="89"/>
      <c r="V7" s="89"/>
      <c r="W7" s="89"/>
      <c r="X7" s="89"/>
    </row>
    <row r="8" spans="1:41" x14ac:dyDescent="0.2">
      <c r="A8" s="89"/>
      <c r="B8" s="89"/>
      <c r="C8" s="357"/>
      <c r="D8" s="357"/>
      <c r="E8" s="89"/>
      <c r="F8" s="89"/>
      <c r="G8" s="89"/>
      <c r="H8" s="358" t="s">
        <v>71</v>
      </c>
      <c r="I8" s="358"/>
      <c r="J8" s="358"/>
      <c r="K8" s="358"/>
      <c r="L8" s="358"/>
      <c r="M8" s="358"/>
      <c r="N8" s="358"/>
      <c r="O8" s="83"/>
      <c r="P8" s="89"/>
      <c r="Q8" s="89"/>
      <c r="R8" s="89"/>
      <c r="S8" s="89"/>
      <c r="T8" s="89"/>
      <c r="U8" s="89"/>
      <c r="V8" s="89"/>
      <c r="W8" s="89"/>
      <c r="X8" s="89"/>
    </row>
    <row r="9" spans="1:41" x14ac:dyDescent="0.2">
      <c r="A9" s="89"/>
      <c r="B9" s="89"/>
      <c r="C9" s="90"/>
      <c r="D9" s="90"/>
      <c r="E9" s="89"/>
      <c r="F9" s="89"/>
      <c r="G9" s="89"/>
      <c r="H9" s="326" t="s">
        <v>72</v>
      </c>
      <c r="I9" s="326"/>
      <c r="J9" s="326"/>
      <c r="K9" s="326"/>
      <c r="L9" s="326" t="s">
        <v>73</v>
      </c>
      <c r="M9" s="326"/>
      <c r="N9" s="326"/>
      <c r="O9" s="15"/>
      <c r="P9" s="89"/>
      <c r="Q9" s="89"/>
      <c r="R9" s="89"/>
      <c r="S9" s="89"/>
      <c r="T9" s="89"/>
      <c r="U9" s="89"/>
      <c r="V9" s="89"/>
      <c r="W9" s="89"/>
      <c r="X9" s="89"/>
    </row>
    <row r="10" spans="1:41" x14ac:dyDescent="0.2">
      <c r="A10" s="89"/>
      <c r="B10" s="89"/>
      <c r="C10" s="89"/>
      <c r="D10" s="89"/>
      <c r="E10" s="89"/>
      <c r="F10" s="89"/>
      <c r="G10" s="89"/>
      <c r="H10" s="356" t="s">
        <v>74</v>
      </c>
      <c r="I10" s="356"/>
      <c r="J10" s="356"/>
      <c r="K10" s="356"/>
      <c r="L10" s="326"/>
      <c r="M10" s="326"/>
      <c r="N10" s="326"/>
      <c r="O10" s="15"/>
      <c r="P10" s="89"/>
      <c r="Q10" s="89"/>
      <c r="R10" s="89"/>
      <c r="S10" s="89"/>
      <c r="T10" s="89"/>
      <c r="U10" s="89"/>
      <c r="V10" s="89"/>
      <c r="W10" s="89"/>
      <c r="X10" s="89"/>
    </row>
    <row r="11" spans="1:41" x14ac:dyDescent="0.2">
      <c r="A11" s="89"/>
      <c r="B11" s="89"/>
      <c r="C11" s="89"/>
      <c r="D11" s="89"/>
      <c r="E11" s="89"/>
      <c r="F11" s="89"/>
      <c r="G11" s="89"/>
      <c r="H11" s="89"/>
      <c r="I11" s="89"/>
      <c r="J11" s="89"/>
      <c r="K11" s="89"/>
      <c r="L11" s="89"/>
      <c r="M11" s="89"/>
      <c r="N11" s="89"/>
      <c r="O11" s="89"/>
      <c r="P11" s="89"/>
      <c r="Q11" s="89"/>
      <c r="R11" s="89"/>
      <c r="S11" s="89"/>
      <c r="T11" s="89"/>
      <c r="U11" s="89"/>
      <c r="V11" s="89"/>
      <c r="W11" s="89"/>
      <c r="X11" s="89"/>
    </row>
    <row r="12" spans="1:41" x14ac:dyDescent="0.2">
      <c r="A12" s="353" t="s">
        <v>75</v>
      </c>
      <c r="B12" s="353"/>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5" t="s">
        <v>76</v>
      </c>
      <c r="AC12" s="355"/>
      <c r="AD12" s="355"/>
      <c r="AE12" s="355"/>
      <c r="AF12" s="355"/>
      <c r="AG12" s="355"/>
      <c r="AH12" s="355"/>
      <c r="AI12" s="355"/>
      <c r="AJ12" s="355"/>
      <c r="AK12" s="355"/>
      <c r="AL12" s="355"/>
      <c r="AM12" s="355"/>
      <c r="AN12" s="355"/>
      <c r="AO12" s="323" t="s">
        <v>5</v>
      </c>
    </row>
    <row r="13" spans="1:41" ht="21" customHeight="1" x14ac:dyDescent="0.2">
      <c r="A13" s="323" t="s">
        <v>77</v>
      </c>
      <c r="B13" s="323" t="s">
        <v>78</v>
      </c>
      <c r="C13" s="325" t="s">
        <v>79</v>
      </c>
      <c r="D13" s="323" t="s">
        <v>80</v>
      </c>
      <c r="E13" s="323"/>
      <c r="F13" s="323"/>
      <c r="G13" s="323"/>
      <c r="H13" s="323"/>
      <c r="I13" s="323"/>
      <c r="J13" s="323"/>
      <c r="K13" s="323"/>
      <c r="L13" s="323"/>
      <c r="M13" s="91"/>
      <c r="N13" s="325" t="s">
        <v>81</v>
      </c>
      <c r="O13" s="346" t="s">
        <v>82</v>
      </c>
      <c r="P13" s="323" t="s">
        <v>83</v>
      </c>
      <c r="Q13" s="323"/>
      <c r="R13" s="323"/>
      <c r="S13" s="334" t="s">
        <v>84</v>
      </c>
      <c r="T13" s="334"/>
      <c r="U13" s="334"/>
      <c r="V13" s="334" t="s">
        <v>85</v>
      </c>
      <c r="W13" s="334"/>
      <c r="X13" s="334" t="s">
        <v>86</v>
      </c>
      <c r="Y13" s="334"/>
      <c r="Z13" s="334" t="s">
        <v>87</v>
      </c>
      <c r="AA13" s="334"/>
      <c r="AB13" s="337" t="s">
        <v>88</v>
      </c>
      <c r="AC13" s="337"/>
      <c r="AD13" s="338" t="s">
        <v>89</v>
      </c>
      <c r="AE13" s="338"/>
      <c r="AF13" s="338"/>
      <c r="AG13" s="338" t="s">
        <v>90</v>
      </c>
      <c r="AH13" s="338"/>
      <c r="AI13" s="338"/>
      <c r="AJ13" s="338" t="s">
        <v>91</v>
      </c>
      <c r="AK13" s="338"/>
      <c r="AL13" s="338" t="s">
        <v>92</v>
      </c>
      <c r="AM13" s="338"/>
      <c r="AN13" s="338" t="s">
        <v>93</v>
      </c>
      <c r="AO13" s="323"/>
    </row>
    <row r="14" spans="1:41" ht="18.75" customHeight="1" x14ac:dyDescent="0.2">
      <c r="A14" s="323"/>
      <c r="B14" s="323"/>
      <c r="C14" s="325"/>
      <c r="D14" s="325" t="s">
        <v>94</v>
      </c>
      <c r="E14" s="325"/>
      <c r="F14" s="325"/>
      <c r="G14" s="325"/>
      <c r="H14" s="325"/>
      <c r="I14" s="325"/>
      <c r="J14" s="325" t="s">
        <v>95</v>
      </c>
      <c r="K14" s="325" t="s">
        <v>96</v>
      </c>
      <c r="L14" s="325" t="s">
        <v>97</v>
      </c>
      <c r="M14" s="346" t="s">
        <v>98</v>
      </c>
      <c r="N14" s="325"/>
      <c r="O14" s="347"/>
      <c r="P14" s="323"/>
      <c r="Q14" s="323"/>
      <c r="R14" s="323"/>
      <c r="S14" s="334"/>
      <c r="T14" s="334"/>
      <c r="U14" s="334"/>
      <c r="V14" s="334"/>
      <c r="W14" s="334"/>
      <c r="X14" s="334"/>
      <c r="Y14" s="334"/>
      <c r="Z14" s="334"/>
      <c r="AA14" s="334"/>
      <c r="AB14" s="337"/>
      <c r="AC14" s="337"/>
      <c r="AD14" s="338"/>
      <c r="AE14" s="338"/>
      <c r="AF14" s="338"/>
      <c r="AG14" s="338"/>
      <c r="AH14" s="338"/>
      <c r="AI14" s="338"/>
      <c r="AJ14" s="338"/>
      <c r="AK14" s="338"/>
      <c r="AL14" s="338"/>
      <c r="AM14" s="338"/>
      <c r="AN14" s="338"/>
      <c r="AO14" s="323"/>
    </row>
    <row r="15" spans="1:41" ht="32.25" customHeight="1" x14ac:dyDescent="0.2">
      <c r="A15" s="323"/>
      <c r="B15" s="323"/>
      <c r="C15" s="325"/>
      <c r="D15" s="325"/>
      <c r="E15" s="325"/>
      <c r="F15" s="325"/>
      <c r="G15" s="325"/>
      <c r="H15" s="325"/>
      <c r="I15" s="325"/>
      <c r="J15" s="325"/>
      <c r="K15" s="325"/>
      <c r="L15" s="325"/>
      <c r="M15" s="347"/>
      <c r="N15" s="325"/>
      <c r="O15" s="347"/>
      <c r="P15" s="323"/>
      <c r="Q15" s="323"/>
      <c r="R15" s="323"/>
      <c r="S15" s="334"/>
      <c r="T15" s="334"/>
      <c r="U15" s="334"/>
      <c r="V15" s="334"/>
      <c r="W15" s="334"/>
      <c r="X15" s="334"/>
      <c r="Y15" s="334"/>
      <c r="Z15" s="334"/>
      <c r="AA15" s="334"/>
      <c r="AB15" s="337"/>
      <c r="AC15" s="337"/>
      <c r="AD15" s="338"/>
      <c r="AE15" s="338"/>
      <c r="AF15" s="338"/>
      <c r="AG15" s="338"/>
      <c r="AH15" s="338"/>
      <c r="AI15" s="338"/>
      <c r="AJ15" s="338"/>
      <c r="AK15" s="338"/>
      <c r="AL15" s="338"/>
      <c r="AM15" s="338"/>
      <c r="AN15" s="338"/>
      <c r="AO15" s="323"/>
    </row>
    <row r="16" spans="1:41" ht="38.25" customHeight="1" x14ac:dyDescent="0.2">
      <c r="A16" s="323"/>
      <c r="B16" s="323"/>
      <c r="C16" s="325"/>
      <c r="D16" s="91" t="s">
        <v>99</v>
      </c>
      <c r="E16" s="91" t="s">
        <v>100</v>
      </c>
      <c r="F16" s="91" t="s">
        <v>101</v>
      </c>
      <c r="G16" s="91" t="s">
        <v>102</v>
      </c>
      <c r="H16" s="91" t="s">
        <v>103</v>
      </c>
      <c r="I16" s="91" t="s">
        <v>104</v>
      </c>
      <c r="J16" s="325"/>
      <c r="K16" s="325"/>
      <c r="L16" s="325"/>
      <c r="M16" s="348"/>
      <c r="N16" s="325"/>
      <c r="O16" s="348"/>
      <c r="P16" s="91" t="s">
        <v>105</v>
      </c>
      <c r="Q16" s="91" t="s">
        <v>72</v>
      </c>
      <c r="R16" s="91" t="s">
        <v>73</v>
      </c>
      <c r="S16" s="91" t="s">
        <v>106</v>
      </c>
      <c r="T16" s="91" t="s">
        <v>72</v>
      </c>
      <c r="U16" s="91" t="s">
        <v>73</v>
      </c>
      <c r="V16" s="92" t="s">
        <v>72</v>
      </c>
      <c r="W16" s="92" t="s">
        <v>73</v>
      </c>
      <c r="X16" s="92" t="s">
        <v>72</v>
      </c>
      <c r="Y16" s="92" t="s">
        <v>73</v>
      </c>
      <c r="Z16" s="92" t="s">
        <v>72</v>
      </c>
      <c r="AA16" s="92" t="s">
        <v>73</v>
      </c>
      <c r="AB16" s="93" t="s">
        <v>72</v>
      </c>
      <c r="AC16" s="93" t="s">
        <v>73</v>
      </c>
      <c r="AD16" s="93" t="s">
        <v>105</v>
      </c>
      <c r="AE16" s="93" t="s">
        <v>72</v>
      </c>
      <c r="AF16" s="93" t="s">
        <v>73</v>
      </c>
      <c r="AG16" s="93" t="s">
        <v>105</v>
      </c>
      <c r="AH16" s="93" t="s">
        <v>72</v>
      </c>
      <c r="AI16" s="93" t="s">
        <v>73</v>
      </c>
      <c r="AJ16" s="94" t="s">
        <v>72</v>
      </c>
      <c r="AK16" s="94" t="s">
        <v>73</v>
      </c>
      <c r="AL16" s="94" t="s">
        <v>72</v>
      </c>
      <c r="AM16" s="94" t="s">
        <v>73</v>
      </c>
      <c r="AN16" s="338"/>
      <c r="AO16" s="323"/>
    </row>
    <row r="17" spans="1:42" ht="187.5" customHeight="1" x14ac:dyDescent="0.2">
      <c r="A17" s="19">
        <v>1</v>
      </c>
      <c r="B17" s="18" t="s">
        <v>107</v>
      </c>
      <c r="C17" s="19" t="s">
        <v>74</v>
      </c>
      <c r="D17" s="150"/>
      <c r="E17" s="151" t="s">
        <v>108</v>
      </c>
      <c r="F17" s="150"/>
      <c r="G17" s="150"/>
      <c r="H17" s="150"/>
      <c r="I17" s="150"/>
      <c r="J17" s="152"/>
      <c r="K17" s="150"/>
      <c r="L17" s="150"/>
      <c r="M17" s="148" t="s">
        <v>109</v>
      </c>
      <c r="N17" s="17" t="s">
        <v>74</v>
      </c>
      <c r="O17" s="163" t="s">
        <v>110</v>
      </c>
      <c r="P17" s="20"/>
      <c r="Q17" s="21" t="s">
        <v>111</v>
      </c>
      <c r="R17" s="20"/>
      <c r="S17" s="20"/>
      <c r="T17" s="22" t="s">
        <v>74</v>
      </c>
      <c r="U17" s="20"/>
      <c r="V17" s="23" t="s">
        <v>74</v>
      </c>
      <c r="W17" s="20"/>
      <c r="X17" s="24" t="s">
        <v>74</v>
      </c>
      <c r="Y17" s="20"/>
      <c r="Z17" s="25" t="s">
        <v>74</v>
      </c>
      <c r="AA17" s="20"/>
      <c r="AB17" s="20"/>
      <c r="AC17" s="24"/>
      <c r="AD17" s="20"/>
      <c r="AE17" s="20"/>
      <c r="AF17" s="26"/>
      <c r="AG17" s="26"/>
      <c r="AH17" s="26"/>
      <c r="AI17" s="26"/>
      <c r="AJ17" s="26"/>
      <c r="AK17" s="26"/>
      <c r="AL17" s="26"/>
      <c r="AM17" s="26"/>
      <c r="AN17" s="153" t="s">
        <v>112</v>
      </c>
      <c r="AO17" s="167" t="s">
        <v>113</v>
      </c>
      <c r="AP17" s="180"/>
    </row>
    <row r="18" spans="1:42" ht="118.5" customHeight="1" x14ac:dyDescent="0.2">
      <c r="A18" s="54">
        <v>2</v>
      </c>
      <c r="B18" s="27" t="s">
        <v>114</v>
      </c>
      <c r="C18" s="54" t="s">
        <v>74</v>
      </c>
      <c r="D18" s="20"/>
      <c r="E18" s="151" t="s">
        <v>108</v>
      </c>
      <c r="F18" s="20"/>
      <c r="G18" s="20"/>
      <c r="H18" s="20"/>
      <c r="I18" s="20"/>
      <c r="J18" s="31"/>
      <c r="K18" s="20"/>
      <c r="L18" s="20"/>
      <c r="M18" s="37" t="s">
        <v>115</v>
      </c>
      <c r="N18" s="31" t="s">
        <v>74</v>
      </c>
      <c r="O18" s="164" t="s">
        <v>116</v>
      </c>
      <c r="P18" s="20"/>
      <c r="Q18" s="21" t="s">
        <v>111</v>
      </c>
      <c r="R18" s="20"/>
      <c r="S18" s="20"/>
      <c r="T18" s="22" t="s">
        <v>74</v>
      </c>
      <c r="U18" s="20"/>
      <c r="V18" s="23" t="s">
        <v>74</v>
      </c>
      <c r="W18" s="20"/>
      <c r="X18" s="24" t="s">
        <v>74</v>
      </c>
      <c r="Y18" s="20"/>
      <c r="Z18" s="25" t="s">
        <v>74</v>
      </c>
      <c r="AA18" s="20"/>
      <c r="AB18" s="20"/>
      <c r="AC18" s="24"/>
      <c r="AD18" s="20"/>
      <c r="AE18" s="20"/>
      <c r="AF18" s="26"/>
      <c r="AG18" s="26"/>
      <c r="AH18" s="26"/>
      <c r="AI18" s="26"/>
      <c r="AJ18" s="26"/>
      <c r="AK18" s="26"/>
      <c r="AL18" s="26"/>
      <c r="AM18" s="26"/>
      <c r="AN18" s="153" t="s">
        <v>112</v>
      </c>
      <c r="AO18" s="96" t="s">
        <v>117</v>
      </c>
    </row>
    <row r="19" spans="1:42" ht="183.75" customHeight="1" x14ac:dyDescent="0.2">
      <c r="A19" s="55">
        <v>3</v>
      </c>
      <c r="B19" s="97" t="s">
        <v>118</v>
      </c>
      <c r="C19" s="55" t="s">
        <v>74</v>
      </c>
      <c r="D19" s="154"/>
      <c r="E19" s="149" t="s">
        <v>108</v>
      </c>
      <c r="F19" s="154"/>
      <c r="G19" s="154"/>
      <c r="H19" s="154"/>
      <c r="I19" s="154"/>
      <c r="J19" s="29"/>
      <c r="K19" s="154"/>
      <c r="L19" s="154"/>
      <c r="M19" s="29" t="s">
        <v>119</v>
      </c>
      <c r="N19" s="57" t="s">
        <v>74</v>
      </c>
      <c r="O19" s="165" t="s">
        <v>120</v>
      </c>
      <c r="P19" s="98"/>
      <c r="Q19" s="99" t="s">
        <v>111</v>
      </c>
      <c r="R19" s="98"/>
      <c r="S19" s="98"/>
      <c r="T19" s="100" t="s">
        <v>74</v>
      </c>
      <c r="U19" s="98"/>
      <c r="V19" s="101" t="s">
        <v>74</v>
      </c>
      <c r="W19" s="98"/>
      <c r="X19" s="102" t="s">
        <v>74</v>
      </c>
      <c r="Y19" s="98"/>
      <c r="Z19" s="103" t="s">
        <v>74</v>
      </c>
      <c r="AA19" s="98"/>
      <c r="AB19" s="98"/>
      <c r="AC19" s="102"/>
      <c r="AD19" s="98"/>
      <c r="AE19" s="98"/>
      <c r="AF19" s="104"/>
      <c r="AG19" s="104"/>
      <c r="AH19" s="104"/>
      <c r="AI19" s="104"/>
      <c r="AJ19" s="104"/>
      <c r="AK19" s="104"/>
      <c r="AL19" s="104"/>
      <c r="AM19" s="104"/>
      <c r="AN19" s="154" t="s">
        <v>112</v>
      </c>
      <c r="AO19" s="96" t="s">
        <v>121</v>
      </c>
    </row>
    <row r="20" spans="1:42" ht="130.5" customHeight="1" x14ac:dyDescent="0.2">
      <c r="A20" s="178">
        <v>4</v>
      </c>
      <c r="B20" s="97" t="s">
        <v>122</v>
      </c>
      <c r="C20" s="55" t="s">
        <v>74</v>
      </c>
      <c r="D20" s="154"/>
      <c r="E20" s="149" t="s">
        <v>108</v>
      </c>
      <c r="F20" s="155"/>
      <c r="G20" s="155"/>
      <c r="H20" s="155"/>
      <c r="I20" s="155"/>
      <c r="J20" s="149"/>
      <c r="K20" s="155"/>
      <c r="L20" s="155"/>
      <c r="M20" s="149" t="s">
        <v>123</v>
      </c>
      <c r="N20" s="105" t="s">
        <v>74</v>
      </c>
      <c r="O20" s="166" t="s">
        <v>124</v>
      </c>
      <c r="P20" s="98"/>
      <c r="Q20" s="99" t="s">
        <v>74</v>
      </c>
      <c r="R20" s="98"/>
      <c r="S20" s="98"/>
      <c r="T20" s="100" t="s">
        <v>74</v>
      </c>
      <c r="U20" s="98"/>
      <c r="V20" s="101" t="s">
        <v>74</v>
      </c>
      <c r="W20" s="98"/>
      <c r="X20" s="102" t="s">
        <v>74</v>
      </c>
      <c r="Y20" s="98"/>
      <c r="Z20" s="103" t="s">
        <v>74</v>
      </c>
      <c r="AA20" s="98"/>
      <c r="AB20" s="98"/>
      <c r="AC20" s="102"/>
      <c r="AD20" s="98"/>
      <c r="AE20" s="98"/>
      <c r="AF20" s="104"/>
      <c r="AG20" s="104"/>
      <c r="AH20" s="104"/>
      <c r="AI20" s="104"/>
      <c r="AJ20" s="104"/>
      <c r="AK20" s="104"/>
      <c r="AL20" s="104"/>
      <c r="AM20" s="104"/>
      <c r="AN20" s="154" t="s">
        <v>112</v>
      </c>
      <c r="AO20" s="96" t="s">
        <v>125</v>
      </c>
    </row>
    <row r="21" spans="1:42" ht="163.5" customHeight="1" x14ac:dyDescent="0.2">
      <c r="A21" s="55">
        <v>5</v>
      </c>
      <c r="B21" s="97" t="s">
        <v>126</v>
      </c>
      <c r="C21" s="55" t="s">
        <v>111</v>
      </c>
      <c r="D21" s="154"/>
      <c r="E21" s="154"/>
      <c r="F21" s="154"/>
      <c r="G21" s="154"/>
      <c r="H21" s="154"/>
      <c r="I21" s="29"/>
      <c r="J21" s="29"/>
      <c r="K21" s="29" t="s">
        <v>127</v>
      </c>
      <c r="L21" s="154"/>
      <c r="M21" s="29" t="s">
        <v>128</v>
      </c>
      <c r="N21" s="57" t="s">
        <v>111</v>
      </c>
      <c r="O21" s="165" t="s">
        <v>129</v>
      </c>
      <c r="P21" s="98"/>
      <c r="Q21" s="99" t="s">
        <v>111</v>
      </c>
      <c r="R21" s="98"/>
      <c r="S21" s="98"/>
      <c r="T21" s="100" t="s">
        <v>74</v>
      </c>
      <c r="U21" s="98"/>
      <c r="V21" s="101" t="s">
        <v>74</v>
      </c>
      <c r="W21" s="98"/>
      <c r="X21" s="102" t="s">
        <v>74</v>
      </c>
      <c r="Y21" s="98"/>
      <c r="Z21" s="103" t="s">
        <v>74</v>
      </c>
      <c r="AA21" s="98"/>
      <c r="AB21" s="98"/>
      <c r="AC21" s="102"/>
      <c r="AD21" s="98"/>
      <c r="AE21" s="98"/>
      <c r="AF21" s="104"/>
      <c r="AG21" s="104"/>
      <c r="AH21" s="104"/>
      <c r="AI21" s="104"/>
      <c r="AJ21" s="104"/>
      <c r="AK21" s="104"/>
      <c r="AL21" s="104"/>
      <c r="AM21" s="104"/>
      <c r="AN21" s="154" t="s">
        <v>112</v>
      </c>
      <c r="AO21" s="156" t="s">
        <v>130</v>
      </c>
    </row>
    <row r="22" spans="1:42" ht="158.25" customHeight="1" x14ac:dyDescent="0.2">
      <c r="A22" s="178">
        <v>6</v>
      </c>
      <c r="B22" s="97" t="s">
        <v>131</v>
      </c>
      <c r="C22" s="349" t="s">
        <v>74</v>
      </c>
      <c r="D22" s="155"/>
      <c r="E22" s="155"/>
      <c r="F22" s="155"/>
      <c r="G22" s="155"/>
      <c r="H22" s="155"/>
      <c r="I22" s="29"/>
      <c r="J22" s="149"/>
      <c r="K22" s="29" t="s">
        <v>127</v>
      </c>
      <c r="L22" s="155"/>
      <c r="M22" s="149" t="s">
        <v>132</v>
      </c>
      <c r="N22" s="105" t="s">
        <v>74</v>
      </c>
      <c r="O22" s="166" t="s">
        <v>133</v>
      </c>
      <c r="P22" s="98"/>
      <c r="Q22" s="99" t="s">
        <v>74</v>
      </c>
      <c r="R22" s="98"/>
      <c r="S22" s="98"/>
      <c r="T22" s="100" t="s">
        <v>74</v>
      </c>
      <c r="U22" s="98"/>
      <c r="V22" s="101" t="s">
        <v>74</v>
      </c>
      <c r="W22" s="98"/>
      <c r="X22" s="102" t="s">
        <v>74</v>
      </c>
      <c r="Y22" s="98"/>
      <c r="Z22" s="103" t="s">
        <v>74</v>
      </c>
      <c r="AA22" s="98"/>
      <c r="AB22" s="98"/>
      <c r="AC22" s="102"/>
      <c r="AD22" s="98"/>
      <c r="AE22" s="98"/>
      <c r="AF22" s="104"/>
      <c r="AG22" s="104"/>
      <c r="AH22" s="104"/>
      <c r="AI22" s="104"/>
      <c r="AJ22" s="104"/>
      <c r="AK22" s="104"/>
      <c r="AL22" s="104"/>
      <c r="AM22" s="104"/>
      <c r="AN22" s="153" t="s">
        <v>112</v>
      </c>
      <c r="AO22" s="156" t="s">
        <v>134</v>
      </c>
    </row>
    <row r="23" spans="1:42" ht="145.5" customHeight="1" x14ac:dyDescent="0.2">
      <c r="A23" s="178">
        <v>6</v>
      </c>
      <c r="B23" s="97" t="s">
        <v>131</v>
      </c>
      <c r="C23" s="350"/>
      <c r="D23" s="155"/>
      <c r="E23" s="149"/>
      <c r="F23" s="155"/>
      <c r="G23" s="155"/>
      <c r="H23" s="155"/>
      <c r="I23" s="155"/>
      <c r="J23" s="149"/>
      <c r="K23" s="29" t="s">
        <v>127</v>
      </c>
      <c r="L23" s="155"/>
      <c r="M23" s="149" t="s">
        <v>135</v>
      </c>
      <c r="N23" s="105" t="s">
        <v>74</v>
      </c>
      <c r="O23" s="166" t="s">
        <v>136</v>
      </c>
      <c r="P23" s="98"/>
      <c r="Q23" s="99" t="s">
        <v>74</v>
      </c>
      <c r="R23" s="98"/>
      <c r="S23" s="98"/>
      <c r="T23" s="100" t="s">
        <v>74</v>
      </c>
      <c r="U23" s="98"/>
      <c r="V23" s="101" t="s">
        <v>74</v>
      </c>
      <c r="W23" s="98"/>
      <c r="X23" s="102" t="s">
        <v>74</v>
      </c>
      <c r="Y23" s="98"/>
      <c r="Z23" s="103" t="s">
        <v>74</v>
      </c>
      <c r="AA23" s="98"/>
      <c r="AB23" s="98"/>
      <c r="AC23" s="102"/>
      <c r="AD23" s="98"/>
      <c r="AE23" s="98"/>
      <c r="AF23" s="104"/>
      <c r="AG23" s="104"/>
      <c r="AH23" s="104"/>
      <c r="AI23" s="104"/>
      <c r="AJ23" s="104"/>
      <c r="AK23" s="104"/>
      <c r="AL23" s="104"/>
      <c r="AM23" s="104"/>
      <c r="AN23" s="153" t="s">
        <v>112</v>
      </c>
      <c r="AO23" s="96" t="s">
        <v>137</v>
      </c>
    </row>
    <row r="24" spans="1:42" ht="149.25" customHeight="1" x14ac:dyDescent="0.2">
      <c r="A24" s="54">
        <v>7</v>
      </c>
      <c r="B24" s="35" t="s">
        <v>138</v>
      </c>
      <c r="C24" s="351" t="s">
        <v>111</v>
      </c>
      <c r="D24" s="30"/>
      <c r="E24" s="157"/>
      <c r="F24" s="157"/>
      <c r="G24" s="157"/>
      <c r="H24" s="157"/>
      <c r="I24" s="30" t="s">
        <v>139</v>
      </c>
      <c r="J24" s="157"/>
      <c r="K24" s="157"/>
      <c r="L24" s="157"/>
      <c r="M24" s="30" t="s">
        <v>140</v>
      </c>
      <c r="N24" s="54" t="s">
        <v>74</v>
      </c>
      <c r="O24" s="167" t="s">
        <v>141</v>
      </c>
      <c r="P24" s="20"/>
      <c r="Q24" s="21" t="s">
        <v>111</v>
      </c>
      <c r="R24" s="20"/>
      <c r="S24" s="20"/>
      <c r="T24" s="22" t="s">
        <v>74</v>
      </c>
      <c r="U24" s="20"/>
      <c r="V24" s="23" t="s">
        <v>74</v>
      </c>
      <c r="W24" s="20"/>
      <c r="X24" s="24" t="s">
        <v>74</v>
      </c>
      <c r="Y24" s="20"/>
      <c r="Z24" s="25" t="s">
        <v>74</v>
      </c>
      <c r="AA24" s="20"/>
      <c r="AB24" s="20"/>
      <c r="AC24" s="24"/>
      <c r="AD24" s="20"/>
      <c r="AE24" s="20"/>
      <c r="AF24" s="26"/>
      <c r="AG24" s="26"/>
      <c r="AH24" s="26"/>
      <c r="AI24" s="26"/>
      <c r="AJ24" s="26"/>
      <c r="AK24" s="26"/>
      <c r="AL24" s="26"/>
      <c r="AM24" s="106"/>
      <c r="AN24" s="157" t="s">
        <v>112</v>
      </c>
      <c r="AO24" s="28" t="s">
        <v>142</v>
      </c>
    </row>
    <row r="25" spans="1:42" ht="93" customHeight="1" x14ac:dyDescent="0.2">
      <c r="A25" s="54">
        <v>7</v>
      </c>
      <c r="B25" s="35" t="s">
        <v>138</v>
      </c>
      <c r="C25" s="352"/>
      <c r="D25" s="95"/>
      <c r="E25" s="157"/>
      <c r="F25" s="157"/>
      <c r="G25" s="157"/>
      <c r="H25" s="157"/>
      <c r="I25" s="30" t="s">
        <v>139</v>
      </c>
      <c r="J25" s="157"/>
      <c r="K25" s="157"/>
      <c r="L25" s="157"/>
      <c r="M25" s="157"/>
      <c r="N25" s="37"/>
      <c r="O25" s="164" t="s">
        <v>143</v>
      </c>
      <c r="P25" s="107"/>
      <c r="Q25" s="21" t="s">
        <v>111</v>
      </c>
      <c r="R25" s="107"/>
      <c r="S25" s="107"/>
      <c r="T25" s="22" t="s">
        <v>74</v>
      </c>
      <c r="U25" s="107"/>
      <c r="V25" s="23" t="s">
        <v>74</v>
      </c>
      <c r="W25" s="107"/>
      <c r="X25" s="24" t="s">
        <v>74</v>
      </c>
      <c r="Y25" s="107"/>
      <c r="Z25" s="25" t="s">
        <v>74</v>
      </c>
      <c r="AA25" s="107"/>
      <c r="AB25" s="107"/>
      <c r="AC25" s="24"/>
      <c r="AD25" s="107"/>
      <c r="AE25" s="107"/>
      <c r="AF25" s="106"/>
      <c r="AG25" s="106"/>
      <c r="AH25" s="106"/>
      <c r="AI25" s="106"/>
      <c r="AJ25" s="106"/>
      <c r="AK25" s="106"/>
      <c r="AL25" s="106"/>
      <c r="AM25" s="106"/>
      <c r="AN25" s="153" t="s">
        <v>112</v>
      </c>
      <c r="AO25" s="27" t="s">
        <v>144</v>
      </c>
    </row>
    <row r="26" spans="1:42" ht="130.5" customHeight="1" x14ac:dyDescent="0.2">
      <c r="A26" s="179">
        <v>8</v>
      </c>
      <c r="B26" s="36" t="s">
        <v>145</v>
      </c>
      <c r="C26" s="54" t="s">
        <v>74</v>
      </c>
      <c r="D26" s="31"/>
      <c r="E26" s="107"/>
      <c r="F26" s="107"/>
      <c r="G26" s="107"/>
      <c r="H26" s="107"/>
      <c r="I26" s="54"/>
      <c r="J26" s="54" t="s">
        <v>146</v>
      </c>
      <c r="K26" s="107"/>
      <c r="L26" s="107"/>
      <c r="M26" s="54" t="s">
        <v>147</v>
      </c>
      <c r="N26" s="31" t="s">
        <v>74</v>
      </c>
      <c r="O26" s="164" t="s">
        <v>148</v>
      </c>
      <c r="P26" s="107"/>
      <c r="Q26" s="21" t="s">
        <v>74</v>
      </c>
      <c r="R26" s="107"/>
      <c r="S26" s="107"/>
      <c r="T26" s="22" t="s">
        <v>74</v>
      </c>
      <c r="U26" s="107"/>
      <c r="V26" s="23" t="s">
        <v>74</v>
      </c>
      <c r="W26" s="107"/>
      <c r="X26" s="24" t="s">
        <v>74</v>
      </c>
      <c r="Y26" s="107"/>
      <c r="Z26" s="25" t="s">
        <v>74</v>
      </c>
      <c r="AA26" s="107"/>
      <c r="AB26" s="107"/>
      <c r="AC26" s="24"/>
      <c r="AD26" s="107"/>
      <c r="AE26" s="107"/>
      <c r="AF26" s="106"/>
      <c r="AG26" s="106"/>
      <c r="AH26" s="107" t="s">
        <v>74</v>
      </c>
      <c r="AI26" s="106"/>
      <c r="AJ26" s="106"/>
      <c r="AK26" s="106"/>
      <c r="AL26" s="106"/>
      <c r="AM26" s="106"/>
      <c r="AN26" s="95" t="s">
        <v>112</v>
      </c>
      <c r="AO26" s="27" t="s">
        <v>149</v>
      </c>
    </row>
    <row r="27" spans="1:42" ht="109.5" customHeight="1" x14ac:dyDescent="0.2">
      <c r="A27" s="179">
        <v>9</v>
      </c>
      <c r="B27" s="36" t="s">
        <v>150</v>
      </c>
      <c r="C27" s="54"/>
      <c r="D27" s="31"/>
      <c r="E27" s="107"/>
      <c r="F27" s="107"/>
      <c r="G27" s="107"/>
      <c r="H27" s="107"/>
      <c r="I27" s="54"/>
      <c r="J27" s="54" t="s">
        <v>146</v>
      </c>
      <c r="K27" s="107"/>
      <c r="L27" s="107"/>
      <c r="M27" s="54" t="s">
        <v>151</v>
      </c>
      <c r="N27" s="31" t="s">
        <v>74</v>
      </c>
      <c r="O27" s="164" t="s">
        <v>152</v>
      </c>
      <c r="P27" s="107"/>
      <c r="Q27" s="21" t="s">
        <v>74</v>
      </c>
      <c r="R27" s="107"/>
      <c r="S27" s="107"/>
      <c r="T27" s="22" t="s">
        <v>74</v>
      </c>
      <c r="U27" s="107"/>
      <c r="V27" s="23" t="s">
        <v>74</v>
      </c>
      <c r="W27" s="107"/>
      <c r="X27" s="24" t="s">
        <v>74</v>
      </c>
      <c r="Y27" s="107"/>
      <c r="Z27" s="25" t="s">
        <v>74</v>
      </c>
      <c r="AA27" s="107"/>
      <c r="AB27" s="107"/>
      <c r="AC27" s="24" t="s">
        <v>74</v>
      </c>
      <c r="AD27" s="107"/>
      <c r="AE27" s="107"/>
      <c r="AF27" s="106"/>
      <c r="AG27" s="106"/>
      <c r="AH27" s="106"/>
      <c r="AI27" s="106"/>
      <c r="AJ27" s="106"/>
      <c r="AK27" s="106"/>
      <c r="AL27" s="106"/>
      <c r="AM27" s="106"/>
      <c r="AN27" s="95" t="s">
        <v>112</v>
      </c>
      <c r="AO27" s="27" t="s">
        <v>153</v>
      </c>
    </row>
    <row r="28" spans="1:42" ht="134.25" customHeight="1" x14ac:dyDescent="0.2">
      <c r="A28" s="179">
        <v>10</v>
      </c>
      <c r="B28" s="36" t="s">
        <v>154</v>
      </c>
      <c r="C28" s="54"/>
      <c r="D28" s="31"/>
      <c r="E28" s="107"/>
      <c r="F28" s="107"/>
      <c r="G28" s="107"/>
      <c r="H28" s="107"/>
      <c r="I28" s="54"/>
      <c r="J28" s="54" t="s">
        <v>146</v>
      </c>
      <c r="K28" s="107"/>
      <c r="L28" s="107"/>
      <c r="M28" s="54" t="s">
        <v>155</v>
      </c>
      <c r="N28" s="31"/>
      <c r="O28" s="164" t="s">
        <v>156</v>
      </c>
      <c r="P28" s="107"/>
      <c r="Q28" s="21" t="s">
        <v>74</v>
      </c>
      <c r="R28" s="107"/>
      <c r="S28" s="107"/>
      <c r="T28" s="22" t="s">
        <v>74</v>
      </c>
      <c r="U28" s="107"/>
      <c r="V28" s="23" t="s">
        <v>74</v>
      </c>
      <c r="W28" s="107"/>
      <c r="X28" s="24" t="s">
        <v>74</v>
      </c>
      <c r="Y28" s="107"/>
      <c r="Z28" s="25" t="s">
        <v>74</v>
      </c>
      <c r="AA28" s="107"/>
      <c r="AB28" s="107"/>
      <c r="AC28" s="24" t="s">
        <v>74</v>
      </c>
      <c r="AD28" s="107"/>
      <c r="AE28" s="107"/>
      <c r="AF28" s="106"/>
      <c r="AG28" s="106"/>
      <c r="AH28" s="106"/>
      <c r="AI28" s="106"/>
      <c r="AJ28" s="106"/>
      <c r="AK28" s="106"/>
      <c r="AL28" s="106"/>
      <c r="AM28" s="106"/>
      <c r="AN28" s="95" t="s">
        <v>112</v>
      </c>
      <c r="AO28" s="27" t="s">
        <v>157</v>
      </c>
    </row>
    <row r="29" spans="1:42" ht="102" x14ac:dyDescent="0.2">
      <c r="A29" s="179">
        <v>10</v>
      </c>
      <c r="B29" s="36" t="s">
        <v>154</v>
      </c>
      <c r="C29" s="54"/>
      <c r="D29" s="31"/>
      <c r="E29" s="107"/>
      <c r="F29" s="107"/>
      <c r="G29" s="107"/>
      <c r="H29" s="107"/>
      <c r="I29" s="54"/>
      <c r="J29" s="54" t="s">
        <v>146</v>
      </c>
      <c r="K29" s="107"/>
      <c r="L29" s="107"/>
      <c r="M29" s="54" t="s">
        <v>158</v>
      </c>
      <c r="N29" s="31" t="s">
        <v>74</v>
      </c>
      <c r="O29" s="164" t="s">
        <v>159</v>
      </c>
      <c r="P29" s="107"/>
      <c r="Q29" s="21" t="s">
        <v>74</v>
      </c>
      <c r="R29" s="107"/>
      <c r="S29" s="107"/>
      <c r="T29" s="22" t="s">
        <v>74</v>
      </c>
      <c r="U29" s="107"/>
      <c r="V29" s="23" t="s">
        <v>74</v>
      </c>
      <c r="W29" s="107"/>
      <c r="X29" s="24" t="s">
        <v>74</v>
      </c>
      <c r="Y29" s="107"/>
      <c r="Z29" s="25" t="s">
        <v>74</v>
      </c>
      <c r="AA29" s="107"/>
      <c r="AB29" s="107"/>
      <c r="AC29" s="24"/>
      <c r="AD29" s="107"/>
      <c r="AE29" s="107"/>
      <c r="AF29" s="106"/>
      <c r="AG29" s="106"/>
      <c r="AH29" s="106"/>
      <c r="AI29" s="106"/>
      <c r="AJ29" s="106"/>
      <c r="AK29" s="106"/>
      <c r="AL29" s="106"/>
      <c r="AM29" s="106"/>
      <c r="AN29" s="95" t="s">
        <v>112</v>
      </c>
      <c r="AO29" s="27" t="s">
        <v>160</v>
      </c>
    </row>
    <row r="30" spans="1:42" ht="205.5" customHeight="1" x14ac:dyDescent="0.2">
      <c r="A30" s="54">
        <v>11</v>
      </c>
      <c r="B30" s="35" t="s">
        <v>161</v>
      </c>
      <c r="C30" s="54" t="s">
        <v>74</v>
      </c>
      <c r="D30" s="31"/>
      <c r="E30" s="107"/>
      <c r="F30" s="107"/>
      <c r="G30" s="107"/>
      <c r="H30" s="107"/>
      <c r="I30" s="54"/>
      <c r="J30" s="54" t="s">
        <v>146</v>
      </c>
      <c r="K30" s="107"/>
      <c r="L30" s="107"/>
      <c r="M30" s="54" t="s">
        <v>162</v>
      </c>
      <c r="N30" s="31" t="s">
        <v>74</v>
      </c>
      <c r="O30" s="164" t="s">
        <v>163</v>
      </c>
      <c r="P30" s="107"/>
      <c r="Q30" s="21" t="s">
        <v>74</v>
      </c>
      <c r="R30" s="107"/>
      <c r="S30" s="107"/>
      <c r="T30" s="22" t="s">
        <v>74</v>
      </c>
      <c r="U30" s="107"/>
      <c r="V30" s="23" t="s">
        <v>74</v>
      </c>
      <c r="W30" s="107"/>
      <c r="X30" s="24" t="s">
        <v>74</v>
      </c>
      <c r="Y30" s="107"/>
      <c r="Z30" s="25"/>
      <c r="AA30" s="107" t="s">
        <v>74</v>
      </c>
      <c r="AB30" s="107"/>
      <c r="AC30" s="24"/>
      <c r="AD30" s="107"/>
      <c r="AE30" s="107"/>
      <c r="AF30" s="106"/>
      <c r="AG30" s="106"/>
      <c r="AH30" s="106"/>
      <c r="AI30" s="106"/>
      <c r="AJ30" s="106"/>
      <c r="AK30" s="106"/>
      <c r="AL30" s="106"/>
      <c r="AM30" s="106"/>
      <c r="AN30" s="95" t="s">
        <v>112</v>
      </c>
      <c r="AO30" s="27" t="s">
        <v>164</v>
      </c>
    </row>
    <row r="31" spans="1:42" ht="168.75" customHeight="1" x14ac:dyDescent="0.2">
      <c r="A31" s="54">
        <v>11</v>
      </c>
      <c r="B31" s="35" t="s">
        <v>161</v>
      </c>
      <c r="C31" s="54" t="s">
        <v>74</v>
      </c>
      <c r="D31" s="31"/>
      <c r="E31" s="107"/>
      <c r="F31" s="107"/>
      <c r="G31" s="107"/>
      <c r="H31" s="107"/>
      <c r="I31" s="54"/>
      <c r="J31" s="54" t="s">
        <v>146</v>
      </c>
      <c r="K31" s="107"/>
      <c r="L31" s="107"/>
      <c r="M31" s="54" t="s">
        <v>165</v>
      </c>
      <c r="N31" s="31" t="s">
        <v>74</v>
      </c>
      <c r="O31" s="164" t="s">
        <v>166</v>
      </c>
      <c r="P31" s="107"/>
      <c r="Q31" s="21" t="s">
        <v>74</v>
      </c>
      <c r="R31" s="107"/>
      <c r="S31" s="107"/>
      <c r="T31" s="22" t="s">
        <v>74</v>
      </c>
      <c r="U31" s="107"/>
      <c r="V31" s="23" t="s">
        <v>74</v>
      </c>
      <c r="W31" s="107"/>
      <c r="X31" s="24" t="s">
        <v>74</v>
      </c>
      <c r="Y31" s="107"/>
      <c r="Z31" s="25" t="s">
        <v>74</v>
      </c>
      <c r="AA31" s="107"/>
      <c r="AB31" s="107"/>
      <c r="AC31" s="24"/>
      <c r="AD31" s="107"/>
      <c r="AE31" s="107"/>
      <c r="AF31" s="106"/>
      <c r="AG31" s="106"/>
      <c r="AH31" s="106"/>
      <c r="AI31" s="106"/>
      <c r="AJ31" s="106"/>
      <c r="AK31" s="106"/>
      <c r="AL31" s="106"/>
      <c r="AM31" s="106"/>
      <c r="AN31" s="95" t="s">
        <v>112</v>
      </c>
      <c r="AO31" s="27" t="s">
        <v>167</v>
      </c>
    </row>
    <row r="32" spans="1:42" ht="148.5" customHeight="1" x14ac:dyDescent="0.2">
      <c r="A32" s="54">
        <v>12</v>
      </c>
      <c r="B32" s="108" t="s">
        <v>168</v>
      </c>
      <c r="C32" s="351" t="s">
        <v>111</v>
      </c>
      <c r="D32" s="20"/>
      <c r="E32" s="20"/>
      <c r="F32" s="171"/>
      <c r="G32" s="20"/>
      <c r="H32" s="31" t="s">
        <v>169</v>
      </c>
      <c r="I32" s="20"/>
      <c r="J32" s="20"/>
      <c r="K32" s="20"/>
      <c r="L32" s="20"/>
      <c r="M32" s="172" t="s">
        <v>170</v>
      </c>
      <c r="N32" s="110" t="s">
        <v>74</v>
      </c>
      <c r="O32" s="158" t="s">
        <v>171</v>
      </c>
      <c r="P32" s="20"/>
      <c r="Q32" s="21" t="s">
        <v>111</v>
      </c>
      <c r="R32" s="20"/>
      <c r="S32" s="20"/>
      <c r="T32" s="22" t="s">
        <v>74</v>
      </c>
      <c r="U32" s="20"/>
      <c r="V32" s="23" t="s">
        <v>74</v>
      </c>
      <c r="W32" s="20"/>
      <c r="X32" s="24" t="s">
        <v>74</v>
      </c>
      <c r="Y32" s="20"/>
      <c r="Z32" s="25" t="s">
        <v>74</v>
      </c>
      <c r="AA32" s="20"/>
      <c r="AB32" s="20"/>
      <c r="AC32" s="24"/>
      <c r="AD32" s="26"/>
      <c r="AE32" s="26"/>
      <c r="AF32" s="26"/>
      <c r="AG32" s="26"/>
      <c r="AH32" s="26"/>
      <c r="AI32" s="26"/>
      <c r="AJ32" s="26"/>
      <c r="AK32" s="26"/>
      <c r="AL32" s="26"/>
      <c r="AM32" s="26"/>
      <c r="AN32" s="95" t="s">
        <v>112</v>
      </c>
      <c r="AO32" s="27" t="s">
        <v>172</v>
      </c>
      <c r="AP32" s="159"/>
    </row>
    <row r="33" spans="1:42" ht="172.5" customHeight="1" x14ac:dyDescent="0.2">
      <c r="A33" s="54">
        <v>12</v>
      </c>
      <c r="B33" s="108" t="s">
        <v>168</v>
      </c>
      <c r="C33" s="352"/>
      <c r="D33" s="109"/>
      <c r="E33" s="109"/>
      <c r="F33" s="173"/>
      <c r="G33" s="109"/>
      <c r="H33" s="31" t="s">
        <v>169</v>
      </c>
      <c r="I33" s="20"/>
      <c r="J33" s="20"/>
      <c r="K33" s="20"/>
      <c r="L33" s="174"/>
      <c r="M33" s="171" t="s">
        <v>173</v>
      </c>
      <c r="N33" s="175" t="s">
        <v>74</v>
      </c>
      <c r="O33" s="158" t="s">
        <v>174</v>
      </c>
      <c r="P33" s="20"/>
      <c r="Q33" s="21" t="s">
        <v>111</v>
      </c>
      <c r="R33" s="20"/>
      <c r="S33" s="20"/>
      <c r="T33" s="22" t="s">
        <v>74</v>
      </c>
      <c r="U33" s="20"/>
      <c r="V33" s="23" t="s">
        <v>74</v>
      </c>
      <c r="W33" s="20"/>
      <c r="X33" s="24" t="s">
        <v>74</v>
      </c>
      <c r="Y33" s="20"/>
      <c r="Z33" s="25" t="s">
        <v>74</v>
      </c>
      <c r="AA33" s="20"/>
      <c r="AB33" s="20"/>
      <c r="AC33" s="24"/>
      <c r="AD33" s="26"/>
      <c r="AE33" s="26"/>
      <c r="AF33" s="26"/>
      <c r="AG33" s="26"/>
      <c r="AH33" s="26"/>
      <c r="AI33" s="26"/>
      <c r="AJ33" s="26"/>
      <c r="AK33" s="26"/>
      <c r="AL33" s="26"/>
      <c r="AM33" s="26"/>
      <c r="AN33" s="95" t="s">
        <v>112</v>
      </c>
      <c r="AO33" s="27" t="s">
        <v>175</v>
      </c>
      <c r="AP33" s="159"/>
    </row>
    <row r="34" spans="1:42" ht="142.5" customHeight="1" x14ac:dyDescent="0.2">
      <c r="A34" s="54">
        <v>13</v>
      </c>
      <c r="B34" s="108" t="s">
        <v>176</v>
      </c>
      <c r="C34" s="54" t="s">
        <v>74</v>
      </c>
      <c r="D34" s="109"/>
      <c r="E34" s="109"/>
      <c r="F34" s="139"/>
      <c r="G34" s="109"/>
      <c r="H34" s="31"/>
      <c r="I34" s="20"/>
      <c r="J34" s="31" t="s">
        <v>177</v>
      </c>
      <c r="K34" s="20"/>
      <c r="L34" s="20"/>
      <c r="M34" s="31" t="s">
        <v>178</v>
      </c>
      <c r="N34" s="31"/>
      <c r="O34" s="27" t="s">
        <v>179</v>
      </c>
      <c r="P34" s="20"/>
      <c r="Q34" s="21" t="s">
        <v>74</v>
      </c>
      <c r="R34" s="20"/>
      <c r="S34" s="20"/>
      <c r="T34" s="22" t="s">
        <v>74</v>
      </c>
      <c r="U34" s="20"/>
      <c r="V34" s="23" t="s">
        <v>74</v>
      </c>
      <c r="W34" s="20"/>
      <c r="X34" s="24" t="s">
        <v>74</v>
      </c>
      <c r="Y34" s="20"/>
      <c r="Z34" s="25" t="s">
        <v>74</v>
      </c>
      <c r="AA34" s="20"/>
      <c r="AB34" s="20"/>
      <c r="AC34" s="24"/>
      <c r="AD34" s="26"/>
      <c r="AE34" s="26"/>
      <c r="AF34" s="26"/>
      <c r="AG34" s="26"/>
      <c r="AH34" s="26"/>
      <c r="AI34" s="26"/>
      <c r="AJ34" s="26"/>
      <c r="AK34" s="26"/>
      <c r="AL34" s="26"/>
      <c r="AM34" s="26"/>
      <c r="AN34" s="95" t="s">
        <v>112</v>
      </c>
      <c r="AO34" s="28" t="s">
        <v>180</v>
      </c>
    </row>
    <row r="35" spans="1:42" ht="374.25" customHeight="1" x14ac:dyDescent="0.2">
      <c r="A35" s="54">
        <v>13</v>
      </c>
      <c r="B35" s="108" t="s">
        <v>176</v>
      </c>
      <c r="C35" s="54" t="s">
        <v>74</v>
      </c>
      <c r="D35" s="109"/>
      <c r="E35" s="109"/>
      <c r="F35" s="139"/>
      <c r="G35" s="109"/>
      <c r="H35" s="31"/>
      <c r="I35" s="20"/>
      <c r="J35" s="31" t="s">
        <v>177</v>
      </c>
      <c r="K35" s="20"/>
      <c r="L35" s="20"/>
      <c r="M35" s="17" t="s">
        <v>181</v>
      </c>
      <c r="N35" s="111"/>
      <c r="O35" s="176" t="s">
        <v>182</v>
      </c>
      <c r="P35" s="112"/>
      <c r="Q35" s="113" t="s">
        <v>74</v>
      </c>
      <c r="R35" s="112"/>
      <c r="S35" s="112"/>
      <c r="T35" s="114" t="s">
        <v>74</v>
      </c>
      <c r="U35" s="112"/>
      <c r="V35" s="115" t="s">
        <v>74</v>
      </c>
      <c r="W35" s="112"/>
      <c r="X35" s="116" t="s">
        <v>74</v>
      </c>
      <c r="Y35" s="112"/>
      <c r="Z35" s="117" t="s">
        <v>74</v>
      </c>
      <c r="AA35" s="112"/>
      <c r="AB35" s="112"/>
      <c r="AC35" s="116"/>
      <c r="AD35" s="118"/>
      <c r="AE35" s="26"/>
      <c r="AF35" s="26"/>
      <c r="AG35" s="26"/>
      <c r="AH35" s="26"/>
      <c r="AI35" s="26"/>
      <c r="AJ35" s="26"/>
      <c r="AK35" s="26"/>
      <c r="AL35" s="26"/>
      <c r="AM35" s="26"/>
      <c r="AN35" s="95" t="s">
        <v>112</v>
      </c>
      <c r="AO35" s="138" t="s">
        <v>183</v>
      </c>
    </row>
    <row r="36" spans="1:42" ht="222.75" customHeight="1" x14ac:dyDescent="0.2">
      <c r="A36" s="87">
        <v>14</v>
      </c>
      <c r="B36" s="119" t="s">
        <v>184</v>
      </c>
      <c r="C36" s="87" t="s">
        <v>74</v>
      </c>
      <c r="D36" s="120"/>
      <c r="E36" s="120"/>
      <c r="F36" s="120"/>
      <c r="G36" s="32" t="s">
        <v>185</v>
      </c>
      <c r="H36" s="120"/>
      <c r="I36" s="32"/>
      <c r="J36" s="120"/>
      <c r="K36" s="120"/>
      <c r="L36" s="120"/>
      <c r="M36" s="39" t="s">
        <v>186</v>
      </c>
      <c r="N36" s="335" t="s">
        <v>74</v>
      </c>
      <c r="O36" s="170" t="s">
        <v>187</v>
      </c>
      <c r="P36" s="120"/>
      <c r="Q36" s="92" t="s">
        <v>111</v>
      </c>
      <c r="R36" s="120"/>
      <c r="S36" s="120"/>
      <c r="T36" s="122" t="s">
        <v>74</v>
      </c>
      <c r="U36" s="120"/>
      <c r="V36" s="123" t="s">
        <v>74</v>
      </c>
      <c r="W36" s="120"/>
      <c r="X36" s="124" t="s">
        <v>74</v>
      </c>
      <c r="Y36" s="120"/>
      <c r="Z36" s="125" t="s">
        <v>74</v>
      </c>
      <c r="AA36" s="120"/>
      <c r="AB36" s="120"/>
      <c r="AC36" s="124"/>
      <c r="AD36" s="121"/>
      <c r="AE36" s="121"/>
      <c r="AF36" s="121"/>
      <c r="AG36" s="121"/>
      <c r="AH36" s="121"/>
      <c r="AI36" s="121"/>
      <c r="AJ36" s="121"/>
      <c r="AK36" s="121"/>
      <c r="AL36" s="121"/>
      <c r="AM36" s="121"/>
      <c r="AN36" s="95" t="s">
        <v>112</v>
      </c>
      <c r="AO36" s="119" t="s">
        <v>188</v>
      </c>
      <c r="AP36" s="160"/>
    </row>
    <row r="37" spans="1:42" ht="148.5" customHeight="1" x14ac:dyDescent="0.2">
      <c r="A37" s="87">
        <v>14</v>
      </c>
      <c r="B37" s="119" t="s">
        <v>184</v>
      </c>
      <c r="C37" s="87" t="s">
        <v>74</v>
      </c>
      <c r="D37" s="120"/>
      <c r="E37" s="32"/>
      <c r="F37" s="120"/>
      <c r="G37" s="32" t="s">
        <v>185</v>
      </c>
      <c r="H37" s="120"/>
      <c r="I37" s="120"/>
      <c r="J37" s="120"/>
      <c r="K37" s="120"/>
      <c r="L37" s="120"/>
      <c r="M37" s="38" t="s">
        <v>189</v>
      </c>
      <c r="N37" s="336"/>
      <c r="O37" s="119" t="s">
        <v>190</v>
      </c>
      <c r="P37" s="120"/>
      <c r="Q37" s="92" t="s">
        <v>111</v>
      </c>
      <c r="R37" s="120"/>
      <c r="S37" s="120"/>
      <c r="T37" s="122" t="s">
        <v>74</v>
      </c>
      <c r="U37" s="120"/>
      <c r="V37" s="123" t="s">
        <v>74</v>
      </c>
      <c r="W37" s="120"/>
      <c r="X37" s="124" t="s">
        <v>74</v>
      </c>
      <c r="Y37" s="120"/>
      <c r="Z37" s="125" t="s">
        <v>74</v>
      </c>
      <c r="AA37" s="120"/>
      <c r="AB37" s="120"/>
      <c r="AC37" s="124"/>
      <c r="AD37" s="121"/>
      <c r="AE37" s="121"/>
      <c r="AF37" s="121"/>
      <c r="AG37" s="121"/>
      <c r="AH37" s="121"/>
      <c r="AI37" s="121"/>
      <c r="AJ37" s="121"/>
      <c r="AK37" s="121"/>
      <c r="AL37" s="121"/>
      <c r="AM37" s="121"/>
      <c r="AN37" s="95" t="s">
        <v>112</v>
      </c>
      <c r="AO37" s="126" t="s">
        <v>191</v>
      </c>
      <c r="AP37" s="161"/>
    </row>
    <row r="38" spans="1:42" ht="161.25" customHeight="1" x14ac:dyDescent="0.2">
      <c r="A38" s="87">
        <v>15</v>
      </c>
      <c r="B38" s="127" t="s">
        <v>192</v>
      </c>
      <c r="C38" s="120" t="s">
        <v>74</v>
      </c>
      <c r="D38" s="128"/>
      <c r="E38" s="128"/>
      <c r="F38" s="128"/>
      <c r="G38" s="128"/>
      <c r="H38" s="128"/>
      <c r="I38" s="33" t="s">
        <v>193</v>
      </c>
      <c r="J38" s="33"/>
      <c r="K38" s="128"/>
      <c r="L38" s="128"/>
      <c r="M38" s="33" t="s">
        <v>194</v>
      </c>
      <c r="N38" s="32" t="s">
        <v>74</v>
      </c>
      <c r="O38" s="170" t="s">
        <v>195</v>
      </c>
      <c r="P38" s="128"/>
      <c r="Q38" s="92" t="s">
        <v>111</v>
      </c>
      <c r="R38" s="120"/>
      <c r="S38" s="120"/>
      <c r="T38" s="122" t="s">
        <v>74</v>
      </c>
      <c r="U38" s="120"/>
      <c r="V38" s="123" t="s">
        <v>74</v>
      </c>
      <c r="W38" s="120"/>
      <c r="X38" s="124" t="s">
        <v>74</v>
      </c>
      <c r="Y38" s="120"/>
      <c r="Z38" s="125" t="s">
        <v>74</v>
      </c>
      <c r="AA38" s="128"/>
      <c r="AB38" s="128"/>
      <c r="AC38" s="129"/>
      <c r="AD38" s="128"/>
      <c r="AE38" s="128"/>
      <c r="AF38" s="128"/>
      <c r="AG38" s="128"/>
      <c r="AH38" s="128"/>
      <c r="AI38" s="128"/>
      <c r="AJ38" s="128"/>
      <c r="AK38" s="128"/>
      <c r="AL38" s="128"/>
      <c r="AM38" s="128"/>
      <c r="AN38" s="95" t="s">
        <v>112</v>
      </c>
      <c r="AO38" s="126" t="s">
        <v>196</v>
      </c>
      <c r="AP38" s="161"/>
    </row>
    <row r="39" spans="1:42" ht="242.25" customHeight="1" x14ac:dyDescent="0.2">
      <c r="A39" s="130">
        <v>16</v>
      </c>
      <c r="B39" s="119" t="s">
        <v>197</v>
      </c>
      <c r="C39" s="130" t="s">
        <v>111</v>
      </c>
      <c r="D39" s="40"/>
      <c r="E39" s="40"/>
      <c r="F39" s="34"/>
      <c r="G39" s="40"/>
      <c r="H39" s="40"/>
      <c r="I39" s="34"/>
      <c r="J39" s="40"/>
      <c r="K39" s="34" t="s">
        <v>198</v>
      </c>
      <c r="L39" s="40"/>
      <c r="M39" s="177" t="s">
        <v>199</v>
      </c>
      <c r="N39" s="40" t="s">
        <v>111</v>
      </c>
      <c r="O39" s="168" t="s">
        <v>200</v>
      </c>
      <c r="P39" s="120"/>
      <c r="Q39" s="92" t="s">
        <v>74</v>
      </c>
      <c r="R39" s="120"/>
      <c r="S39" s="120"/>
      <c r="T39" s="122" t="s">
        <v>74</v>
      </c>
      <c r="U39" s="120"/>
      <c r="V39" s="123" t="s">
        <v>74</v>
      </c>
      <c r="W39" s="120"/>
      <c r="X39" s="124" t="s">
        <v>74</v>
      </c>
      <c r="Y39" s="120"/>
      <c r="Z39" s="125" t="s">
        <v>74</v>
      </c>
      <c r="AA39" s="120"/>
      <c r="AB39" s="120"/>
      <c r="AC39" s="124"/>
      <c r="AD39" s="121"/>
      <c r="AE39" s="121"/>
      <c r="AF39" s="128"/>
      <c r="AG39" s="128"/>
      <c r="AH39" s="128"/>
      <c r="AI39" s="128"/>
      <c r="AJ39" s="128"/>
      <c r="AK39" s="128"/>
      <c r="AL39" s="128"/>
      <c r="AM39" s="128"/>
      <c r="AN39" s="95" t="s">
        <v>112</v>
      </c>
      <c r="AO39" s="28" t="s">
        <v>201</v>
      </c>
      <c r="AP39" s="162"/>
    </row>
    <row r="40" spans="1:42" ht="117.75" customHeight="1" x14ac:dyDescent="0.2">
      <c r="A40" s="130">
        <v>17</v>
      </c>
      <c r="B40" s="119" t="s">
        <v>202</v>
      </c>
      <c r="C40" s="130" t="s">
        <v>74</v>
      </c>
      <c r="D40" s="34" t="s">
        <v>203</v>
      </c>
      <c r="E40" s="40"/>
      <c r="F40" s="34"/>
      <c r="G40" s="40"/>
      <c r="H40" s="40"/>
      <c r="I40" s="34"/>
      <c r="J40" s="40"/>
      <c r="K40" s="34"/>
      <c r="L40" s="40"/>
      <c r="M40" s="34" t="s">
        <v>204</v>
      </c>
      <c r="N40" s="40" t="s">
        <v>74</v>
      </c>
      <c r="O40" s="168" t="s">
        <v>205</v>
      </c>
      <c r="P40" s="120"/>
      <c r="Q40" s="92" t="s">
        <v>74</v>
      </c>
      <c r="R40" s="120"/>
      <c r="S40" s="120"/>
      <c r="T40" s="122" t="s">
        <v>74</v>
      </c>
      <c r="U40" s="120"/>
      <c r="V40" s="123" t="s">
        <v>74</v>
      </c>
      <c r="W40" s="120"/>
      <c r="X40" s="124" t="s">
        <v>74</v>
      </c>
      <c r="Y40" s="120"/>
      <c r="Z40" s="125" t="s">
        <v>74</v>
      </c>
      <c r="AA40" s="120"/>
      <c r="AB40" s="120"/>
      <c r="AC40" s="124"/>
      <c r="AD40" s="121"/>
      <c r="AE40" s="121"/>
      <c r="AF40" s="128"/>
      <c r="AG40" s="128"/>
      <c r="AH40" s="128"/>
      <c r="AI40" s="128"/>
      <c r="AJ40" s="128"/>
      <c r="AK40" s="128"/>
      <c r="AL40" s="128"/>
      <c r="AM40" s="128"/>
      <c r="AN40" s="95" t="s">
        <v>112</v>
      </c>
      <c r="AO40" s="28" t="s">
        <v>206</v>
      </c>
    </row>
    <row r="41" spans="1:42" ht="195.75" customHeight="1" x14ac:dyDescent="0.2">
      <c r="A41" s="130">
        <v>17</v>
      </c>
      <c r="B41" s="119" t="s">
        <v>202</v>
      </c>
      <c r="C41" s="130" t="s">
        <v>74</v>
      </c>
      <c r="D41" s="34" t="s">
        <v>203</v>
      </c>
      <c r="E41" s="40"/>
      <c r="F41" s="34"/>
      <c r="G41" s="40"/>
      <c r="H41" s="40"/>
      <c r="I41" s="34"/>
      <c r="J41" s="40"/>
      <c r="K41" s="34"/>
      <c r="L41" s="40"/>
      <c r="M41" s="34" t="s">
        <v>207</v>
      </c>
      <c r="N41" s="40" t="s">
        <v>74</v>
      </c>
      <c r="O41" s="168" t="s">
        <v>208</v>
      </c>
      <c r="P41" s="120"/>
      <c r="Q41" s="92" t="s">
        <v>74</v>
      </c>
      <c r="R41" s="120"/>
      <c r="S41" s="120"/>
      <c r="T41" s="122" t="s">
        <v>74</v>
      </c>
      <c r="U41" s="120"/>
      <c r="V41" s="123" t="s">
        <v>74</v>
      </c>
      <c r="W41" s="120"/>
      <c r="X41" s="124" t="s">
        <v>74</v>
      </c>
      <c r="Y41" s="120"/>
      <c r="Z41" s="125" t="s">
        <v>74</v>
      </c>
      <c r="AA41" s="120"/>
      <c r="AB41" s="120"/>
      <c r="AC41" s="124"/>
      <c r="AD41" s="121"/>
      <c r="AE41" s="121"/>
      <c r="AF41" s="128"/>
      <c r="AG41" s="128"/>
      <c r="AH41" s="128"/>
      <c r="AI41" s="128"/>
      <c r="AJ41" s="128"/>
      <c r="AK41" s="128"/>
      <c r="AL41" s="128"/>
      <c r="AM41" s="128"/>
      <c r="AN41" s="95" t="s">
        <v>112</v>
      </c>
      <c r="AO41" s="126" t="s">
        <v>209</v>
      </c>
    </row>
    <row r="42" spans="1:42" ht="156" customHeight="1" x14ac:dyDescent="0.2">
      <c r="A42" s="130">
        <v>17</v>
      </c>
      <c r="B42" s="119" t="s">
        <v>202</v>
      </c>
      <c r="C42" s="130" t="s">
        <v>74</v>
      </c>
      <c r="D42" s="34" t="s">
        <v>203</v>
      </c>
      <c r="E42" s="40"/>
      <c r="F42" s="34"/>
      <c r="G42" s="40"/>
      <c r="H42" s="40"/>
      <c r="I42" s="34"/>
      <c r="J42" s="40"/>
      <c r="K42" s="34"/>
      <c r="L42" s="40"/>
      <c r="M42" s="34" t="s">
        <v>207</v>
      </c>
      <c r="N42" s="40" t="s">
        <v>74</v>
      </c>
      <c r="O42" s="168" t="s">
        <v>210</v>
      </c>
      <c r="P42" s="120"/>
      <c r="Q42" s="92" t="s">
        <v>74</v>
      </c>
      <c r="R42" s="120"/>
      <c r="S42" s="120"/>
      <c r="T42" s="122" t="s">
        <v>74</v>
      </c>
      <c r="U42" s="120"/>
      <c r="V42" s="123" t="s">
        <v>74</v>
      </c>
      <c r="W42" s="120"/>
      <c r="X42" s="124" t="s">
        <v>74</v>
      </c>
      <c r="Y42" s="120"/>
      <c r="Z42" s="125" t="s">
        <v>74</v>
      </c>
      <c r="AA42" s="120"/>
      <c r="AB42" s="120"/>
      <c r="AC42" s="124"/>
      <c r="AD42" s="121"/>
      <c r="AE42" s="121"/>
      <c r="AF42" s="128"/>
      <c r="AG42" s="128"/>
      <c r="AH42" s="128"/>
      <c r="AI42" s="128"/>
      <c r="AJ42" s="128"/>
      <c r="AK42" s="128"/>
      <c r="AL42" s="128"/>
      <c r="AM42" s="128"/>
      <c r="AN42" s="95" t="s">
        <v>112</v>
      </c>
      <c r="AO42" s="126" t="s">
        <v>211</v>
      </c>
    </row>
    <row r="43" spans="1:42" ht="132" customHeight="1" x14ac:dyDescent="0.2">
      <c r="A43" s="130">
        <v>18</v>
      </c>
      <c r="B43" s="126" t="s">
        <v>212</v>
      </c>
      <c r="C43" s="130" t="s">
        <v>74</v>
      </c>
      <c r="D43" s="130" t="s">
        <v>203</v>
      </c>
      <c r="E43" s="229"/>
      <c r="F43" s="130"/>
      <c r="G43" s="229"/>
      <c r="H43" s="229"/>
      <c r="I43" s="130"/>
      <c r="J43" s="229"/>
      <c r="K43" s="130"/>
      <c r="L43" s="229"/>
      <c r="M43" s="130" t="s">
        <v>213</v>
      </c>
      <c r="N43" s="229"/>
      <c r="O43" s="126" t="s">
        <v>214</v>
      </c>
      <c r="P43" s="85"/>
      <c r="Q43" s="92" t="s">
        <v>74</v>
      </c>
      <c r="R43" s="120"/>
      <c r="S43" s="120"/>
      <c r="T43" s="122" t="s">
        <v>74</v>
      </c>
      <c r="U43" s="120"/>
      <c r="V43" s="123" t="s">
        <v>74</v>
      </c>
      <c r="W43" s="120"/>
      <c r="X43" s="124" t="s">
        <v>74</v>
      </c>
      <c r="Y43" s="120"/>
      <c r="Z43" s="125" t="s">
        <v>74</v>
      </c>
      <c r="AA43" s="120"/>
      <c r="AB43" s="120"/>
      <c r="AC43" s="124"/>
      <c r="AD43" s="230"/>
      <c r="AE43" s="230"/>
      <c r="AF43" s="88"/>
      <c r="AG43" s="88"/>
      <c r="AH43" s="88"/>
      <c r="AI43" s="88"/>
      <c r="AJ43" s="88"/>
      <c r="AK43" s="88"/>
      <c r="AL43" s="88"/>
      <c r="AM43" s="88"/>
      <c r="AN43" s="30" t="s">
        <v>112</v>
      </c>
      <c r="AO43" s="126" t="s">
        <v>215</v>
      </c>
    </row>
    <row r="44" spans="1:42" ht="146.25" customHeight="1" x14ac:dyDescent="0.2">
      <c r="A44" s="130">
        <v>18</v>
      </c>
      <c r="B44" s="119" t="s">
        <v>212</v>
      </c>
      <c r="C44" s="130" t="s">
        <v>74</v>
      </c>
      <c r="D44" s="34" t="s">
        <v>203</v>
      </c>
      <c r="E44" s="40"/>
      <c r="F44" s="34"/>
      <c r="G44" s="40"/>
      <c r="H44" s="40"/>
      <c r="I44" s="34"/>
      <c r="J44" s="40"/>
      <c r="K44" s="34"/>
      <c r="L44" s="40"/>
      <c r="M44" s="34" t="s">
        <v>216</v>
      </c>
      <c r="N44" s="40"/>
      <c r="O44" s="126" t="s">
        <v>217</v>
      </c>
      <c r="P44" s="120"/>
      <c r="Q44" s="92" t="s">
        <v>74</v>
      </c>
      <c r="R44" s="120"/>
      <c r="S44" s="120"/>
      <c r="T44" s="122" t="s">
        <v>74</v>
      </c>
      <c r="U44" s="120"/>
      <c r="V44" s="123" t="s">
        <v>74</v>
      </c>
      <c r="W44" s="120"/>
      <c r="X44" s="124"/>
      <c r="Y44" s="120" t="s">
        <v>74</v>
      </c>
      <c r="Z44" s="125" t="s">
        <v>74</v>
      </c>
      <c r="AA44" s="120"/>
      <c r="AB44" s="120"/>
      <c r="AC44" s="124"/>
      <c r="AD44" s="121"/>
      <c r="AE44" s="121"/>
      <c r="AF44" s="128"/>
      <c r="AG44" s="128"/>
      <c r="AH44" s="128"/>
      <c r="AI44" s="128"/>
      <c r="AJ44" s="128"/>
      <c r="AK44" s="128"/>
      <c r="AL44" s="128"/>
      <c r="AM44" s="128"/>
      <c r="AN44" s="95" t="s">
        <v>112</v>
      </c>
      <c r="AO44" s="28" t="s">
        <v>218</v>
      </c>
    </row>
    <row r="45" spans="1:42" ht="204" x14ac:dyDescent="0.2">
      <c r="A45" s="130">
        <v>19</v>
      </c>
      <c r="B45" s="119" t="s">
        <v>219</v>
      </c>
      <c r="C45" s="130" t="s">
        <v>74</v>
      </c>
      <c r="D45" s="40"/>
      <c r="E45" s="40"/>
      <c r="F45" s="34"/>
      <c r="G45" s="40"/>
      <c r="H45" s="40"/>
      <c r="I45" s="34"/>
      <c r="J45" s="34" t="s">
        <v>146</v>
      </c>
      <c r="K45" s="34"/>
      <c r="L45" s="40"/>
      <c r="M45" s="34" t="s">
        <v>220</v>
      </c>
      <c r="N45" s="40" t="s">
        <v>74</v>
      </c>
      <c r="O45" s="168" t="s">
        <v>221</v>
      </c>
      <c r="P45" s="120"/>
      <c r="Q45" s="92" t="s">
        <v>74</v>
      </c>
      <c r="R45" s="120"/>
      <c r="S45" s="120"/>
      <c r="T45" s="122" t="s">
        <v>74</v>
      </c>
      <c r="U45" s="120"/>
      <c r="V45" s="123" t="s">
        <v>74</v>
      </c>
      <c r="W45" s="120"/>
      <c r="X45" s="124" t="s">
        <v>74</v>
      </c>
      <c r="Y45" s="120"/>
      <c r="Z45" s="125" t="s">
        <v>74</v>
      </c>
      <c r="AA45" s="120"/>
      <c r="AB45" s="120"/>
      <c r="AC45" s="124"/>
      <c r="AD45" s="121"/>
      <c r="AE45" s="121"/>
      <c r="AF45" s="128"/>
      <c r="AG45" s="128"/>
      <c r="AH45" s="128"/>
      <c r="AI45" s="128"/>
      <c r="AJ45" s="128"/>
      <c r="AK45" s="128"/>
      <c r="AL45" s="128"/>
      <c r="AM45" s="128"/>
      <c r="AN45" s="95" t="s">
        <v>112</v>
      </c>
      <c r="AO45" s="126" t="s">
        <v>222</v>
      </c>
    </row>
    <row r="46" spans="1:42" ht="183.75" customHeight="1" x14ac:dyDescent="0.2">
      <c r="A46" s="130">
        <v>19</v>
      </c>
      <c r="B46" s="119" t="s">
        <v>219</v>
      </c>
      <c r="C46" s="130" t="s">
        <v>74</v>
      </c>
      <c r="D46" s="40"/>
      <c r="E46" s="40"/>
      <c r="F46" s="34"/>
      <c r="G46" s="40"/>
      <c r="H46" s="40"/>
      <c r="I46" s="34"/>
      <c r="J46" s="34" t="s">
        <v>146</v>
      </c>
      <c r="K46" s="34"/>
      <c r="L46" s="40"/>
      <c r="M46" s="34" t="s">
        <v>220</v>
      </c>
      <c r="N46" s="40" t="s">
        <v>74</v>
      </c>
      <c r="O46" s="168" t="s">
        <v>223</v>
      </c>
      <c r="P46" s="120"/>
      <c r="Q46" s="92" t="s">
        <v>74</v>
      </c>
      <c r="R46" s="120"/>
      <c r="S46" s="120"/>
      <c r="T46" s="122" t="s">
        <v>74</v>
      </c>
      <c r="U46" s="120"/>
      <c r="V46" s="123" t="s">
        <v>74</v>
      </c>
      <c r="W46" s="120"/>
      <c r="X46" s="124" t="s">
        <v>74</v>
      </c>
      <c r="Y46" s="120"/>
      <c r="Z46" s="125" t="s">
        <v>74</v>
      </c>
      <c r="AA46" s="120"/>
      <c r="AB46" s="120"/>
      <c r="AC46" s="124"/>
      <c r="AD46" s="121"/>
      <c r="AE46" s="121"/>
      <c r="AF46" s="128"/>
      <c r="AG46" s="128"/>
      <c r="AH46" s="128"/>
      <c r="AI46" s="128"/>
      <c r="AJ46" s="128"/>
      <c r="AK46" s="128"/>
      <c r="AL46" s="128"/>
      <c r="AM46" s="128"/>
      <c r="AN46" s="95" t="s">
        <v>112</v>
      </c>
      <c r="AO46" s="28" t="s">
        <v>224</v>
      </c>
    </row>
    <row r="47" spans="1:42" ht="127.5" x14ac:dyDescent="0.2">
      <c r="A47" s="87">
        <v>20</v>
      </c>
      <c r="B47" s="119" t="s">
        <v>225</v>
      </c>
      <c r="C47" s="87" t="s">
        <v>74</v>
      </c>
      <c r="D47" s="120"/>
      <c r="E47" s="32"/>
      <c r="F47" s="120"/>
      <c r="G47" s="120"/>
      <c r="H47" s="120"/>
      <c r="I47" s="32"/>
      <c r="J47" s="120"/>
      <c r="K47" s="32" t="s">
        <v>226</v>
      </c>
      <c r="L47" s="120"/>
      <c r="M47" s="38" t="s">
        <v>227</v>
      </c>
      <c r="N47" s="32" t="s">
        <v>74</v>
      </c>
      <c r="O47" s="170" t="s">
        <v>228</v>
      </c>
      <c r="P47" s="120"/>
      <c r="Q47" s="92" t="s">
        <v>111</v>
      </c>
      <c r="R47" s="120"/>
      <c r="S47" s="120"/>
      <c r="T47" s="122" t="s">
        <v>74</v>
      </c>
      <c r="U47" s="120"/>
      <c r="V47" s="123" t="s">
        <v>74</v>
      </c>
      <c r="W47" s="120"/>
      <c r="X47" s="124" t="s">
        <v>74</v>
      </c>
      <c r="Y47" s="120"/>
      <c r="Z47" s="125" t="s">
        <v>74</v>
      </c>
      <c r="AA47" s="120"/>
      <c r="AB47" s="120"/>
      <c r="AC47" s="124"/>
      <c r="AD47" s="121"/>
      <c r="AE47" s="121"/>
      <c r="AF47" s="121"/>
      <c r="AG47" s="121"/>
      <c r="AH47" s="121"/>
      <c r="AI47" s="121"/>
      <c r="AJ47" s="121"/>
      <c r="AK47" s="121"/>
      <c r="AL47" s="121"/>
      <c r="AM47" s="121"/>
      <c r="AN47" s="95" t="s">
        <v>112</v>
      </c>
      <c r="AO47" s="126" t="s">
        <v>229</v>
      </c>
    </row>
    <row r="48" spans="1:42" ht="204" x14ac:dyDescent="0.2">
      <c r="A48" s="87">
        <v>20</v>
      </c>
      <c r="B48" s="119" t="s">
        <v>230</v>
      </c>
      <c r="C48" s="87" t="s">
        <v>74</v>
      </c>
      <c r="D48" s="120"/>
      <c r="E48" s="32"/>
      <c r="F48" s="120"/>
      <c r="G48" s="120"/>
      <c r="H48" s="120"/>
      <c r="I48" s="32"/>
      <c r="J48" s="120"/>
      <c r="K48" s="32" t="s">
        <v>226</v>
      </c>
      <c r="L48" s="120"/>
      <c r="M48" s="38" t="s">
        <v>231</v>
      </c>
      <c r="N48" s="32" t="s">
        <v>74</v>
      </c>
      <c r="O48" s="170" t="s">
        <v>232</v>
      </c>
      <c r="P48" s="120"/>
      <c r="Q48" s="92" t="s">
        <v>111</v>
      </c>
      <c r="R48" s="120"/>
      <c r="S48" s="120"/>
      <c r="T48" s="122" t="s">
        <v>74</v>
      </c>
      <c r="U48" s="120"/>
      <c r="V48" s="123" t="s">
        <v>74</v>
      </c>
      <c r="W48" s="120"/>
      <c r="X48" s="124" t="s">
        <v>74</v>
      </c>
      <c r="Y48" s="120"/>
      <c r="Z48" s="125" t="s">
        <v>74</v>
      </c>
      <c r="AA48" s="120"/>
      <c r="AB48" s="120"/>
      <c r="AC48" s="124"/>
      <c r="AD48" s="131"/>
      <c r="AE48" s="131"/>
      <c r="AF48" s="131"/>
      <c r="AG48" s="131"/>
      <c r="AH48" s="131"/>
      <c r="AI48" s="131"/>
      <c r="AJ48" s="131"/>
      <c r="AK48" s="131"/>
      <c r="AL48" s="131"/>
      <c r="AM48" s="131"/>
      <c r="AN48" s="95" t="s">
        <v>112</v>
      </c>
      <c r="AO48" s="126" t="s">
        <v>233</v>
      </c>
    </row>
    <row r="49" spans="1:41" ht="133.5" customHeight="1" x14ac:dyDescent="0.2">
      <c r="A49" s="87">
        <v>21</v>
      </c>
      <c r="B49" s="119" t="s">
        <v>234</v>
      </c>
      <c r="C49" s="87" t="s">
        <v>74</v>
      </c>
      <c r="D49" s="120"/>
      <c r="E49" s="32"/>
      <c r="F49" s="32" t="s">
        <v>235</v>
      </c>
      <c r="G49" s="120"/>
      <c r="H49" s="120"/>
      <c r="I49" s="32"/>
      <c r="J49" s="120"/>
      <c r="K49" s="32"/>
      <c r="L49" s="120"/>
      <c r="M49" s="32" t="s">
        <v>236</v>
      </c>
      <c r="N49" s="32" t="s">
        <v>74</v>
      </c>
      <c r="O49" s="169" t="s">
        <v>237</v>
      </c>
      <c r="P49" s="120"/>
      <c r="Q49" s="92" t="s">
        <v>74</v>
      </c>
      <c r="R49" s="120"/>
      <c r="S49" s="120"/>
      <c r="T49" s="122" t="s">
        <v>74</v>
      </c>
      <c r="U49" s="120"/>
      <c r="V49" s="123" t="s">
        <v>74</v>
      </c>
      <c r="W49" s="120"/>
      <c r="X49" s="124" t="s">
        <v>74</v>
      </c>
      <c r="Y49" s="120"/>
      <c r="Z49" s="125" t="s">
        <v>74</v>
      </c>
      <c r="AA49" s="120"/>
      <c r="AB49" s="120"/>
      <c r="AC49" s="124"/>
      <c r="AD49" s="131"/>
      <c r="AE49" s="131"/>
      <c r="AF49" s="131"/>
      <c r="AG49" s="131"/>
      <c r="AH49" s="131"/>
      <c r="AI49" s="131"/>
      <c r="AJ49" s="131"/>
      <c r="AK49" s="131"/>
      <c r="AL49" s="131"/>
      <c r="AM49" s="131"/>
      <c r="AN49" s="95" t="s">
        <v>112</v>
      </c>
      <c r="AO49" s="126" t="s">
        <v>238</v>
      </c>
    </row>
    <row r="50" spans="1:41" ht="153" x14ac:dyDescent="0.2">
      <c r="A50" s="87">
        <v>22</v>
      </c>
      <c r="B50" s="119" t="s">
        <v>239</v>
      </c>
      <c r="C50" s="87"/>
      <c r="D50" s="120"/>
      <c r="E50" s="32"/>
      <c r="F50" s="32" t="s">
        <v>235</v>
      </c>
      <c r="G50" s="120"/>
      <c r="H50" s="120"/>
      <c r="I50" s="32"/>
      <c r="J50" s="120"/>
      <c r="K50" s="32"/>
      <c r="L50" s="120"/>
      <c r="M50" s="32" t="s">
        <v>240</v>
      </c>
      <c r="N50" s="32" t="s">
        <v>74</v>
      </c>
      <c r="O50" s="170" t="s">
        <v>241</v>
      </c>
      <c r="P50" s="120"/>
      <c r="Q50" s="92" t="s">
        <v>74</v>
      </c>
      <c r="R50" s="120"/>
      <c r="S50" s="120"/>
      <c r="T50" s="122" t="s">
        <v>74</v>
      </c>
      <c r="U50" s="120"/>
      <c r="V50" s="123" t="s">
        <v>74</v>
      </c>
      <c r="W50" s="120"/>
      <c r="X50" s="124" t="s">
        <v>74</v>
      </c>
      <c r="Y50" s="120"/>
      <c r="Z50" s="125" t="s">
        <v>74</v>
      </c>
      <c r="AA50" s="120"/>
      <c r="AB50" s="120"/>
      <c r="AC50" s="124"/>
      <c r="AD50" s="131"/>
      <c r="AE50" s="131"/>
      <c r="AF50" s="131"/>
      <c r="AG50" s="131"/>
      <c r="AH50" s="131"/>
      <c r="AI50" s="131"/>
      <c r="AJ50" s="131"/>
      <c r="AK50" s="131"/>
      <c r="AL50" s="131"/>
      <c r="AM50" s="131"/>
      <c r="AN50" s="95" t="s">
        <v>112</v>
      </c>
      <c r="AO50" s="126" t="s">
        <v>242</v>
      </c>
    </row>
    <row r="51" spans="1:41" ht="240" customHeight="1" x14ac:dyDescent="0.2">
      <c r="A51" s="87">
        <v>23</v>
      </c>
      <c r="B51" s="16" t="s">
        <v>243</v>
      </c>
      <c r="C51" s="87" t="s">
        <v>74</v>
      </c>
      <c r="D51" s="128"/>
      <c r="E51" s="128"/>
      <c r="F51" s="128"/>
      <c r="G51" s="128"/>
      <c r="H51" s="128"/>
      <c r="I51" s="128"/>
      <c r="J51" s="33" t="s">
        <v>244</v>
      </c>
      <c r="K51" s="128"/>
      <c r="L51" s="128"/>
      <c r="M51" s="86" t="s">
        <v>245</v>
      </c>
      <c r="N51" s="32" t="s">
        <v>74</v>
      </c>
      <c r="O51" s="170" t="s">
        <v>246</v>
      </c>
      <c r="P51" s="120"/>
      <c r="Q51" s="92" t="s">
        <v>74</v>
      </c>
      <c r="R51" s="120"/>
      <c r="S51" s="120"/>
      <c r="T51" s="122" t="s">
        <v>74</v>
      </c>
      <c r="U51" s="120"/>
      <c r="V51" s="123" t="s">
        <v>74</v>
      </c>
      <c r="W51" s="120"/>
      <c r="X51" s="124" t="s">
        <v>74</v>
      </c>
      <c r="Y51" s="120"/>
      <c r="Z51" s="125" t="s">
        <v>74</v>
      </c>
      <c r="AA51" s="120"/>
      <c r="AB51" s="120"/>
      <c r="AC51" s="124"/>
      <c r="AD51" s="120"/>
      <c r="AE51" s="120"/>
      <c r="AF51" s="121"/>
      <c r="AG51" s="121"/>
      <c r="AH51" s="121"/>
      <c r="AI51" s="121"/>
      <c r="AJ51" s="121"/>
      <c r="AK51" s="121"/>
      <c r="AL51" s="121"/>
      <c r="AM51" s="121"/>
      <c r="AN51" s="95" t="s">
        <v>112</v>
      </c>
      <c r="AO51" s="119" t="s">
        <v>247</v>
      </c>
    </row>
    <row r="52" spans="1:41" ht="305.25" customHeight="1" x14ac:dyDescent="0.2">
      <c r="A52" s="87">
        <v>24</v>
      </c>
      <c r="B52" s="16" t="s">
        <v>248</v>
      </c>
      <c r="C52" s="87" t="s">
        <v>74</v>
      </c>
      <c r="D52" s="128"/>
      <c r="E52" s="128"/>
      <c r="F52" s="128"/>
      <c r="G52" s="128"/>
      <c r="H52" s="128"/>
      <c r="I52" s="128"/>
      <c r="J52" s="33" t="s">
        <v>244</v>
      </c>
      <c r="K52" s="128"/>
      <c r="L52" s="128"/>
      <c r="M52" s="86" t="s">
        <v>249</v>
      </c>
      <c r="N52" s="32" t="s">
        <v>74</v>
      </c>
      <c r="O52" s="170" t="s">
        <v>250</v>
      </c>
      <c r="P52" s="120"/>
      <c r="Q52" s="92" t="s">
        <v>111</v>
      </c>
      <c r="R52" s="120"/>
      <c r="S52" s="120"/>
      <c r="T52" s="122" t="s">
        <v>74</v>
      </c>
      <c r="U52" s="120"/>
      <c r="V52" s="123" t="s">
        <v>74</v>
      </c>
      <c r="W52" s="120"/>
      <c r="X52" s="124" t="s">
        <v>74</v>
      </c>
      <c r="Y52" s="120"/>
      <c r="Z52" s="125" t="s">
        <v>74</v>
      </c>
      <c r="AA52" s="120"/>
      <c r="AB52" s="120"/>
      <c r="AC52" s="124"/>
      <c r="AD52" s="120"/>
      <c r="AE52" s="120"/>
      <c r="AF52" s="121"/>
      <c r="AG52" s="121"/>
      <c r="AH52" s="121"/>
      <c r="AI52" s="121"/>
      <c r="AJ52" s="121"/>
      <c r="AK52" s="121"/>
      <c r="AL52" s="121"/>
      <c r="AM52" s="121"/>
      <c r="AN52" s="95" t="s">
        <v>112</v>
      </c>
      <c r="AO52" s="119" t="s">
        <v>251</v>
      </c>
    </row>
    <row r="53" spans="1:41" ht="127.5" x14ac:dyDescent="0.2">
      <c r="A53" s="87">
        <v>25</v>
      </c>
      <c r="B53" s="119" t="s">
        <v>252</v>
      </c>
      <c r="C53" s="85" t="s">
        <v>74</v>
      </c>
      <c r="D53" s="85"/>
      <c r="E53" s="85"/>
      <c r="F53" s="85"/>
      <c r="G53" s="85"/>
      <c r="H53" s="85"/>
      <c r="I53" s="85"/>
      <c r="J53" s="87" t="s">
        <v>253</v>
      </c>
      <c r="K53" s="85"/>
      <c r="L53" s="85"/>
      <c r="M53" s="87" t="s">
        <v>254</v>
      </c>
      <c r="N53" s="85" t="s">
        <v>74</v>
      </c>
      <c r="O53" s="136" t="s">
        <v>255</v>
      </c>
      <c r="P53" s="120"/>
      <c r="Q53" s="92" t="s">
        <v>74</v>
      </c>
      <c r="R53" s="120"/>
      <c r="S53" s="120"/>
      <c r="T53" s="122" t="s">
        <v>74</v>
      </c>
      <c r="U53" s="120"/>
      <c r="V53" s="123" t="s">
        <v>74</v>
      </c>
      <c r="W53" s="120"/>
      <c r="X53" s="124" t="s">
        <v>74</v>
      </c>
      <c r="Y53" s="120"/>
      <c r="Z53" s="125" t="s">
        <v>74</v>
      </c>
      <c r="AA53" s="120"/>
      <c r="AB53" s="120"/>
      <c r="AC53" s="124"/>
      <c r="AD53" s="120"/>
      <c r="AE53" s="120"/>
      <c r="AF53" s="121"/>
      <c r="AG53" s="121"/>
      <c r="AH53" s="121"/>
      <c r="AI53" s="121"/>
      <c r="AJ53" s="121"/>
      <c r="AK53" s="121"/>
      <c r="AL53" s="121"/>
      <c r="AM53" s="121"/>
      <c r="AN53" s="95" t="s">
        <v>112</v>
      </c>
      <c r="AO53" s="126" t="s">
        <v>256</v>
      </c>
    </row>
    <row r="54" spans="1:41" ht="102" x14ac:dyDescent="0.2">
      <c r="A54" s="87">
        <v>26</v>
      </c>
      <c r="B54" s="119" t="s">
        <v>257</v>
      </c>
      <c r="C54" s="85" t="s">
        <v>74</v>
      </c>
      <c r="D54" s="85"/>
      <c r="E54" s="85"/>
      <c r="F54" s="85"/>
      <c r="G54" s="85"/>
      <c r="H54" s="85"/>
      <c r="I54" s="85"/>
      <c r="J54" s="85"/>
      <c r="K54" s="85"/>
      <c r="L54" s="87" t="s">
        <v>258</v>
      </c>
      <c r="M54" s="87" t="s">
        <v>259</v>
      </c>
      <c r="N54" s="85" t="s">
        <v>74</v>
      </c>
      <c r="O54" s="136" t="s">
        <v>260</v>
      </c>
      <c r="P54" s="120"/>
      <c r="Q54" s="92" t="s">
        <v>74</v>
      </c>
      <c r="R54" s="120"/>
      <c r="S54" s="120"/>
      <c r="T54" s="122" t="s">
        <v>74</v>
      </c>
      <c r="U54" s="120"/>
      <c r="V54" s="123" t="s">
        <v>74</v>
      </c>
      <c r="W54" s="120"/>
      <c r="X54" s="124" t="s">
        <v>74</v>
      </c>
      <c r="Y54" s="120"/>
      <c r="Z54" s="125" t="s">
        <v>74</v>
      </c>
      <c r="AA54" s="120"/>
      <c r="AB54" s="120"/>
      <c r="AC54" s="124"/>
      <c r="AD54" s="120"/>
      <c r="AE54" s="120"/>
      <c r="AF54" s="121"/>
      <c r="AG54" s="121"/>
      <c r="AH54" s="121"/>
      <c r="AI54" s="121"/>
      <c r="AJ54" s="121"/>
      <c r="AK54" s="121"/>
      <c r="AL54" s="121"/>
      <c r="AM54" s="121"/>
      <c r="AN54" s="95" t="s">
        <v>112</v>
      </c>
      <c r="AO54" s="126" t="s">
        <v>261</v>
      </c>
    </row>
    <row r="55" spans="1:41" ht="174.75" customHeight="1" x14ac:dyDescent="0.2">
      <c r="A55" s="87">
        <v>27</v>
      </c>
      <c r="B55" s="119" t="s">
        <v>262</v>
      </c>
      <c r="C55" s="85"/>
      <c r="D55" s="85"/>
      <c r="E55" s="85"/>
      <c r="F55" s="85"/>
      <c r="G55" s="85"/>
      <c r="H55" s="85"/>
      <c r="I55" s="85"/>
      <c r="J55" s="32" t="s">
        <v>146</v>
      </c>
      <c r="K55" s="85"/>
      <c r="L55" s="87"/>
      <c r="M55" s="87" t="s">
        <v>263</v>
      </c>
      <c r="N55" s="85" t="s">
        <v>74</v>
      </c>
      <c r="O55" s="136" t="s">
        <v>264</v>
      </c>
      <c r="P55" s="120"/>
      <c r="Q55" s="92" t="s">
        <v>74</v>
      </c>
      <c r="R55" s="120"/>
      <c r="S55" s="120"/>
      <c r="T55" s="122" t="s">
        <v>74</v>
      </c>
      <c r="U55" s="120"/>
      <c r="V55" s="123" t="s">
        <v>74</v>
      </c>
      <c r="W55" s="120"/>
      <c r="X55" s="124" t="s">
        <v>74</v>
      </c>
      <c r="Y55" s="120"/>
      <c r="Z55" s="125" t="s">
        <v>74</v>
      </c>
      <c r="AA55" s="120"/>
      <c r="AB55" s="120"/>
      <c r="AC55" s="124"/>
      <c r="AD55" s="120"/>
      <c r="AE55" s="120"/>
      <c r="AF55" s="121"/>
      <c r="AG55" s="121"/>
      <c r="AH55" s="121"/>
      <c r="AI55" s="121"/>
      <c r="AJ55" s="121"/>
      <c r="AK55" s="121"/>
      <c r="AL55" s="121"/>
      <c r="AM55" s="121"/>
      <c r="AN55" s="95" t="s">
        <v>112</v>
      </c>
      <c r="AO55" s="126" t="s">
        <v>265</v>
      </c>
    </row>
    <row r="56" spans="1:41" ht="13.5" thickBot="1" x14ac:dyDescent="0.25">
      <c r="C56" s="80"/>
      <c r="AN56" s="56"/>
    </row>
    <row r="57" spans="1:41" ht="30.75" customHeight="1" thickBot="1" x14ac:dyDescent="0.25">
      <c r="B57" s="339" t="s">
        <v>266</v>
      </c>
      <c r="C57" s="340"/>
      <c r="D57" s="341" t="s">
        <v>267</v>
      </c>
      <c r="E57" s="341"/>
      <c r="F57" s="341"/>
      <c r="G57" s="341"/>
      <c r="H57" s="341"/>
      <c r="I57" s="341"/>
      <c r="J57" s="341"/>
      <c r="K57" s="341"/>
      <c r="L57" s="341"/>
      <c r="M57" s="341"/>
      <c r="N57" s="342"/>
    </row>
    <row r="58" spans="1:41" ht="13.5" thickBot="1" x14ac:dyDescent="0.25">
      <c r="B58" s="132" t="s">
        <v>72</v>
      </c>
      <c r="C58" s="133" t="s">
        <v>73</v>
      </c>
      <c r="D58" s="343"/>
      <c r="E58" s="344"/>
      <c r="F58" s="344"/>
      <c r="G58" s="344"/>
      <c r="H58" s="344"/>
      <c r="I58" s="344"/>
      <c r="J58" s="344"/>
      <c r="K58" s="344"/>
      <c r="L58" s="344"/>
      <c r="M58" s="344"/>
      <c r="N58" s="345"/>
    </row>
    <row r="59" spans="1:41" ht="39" customHeight="1" thickBot="1" x14ac:dyDescent="0.25">
      <c r="B59" s="134" t="s">
        <v>74</v>
      </c>
      <c r="C59" s="135"/>
      <c r="D59" s="331" t="s">
        <v>268</v>
      </c>
      <c r="E59" s="332"/>
      <c r="F59" s="332"/>
      <c r="G59" s="332"/>
      <c r="H59" s="332"/>
      <c r="I59" s="332"/>
      <c r="J59" s="332"/>
      <c r="K59" s="332"/>
      <c r="L59" s="332"/>
      <c r="M59" s="332"/>
      <c r="N59" s="333"/>
    </row>
  </sheetData>
  <autoFilter ref="P16:AM55" xr:uid="{00000000-0001-0000-0100-000000000000}"/>
  <mergeCells count="45">
    <mergeCell ref="H10:K10"/>
    <mergeCell ref="L10:N10"/>
    <mergeCell ref="A1:B1"/>
    <mergeCell ref="C1:AN1"/>
    <mergeCell ref="A2:G2"/>
    <mergeCell ref="A3:G3"/>
    <mergeCell ref="A4:G4"/>
    <mergeCell ref="A5:G5"/>
    <mergeCell ref="A6:AN6"/>
    <mergeCell ref="C8:D8"/>
    <mergeCell ref="H8:N8"/>
    <mergeCell ref="H9:K9"/>
    <mergeCell ref="L9:N9"/>
    <mergeCell ref="A12:AA12"/>
    <mergeCell ref="AB12:AN12"/>
    <mergeCell ref="AO12:AO16"/>
    <mergeCell ref="A13:A16"/>
    <mergeCell ref="B13:B16"/>
    <mergeCell ref="C13:C16"/>
    <mergeCell ref="D13:L13"/>
    <mergeCell ref="N13:N16"/>
    <mergeCell ref="O13:O16"/>
    <mergeCell ref="P13:R15"/>
    <mergeCell ref="AG13:AI15"/>
    <mergeCell ref="AJ13:AK15"/>
    <mergeCell ref="AL13:AM15"/>
    <mergeCell ref="AN13:AN16"/>
    <mergeCell ref="D14:I15"/>
    <mergeCell ref="J14:J16"/>
    <mergeCell ref="AD13:AF15"/>
    <mergeCell ref="B57:C57"/>
    <mergeCell ref="D57:N58"/>
    <mergeCell ref="K14:K16"/>
    <mergeCell ref="L14:L16"/>
    <mergeCell ref="M14:M16"/>
    <mergeCell ref="S13:U15"/>
    <mergeCell ref="V13:W15"/>
    <mergeCell ref="C22:C23"/>
    <mergeCell ref="C24:C25"/>
    <mergeCell ref="C32:C33"/>
    <mergeCell ref="D59:N59"/>
    <mergeCell ref="X13:Y15"/>
    <mergeCell ref="N36:N37"/>
    <mergeCell ref="Z13:AA15"/>
    <mergeCell ref="AB13:AC15"/>
  </mergeCells>
  <pageMargins left="0.7" right="0.7" top="0.75" bottom="0.75" header="0.3" footer="0.3"/>
  <pageSetup paperSize="9" scale="1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
  <sheetViews>
    <sheetView showGridLines="0" view="pageBreakPreview" zoomScaleNormal="100" zoomScaleSheetLayoutView="100" workbookViewId="0">
      <selection activeCell="C7" sqref="C7:D7"/>
    </sheetView>
  </sheetViews>
  <sheetFormatPr baseColWidth="10" defaultColWidth="11.42578125" defaultRowHeight="12.75" x14ac:dyDescent="0.2"/>
  <cols>
    <col min="1" max="2" width="11.42578125" style="76"/>
    <col min="3" max="3" width="16.28515625" style="76" customWidth="1"/>
    <col min="4" max="4" width="11.7109375" style="76" customWidth="1"/>
    <col min="5" max="5" width="16.42578125" style="76" customWidth="1"/>
    <col min="6" max="6" width="27.42578125" style="76" customWidth="1"/>
    <col min="7" max="7" width="19" style="76" customWidth="1"/>
    <col min="8" max="8" width="10.5703125" style="76" customWidth="1"/>
    <col min="9" max="9" width="16.42578125" style="76" customWidth="1"/>
    <col min="10" max="10" width="15.7109375" style="76" customWidth="1"/>
    <col min="11" max="11" width="19.28515625" style="76" customWidth="1"/>
    <col min="12" max="12" width="18.5703125" style="76" customWidth="1"/>
    <col min="13" max="15" width="15.7109375" style="76" customWidth="1"/>
    <col min="16" max="16" width="13.85546875" style="76" customWidth="1"/>
    <col min="17" max="17" width="11.42578125" style="73"/>
    <col min="18" max="18" width="14" style="73" customWidth="1"/>
    <col min="19" max="19" width="17.85546875" style="76" customWidth="1"/>
    <col min="20" max="20" width="12.28515625" style="43" customWidth="1"/>
    <col min="21" max="21" width="27.7109375" style="73" customWidth="1"/>
    <col min="22" max="22" width="24.28515625" style="73" customWidth="1"/>
    <col min="23" max="23" width="32.85546875" style="73" customWidth="1"/>
    <col min="24" max="24" width="45.28515625" style="73" customWidth="1"/>
    <col min="25" max="25" width="29.7109375" style="73" customWidth="1"/>
    <col min="26" max="16384" width="11.42578125" style="73"/>
  </cols>
  <sheetData>
    <row r="1" spans="1:24" ht="27" customHeight="1" x14ac:dyDescent="0.2">
      <c r="A1" s="363" t="s">
        <v>269</v>
      </c>
      <c r="B1" s="361" t="s">
        <v>270</v>
      </c>
      <c r="C1" s="361"/>
      <c r="D1" s="361"/>
      <c r="E1" s="361"/>
      <c r="F1" s="361"/>
      <c r="G1" s="361"/>
      <c r="H1" s="361"/>
      <c r="I1" s="361"/>
      <c r="J1" s="361"/>
      <c r="K1" s="361"/>
      <c r="L1" s="361"/>
      <c r="M1" s="361"/>
      <c r="N1" s="361"/>
      <c r="O1" s="361"/>
      <c r="P1" s="361"/>
      <c r="Q1" s="361"/>
      <c r="R1" s="361"/>
      <c r="S1" s="361"/>
      <c r="T1" s="361"/>
      <c r="U1" s="361"/>
      <c r="V1" s="361"/>
      <c r="W1" s="361"/>
      <c r="X1" s="361"/>
    </row>
    <row r="2" spans="1:24" ht="27" customHeight="1" x14ac:dyDescent="0.2">
      <c r="A2" s="363"/>
      <c r="B2" s="362" t="s">
        <v>271</v>
      </c>
      <c r="C2" s="362"/>
      <c r="D2" s="362"/>
      <c r="E2" s="362"/>
      <c r="F2" s="362"/>
      <c r="G2" s="362"/>
      <c r="H2" s="362"/>
      <c r="I2" s="362"/>
      <c r="J2" s="362"/>
      <c r="K2" s="362"/>
      <c r="L2" s="362"/>
      <c r="M2" s="362"/>
      <c r="N2" s="362"/>
      <c r="O2" s="362"/>
      <c r="P2" s="362"/>
      <c r="Q2" s="362"/>
      <c r="R2" s="362"/>
      <c r="S2" s="362"/>
      <c r="T2" s="362"/>
      <c r="U2" s="362"/>
      <c r="V2" s="362"/>
      <c r="W2" s="362"/>
      <c r="X2" s="362"/>
    </row>
    <row r="3" spans="1:24" ht="13.5" customHeight="1" x14ac:dyDescent="0.2">
      <c r="A3" s="360" t="s">
        <v>272</v>
      </c>
      <c r="B3" s="360"/>
      <c r="C3" s="360"/>
      <c r="D3" s="360" t="s">
        <v>273</v>
      </c>
      <c r="E3" s="360"/>
      <c r="F3" s="360"/>
      <c r="G3" s="360"/>
      <c r="H3" s="360"/>
      <c r="I3" s="360"/>
      <c r="J3" s="360"/>
      <c r="K3" s="360"/>
      <c r="L3" s="360" t="s">
        <v>274</v>
      </c>
      <c r="M3" s="360"/>
      <c r="N3" s="360"/>
      <c r="O3" s="360"/>
      <c r="P3" s="360"/>
      <c r="Q3" s="360"/>
      <c r="R3" s="360"/>
      <c r="S3" s="360"/>
      <c r="T3" s="360" t="s">
        <v>275</v>
      </c>
      <c r="U3" s="360"/>
      <c r="V3" s="360"/>
      <c r="W3" s="360"/>
      <c r="X3" s="364" t="s">
        <v>276</v>
      </c>
    </row>
    <row r="4" spans="1:24" ht="75.75" customHeight="1" x14ac:dyDescent="0.2">
      <c r="A4" s="68" t="s">
        <v>277</v>
      </c>
      <c r="B4" s="68" t="s">
        <v>278</v>
      </c>
      <c r="C4" s="69" t="s">
        <v>279</v>
      </c>
      <c r="D4" s="69" t="s">
        <v>280</v>
      </c>
      <c r="E4" s="69" t="s">
        <v>281</v>
      </c>
      <c r="F4" s="69" t="s">
        <v>282</v>
      </c>
      <c r="G4" s="69" t="s">
        <v>283</v>
      </c>
      <c r="H4" s="360" t="s">
        <v>284</v>
      </c>
      <c r="I4" s="360"/>
      <c r="J4" s="69" t="s">
        <v>285</v>
      </c>
      <c r="K4" s="69" t="s">
        <v>286</v>
      </c>
      <c r="L4" s="69" t="s">
        <v>287</v>
      </c>
      <c r="M4" s="69" t="s">
        <v>10</v>
      </c>
      <c r="N4" s="69" t="s">
        <v>11</v>
      </c>
      <c r="O4" s="69" t="s">
        <v>12</v>
      </c>
      <c r="P4" s="69" t="s">
        <v>288</v>
      </c>
      <c r="Q4" s="69" t="s">
        <v>289</v>
      </c>
      <c r="R4" s="69" t="s">
        <v>290</v>
      </c>
      <c r="S4" s="69" t="s">
        <v>14</v>
      </c>
      <c r="T4" s="69" t="s">
        <v>15</v>
      </c>
      <c r="U4" s="69" t="s">
        <v>291</v>
      </c>
      <c r="V4" s="69" t="s">
        <v>292</v>
      </c>
      <c r="W4" s="69" t="s">
        <v>293</v>
      </c>
      <c r="X4" s="364"/>
    </row>
    <row r="5" spans="1:24" ht="332.25" customHeight="1" x14ac:dyDescent="0.2">
      <c r="A5" s="58" t="s">
        <v>294</v>
      </c>
      <c r="B5" s="58"/>
      <c r="C5" s="70" t="s">
        <v>295</v>
      </c>
      <c r="D5" s="65" t="s">
        <v>296</v>
      </c>
      <c r="E5" s="65" t="s">
        <v>297</v>
      </c>
      <c r="F5" s="65" t="s">
        <v>298</v>
      </c>
      <c r="G5" s="71" t="s">
        <v>299</v>
      </c>
      <c r="H5" s="359" t="s">
        <v>300</v>
      </c>
      <c r="I5" s="359"/>
      <c r="J5" s="71" t="s">
        <v>301</v>
      </c>
      <c r="K5" s="72" t="s">
        <v>302</v>
      </c>
      <c r="L5" s="9" t="s">
        <v>303</v>
      </c>
      <c r="M5" s="44">
        <v>10</v>
      </c>
      <c r="N5" s="44">
        <v>30</v>
      </c>
      <c r="O5" s="44">
        <v>60</v>
      </c>
      <c r="P5" s="66" t="s">
        <v>304</v>
      </c>
      <c r="Q5" s="67">
        <v>44593</v>
      </c>
      <c r="R5" s="67">
        <v>44895</v>
      </c>
      <c r="S5" s="67" t="s">
        <v>305</v>
      </c>
      <c r="T5" s="74">
        <v>0.1</v>
      </c>
      <c r="U5" s="75"/>
      <c r="V5" s="75"/>
      <c r="W5" s="75"/>
      <c r="X5" s="228" t="s">
        <v>306</v>
      </c>
    </row>
    <row r="6" spans="1:24" x14ac:dyDescent="0.2">
      <c r="L6" s="77"/>
      <c r="M6" s="77"/>
      <c r="N6" s="77"/>
      <c r="O6" s="77"/>
    </row>
    <row r="7" spans="1:24" x14ac:dyDescent="0.2">
      <c r="L7" s="77"/>
      <c r="M7" s="77"/>
      <c r="N7" s="77"/>
      <c r="O7" s="77"/>
    </row>
  </sheetData>
  <mergeCells count="10">
    <mergeCell ref="H5:I5"/>
    <mergeCell ref="T3:W3"/>
    <mergeCell ref="B1:X1"/>
    <mergeCell ref="B2:X2"/>
    <mergeCell ref="A3:C3"/>
    <mergeCell ref="D3:K3"/>
    <mergeCell ref="L3:S3"/>
    <mergeCell ref="A1:A2"/>
    <mergeCell ref="X3:X4"/>
    <mergeCell ref="H4:I4"/>
  </mergeCells>
  <printOptions horizontalCentered="1" verticalCentered="1"/>
  <pageMargins left="0.70866141732283472" right="0.70866141732283472" top="0.74803149606299213" bottom="0.74803149606299213" header="0.31496062992125984" footer="0.31496062992125984"/>
  <pageSetup paperSize="5" scale="36" orientation="landscape"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view="pageBreakPreview" topLeftCell="G12" zoomScaleNormal="100" zoomScaleSheetLayoutView="100" workbookViewId="0">
      <selection activeCell="C7" sqref="C7:D7"/>
    </sheetView>
  </sheetViews>
  <sheetFormatPr baseColWidth="10" defaultColWidth="11.42578125" defaultRowHeight="12.75" x14ac:dyDescent="0.2"/>
  <cols>
    <col min="1" max="1" width="15.28515625" style="80" customWidth="1"/>
    <col min="2" max="2" width="4.42578125" style="81" customWidth="1"/>
    <col min="3" max="3" width="31.85546875" style="53" customWidth="1"/>
    <col min="4" max="4" width="26.5703125" style="53" customWidth="1"/>
    <col min="5" max="5" width="26.5703125" style="82" customWidth="1"/>
    <col min="6" max="6" width="20.42578125" style="82" customWidth="1"/>
    <col min="7" max="7" width="20.140625" style="82" customWidth="1"/>
    <col min="8" max="8" width="20.85546875" style="82" customWidth="1"/>
    <col min="9" max="9" width="22.42578125" style="53" customWidth="1"/>
    <col min="10" max="10" width="24.85546875" style="83" customWidth="1"/>
    <col min="11" max="11" width="11.5703125" style="56" customWidth="1"/>
    <col min="12" max="12" width="48" style="3" customWidth="1"/>
    <col min="13" max="13" width="49" style="3" customWidth="1"/>
    <col min="14" max="14" width="23.140625" style="3" customWidth="1"/>
    <col min="15" max="15" width="37.28515625" style="79" customWidth="1"/>
    <col min="16" max="16383" width="11.42578125" style="3" customWidth="1"/>
    <col min="16384" max="16384" width="9.140625" style="3" customWidth="1"/>
  </cols>
  <sheetData>
    <row r="1" spans="1:20" ht="24" customHeight="1" x14ac:dyDescent="0.2">
      <c r="A1" s="368"/>
      <c r="B1" s="370" t="s">
        <v>307</v>
      </c>
      <c r="C1" s="370"/>
      <c r="D1" s="370"/>
      <c r="E1" s="370"/>
      <c r="F1" s="370"/>
      <c r="G1" s="370"/>
      <c r="H1" s="370"/>
      <c r="I1" s="370"/>
      <c r="J1" s="370"/>
      <c r="K1" s="370"/>
      <c r="L1" s="370"/>
      <c r="M1" s="370"/>
      <c r="N1" s="370"/>
      <c r="O1" s="370"/>
    </row>
    <row r="2" spans="1:20" ht="30.75" customHeight="1" x14ac:dyDescent="0.2">
      <c r="A2" s="369"/>
      <c r="B2" s="371" t="s">
        <v>308</v>
      </c>
      <c r="C2" s="371"/>
      <c r="D2" s="371"/>
      <c r="E2" s="371"/>
      <c r="F2" s="371"/>
      <c r="G2" s="371"/>
      <c r="H2" s="371"/>
      <c r="I2" s="371"/>
      <c r="J2" s="371"/>
      <c r="K2" s="371"/>
      <c r="L2" s="371"/>
      <c r="M2" s="371"/>
      <c r="N2" s="371"/>
      <c r="O2" s="371"/>
    </row>
    <row r="3" spans="1:20" ht="30.75" customHeight="1" x14ac:dyDescent="0.2">
      <c r="A3" s="372" t="s">
        <v>6</v>
      </c>
      <c r="B3" s="373" t="s">
        <v>7</v>
      </c>
      <c r="C3" s="373"/>
      <c r="D3" s="374" t="s">
        <v>8</v>
      </c>
      <c r="E3" s="374" t="s">
        <v>309</v>
      </c>
      <c r="F3" s="374" t="s">
        <v>10</v>
      </c>
      <c r="G3" s="374" t="s">
        <v>11</v>
      </c>
      <c r="H3" s="374" t="s">
        <v>12</v>
      </c>
      <c r="I3" s="374" t="s">
        <v>288</v>
      </c>
      <c r="J3" s="374" t="s">
        <v>14</v>
      </c>
      <c r="K3" s="371" t="s">
        <v>310</v>
      </c>
      <c r="L3" s="371"/>
      <c r="M3" s="371"/>
      <c r="N3" s="371"/>
      <c r="O3" s="375" t="s">
        <v>276</v>
      </c>
    </row>
    <row r="4" spans="1:20" ht="103.5" customHeight="1" x14ac:dyDescent="0.2">
      <c r="A4" s="372"/>
      <c r="B4" s="373"/>
      <c r="C4" s="373"/>
      <c r="D4" s="374"/>
      <c r="E4" s="374"/>
      <c r="F4" s="374"/>
      <c r="G4" s="374"/>
      <c r="H4" s="374"/>
      <c r="I4" s="374"/>
      <c r="J4" s="374"/>
      <c r="K4" s="84" t="s">
        <v>15</v>
      </c>
      <c r="L4" s="84" t="s">
        <v>291</v>
      </c>
      <c r="M4" s="84" t="s">
        <v>292</v>
      </c>
      <c r="N4" s="84" t="s">
        <v>293</v>
      </c>
      <c r="O4" s="375"/>
    </row>
    <row r="5" spans="1:20" ht="157.5" customHeight="1" x14ac:dyDescent="0.2">
      <c r="A5" s="367" t="s">
        <v>311</v>
      </c>
      <c r="B5" s="186" t="s">
        <v>312</v>
      </c>
      <c r="C5" s="187" t="s">
        <v>313</v>
      </c>
      <c r="D5" s="187" t="s">
        <v>314</v>
      </c>
      <c r="E5" s="183" t="s">
        <v>21</v>
      </c>
      <c r="F5" s="188">
        <v>0</v>
      </c>
      <c r="G5" s="188">
        <v>1</v>
      </c>
      <c r="H5" s="188">
        <v>0</v>
      </c>
      <c r="I5" s="187" t="s">
        <v>315</v>
      </c>
      <c r="J5" s="189" t="s">
        <v>316</v>
      </c>
      <c r="K5" s="190">
        <v>1</v>
      </c>
      <c r="L5" s="191" t="s">
        <v>317</v>
      </c>
      <c r="M5" s="191" t="s">
        <v>318</v>
      </c>
      <c r="N5" s="192" t="s">
        <v>319</v>
      </c>
      <c r="O5" s="193" t="s">
        <v>320</v>
      </c>
    </row>
    <row r="6" spans="1:20" ht="99.75" customHeight="1" x14ac:dyDescent="0.2">
      <c r="A6" s="365"/>
      <c r="B6" s="194" t="s">
        <v>321</v>
      </c>
      <c r="C6" s="195" t="s">
        <v>322</v>
      </c>
      <c r="D6" s="195" t="s">
        <v>323</v>
      </c>
      <c r="E6" s="184" t="s">
        <v>21</v>
      </c>
      <c r="F6" s="196">
        <v>0</v>
      </c>
      <c r="G6" s="196">
        <v>1</v>
      </c>
      <c r="H6" s="196">
        <v>0</v>
      </c>
      <c r="I6" s="195" t="s">
        <v>324</v>
      </c>
      <c r="J6" s="197" t="s">
        <v>325</v>
      </c>
      <c r="K6" s="198">
        <v>0</v>
      </c>
      <c r="L6" s="199" t="s">
        <v>326</v>
      </c>
      <c r="M6" s="199" t="s">
        <v>326</v>
      </c>
      <c r="N6" s="200" t="s">
        <v>327</v>
      </c>
      <c r="O6" s="201" t="s">
        <v>328</v>
      </c>
    </row>
    <row r="7" spans="1:20" ht="270.75" customHeight="1" x14ac:dyDescent="0.2">
      <c r="A7" s="365" t="s">
        <v>329</v>
      </c>
      <c r="B7" s="202" t="s">
        <v>26</v>
      </c>
      <c r="C7" s="195" t="s">
        <v>330</v>
      </c>
      <c r="D7" s="195" t="s">
        <v>331</v>
      </c>
      <c r="E7" s="184" t="s">
        <v>303</v>
      </c>
      <c r="F7" s="203">
        <v>0.33</v>
      </c>
      <c r="G7" s="203">
        <v>0.33</v>
      </c>
      <c r="H7" s="203">
        <v>0.34</v>
      </c>
      <c r="I7" s="195" t="s">
        <v>332</v>
      </c>
      <c r="J7" s="197" t="s">
        <v>333</v>
      </c>
      <c r="K7" s="204">
        <v>0.66</v>
      </c>
      <c r="L7" s="28" t="s">
        <v>334</v>
      </c>
      <c r="M7" s="200" t="s">
        <v>335</v>
      </c>
      <c r="N7" s="200" t="s">
        <v>336</v>
      </c>
      <c r="O7" s="201" t="s">
        <v>337</v>
      </c>
    </row>
    <row r="8" spans="1:20" ht="210" customHeight="1" x14ac:dyDescent="0.2">
      <c r="A8" s="365"/>
      <c r="B8" s="202" t="s">
        <v>32</v>
      </c>
      <c r="C8" s="195" t="s">
        <v>338</v>
      </c>
      <c r="D8" s="195" t="s">
        <v>339</v>
      </c>
      <c r="E8" s="184" t="s">
        <v>21</v>
      </c>
      <c r="F8" s="196">
        <v>1</v>
      </c>
      <c r="G8" s="196">
        <v>0</v>
      </c>
      <c r="H8" s="196">
        <v>0</v>
      </c>
      <c r="I8" s="195" t="s">
        <v>340</v>
      </c>
      <c r="J8" s="205" t="s">
        <v>341</v>
      </c>
      <c r="K8" s="206"/>
      <c r="L8" s="207"/>
      <c r="M8" s="207"/>
      <c r="N8" s="207"/>
      <c r="O8" s="180" t="s">
        <v>342</v>
      </c>
      <c r="P8" s="78"/>
      <c r="Q8" s="79"/>
      <c r="R8" s="79"/>
      <c r="S8" s="79"/>
      <c r="T8" s="79"/>
    </row>
    <row r="9" spans="1:20" ht="168" customHeight="1" x14ac:dyDescent="0.2">
      <c r="A9" s="365"/>
      <c r="B9" s="202" t="s">
        <v>343</v>
      </c>
      <c r="C9" s="195" t="s">
        <v>344</v>
      </c>
      <c r="D9" s="195" t="s">
        <v>345</v>
      </c>
      <c r="E9" s="184" t="s">
        <v>303</v>
      </c>
      <c r="F9" s="203">
        <v>0.33</v>
      </c>
      <c r="G9" s="203">
        <v>0.33</v>
      </c>
      <c r="H9" s="203">
        <v>0.34</v>
      </c>
      <c r="I9" s="195" t="s">
        <v>346</v>
      </c>
      <c r="J9" s="205" t="s">
        <v>347</v>
      </c>
      <c r="K9" s="204">
        <v>0.66</v>
      </c>
      <c r="L9" s="28" t="s">
        <v>348</v>
      </c>
      <c r="M9" s="200" t="s">
        <v>349</v>
      </c>
      <c r="N9" s="200" t="s">
        <v>350</v>
      </c>
      <c r="O9" s="201" t="s">
        <v>351</v>
      </c>
      <c r="P9" s="62"/>
    </row>
    <row r="10" spans="1:20" ht="409.5" customHeight="1" x14ac:dyDescent="0.2">
      <c r="A10" s="365" t="s">
        <v>352</v>
      </c>
      <c r="B10" s="202" t="s">
        <v>38</v>
      </c>
      <c r="C10" s="208" t="s">
        <v>353</v>
      </c>
      <c r="D10" s="208" t="s">
        <v>354</v>
      </c>
      <c r="E10" s="184" t="s">
        <v>21</v>
      </c>
      <c r="F10" s="196">
        <v>0</v>
      </c>
      <c r="G10" s="196">
        <v>1</v>
      </c>
      <c r="H10" s="196">
        <v>0</v>
      </c>
      <c r="I10" s="208" t="s">
        <v>355</v>
      </c>
      <c r="J10" s="205" t="s">
        <v>356</v>
      </c>
      <c r="K10" s="209">
        <v>0.5</v>
      </c>
      <c r="L10" s="200" t="s">
        <v>357</v>
      </c>
      <c r="M10" s="200" t="s">
        <v>358</v>
      </c>
      <c r="N10" s="200" t="s">
        <v>359</v>
      </c>
      <c r="O10" s="201" t="s">
        <v>360</v>
      </c>
      <c r="P10" s="62"/>
    </row>
    <row r="11" spans="1:20" ht="154.5" customHeight="1" x14ac:dyDescent="0.2">
      <c r="A11" s="365"/>
      <c r="B11" s="202" t="s">
        <v>43</v>
      </c>
      <c r="C11" s="195" t="s">
        <v>361</v>
      </c>
      <c r="D11" s="195" t="s">
        <v>362</v>
      </c>
      <c r="E11" s="184" t="s">
        <v>21</v>
      </c>
      <c r="F11" s="196">
        <v>0</v>
      </c>
      <c r="G11" s="196">
        <v>1</v>
      </c>
      <c r="H11" s="196">
        <v>1</v>
      </c>
      <c r="I11" s="195" t="s">
        <v>363</v>
      </c>
      <c r="J11" s="205" t="s">
        <v>341</v>
      </c>
      <c r="K11" s="206">
        <v>0</v>
      </c>
      <c r="L11" s="126" t="s">
        <v>364</v>
      </c>
      <c r="M11" s="126" t="s">
        <v>365</v>
      </c>
      <c r="N11" s="207"/>
      <c r="O11" s="201" t="s">
        <v>366</v>
      </c>
      <c r="P11" s="62"/>
    </row>
    <row r="12" spans="1:20" ht="233.25" customHeight="1" x14ac:dyDescent="0.2">
      <c r="A12" s="365"/>
      <c r="B12" s="202" t="s">
        <v>49</v>
      </c>
      <c r="C12" s="195" t="s">
        <v>367</v>
      </c>
      <c r="D12" s="195" t="s">
        <v>368</v>
      </c>
      <c r="E12" s="184" t="s">
        <v>21</v>
      </c>
      <c r="F12" s="196">
        <v>1</v>
      </c>
      <c r="G12" s="196">
        <v>0</v>
      </c>
      <c r="H12" s="196">
        <v>0</v>
      </c>
      <c r="I12" s="195" t="s">
        <v>369</v>
      </c>
      <c r="J12" s="205" t="s">
        <v>341</v>
      </c>
      <c r="K12" s="206"/>
      <c r="L12" s="207"/>
      <c r="M12" s="207"/>
      <c r="N12" s="207"/>
      <c r="O12" s="201" t="s">
        <v>370</v>
      </c>
      <c r="P12" s="62"/>
    </row>
    <row r="13" spans="1:20" ht="60" customHeight="1" x14ac:dyDescent="0.2">
      <c r="A13" s="365" t="s">
        <v>371</v>
      </c>
      <c r="B13" s="202" t="s">
        <v>56</v>
      </c>
      <c r="C13" s="195" t="s">
        <v>372</v>
      </c>
      <c r="D13" s="195" t="s">
        <v>373</v>
      </c>
      <c r="E13" s="184" t="s">
        <v>21</v>
      </c>
      <c r="F13" s="196">
        <v>0</v>
      </c>
      <c r="G13" s="196">
        <v>0</v>
      </c>
      <c r="H13" s="196">
        <v>1</v>
      </c>
      <c r="I13" s="195" t="s">
        <v>374</v>
      </c>
      <c r="J13" s="197" t="s">
        <v>67</v>
      </c>
      <c r="K13" s="206"/>
      <c r="L13" s="207"/>
      <c r="M13" s="207"/>
      <c r="N13" s="207"/>
      <c r="O13" s="126" t="s">
        <v>375</v>
      </c>
    </row>
    <row r="14" spans="1:20" ht="99" customHeight="1" thickBot="1" x14ac:dyDescent="0.25">
      <c r="A14" s="366"/>
      <c r="B14" s="210" t="s">
        <v>376</v>
      </c>
      <c r="C14" s="211" t="s">
        <v>377</v>
      </c>
      <c r="D14" s="211" t="s">
        <v>378</v>
      </c>
      <c r="E14" s="185" t="s">
        <v>21</v>
      </c>
      <c r="F14" s="212">
        <v>0</v>
      </c>
      <c r="G14" s="212">
        <v>0</v>
      </c>
      <c r="H14" s="212">
        <v>1</v>
      </c>
      <c r="I14" s="211" t="s">
        <v>379</v>
      </c>
      <c r="J14" s="213" t="s">
        <v>341</v>
      </c>
      <c r="K14" s="214"/>
      <c r="L14" s="215"/>
      <c r="M14" s="215"/>
      <c r="N14" s="215"/>
      <c r="O14" s="126" t="s">
        <v>375</v>
      </c>
      <c r="P14" s="62"/>
    </row>
    <row r="15" spans="1:20" x14ac:dyDescent="0.2">
      <c r="L15" s="182"/>
      <c r="M15" s="182"/>
      <c r="N15" s="182"/>
    </row>
  </sheetData>
  <autoFilter ref="B4:J14" xr:uid="{00000000-0009-0000-0000-000003000000}">
    <filterColumn colId="0" showButton="0"/>
  </autoFilter>
  <mergeCells count="18">
    <mergeCell ref="B1:O1"/>
    <mergeCell ref="K3:N3"/>
    <mergeCell ref="B2:O2"/>
    <mergeCell ref="A3:A4"/>
    <mergeCell ref="B3:C4"/>
    <mergeCell ref="D3:D4"/>
    <mergeCell ref="E3:E4"/>
    <mergeCell ref="F3:F4"/>
    <mergeCell ref="G3:G4"/>
    <mergeCell ref="H3:H4"/>
    <mergeCell ref="I3:I4"/>
    <mergeCell ref="J3:J4"/>
    <mergeCell ref="O3:O4"/>
    <mergeCell ref="A10:A12"/>
    <mergeCell ref="A13:A14"/>
    <mergeCell ref="A5:A6"/>
    <mergeCell ref="A7:A9"/>
    <mergeCell ref="A1:A2"/>
  </mergeCells>
  <printOptions horizontalCentered="1" verticalCentered="1"/>
  <pageMargins left="0.70866141732283472" right="0.70866141732283472" top="0.74803149606299213" bottom="0.74803149606299213" header="0.31496062992125984" footer="0.31496062992125984"/>
  <pageSetup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GridLines="0" view="pageBreakPreview" topLeftCell="D4" zoomScaleNormal="100" zoomScaleSheetLayoutView="100" workbookViewId="0">
      <selection activeCell="C7" sqref="C7:D7"/>
    </sheetView>
  </sheetViews>
  <sheetFormatPr baseColWidth="10" defaultColWidth="11.42578125" defaultRowHeight="12.75" x14ac:dyDescent="0.25"/>
  <cols>
    <col min="1" max="1" width="13.85546875" style="41" customWidth="1"/>
    <col min="2" max="2" width="4.28515625" style="41" customWidth="1"/>
    <col min="3" max="3" width="32.140625" style="41" customWidth="1"/>
    <col min="4" max="4" width="30.85546875" style="41" customWidth="1"/>
    <col min="5" max="5" width="21.7109375" style="42" customWidth="1"/>
    <col min="6" max="8" width="16.5703125" style="43" customWidth="1"/>
    <col min="9" max="9" width="28.42578125" style="41" customWidth="1"/>
    <col min="10" max="10" width="22.28515625" style="41" customWidth="1"/>
    <col min="11" max="11" width="11.42578125" style="41"/>
    <col min="12" max="12" width="64.5703125" style="41" customWidth="1"/>
    <col min="13" max="13" width="34.42578125" style="41" customWidth="1"/>
    <col min="14" max="14" width="32.7109375" style="41" customWidth="1"/>
    <col min="15" max="15" width="30.85546875" style="41" customWidth="1"/>
    <col min="16" max="16384" width="11.42578125" style="41"/>
  </cols>
  <sheetData>
    <row r="1" spans="1:15" s="42" customFormat="1" ht="29.25" customHeight="1" x14ac:dyDescent="0.25">
      <c r="A1" s="390"/>
      <c r="B1" s="390"/>
      <c r="C1" s="362" t="s">
        <v>307</v>
      </c>
      <c r="D1" s="362"/>
      <c r="E1" s="362"/>
      <c r="F1" s="362"/>
      <c r="G1" s="362"/>
      <c r="H1" s="362"/>
      <c r="I1" s="362"/>
      <c r="J1" s="362"/>
      <c r="K1" s="362"/>
      <c r="L1" s="362"/>
      <c r="M1" s="362"/>
      <c r="N1" s="362"/>
      <c r="O1" s="362"/>
    </row>
    <row r="2" spans="1:15" s="42" customFormat="1" ht="21.75" customHeight="1" x14ac:dyDescent="0.25">
      <c r="A2" s="390"/>
      <c r="B2" s="390"/>
      <c r="C2" s="376" t="s">
        <v>380</v>
      </c>
      <c r="D2" s="377"/>
      <c r="E2" s="377"/>
      <c r="F2" s="377"/>
      <c r="G2" s="377"/>
      <c r="H2" s="377"/>
      <c r="I2" s="377"/>
      <c r="J2" s="377"/>
      <c r="K2" s="377"/>
      <c r="L2" s="377"/>
      <c r="M2" s="377"/>
      <c r="N2" s="377"/>
      <c r="O2" s="378"/>
    </row>
    <row r="3" spans="1:15" s="42" customFormat="1" ht="18" customHeight="1" x14ac:dyDescent="0.25">
      <c r="A3" s="386" t="s">
        <v>6</v>
      </c>
      <c r="B3" s="380" t="s">
        <v>7</v>
      </c>
      <c r="C3" s="379"/>
      <c r="D3" s="379" t="s">
        <v>8</v>
      </c>
      <c r="E3" s="381" t="s">
        <v>287</v>
      </c>
      <c r="F3" s="381" t="s">
        <v>10</v>
      </c>
      <c r="G3" s="381" t="s">
        <v>11</v>
      </c>
      <c r="H3" s="381" t="s">
        <v>12</v>
      </c>
      <c r="I3" s="379" t="s">
        <v>288</v>
      </c>
      <c r="J3" s="379" t="s">
        <v>14</v>
      </c>
      <c r="K3" s="382" t="s">
        <v>381</v>
      </c>
      <c r="L3" s="383"/>
      <c r="M3" s="383"/>
      <c r="N3" s="383"/>
      <c r="O3" s="384" t="s">
        <v>276</v>
      </c>
    </row>
    <row r="4" spans="1:15" ht="51" customHeight="1" x14ac:dyDescent="0.25">
      <c r="A4" s="386"/>
      <c r="B4" s="380"/>
      <c r="C4" s="380"/>
      <c r="D4" s="380"/>
      <c r="E4" s="360"/>
      <c r="F4" s="360"/>
      <c r="G4" s="360"/>
      <c r="H4" s="360"/>
      <c r="I4" s="380"/>
      <c r="J4" s="380"/>
      <c r="K4" s="146" t="s">
        <v>15</v>
      </c>
      <c r="L4" s="147" t="s">
        <v>291</v>
      </c>
      <c r="M4" s="147" t="s">
        <v>292</v>
      </c>
      <c r="N4" s="147" t="s">
        <v>293</v>
      </c>
      <c r="O4" s="385"/>
    </row>
    <row r="5" spans="1:15" ht="156.75" customHeight="1" x14ac:dyDescent="0.25">
      <c r="A5" s="296" t="s">
        <v>382</v>
      </c>
      <c r="B5" s="297" t="s">
        <v>312</v>
      </c>
      <c r="C5" s="298" t="s">
        <v>383</v>
      </c>
      <c r="D5" s="298" t="s">
        <v>384</v>
      </c>
      <c r="E5" s="299" t="s">
        <v>21</v>
      </c>
      <c r="F5" s="300">
        <v>1</v>
      </c>
      <c r="G5" s="300">
        <v>1</v>
      </c>
      <c r="H5" s="300">
        <v>1</v>
      </c>
      <c r="I5" s="298" t="s">
        <v>385</v>
      </c>
      <c r="J5" s="298" t="s">
        <v>386</v>
      </c>
      <c r="K5" s="252">
        <v>0.66</v>
      </c>
      <c r="L5" s="314" t="s">
        <v>387</v>
      </c>
      <c r="M5" s="314" t="s">
        <v>388</v>
      </c>
      <c r="N5" s="314" t="s">
        <v>389</v>
      </c>
      <c r="O5" s="306" t="s">
        <v>595</v>
      </c>
    </row>
    <row r="6" spans="1:15" ht="334.5" customHeight="1" x14ac:dyDescent="0.25">
      <c r="A6" s="389" t="s">
        <v>390</v>
      </c>
      <c r="B6" s="302" t="s">
        <v>26</v>
      </c>
      <c r="C6" s="303" t="s">
        <v>391</v>
      </c>
      <c r="D6" s="304" t="s">
        <v>392</v>
      </c>
      <c r="E6" s="9" t="s">
        <v>21</v>
      </c>
      <c r="F6" s="305">
        <v>4</v>
      </c>
      <c r="G6" s="305">
        <v>4</v>
      </c>
      <c r="H6" s="305">
        <v>4</v>
      </c>
      <c r="I6" s="303" t="s">
        <v>393</v>
      </c>
      <c r="J6" s="303" t="s">
        <v>305</v>
      </c>
      <c r="K6" s="216">
        <v>0.66</v>
      </c>
      <c r="L6" s="314" t="s">
        <v>596</v>
      </c>
      <c r="M6" s="314" t="s">
        <v>394</v>
      </c>
      <c r="N6" s="314" t="s">
        <v>395</v>
      </c>
      <c r="O6" s="306" t="s">
        <v>396</v>
      </c>
    </row>
    <row r="7" spans="1:15" ht="255" customHeight="1" x14ac:dyDescent="0.25">
      <c r="A7" s="389"/>
      <c r="B7" s="302" t="s">
        <v>32</v>
      </c>
      <c r="C7" s="306" t="s">
        <v>397</v>
      </c>
      <c r="D7" s="304" t="s">
        <v>398</v>
      </c>
      <c r="E7" s="9" t="s">
        <v>303</v>
      </c>
      <c r="F7" s="307">
        <v>0</v>
      </c>
      <c r="G7" s="307">
        <v>0.4</v>
      </c>
      <c r="H7" s="307">
        <v>0.6</v>
      </c>
      <c r="I7" s="303" t="s">
        <v>399</v>
      </c>
      <c r="J7" s="301" t="s">
        <v>400</v>
      </c>
      <c r="K7" s="216">
        <v>0.48609999999999998</v>
      </c>
      <c r="L7" s="314" t="s">
        <v>401</v>
      </c>
      <c r="M7" s="314" t="s">
        <v>402</v>
      </c>
      <c r="N7" s="314" t="s">
        <v>403</v>
      </c>
      <c r="O7" s="306" t="s">
        <v>396</v>
      </c>
    </row>
    <row r="8" spans="1:15" ht="201" customHeight="1" x14ac:dyDescent="0.25">
      <c r="A8" s="389"/>
      <c r="B8" s="302" t="s">
        <v>343</v>
      </c>
      <c r="C8" s="303" t="s">
        <v>404</v>
      </c>
      <c r="D8" s="304" t="s">
        <v>405</v>
      </c>
      <c r="E8" s="9" t="s">
        <v>303</v>
      </c>
      <c r="F8" s="307">
        <v>0.2</v>
      </c>
      <c r="G8" s="307">
        <v>0.3</v>
      </c>
      <c r="H8" s="307">
        <v>0.5</v>
      </c>
      <c r="I8" s="303" t="s">
        <v>406</v>
      </c>
      <c r="J8" s="303" t="s">
        <v>407</v>
      </c>
      <c r="K8" s="216">
        <v>0.52629999999999999</v>
      </c>
      <c r="L8" s="314" t="s">
        <v>408</v>
      </c>
      <c r="M8" s="314" t="s">
        <v>409</v>
      </c>
      <c r="N8" s="314" t="s">
        <v>410</v>
      </c>
      <c r="O8" s="306" t="s">
        <v>396</v>
      </c>
    </row>
    <row r="9" spans="1:15" ht="124.5" customHeight="1" x14ac:dyDescent="0.25">
      <c r="A9" s="389"/>
      <c r="B9" s="302" t="s">
        <v>411</v>
      </c>
      <c r="C9" s="308" t="s">
        <v>412</v>
      </c>
      <c r="D9" s="309" t="s">
        <v>413</v>
      </c>
      <c r="E9" s="9" t="s">
        <v>303</v>
      </c>
      <c r="F9" s="310">
        <v>0</v>
      </c>
      <c r="G9" s="310">
        <v>0</v>
      </c>
      <c r="H9" s="310">
        <v>1</v>
      </c>
      <c r="I9" s="55" t="s">
        <v>414</v>
      </c>
      <c r="J9" s="55" t="s">
        <v>305</v>
      </c>
      <c r="K9" s="252">
        <v>0</v>
      </c>
      <c r="L9" s="314" t="s">
        <v>415</v>
      </c>
      <c r="M9" s="314" t="s">
        <v>416</v>
      </c>
      <c r="N9" s="314" t="s">
        <v>416</v>
      </c>
      <c r="O9" s="306" t="s">
        <v>417</v>
      </c>
    </row>
    <row r="10" spans="1:15" ht="149.25" customHeight="1" x14ac:dyDescent="0.25">
      <c r="A10" s="387" t="s">
        <v>418</v>
      </c>
      <c r="B10" s="302" t="s">
        <v>38</v>
      </c>
      <c r="C10" s="303" t="s">
        <v>419</v>
      </c>
      <c r="D10" s="304" t="s">
        <v>420</v>
      </c>
      <c r="E10" s="9" t="s">
        <v>21</v>
      </c>
      <c r="F10" s="305">
        <v>0</v>
      </c>
      <c r="G10" s="45">
        <v>1</v>
      </c>
      <c r="H10" s="45">
        <v>1</v>
      </c>
      <c r="I10" s="303" t="s">
        <v>421</v>
      </c>
      <c r="J10" s="303" t="s">
        <v>422</v>
      </c>
      <c r="K10" s="252">
        <v>0.5</v>
      </c>
      <c r="L10" s="314" t="s">
        <v>597</v>
      </c>
      <c r="M10" s="314" t="s">
        <v>423</v>
      </c>
      <c r="N10" s="314" t="s">
        <v>424</v>
      </c>
      <c r="O10" s="306" t="s">
        <v>598</v>
      </c>
    </row>
    <row r="11" spans="1:15" ht="156" customHeight="1" x14ac:dyDescent="0.25">
      <c r="A11" s="388"/>
      <c r="B11" s="302" t="s">
        <v>43</v>
      </c>
      <c r="C11" s="306" t="s">
        <v>425</v>
      </c>
      <c r="D11" s="304" t="s">
        <v>426</v>
      </c>
      <c r="E11" s="9" t="s">
        <v>21</v>
      </c>
      <c r="F11" s="305">
        <v>1</v>
      </c>
      <c r="G11" s="305">
        <v>2</v>
      </c>
      <c r="H11" s="305">
        <v>1</v>
      </c>
      <c r="I11" s="303" t="s">
        <v>427</v>
      </c>
      <c r="J11" s="301" t="s">
        <v>428</v>
      </c>
      <c r="K11" s="252">
        <v>0.75</v>
      </c>
      <c r="L11" s="314" t="s">
        <v>429</v>
      </c>
      <c r="M11" s="314" t="s">
        <v>430</v>
      </c>
      <c r="N11" s="314" t="s">
        <v>431</v>
      </c>
      <c r="O11" s="306" t="s">
        <v>599</v>
      </c>
    </row>
    <row r="12" spans="1:15" ht="253.5" customHeight="1" x14ac:dyDescent="0.25">
      <c r="A12" s="387" t="s">
        <v>432</v>
      </c>
      <c r="B12" s="301" t="s">
        <v>56</v>
      </c>
      <c r="C12" s="306" t="s">
        <v>433</v>
      </c>
      <c r="D12" s="311" t="s">
        <v>433</v>
      </c>
      <c r="E12" s="9" t="s">
        <v>21</v>
      </c>
      <c r="F12" s="305">
        <v>4</v>
      </c>
      <c r="G12" s="305">
        <v>4</v>
      </c>
      <c r="H12" s="305">
        <v>4</v>
      </c>
      <c r="I12" s="301" t="s">
        <v>600</v>
      </c>
      <c r="J12" s="301" t="s">
        <v>305</v>
      </c>
      <c r="K12" s="252">
        <v>0.66</v>
      </c>
      <c r="L12" s="314" t="s">
        <v>434</v>
      </c>
      <c r="M12" s="314" t="s">
        <v>435</v>
      </c>
      <c r="N12" s="314" t="s">
        <v>436</v>
      </c>
      <c r="O12" s="306" t="s">
        <v>437</v>
      </c>
    </row>
    <row r="13" spans="1:15" ht="306" x14ac:dyDescent="0.25">
      <c r="A13" s="388"/>
      <c r="B13" s="301" t="s">
        <v>376</v>
      </c>
      <c r="C13" s="308" t="s">
        <v>438</v>
      </c>
      <c r="D13" s="312" t="s">
        <v>439</v>
      </c>
      <c r="E13" s="9" t="s">
        <v>21</v>
      </c>
      <c r="F13" s="305">
        <v>4</v>
      </c>
      <c r="G13" s="305">
        <v>4</v>
      </c>
      <c r="H13" s="305">
        <v>4</v>
      </c>
      <c r="I13" s="55" t="s">
        <v>440</v>
      </c>
      <c r="J13" s="55" t="s">
        <v>305</v>
      </c>
      <c r="K13" s="252">
        <v>0.66</v>
      </c>
      <c r="L13" s="315" t="s">
        <v>589</v>
      </c>
      <c r="M13" s="217" t="s">
        <v>441</v>
      </c>
      <c r="N13" s="217" t="s">
        <v>442</v>
      </c>
      <c r="O13" s="306" t="s">
        <v>601</v>
      </c>
    </row>
    <row r="14" spans="1:15" ht="152.25" customHeight="1" x14ac:dyDescent="0.25">
      <c r="A14" s="313" t="s">
        <v>443</v>
      </c>
      <c r="B14" s="302" t="s">
        <v>444</v>
      </c>
      <c r="C14" s="308" t="s">
        <v>445</v>
      </c>
      <c r="D14" s="312" t="s">
        <v>446</v>
      </c>
      <c r="E14" s="9" t="s">
        <v>21</v>
      </c>
      <c r="F14" s="45">
        <v>0</v>
      </c>
      <c r="G14" s="45">
        <v>1</v>
      </c>
      <c r="H14" s="45">
        <v>1</v>
      </c>
      <c r="I14" s="55" t="s">
        <v>447</v>
      </c>
      <c r="J14" s="55" t="s">
        <v>448</v>
      </c>
      <c r="K14" s="216">
        <v>0.66</v>
      </c>
      <c r="L14" s="314" t="s">
        <v>449</v>
      </c>
      <c r="M14" s="314" t="s">
        <v>450</v>
      </c>
      <c r="N14" s="314" t="s">
        <v>451</v>
      </c>
      <c r="O14" s="306" t="s">
        <v>396</v>
      </c>
    </row>
    <row r="15" spans="1:15" x14ac:dyDescent="0.25">
      <c r="A15" s="46"/>
      <c r="B15" s="46"/>
      <c r="C15" s="46"/>
      <c r="D15" s="46"/>
      <c r="E15" s="46"/>
      <c r="F15" s="47"/>
      <c r="G15" s="47"/>
      <c r="H15" s="47"/>
      <c r="I15" s="46"/>
      <c r="J15" s="46"/>
    </row>
  </sheetData>
  <mergeCells count="17">
    <mergeCell ref="A3:A4"/>
    <mergeCell ref="A10:A11"/>
    <mergeCell ref="A12:A13"/>
    <mergeCell ref="A6:A9"/>
    <mergeCell ref="A1:B2"/>
    <mergeCell ref="C1:O1"/>
    <mergeCell ref="C2:O2"/>
    <mergeCell ref="J3:J4"/>
    <mergeCell ref="I3:I4"/>
    <mergeCell ref="H3:H4"/>
    <mergeCell ref="F3:F4"/>
    <mergeCell ref="G3:G4"/>
    <mergeCell ref="E3:E4"/>
    <mergeCell ref="D3:D4"/>
    <mergeCell ref="B3:C4"/>
    <mergeCell ref="K3:N3"/>
    <mergeCell ref="O3:O4"/>
  </mergeCells>
  <pageMargins left="0.70866141732283472" right="0.70866141732283472" top="0.74803149606299213" bottom="0.74803149606299213" header="0.31496062992125984" footer="0.31496062992125984"/>
  <pageSetup scale="2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tabSelected="1" view="pageBreakPreview" topLeftCell="G6" zoomScaleNormal="100" zoomScaleSheetLayoutView="100" workbookViewId="0">
      <selection activeCell="L6" sqref="L6"/>
    </sheetView>
  </sheetViews>
  <sheetFormatPr baseColWidth="10" defaultColWidth="11.42578125" defaultRowHeight="12.75" x14ac:dyDescent="0.2"/>
  <cols>
    <col min="1" max="1" width="14.28515625" style="59" customWidth="1"/>
    <col min="2" max="2" width="5.140625" style="59" customWidth="1"/>
    <col min="3" max="3" width="34.42578125" style="59" customWidth="1"/>
    <col min="4" max="5" width="26" style="59" customWidth="1"/>
    <col min="6" max="8" width="15.42578125" style="61" customWidth="1"/>
    <col min="9" max="9" width="17.28515625" style="59" customWidth="1"/>
    <col min="10" max="10" width="37.85546875" style="59" bestFit="1" customWidth="1"/>
    <col min="11" max="11" width="13.42578125" style="59" customWidth="1"/>
    <col min="12" max="12" width="49.42578125" style="59" customWidth="1"/>
    <col min="13" max="13" width="38.42578125" style="59" customWidth="1"/>
    <col min="14" max="14" width="30.140625" style="59" customWidth="1"/>
    <col min="15" max="15" width="36.42578125" style="59" customWidth="1"/>
    <col min="16" max="16384" width="11.42578125" style="59"/>
  </cols>
  <sheetData>
    <row r="1" spans="1:15" ht="18" customHeight="1" x14ac:dyDescent="0.2">
      <c r="A1" s="397"/>
      <c r="B1" s="364" t="s">
        <v>307</v>
      </c>
      <c r="C1" s="364"/>
      <c r="D1" s="364"/>
      <c r="E1" s="364"/>
      <c r="F1" s="364"/>
      <c r="G1" s="364"/>
      <c r="H1" s="364"/>
      <c r="I1" s="364"/>
      <c r="J1" s="364"/>
      <c r="K1" s="364"/>
      <c r="L1" s="364"/>
      <c r="M1" s="364"/>
      <c r="N1" s="364"/>
      <c r="O1" s="364"/>
    </row>
    <row r="2" spans="1:15" ht="17.25" customHeight="1" x14ac:dyDescent="0.2">
      <c r="A2" s="397"/>
      <c r="B2" s="364" t="s">
        <v>452</v>
      </c>
      <c r="C2" s="364"/>
      <c r="D2" s="364"/>
      <c r="E2" s="364"/>
      <c r="F2" s="364"/>
      <c r="G2" s="364"/>
      <c r="H2" s="364"/>
      <c r="I2" s="364"/>
      <c r="J2" s="364"/>
      <c r="K2" s="364"/>
      <c r="L2" s="364"/>
      <c r="M2" s="364"/>
      <c r="N2" s="364"/>
      <c r="O2" s="364"/>
    </row>
    <row r="3" spans="1:15" ht="26.25" customHeight="1" x14ac:dyDescent="0.2">
      <c r="A3" s="364" t="s">
        <v>6</v>
      </c>
      <c r="B3" s="364" t="s">
        <v>7</v>
      </c>
      <c r="C3" s="364"/>
      <c r="D3" s="364" t="s">
        <v>453</v>
      </c>
      <c r="E3" s="360" t="s">
        <v>454</v>
      </c>
      <c r="F3" s="364" t="s">
        <v>10</v>
      </c>
      <c r="G3" s="364" t="s">
        <v>11</v>
      </c>
      <c r="H3" s="364" t="s">
        <v>12</v>
      </c>
      <c r="I3" s="364" t="s">
        <v>288</v>
      </c>
      <c r="J3" s="364" t="s">
        <v>14</v>
      </c>
      <c r="K3" s="398" t="s">
        <v>381</v>
      </c>
      <c r="L3" s="398"/>
      <c r="M3" s="398"/>
      <c r="N3" s="398"/>
      <c r="O3" s="391" t="s">
        <v>276</v>
      </c>
    </row>
    <row r="4" spans="1:15" ht="60" customHeight="1" thickBot="1" x14ac:dyDescent="0.25">
      <c r="A4" s="364"/>
      <c r="B4" s="364"/>
      <c r="C4" s="364"/>
      <c r="D4" s="364"/>
      <c r="E4" s="360"/>
      <c r="F4" s="364"/>
      <c r="G4" s="364"/>
      <c r="H4" s="364"/>
      <c r="I4" s="364"/>
      <c r="J4" s="364"/>
      <c r="K4" s="144" t="s">
        <v>15</v>
      </c>
      <c r="L4" s="145" t="s">
        <v>291</v>
      </c>
      <c r="M4" s="145" t="s">
        <v>292</v>
      </c>
      <c r="N4" s="145" t="s">
        <v>293</v>
      </c>
      <c r="O4" s="392"/>
    </row>
    <row r="5" spans="1:15" ht="250.5" customHeight="1" x14ac:dyDescent="0.2">
      <c r="A5" s="396" t="s">
        <v>455</v>
      </c>
      <c r="B5" s="234" t="s">
        <v>312</v>
      </c>
      <c r="C5" s="235" t="s">
        <v>456</v>
      </c>
      <c r="D5" s="234" t="s">
        <v>457</v>
      </c>
      <c r="E5" s="64" t="s">
        <v>303</v>
      </c>
      <c r="F5" s="236">
        <v>0.7</v>
      </c>
      <c r="G5" s="236">
        <v>0.9</v>
      </c>
      <c r="H5" s="236">
        <v>1</v>
      </c>
      <c r="I5" s="237" t="s">
        <v>458</v>
      </c>
      <c r="J5" s="238" t="s">
        <v>459</v>
      </c>
      <c r="K5" s="239">
        <v>0.79</v>
      </c>
      <c r="L5" s="240" t="s">
        <v>460</v>
      </c>
      <c r="M5" s="240" t="s">
        <v>461</v>
      </c>
      <c r="N5" s="240" t="s">
        <v>462</v>
      </c>
      <c r="O5" s="241" t="s">
        <v>587</v>
      </c>
    </row>
    <row r="6" spans="1:15" ht="293.25" customHeight="1" x14ac:dyDescent="0.2">
      <c r="A6" s="393"/>
      <c r="B6" s="242" t="s">
        <v>321</v>
      </c>
      <c r="C6" s="243" t="s">
        <v>463</v>
      </c>
      <c r="D6" s="242" t="s">
        <v>464</v>
      </c>
      <c r="E6" s="48" t="s">
        <v>303</v>
      </c>
      <c r="F6" s="244">
        <v>1</v>
      </c>
      <c r="G6" s="244">
        <v>1</v>
      </c>
      <c r="H6" s="244">
        <v>1</v>
      </c>
      <c r="I6" s="245" t="s">
        <v>465</v>
      </c>
      <c r="J6" s="246" t="s">
        <v>459</v>
      </c>
      <c r="K6" s="239">
        <v>1</v>
      </c>
      <c r="L6" s="240" t="s">
        <v>466</v>
      </c>
      <c r="M6" s="240" t="s">
        <v>467</v>
      </c>
      <c r="N6" s="240" t="s">
        <v>468</v>
      </c>
      <c r="O6" s="241" t="s">
        <v>604</v>
      </c>
    </row>
    <row r="7" spans="1:15" ht="110.25" customHeight="1" x14ac:dyDescent="0.2">
      <c r="A7" s="393"/>
      <c r="B7" s="247" t="s">
        <v>469</v>
      </c>
      <c r="C7" s="247" t="s">
        <v>470</v>
      </c>
      <c r="D7" s="247" t="s">
        <v>471</v>
      </c>
      <c r="E7" s="48" t="s">
        <v>21</v>
      </c>
      <c r="F7" s="245">
        <v>0</v>
      </c>
      <c r="G7" s="245">
        <v>5</v>
      </c>
      <c r="H7" s="245">
        <v>18</v>
      </c>
      <c r="I7" s="247" t="s">
        <v>472</v>
      </c>
      <c r="J7" s="246" t="s">
        <v>341</v>
      </c>
      <c r="K7" s="248">
        <v>0.78200000000000003</v>
      </c>
      <c r="L7" s="249" t="s">
        <v>473</v>
      </c>
      <c r="M7" s="249" t="s">
        <v>474</v>
      </c>
      <c r="N7" s="249" t="s">
        <v>475</v>
      </c>
      <c r="O7" s="250" t="s">
        <v>476</v>
      </c>
    </row>
    <row r="8" spans="1:15" ht="114.75" x14ac:dyDescent="0.2">
      <c r="A8" s="393"/>
      <c r="B8" s="247" t="s">
        <v>477</v>
      </c>
      <c r="C8" s="247" t="s">
        <v>478</v>
      </c>
      <c r="D8" s="247" t="s">
        <v>479</v>
      </c>
      <c r="E8" s="48" t="s">
        <v>21</v>
      </c>
      <c r="F8" s="245">
        <v>1</v>
      </c>
      <c r="G8" s="245">
        <v>0</v>
      </c>
      <c r="H8" s="245">
        <v>1</v>
      </c>
      <c r="I8" s="247" t="s">
        <v>480</v>
      </c>
      <c r="J8" s="246" t="s">
        <v>481</v>
      </c>
      <c r="K8" s="251">
        <v>0.5</v>
      </c>
      <c r="L8" s="249" t="s">
        <v>482</v>
      </c>
      <c r="M8" s="249" t="s">
        <v>482</v>
      </c>
      <c r="N8" s="249" t="s">
        <v>482</v>
      </c>
      <c r="O8" s="250" t="s">
        <v>483</v>
      </c>
    </row>
    <row r="9" spans="1:15" ht="272.25" customHeight="1" x14ac:dyDescent="0.2">
      <c r="A9" s="393" t="s">
        <v>484</v>
      </c>
      <c r="B9" s="242" t="s">
        <v>26</v>
      </c>
      <c r="C9" s="242" t="s">
        <v>485</v>
      </c>
      <c r="D9" s="242" t="s">
        <v>486</v>
      </c>
      <c r="E9" s="48" t="s">
        <v>21</v>
      </c>
      <c r="F9" s="245">
        <v>4</v>
      </c>
      <c r="G9" s="245">
        <v>4</v>
      </c>
      <c r="H9" s="245">
        <v>4</v>
      </c>
      <c r="I9" s="245" t="s">
        <v>487</v>
      </c>
      <c r="J9" s="246" t="s">
        <v>386</v>
      </c>
      <c r="K9" s="252">
        <v>0.66</v>
      </c>
      <c r="L9" s="253" t="s">
        <v>588</v>
      </c>
      <c r="M9" s="254" t="s">
        <v>488</v>
      </c>
      <c r="N9" s="254" t="s">
        <v>489</v>
      </c>
      <c r="O9" s="250" t="s">
        <v>490</v>
      </c>
    </row>
    <row r="10" spans="1:15" ht="315.75" customHeight="1" x14ac:dyDescent="0.2">
      <c r="A10" s="393"/>
      <c r="B10" s="242" t="s">
        <v>32</v>
      </c>
      <c r="C10" s="247" t="s">
        <v>491</v>
      </c>
      <c r="D10" s="242" t="s">
        <v>486</v>
      </c>
      <c r="E10" s="48" t="s">
        <v>21</v>
      </c>
      <c r="F10" s="245">
        <v>4</v>
      </c>
      <c r="G10" s="245">
        <v>4</v>
      </c>
      <c r="H10" s="245">
        <v>4</v>
      </c>
      <c r="I10" s="242" t="s">
        <v>492</v>
      </c>
      <c r="J10" s="246" t="s">
        <v>386</v>
      </c>
      <c r="K10" s="252">
        <v>0.66</v>
      </c>
      <c r="L10" s="225" t="s">
        <v>589</v>
      </c>
      <c r="M10" s="254" t="s">
        <v>493</v>
      </c>
      <c r="N10" s="181" t="s">
        <v>494</v>
      </c>
      <c r="O10" s="250" t="s">
        <v>490</v>
      </c>
    </row>
    <row r="11" spans="1:15" ht="67.5" customHeight="1" x14ac:dyDescent="0.2">
      <c r="A11" s="49" t="s">
        <v>495</v>
      </c>
      <c r="B11" s="247" t="s">
        <v>38</v>
      </c>
      <c r="C11" s="247" t="s">
        <v>496</v>
      </c>
      <c r="D11" s="50" t="s">
        <v>497</v>
      </c>
      <c r="E11" s="48" t="s">
        <v>21</v>
      </c>
      <c r="F11" s="51">
        <v>0</v>
      </c>
      <c r="G11" s="51">
        <v>0</v>
      </c>
      <c r="H11" s="51">
        <v>1</v>
      </c>
      <c r="I11" s="50" t="s">
        <v>498</v>
      </c>
      <c r="J11" s="255" t="s">
        <v>347</v>
      </c>
      <c r="K11" s="251">
        <v>0</v>
      </c>
      <c r="L11" s="249" t="s">
        <v>482</v>
      </c>
      <c r="M11" s="249" t="s">
        <v>482</v>
      </c>
      <c r="N11" s="249" t="s">
        <v>482</v>
      </c>
      <c r="O11" s="250" t="s">
        <v>483</v>
      </c>
    </row>
    <row r="12" spans="1:15" s="60" customFormat="1" ht="106.5" customHeight="1" x14ac:dyDescent="0.2">
      <c r="A12" s="49" t="s">
        <v>499</v>
      </c>
      <c r="B12" s="242" t="s">
        <v>56</v>
      </c>
      <c r="C12" s="242" t="s">
        <v>500</v>
      </c>
      <c r="D12" s="242" t="s">
        <v>501</v>
      </c>
      <c r="E12" s="48" t="s">
        <v>21</v>
      </c>
      <c r="F12" s="245">
        <v>1</v>
      </c>
      <c r="G12" s="245">
        <v>1</v>
      </c>
      <c r="H12" s="245">
        <v>1</v>
      </c>
      <c r="I12" s="245" t="s">
        <v>502</v>
      </c>
      <c r="J12" s="246" t="s">
        <v>503</v>
      </c>
      <c r="K12" s="251">
        <v>0.66</v>
      </c>
      <c r="L12" s="249" t="s">
        <v>504</v>
      </c>
      <c r="M12" s="254" t="s">
        <v>505</v>
      </c>
      <c r="N12" s="249" t="s">
        <v>506</v>
      </c>
      <c r="O12" s="256" t="s">
        <v>507</v>
      </c>
    </row>
    <row r="13" spans="1:15" ht="105.75" customHeight="1" x14ac:dyDescent="0.2">
      <c r="A13" s="394" t="s">
        <v>508</v>
      </c>
      <c r="B13" s="242" t="s">
        <v>444</v>
      </c>
      <c r="C13" s="242" t="s">
        <v>509</v>
      </c>
      <c r="D13" s="245" t="s">
        <v>486</v>
      </c>
      <c r="E13" s="48" t="s">
        <v>21</v>
      </c>
      <c r="F13" s="245">
        <v>4</v>
      </c>
      <c r="G13" s="245">
        <v>4</v>
      </c>
      <c r="H13" s="245">
        <v>4</v>
      </c>
      <c r="I13" s="242" t="s">
        <v>510</v>
      </c>
      <c r="J13" s="246" t="s">
        <v>305</v>
      </c>
      <c r="K13" s="226">
        <v>0.66</v>
      </c>
      <c r="L13" s="227" t="s">
        <v>511</v>
      </c>
      <c r="M13" s="254" t="s">
        <v>512</v>
      </c>
      <c r="N13" s="227" t="s">
        <v>513</v>
      </c>
      <c r="O13" s="250" t="s">
        <v>490</v>
      </c>
    </row>
    <row r="14" spans="1:15" ht="306" x14ac:dyDescent="0.2">
      <c r="A14" s="394"/>
      <c r="B14" s="242" t="s">
        <v>514</v>
      </c>
      <c r="C14" s="242" t="s">
        <v>515</v>
      </c>
      <c r="D14" s="51" t="s">
        <v>516</v>
      </c>
      <c r="E14" s="48" t="s">
        <v>21</v>
      </c>
      <c r="F14" s="51">
        <v>1</v>
      </c>
      <c r="G14" s="51">
        <v>1</v>
      </c>
      <c r="H14" s="51">
        <v>1</v>
      </c>
      <c r="I14" s="51" t="s">
        <v>517</v>
      </c>
      <c r="J14" s="246" t="s">
        <v>518</v>
      </c>
      <c r="K14" s="257">
        <v>0.66</v>
      </c>
      <c r="L14" s="249" t="s">
        <v>519</v>
      </c>
      <c r="M14" s="249" t="s">
        <v>520</v>
      </c>
      <c r="N14" s="258" t="s">
        <v>521</v>
      </c>
      <c r="O14" s="250" t="s">
        <v>490</v>
      </c>
    </row>
    <row r="15" spans="1:15" ht="77.25" thickBot="1" x14ac:dyDescent="0.25">
      <c r="A15" s="395"/>
      <c r="B15" s="259" t="s">
        <v>522</v>
      </c>
      <c r="C15" s="260" t="s">
        <v>523</v>
      </c>
      <c r="D15" s="261" t="s">
        <v>524</v>
      </c>
      <c r="E15" s="52" t="s">
        <v>21</v>
      </c>
      <c r="F15" s="261">
        <v>1</v>
      </c>
      <c r="G15" s="261">
        <v>0</v>
      </c>
      <c r="H15" s="261">
        <v>1</v>
      </c>
      <c r="I15" s="261" t="s">
        <v>525</v>
      </c>
      <c r="J15" s="262" t="s">
        <v>518</v>
      </c>
      <c r="K15" s="257">
        <v>0.5</v>
      </c>
      <c r="L15" s="249" t="s">
        <v>482</v>
      </c>
      <c r="M15" s="249" t="s">
        <v>482</v>
      </c>
      <c r="N15" s="249" t="s">
        <v>482</v>
      </c>
      <c r="O15" s="250" t="s">
        <v>483</v>
      </c>
    </row>
  </sheetData>
  <mergeCells count="17">
    <mergeCell ref="B1:O1"/>
    <mergeCell ref="A1:A2"/>
    <mergeCell ref="B2:O2"/>
    <mergeCell ref="A3:A4"/>
    <mergeCell ref="B3:C4"/>
    <mergeCell ref="D3:D4"/>
    <mergeCell ref="E3:E4"/>
    <mergeCell ref="F3:F4"/>
    <mergeCell ref="G3:G4"/>
    <mergeCell ref="H3:H4"/>
    <mergeCell ref="I3:I4"/>
    <mergeCell ref="K3:N3"/>
    <mergeCell ref="O3:O4"/>
    <mergeCell ref="J3:J4"/>
    <mergeCell ref="A9:A10"/>
    <mergeCell ref="A13:A15"/>
    <mergeCell ref="A5:A8"/>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5"/>
  <sheetViews>
    <sheetView view="pageBreakPreview" topLeftCell="F1" zoomScaleNormal="100" zoomScaleSheetLayoutView="100" workbookViewId="0">
      <selection activeCell="C7" sqref="C7:D7"/>
    </sheetView>
  </sheetViews>
  <sheetFormatPr baseColWidth="10" defaultColWidth="11.42578125" defaultRowHeight="12.75" x14ac:dyDescent="0.2"/>
  <cols>
    <col min="1" max="1" width="29.140625" style="59" customWidth="1"/>
    <col min="2" max="2" width="29.140625" style="224" customWidth="1"/>
    <col min="3" max="3" width="23.28515625" style="59" customWidth="1"/>
    <col min="4" max="4" width="15.7109375" style="59" customWidth="1"/>
    <col min="5" max="6" width="15.7109375" style="63" customWidth="1"/>
    <col min="7" max="7" width="20" style="59" customWidth="1"/>
    <col min="8" max="8" width="23.7109375" style="59" customWidth="1"/>
    <col min="9" max="9" width="11.42578125" style="59"/>
    <col min="10" max="10" width="30.28515625" style="59" customWidth="1"/>
    <col min="11" max="11" width="36.140625" style="59" customWidth="1"/>
    <col min="12" max="12" width="23.140625" style="59" customWidth="1"/>
    <col min="13" max="13" width="25.140625" style="59" customWidth="1"/>
    <col min="14" max="16384" width="11.42578125" style="59"/>
  </cols>
  <sheetData>
    <row r="1" spans="1:13" ht="12.75" customHeight="1" x14ac:dyDescent="0.2">
      <c r="A1" s="403"/>
      <c r="B1" s="399" t="s">
        <v>307</v>
      </c>
      <c r="C1" s="400"/>
      <c r="D1" s="400"/>
      <c r="E1" s="400"/>
      <c r="F1" s="400"/>
      <c r="G1" s="400"/>
      <c r="H1" s="400"/>
      <c r="I1" s="400"/>
      <c r="J1" s="400"/>
      <c r="K1" s="400"/>
      <c r="L1" s="400"/>
      <c r="M1" s="400"/>
    </row>
    <row r="2" spans="1:13" ht="29.25" customHeight="1" x14ac:dyDescent="0.2">
      <c r="A2" s="404"/>
      <c r="B2" s="364" t="s">
        <v>526</v>
      </c>
      <c r="C2" s="364"/>
      <c r="D2" s="364"/>
      <c r="E2" s="364"/>
      <c r="F2" s="364"/>
      <c r="G2" s="364"/>
      <c r="H2" s="364"/>
      <c r="I2" s="364"/>
      <c r="J2" s="364"/>
      <c r="K2" s="364"/>
      <c r="L2" s="364"/>
      <c r="M2" s="364"/>
    </row>
    <row r="3" spans="1:13" ht="21.75" customHeight="1" x14ac:dyDescent="0.2">
      <c r="A3" s="364" t="s">
        <v>7</v>
      </c>
      <c r="B3" s="364" t="s">
        <v>453</v>
      </c>
      <c r="C3" s="364" t="s">
        <v>527</v>
      </c>
      <c r="D3" s="364" t="s">
        <v>10</v>
      </c>
      <c r="E3" s="364" t="s">
        <v>11</v>
      </c>
      <c r="F3" s="364" t="s">
        <v>12</v>
      </c>
      <c r="G3" s="364" t="s">
        <v>288</v>
      </c>
      <c r="H3" s="405" t="s">
        <v>14</v>
      </c>
      <c r="I3" s="401" t="s">
        <v>381</v>
      </c>
      <c r="J3" s="398"/>
      <c r="K3" s="398"/>
      <c r="L3" s="398"/>
      <c r="M3" s="402" t="s">
        <v>528</v>
      </c>
    </row>
    <row r="4" spans="1:13" ht="45.75" customHeight="1" x14ac:dyDescent="0.2">
      <c r="A4" s="364"/>
      <c r="B4" s="364"/>
      <c r="C4" s="364"/>
      <c r="D4" s="364"/>
      <c r="E4" s="364"/>
      <c r="F4" s="364"/>
      <c r="G4" s="364"/>
      <c r="H4" s="406"/>
      <c r="I4" s="142" t="s">
        <v>15</v>
      </c>
      <c r="J4" s="143" t="s">
        <v>291</v>
      </c>
      <c r="K4" s="143" t="s">
        <v>292</v>
      </c>
      <c r="L4" s="143" t="s">
        <v>293</v>
      </c>
      <c r="M4" s="402"/>
    </row>
    <row r="5" spans="1:13" ht="220.5" customHeight="1" x14ac:dyDescent="0.2">
      <c r="A5" s="409" t="s">
        <v>529</v>
      </c>
      <c r="B5" s="286" t="s">
        <v>530</v>
      </c>
      <c r="C5" s="263" t="s">
        <v>21</v>
      </c>
      <c r="D5" s="264">
        <v>50</v>
      </c>
      <c r="E5" s="264">
        <v>0</v>
      </c>
      <c r="F5" s="264">
        <v>0</v>
      </c>
      <c r="G5" s="293" t="s">
        <v>531</v>
      </c>
      <c r="H5" s="294" t="s">
        <v>325</v>
      </c>
      <c r="I5" s="265">
        <v>1</v>
      </c>
      <c r="J5" s="218" t="s">
        <v>482</v>
      </c>
      <c r="K5" s="218" t="s">
        <v>482</v>
      </c>
      <c r="L5" s="219" t="s">
        <v>532</v>
      </c>
      <c r="M5" s="220" t="s">
        <v>533</v>
      </c>
    </row>
    <row r="6" spans="1:13" ht="112.5" x14ac:dyDescent="0.2">
      <c r="A6" s="410"/>
      <c r="B6" s="287" t="s">
        <v>534</v>
      </c>
      <c r="C6" s="266" t="s">
        <v>303</v>
      </c>
      <c r="D6" s="267">
        <v>0.33</v>
      </c>
      <c r="E6" s="267">
        <v>0.33</v>
      </c>
      <c r="F6" s="267">
        <v>0.34</v>
      </c>
      <c r="G6" s="268" t="s">
        <v>535</v>
      </c>
      <c r="H6" s="273" t="s">
        <v>325</v>
      </c>
      <c r="I6" s="269">
        <v>0.66</v>
      </c>
      <c r="J6" s="219" t="s">
        <v>536</v>
      </c>
      <c r="K6" s="219" t="s">
        <v>537</v>
      </c>
      <c r="L6" s="231" t="s">
        <v>538</v>
      </c>
      <c r="M6" s="220" t="s">
        <v>590</v>
      </c>
    </row>
    <row r="7" spans="1:13" ht="90" x14ac:dyDescent="0.2">
      <c r="A7" s="410"/>
      <c r="B7" s="287" t="s">
        <v>539</v>
      </c>
      <c r="C7" s="266" t="s">
        <v>21</v>
      </c>
      <c r="D7" s="270">
        <v>2</v>
      </c>
      <c r="E7" s="270">
        <v>2</v>
      </c>
      <c r="F7" s="270">
        <v>1</v>
      </c>
      <c r="G7" s="292" t="s">
        <v>540</v>
      </c>
      <c r="H7" s="295" t="s">
        <v>325</v>
      </c>
      <c r="I7" s="265">
        <v>0.8</v>
      </c>
      <c r="J7" s="221" t="s">
        <v>541</v>
      </c>
      <c r="K7" s="221" t="s">
        <v>542</v>
      </c>
      <c r="L7" s="221" t="s">
        <v>543</v>
      </c>
      <c r="M7" s="220" t="s">
        <v>544</v>
      </c>
    </row>
    <row r="8" spans="1:13" ht="101.25" x14ac:dyDescent="0.2">
      <c r="A8" s="407" t="s">
        <v>545</v>
      </c>
      <c r="B8" s="289" t="s">
        <v>546</v>
      </c>
      <c r="C8" s="266" t="s">
        <v>303</v>
      </c>
      <c r="D8" s="272">
        <v>0.33</v>
      </c>
      <c r="E8" s="272">
        <v>0.33</v>
      </c>
      <c r="F8" s="272">
        <v>0.34</v>
      </c>
      <c r="G8" s="293" t="s">
        <v>547</v>
      </c>
      <c r="H8" s="273" t="s">
        <v>325</v>
      </c>
      <c r="I8" s="269">
        <v>0</v>
      </c>
      <c r="J8" s="222" t="s">
        <v>482</v>
      </c>
      <c r="K8" s="222" t="s">
        <v>482</v>
      </c>
      <c r="L8" s="219" t="s">
        <v>548</v>
      </c>
      <c r="M8" s="220" t="s">
        <v>549</v>
      </c>
    </row>
    <row r="9" spans="1:13" ht="213.75" x14ac:dyDescent="0.2">
      <c r="A9" s="407"/>
      <c r="B9" s="289" t="s">
        <v>550</v>
      </c>
      <c r="C9" s="266" t="s">
        <v>21</v>
      </c>
      <c r="D9" s="271">
        <v>1</v>
      </c>
      <c r="E9" s="271">
        <v>3</v>
      </c>
      <c r="F9" s="271">
        <v>2</v>
      </c>
      <c r="G9" s="292" t="s">
        <v>551</v>
      </c>
      <c r="H9" s="273" t="s">
        <v>325</v>
      </c>
      <c r="I9" s="274">
        <v>0</v>
      </c>
      <c r="J9" s="221" t="s">
        <v>552</v>
      </c>
      <c r="K9" s="232" t="s">
        <v>553</v>
      </c>
      <c r="L9" s="221" t="s">
        <v>554</v>
      </c>
      <c r="M9" s="220" t="s">
        <v>591</v>
      </c>
    </row>
    <row r="10" spans="1:13" ht="90" x14ac:dyDescent="0.2">
      <c r="A10" s="407"/>
      <c r="B10" s="220" t="s">
        <v>592</v>
      </c>
      <c r="C10" s="275" t="s">
        <v>303</v>
      </c>
      <c r="D10" s="276">
        <v>1</v>
      </c>
      <c r="E10" s="276">
        <v>1</v>
      </c>
      <c r="F10" s="276">
        <v>1</v>
      </c>
      <c r="G10" s="233" t="s">
        <v>555</v>
      </c>
      <c r="H10" s="277" t="s">
        <v>325</v>
      </c>
      <c r="I10" s="269">
        <v>0.66</v>
      </c>
      <c r="J10" s="219" t="s">
        <v>556</v>
      </c>
      <c r="K10" s="223" t="s">
        <v>557</v>
      </c>
      <c r="L10" s="219" t="s">
        <v>558</v>
      </c>
      <c r="M10" s="220" t="s">
        <v>593</v>
      </c>
    </row>
    <row r="11" spans="1:13" ht="213.75" x14ac:dyDescent="0.2">
      <c r="A11" s="407"/>
      <c r="B11" s="288" t="s">
        <v>559</v>
      </c>
      <c r="C11" s="266" t="s">
        <v>21</v>
      </c>
      <c r="D11" s="270">
        <v>2</v>
      </c>
      <c r="E11" s="270">
        <v>4</v>
      </c>
      <c r="F11" s="270">
        <v>4</v>
      </c>
      <c r="G11" s="278" t="s">
        <v>560</v>
      </c>
      <c r="H11" s="279" t="s">
        <v>325</v>
      </c>
      <c r="I11" s="265">
        <v>0.3</v>
      </c>
      <c r="J11" s="221" t="s">
        <v>561</v>
      </c>
      <c r="K11" s="221" t="s">
        <v>562</v>
      </c>
      <c r="L11" s="221" t="s">
        <v>563</v>
      </c>
      <c r="M11" s="220" t="s">
        <v>594</v>
      </c>
    </row>
    <row r="12" spans="1:13" ht="67.5" x14ac:dyDescent="0.2">
      <c r="A12" s="290" t="s">
        <v>564</v>
      </c>
      <c r="B12" s="289" t="s">
        <v>565</v>
      </c>
      <c r="C12" s="266" t="s">
        <v>21</v>
      </c>
      <c r="D12" s="271">
        <v>0</v>
      </c>
      <c r="E12" s="271">
        <v>0</v>
      </c>
      <c r="F12" s="271">
        <v>1</v>
      </c>
      <c r="G12" s="280" t="s">
        <v>566</v>
      </c>
      <c r="H12" s="273" t="s">
        <v>325</v>
      </c>
      <c r="I12" s="269">
        <v>0</v>
      </c>
      <c r="J12" s="222">
        <v>0</v>
      </c>
      <c r="K12" s="222" t="s">
        <v>482</v>
      </c>
      <c r="L12" s="221" t="s">
        <v>567</v>
      </c>
      <c r="M12" s="220" t="s">
        <v>568</v>
      </c>
    </row>
    <row r="13" spans="1:13" ht="101.25" x14ac:dyDescent="0.2">
      <c r="A13" s="407" t="s">
        <v>569</v>
      </c>
      <c r="B13" s="289" t="s">
        <v>570</v>
      </c>
      <c r="C13" s="266" t="s">
        <v>21</v>
      </c>
      <c r="D13" s="271">
        <v>0</v>
      </c>
      <c r="E13" s="271">
        <v>1</v>
      </c>
      <c r="F13" s="271">
        <v>1</v>
      </c>
      <c r="G13" s="281" t="s">
        <v>571</v>
      </c>
      <c r="H13" s="273" t="s">
        <v>325</v>
      </c>
      <c r="I13" s="274">
        <v>0.5</v>
      </c>
      <c r="J13" s="221" t="s">
        <v>572</v>
      </c>
      <c r="K13" s="221" t="s">
        <v>573</v>
      </c>
      <c r="L13" s="221" t="s">
        <v>574</v>
      </c>
      <c r="M13" s="220" t="s">
        <v>575</v>
      </c>
    </row>
    <row r="14" spans="1:13" ht="90" x14ac:dyDescent="0.2">
      <c r="A14" s="407"/>
      <c r="B14" s="289" t="s">
        <v>576</v>
      </c>
      <c r="C14" s="266" t="s">
        <v>21</v>
      </c>
      <c r="D14" s="271">
        <v>0</v>
      </c>
      <c r="E14" s="271">
        <v>1</v>
      </c>
      <c r="F14" s="271">
        <v>1</v>
      </c>
      <c r="G14" s="281" t="s">
        <v>577</v>
      </c>
      <c r="H14" s="273" t="s">
        <v>325</v>
      </c>
      <c r="I14" s="265">
        <v>0.5</v>
      </c>
      <c r="J14" s="221" t="s">
        <v>578</v>
      </c>
      <c r="K14" s="221" t="s">
        <v>579</v>
      </c>
      <c r="L14" s="221" t="s">
        <v>580</v>
      </c>
      <c r="M14" s="220" t="s">
        <v>575</v>
      </c>
    </row>
    <row r="15" spans="1:13" ht="90.75" thickBot="1" x14ac:dyDescent="0.25">
      <c r="A15" s="408"/>
      <c r="B15" s="291" t="s">
        <v>581</v>
      </c>
      <c r="C15" s="282" t="s">
        <v>21</v>
      </c>
      <c r="D15" s="283">
        <v>0</v>
      </c>
      <c r="E15" s="283">
        <v>1</v>
      </c>
      <c r="F15" s="283">
        <v>1</v>
      </c>
      <c r="G15" s="284" t="s">
        <v>582</v>
      </c>
      <c r="H15" s="285" t="s">
        <v>325</v>
      </c>
      <c r="I15" s="269">
        <v>1</v>
      </c>
      <c r="J15" s="219" t="s">
        <v>583</v>
      </c>
      <c r="K15" s="219" t="s">
        <v>584</v>
      </c>
      <c r="L15" s="223" t="s">
        <v>585</v>
      </c>
      <c r="M15" s="220" t="s">
        <v>586</v>
      </c>
    </row>
  </sheetData>
  <mergeCells count="16">
    <mergeCell ref="A8:A11"/>
    <mergeCell ref="A13:A15"/>
    <mergeCell ref="B3:B4"/>
    <mergeCell ref="A3:A4"/>
    <mergeCell ref="C3:C4"/>
    <mergeCell ref="A5:A7"/>
    <mergeCell ref="B2:M2"/>
    <mergeCell ref="B1:M1"/>
    <mergeCell ref="I3:L3"/>
    <mergeCell ref="M3:M4"/>
    <mergeCell ref="A1:A2"/>
    <mergeCell ref="D3:D4"/>
    <mergeCell ref="E3:E4"/>
    <mergeCell ref="F3:F4"/>
    <mergeCell ref="G3:G4"/>
    <mergeCell ref="H3:H4"/>
  </mergeCells>
  <pageMargins left="0.70866141732283472" right="0.70866141732283472" top="0.74803149606299213" bottom="0.74803149606299213" header="0.31496062992125984" footer="0.31496062992125984"/>
  <pageSetup scale="2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D3A1B537B1A94288ACBE23B7D608BF" ma:contentTypeVersion="17" ma:contentTypeDescription="Create a new document." ma:contentTypeScope="" ma:versionID="5013d90812e01a16732205e187ada79b">
  <xsd:schema xmlns:xsd="http://www.w3.org/2001/XMLSchema" xmlns:xs="http://www.w3.org/2001/XMLSchema" xmlns:p="http://schemas.microsoft.com/office/2006/metadata/properties" xmlns:ns2="b0baab42-4085-4b6b-be15-22d1c20f523f" xmlns:ns3="49d97a2e-fcb3-421a-b8d7-c61e9a164fff" targetNamespace="http://schemas.microsoft.com/office/2006/metadata/properties" ma:root="true" ma:fieldsID="8e9ef426736957aea1e9d4c966b7aee6" ns2:_="" ns3:_="">
    <xsd:import namespace="b0baab42-4085-4b6b-be15-22d1c20f523f"/>
    <xsd:import namespace="49d97a2e-fcb3-421a-b8d7-c61e9a164f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Verificado"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aab42-4085-4b6b-be15-22d1c20f5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b9ab8b6-9d30-47d7-bbb6-b53186be7e6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Verificado" ma:index="20" nillable="true" ma:displayName="Verificado" ma:default="1" ma:format="Dropdown" ma:internalName="Verificado">
      <xsd:simpleType>
        <xsd:restriction base="dms:Boolea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c2739c5-43de-444c-8569-45431adeff71}" ma:internalName="TaxCatchAll" ma:showField="CatchAllData" ma:web="49d97a2e-fcb3-421a-b8d7-c61e9a164ff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baab42-4085-4b6b-be15-22d1c20f523f">
      <Terms xmlns="http://schemas.microsoft.com/office/infopath/2007/PartnerControls"/>
    </lcf76f155ced4ddcb4097134ff3c332f>
    <Verificado xmlns="b0baab42-4085-4b6b-be15-22d1c20f523f">true</Verificado>
    <TaxCatchAll xmlns="49d97a2e-fcb3-421a-b8d7-c61e9a164f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E38578-29D5-4506-B103-FCA882E05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aab42-4085-4b6b-be15-22d1c20f523f"/>
    <ds:schemaRef ds:uri="49d97a2e-fcb3-421a-b8d7-c61e9a164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CE573-8374-4EC6-8836-86342F7D0CCF}">
  <ds:schemaRefs>
    <ds:schemaRef ds:uri="http://schemas.microsoft.com/office/2006/metadata/properties"/>
    <ds:schemaRef ds:uri="http://schemas.microsoft.com/office/infopath/2007/PartnerControls"/>
    <ds:schemaRef ds:uri="b0baab42-4085-4b6b-be15-22d1c20f523f"/>
    <ds:schemaRef ds:uri="49d97a2e-fcb3-421a-b8d7-c61e9a164fff"/>
  </ds:schemaRefs>
</ds:datastoreItem>
</file>

<file path=customXml/itemProps3.xml><?xml version="1.0" encoding="utf-8"?>
<ds:datastoreItem xmlns:ds="http://schemas.openxmlformats.org/officeDocument/2006/customXml" ds:itemID="{F16AE718-977A-44B3-8F2F-0F902A7CE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1. SEGUIMIENTO MRC </vt:lpstr>
      <vt:lpstr>1. RIESGO CORRUPCIÓN </vt:lpstr>
      <vt:lpstr>2.RACIONALIZACIÓN DE TRAMITES </vt:lpstr>
      <vt:lpstr>3. RENDICIÓN DE CUENTAS</vt:lpstr>
      <vt:lpstr>4.MM ATENCIÓN CIUDADANO</vt:lpstr>
      <vt:lpstr>5.TRANSPARENCIA</vt:lpstr>
      <vt:lpstr>6. PLAN GEST INTEGR </vt:lpstr>
      <vt:lpstr>'1. RIESGO CORRUPCIÓN '!Área_de_impresión</vt:lpstr>
      <vt:lpstr>'2.RACIONALIZACIÓN DE TRAMITES '!Área_de_impresión</vt:lpstr>
      <vt:lpstr>'3. RENDICIÓN DE CUENTAS'!Área_de_impresión</vt:lpstr>
      <vt:lpstr>'4.MM ATENCIÓN CIUDADANO'!Área_de_impresión</vt:lpstr>
      <vt:lpstr>'5.TRANSPARENCIA'!Área_de_impresión</vt:lpstr>
      <vt:lpstr>'2.RACIONALIZACIÓN DE TRAMITES '!Títulos_a_imprimir</vt:lpstr>
      <vt:lpstr>'3. RENDICIÓN DE CUENTAS'!Títulos_a_imprimir</vt:lpstr>
      <vt:lpstr>'4.MM ATENCIÓN CIUDADANO'!Títulos_a_imprimir</vt:lpstr>
      <vt:lpstr>'5.TRANSPARENCIA'!Títulos_a_imprimir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Fernando Jenaro Delgado Acevedo</cp:lastModifiedBy>
  <cp:revision/>
  <dcterms:created xsi:type="dcterms:W3CDTF">2022-05-10T16:29:44Z</dcterms:created>
  <dcterms:modified xsi:type="dcterms:W3CDTF">2022-09-14T18:01:11Z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0x010100BCD3A1B537B1A94288ACBE23B7D608BF</vt:lpwstr>
  </property>
  <property fmtid="{D5CDD505-2E9C-101B-9397-08002B2CF9AE}" pid="3" name="MediaServiceImageTags">
    <vt:lpwstr/>
  </property>
</Properties>
</file>