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C:\Users\lherrera\Documents\OAP desde 2012\2023\PAAC 2023\versiones paac 2023\version 1\"/>
    </mc:Choice>
  </mc:AlternateContent>
  <xr:revisionPtr revIDLastSave="0" documentId="13_ncr:1_{E3E2E5AC-ACB1-40F1-AC83-4E97427ED9DD}" xr6:coauthVersionLast="47" xr6:coauthVersionMax="47" xr10:uidLastSave="{00000000-0000-0000-0000-000000000000}"/>
  <bookViews>
    <workbookView xWindow="0" yWindow="0" windowWidth="19200" windowHeight="14760" tabRatio="878" xr2:uid="{00000000-000D-0000-FFFF-FFFF00000000}"/>
  </bookViews>
  <sheets>
    <sheet name="RESPUESTA OBSERV  ENC.PAAC 2023" sheetId="1" r:id="rId1"/>
    <sheet name="Gráfica encuesta PAAC 2023" sheetId="8" r:id="rId2"/>
    <sheet name="Gráfica encuesta por componente" sheetId="5" r:id="rId3"/>
    <sheet name="Observaciones por componente" sheetId="7" r:id="rId4"/>
    <sheet name="Hoja2" sheetId="3" state="hidden" r:id="rId5"/>
    <sheet name="Hoja5" sheetId="6" state="hidden" r:id="rId6"/>
  </sheets>
  <externalReferences>
    <externalReference r:id="rId7"/>
  </externalReferences>
  <definedNames>
    <definedName name="_xlnm._FilterDatabase" localSheetId="0" hidden="1">'RESPUESTA OBSERV  ENC.PAAC 2023'!$A$1:$AB$12</definedName>
  </definedNames>
  <calcPr calcId="191028"/>
  <pivotCaches>
    <pivotCache cacheId="0" r:id="rId8"/>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3" i="8" l="1"/>
</calcChain>
</file>

<file path=xl/sharedStrings.xml><?xml version="1.0" encoding="utf-8"?>
<sst xmlns="http://schemas.openxmlformats.org/spreadsheetml/2006/main" count="366" uniqueCount="116">
  <si>
    <t>2022-12-29 10:07:19</t>
  </si>
  <si>
    <t>Sí</t>
  </si>
  <si>
    <t>Contratistas</t>
  </si>
  <si>
    <t>SED-DPRI-JER</t>
  </si>
  <si>
    <t>Transparencia y Acceso a la Información Publica</t>
  </si>
  <si>
    <t>N/A</t>
  </si>
  <si>
    <t>Ni de acuerdo ni en desacuerdo</t>
  </si>
  <si>
    <t>El link no lleva al documento en mención aparece la nota "No se ha encontrado la página solicitada"</t>
  </si>
  <si>
    <t>OFICINA ASESORA DE PLANEACIÓN</t>
  </si>
  <si>
    <t>Señor Luis Antonio Cortes, lcortes@educacionbogota.gov.co, muchas gracias por su retroalimentación. Se hizo el reporte y corrección oportuna respectiva al link de acceso a documentos PAAC 2023,  por parte de la Oficina Asesora de Planeación ante la Oficina de Tecnologías de información de la SED. De igual manera, esta información se divulgó por PrensaSED y nota  de prensa en el portal de la entidad en  diciembre de 2022, https://www.educacionbogota.edu.co/portal_institucional/noticia/participa-en-la-construccion-del-plan-anticorrupcion-y-de-atencion-al-ciudadano-paac-2023</t>
  </si>
  <si>
    <t>NO</t>
  </si>
  <si>
    <t>2022-12-30 08:58:38</t>
  </si>
  <si>
    <t>Administrativos</t>
  </si>
  <si>
    <t>Direccion General de Colegios Distritales</t>
  </si>
  <si>
    <t>Mapa de riesgos de Corrupción</t>
  </si>
  <si>
    <t>Muy de acuerdo</t>
  </si>
  <si>
    <t>GESTIÓN CONTRACTUAL</t>
  </si>
  <si>
    <t>Que el Gobierno Escolar ejerza como veedor del proceso de contratación en los FSE</t>
  </si>
  <si>
    <t>DIRECCION DE CONTRATACIÓN</t>
  </si>
  <si>
    <t xml:space="preserve">Se envío respuesta a través de correo electrónico por parte de la Directora 18/1/2023
El Gobierno Escolar comprende las diferentes instancias y formas de participación en los establecimientos educativos oficiales y está conformada por el Rector, el Consejo Académico y el Consejo Directivo para la participación democrática de todas las formas de organización y participación de la comunidad educativa.  
La comunidad educativa en los términos  del Decreto 1075 de 2015 “está constituida por las personas que tienen responsabilidades directas en la organización, desarrollo y evaluación del proyecto educativo institucional que se ejecuta en un determinado establecimiento o institución educativa” y “todos sus miembros de la comunidad educativa son competentes para participar en la dirección de las instituciones de educación y lo harán por medio de sus representantes en los órganos del gobierno escolar, usando los medios y procedimientos establecidos en el presente Capítulo”.  
Ahora bien, en cuanto las veedurías ciudadanas, el artículo 1  de la Ley 850 de 2003  define la veeduría ciudadana como “el mecanismo democrático de representación que le permite a los ciudadanos o a las diferentes organizaciones comunitarias, ejercer vigilancia sobre la gestión pública, respecto a las autoridades, administrativas, políticas, judiciales, electorales, legislativas y órganos de control, así como de las entidades públicas o privadas, organizaciones no gubernamentales de carácter nacional o internacional que operen en el país, encargadas de la ejecución de un programa, proyecto, contrato o de la prestación de un servicio público”.
Así mismo, el artículo 2 del decreto en mención establece que todos los ciudadanos en forma plural o a través de organizaciones civiles como: organizaciones comunitarias, profesionales, juveniles, sindicales, benéficas o de utilidad común, no gubernamentales, sin ánimo de lucro y constituidas con arreglo a la ley podrán constituir veedurías ciudadanas y señala procedimientos y funciones atinentes a la vigilancia de la contratación así: 
(i) vigilar que los procesos de contratación se realicen de acuerdo con los criterios legales, (ii) intervenir en audiencias públicas en los casos y términos contemplados en la ley y (iii) denunciar ante las autoridades competentes las actuaciones, hechos y omisiones de los servidores públicos y de los particulares que ejerzan funciones públicas, que constituyan delitos, contravenciones, irregularidades o faltas en materia de contratación estatal. 
Por último, cabe preciar, que existe una diferencia entre la figura jurídica del ejercicio de la veeduría con las obligaciones y responsabilidades del Gobierno Escolar en el ámbito contractual que cuentan por normatividad en la Ley 715 de 2001 y Decreto Reglamentario 1075 de 2015 para los recursos de los FSE, ejercida por el Rector y el órgano del Consejo Directivo.   
</t>
  </si>
  <si>
    <t>2022-12-30 17:18:08</t>
  </si>
  <si>
    <t>Instituto Técnico Industrial Piloto (IED) - DIIP</t>
  </si>
  <si>
    <t>Rendición de Cuentas</t>
  </si>
  <si>
    <t>Algo de acuerdo</t>
  </si>
  <si>
    <t>En el componenete de Rendición de Cuentas, se evidencia una gran carga y responsabilidad sobre la Oficina Asesora de Planeación, desconozco si dentro de la OAP hay un equipo de Participación Ciudadana pero si es fundamental que esta, esté inmersa en los porcesos y etapas que componen a la REndición de Cunetas. Se facilita la transparencia y se impulsa la participación ciudadana Incidente.</t>
  </si>
  <si>
    <t>OFICINA  ASESORA DE PLANEACION</t>
  </si>
  <si>
    <t>Señor Diego Felipe, diego.cespedes@educacionbogota.edu.co, agradecemos su retrolimentación y el estar interesado en la participación ciudadana en los procesos de rendición de cuentas. A pesar de que la OAP aparace como responsable de la mayoría de las actividades de este componente, es solo por un tema de control de responsabilidades que aparece sola, pues en el desarrollo de sus actividades están involucradas no solamente la Dirección de Participación, sino áreas como la Oficina de Comunicaciones y las Subsecretarías. Se suma a esto, que existe también seguimiento, aunque no en el PAAC, del Plan de Participación, dirigido desde la Dirección de Participación, con el apoyo de la OAP, haciendo control a los procesos de participación ciudadana.</t>
  </si>
  <si>
    <t>2022-12-30 21:31:13</t>
  </si>
  <si>
    <t>Docentes y Directivos Docentes</t>
  </si>
  <si>
    <t>COLEGIO EL PORVENIR</t>
  </si>
  <si>
    <t>Mecanismos para Mejora la Atención al Ciudadano</t>
  </si>
  <si>
    <t>Menos burocracia. Que se pueda radicar PQRS directamente al despacho de la Secretaria de Educación</t>
  </si>
  <si>
    <t>OFICINA DE SERVICIO AL CIUDADANO</t>
  </si>
  <si>
    <t>Actualmente, la Oficina de Servicio al Ciudadano al determinar que es competencia de otra dependencia, realiza el traslado en el aplicativo para que la respuesta sea emitida en los términos de Ley vigentes. De igual manera, se informa que, para la radicación de PQRS directamente al despacho de la Secretaría de Educación del Distrito los puede realizar directamente ya sea de manera anónima o identificada desde el Sistema Distrital para la Gestión de Peticiones Ciudadanas - Bogotá Te Escucha en el siguiente enlace: https://bogota.gov.co/sdqs/.</t>
  </si>
  <si>
    <t>2023-01-02 12:04:47</t>
  </si>
  <si>
    <t>Dirección Local de Educación de Tunjuelito</t>
  </si>
  <si>
    <t>Gestionar la automatización de procedimientos que permiten la identificación, registro y control de los NNAJ que son o serán usuarios del SEO, soportado en la interoperabilidad de aplicativos que registran y gestionan la asignación de un cupo escolar y los beneficios a los que tiene derecho, integrando el SIMAT, el sistema de matrícula, bienestar escolar (propios de la SED), DNP, MINSALUD, UAECD, etc.</t>
  </si>
  <si>
    <t>El Ministerio de Educación se encuentra adelantando acciones para la implementación de los web service con el fin de dar acceso a los sistemas de información SIMAT, SNIES y SIET, a las Entidades territoriales, para disponer de los datos públicos sobre la escolaridad de la población atendida en el sistema educativo.   Por otro lado, la Secretaria de Educación, en conjunto con la  OTIC y la oficina de Servicio al Ciudadano, ha adelantado mesas de trabajo con el MINTIC, en el marco de interoperabilidad para contribuir en su programa de la entrega de servcios Digitales.</t>
  </si>
  <si>
    <t>2023-01-03 08:28:06</t>
  </si>
  <si>
    <t>Dirección de Educación Media</t>
  </si>
  <si>
    <t>Es importante validar si dejan un enlace para ir a ver el documento con el objetivo de garantizar la participación, este se encuentre activo. En este caso al hacer la clic, salió el mensaje de "no se ha encontrado la página solicitada"</t>
  </si>
  <si>
    <t>Señor Edilberto Novoa Camargo, enovoa@educacionbogota.gov.co, muchas gracias por su retroalimentación. Se hizo el reporte y corrección oportuna respectiva al link de acceso a documentos PAAC 2023,  por parte de la Oficina Asesora de Planeación ante la Oficina de Tecnologías de información de la SED. De igual manera, esta información se divulgó por PrensaSED y nota  de prensa en el portal de la entidad en  diciembre de 2022, https://www.educacionbogota.edu.co/portal_institucional/noticia/participa-en-la-construccion-del-plan-anticorrupcion-y-de-atencion-al-ciudadano-paac-2023</t>
  </si>
  <si>
    <t>2023-01-04 12:31:16</t>
  </si>
  <si>
    <t>Dirección de Inclusión e Integración de Poblaciones</t>
  </si>
  <si>
    <t xml:space="preserve">A traves del  procedimiento PD-006 Gestión de Correspondencia de Entrada, en su politica N° 10 establece que para Nivel Central, cada comunicación oficial recibida en la Oficina de Servicio al Ciudadano será entregada al responsable de correspondencia del área para el trámite de su competencia, a más tardar dentro de las tres (3) horas hábiles siguientes. Para el caso de comunicaciones de término inmediato y/o urgente, tales como tutelas o comunicaciones que en su contenido así lo indiquen, el tiempo de entrega será de máximo sesenta (60) minutos hábiles luego de su recepción y registro en el sistema, utilizando las planillas de control de entrega dispuestas para tal fin. En el caso que sea de competencia de otra dependencia, se direccionará en el término de un día hábil. </t>
  </si>
  <si>
    <t>2023-01-06 21:56:15</t>
  </si>
  <si>
    <t>Empleado público</t>
  </si>
  <si>
    <t>Muy en desacuerdo</t>
  </si>
  <si>
    <t>CONTROL DISCIPLINARIO</t>
  </si>
  <si>
    <t>2023-01-10 11:12:02</t>
  </si>
  <si>
    <t>OACP</t>
  </si>
  <si>
    <t>En el 4.1. esta la palabra retirar por cual se puede generar confusión en su ejecución.</t>
  </si>
  <si>
    <t>SI</t>
  </si>
  <si>
    <t>Se retira la palabra "retirar" de la columna Q, se cambia la actividad por "Generar contenidos con características de accesibilidad para la población con discapacidad auditiva y visual." y la meta por "Realizar un informe con la muestra de contenidos publicados en los canales digitales de la entidad frente a temas con principios de contenido accesible para población con discapacidad."</t>
  </si>
  <si>
    <t>2023-01-10 13:05:33</t>
  </si>
  <si>
    <t>Dirección de Bienestar Estudiantil</t>
  </si>
  <si>
    <t>De acuerdo con los atributos de calidad establecidos en el Manual de Servicio a la Ciudadanía, los asesores de los canales de atención, propenden por dar respuesta en un primer contacto al requerimiento. Sin embargo, si este no puede ser solucionado de manera inmediata, se comunica a la ciudadanía los diferentes canales definidos para la radicación de su petición, la cual será asignada de acuerdo con la competencia de la dependencia, para su respuesta oportuna en los términos de Ley vigente.</t>
  </si>
  <si>
    <t>2023-01-11 22:20:51</t>
  </si>
  <si>
    <t>Dirección de Relaciones con los Sectores de    Educación Superior y Educación para el Trabajo</t>
  </si>
  <si>
    <t>Implementar la literatura del  Acuerdo Regional sobre el Acceso a la Información, la Participación Pública y el Acceso a la Justicia en Asuntos Ambientales en América Latina y el Caribe, 
"necesidad de promover y fortalecer el diálogo, la cooperación, la asistencia técnica, la educación y la sensibilización, así como el fortalecimiento de capacidades, en los niveles internacional, regional, nacional, subnacional y local, para el ejercicio pleno de los derechos de acceso decididas a alcanzar la plena implementación de los derechos de acceso contemplados en el presente Acuerdo, así como la creación y el fortalecimiento de las capacidades y la cooperación".
"Articulo 10
d) promover la educación, la capacitación y la sensibilización en temas ambientales mediante, entre otros, la inclusión de módulos educativos básicos sobre los derecos de acceso para estudiantes en todos los niveles educacionales;"
"Es un instrumento poderoso para prevenir conflictos, lograr que las decisiones se adopten de manera informada, participativa e inclusiva y mejorar la rendición de cuentas, la transparencia y la buena gobernanza"
Gracias quedo atenta.</t>
  </si>
  <si>
    <t>De acuerdo con su solicitud, pese a no tener una actividad específica que mencione la importancia de promover y capacitar la sensibilización ambiental, la Secretaría promueve desde sus componentes de rendición de cuentas y transparencia el fortalecimiento de capacidades a sus funcionarios, tomando varios temas para el seguimiento. Por otro lado, desde la OAP, se realiza el seguimiento a estos temas a través de los Planes de Austeridad y el PIGA.</t>
  </si>
  <si>
    <t>Etiquetas de fila</t>
  </si>
  <si>
    <t>Total general</t>
  </si>
  <si>
    <t>Etiquetas de columna</t>
  </si>
  <si>
    <t>Cuenta de 6. Seleccione el componente del Plan Anticorrupción  y de Atención al Ciudadano sobre el cual desea participar en su construcción </t>
  </si>
  <si>
    <t>Componente</t>
  </si>
  <si>
    <t>Observaciones a los componentes del  PAAC 2023</t>
  </si>
  <si>
    <t>Encuesta borrador PAAC 2023</t>
  </si>
  <si>
    <t>Participantes que tienen observaciones</t>
  </si>
  <si>
    <t>Participantes que no tienen observaciones</t>
  </si>
  <si>
    <t>Total de participantes</t>
  </si>
  <si>
    <t>Participación por componente</t>
  </si>
  <si>
    <t>Participantes en la encuesta</t>
  </si>
  <si>
    <t>Iniciativas Adicionales Plan de Gestión de Integridad</t>
  </si>
  <si>
    <t>Racionalización de Tramites</t>
  </si>
  <si>
    <t>1. Número de observación</t>
  </si>
  <si>
    <t>2. Fecha</t>
  </si>
  <si>
    <t>3.Grupo o sector al que pertenece:</t>
  </si>
  <si>
    <t>4.Escriba la dependencia, colegio o nombre del grupo (academia, veeduría ciudadana, gremio u órgano de control) al que pertenece.</t>
  </si>
  <si>
    <t>5. Seleccione el componente del Plan Anticorrupción  y de Atención al Ciudadano sobre el cual desea participar en su construcción </t>
  </si>
  <si>
    <t>No</t>
  </si>
  <si>
    <t>Si</t>
  </si>
  <si>
    <t>No aplica</t>
  </si>
  <si>
    <t>6. Respecto a las actividades propuestas a desarrollar en el componente mapa de riesgos de corrupción, por favor califique de manera general de acuerdo a su percepción:</t>
  </si>
  <si>
    <t>7. ¿Tiene observaciones, aportes o sugerencias al componente mapa de riesgos de corrupción?</t>
  </si>
  <si>
    <t>8. Seleccione si sus observaciones, aportes o sugerencias son generales al componente mapa de riesgos o corresponden a la gestión de riesgos de corrupción de algún proceso especifico</t>
  </si>
  <si>
    <t>9. Por favor escriba los aportes o sugerencias a las actividades del componente mapa de riesgos de corrupción</t>
  </si>
  <si>
    <t>10. Respecto a las actividades propuestas a desarrollar en el componente racionalización de tramites, por favor califique el componente de acuerdo a su percepción:</t>
  </si>
  <si>
    <t>11. ¿Tiene observaciones, aportes o sugerencias al componente racionalización de tramites?</t>
  </si>
  <si>
    <t>12. Por favor escriba los aportes o sugerencias a las actividades del componente racionalización de tramites</t>
  </si>
  <si>
    <t>13. Respecto a las actividades propuestas a desarrollar en el componente rendición de cuentas, por favor califique el componente de acuerdo a su percepción:</t>
  </si>
  <si>
    <t xml:space="preserve"> </t>
  </si>
  <si>
    <t>14. ¿Tiene observaciones, aportes o sugerencias al componente rendición de cuentas?</t>
  </si>
  <si>
    <t> 15. Por favor escriba los aportes o sugerencias a las actividades del componente rendición de cuentas</t>
  </si>
  <si>
    <t>16. Respecto a  las actividades propuestas a desarrollar en el componente mecanismos para mejorar la atención al ciudadano, por favor califique el componente de acuerdo a su percepción:</t>
  </si>
  <si>
    <t>17. ¿Tiene observaciones, aportes o sugerencias al componente mecanismos para mejorar la atención al ciudadano?</t>
  </si>
  <si>
    <t>18. Por favor escriba los aportes o sugerencias a las actividades del componente mecanismos para mejorar la atención al ciudadano</t>
  </si>
  <si>
    <t>19. Respecto a las actividades propuestas a desarrollar en el componente transparencia y acceso a la información pública, por favor califique el componente de acuerdo a su percepción:</t>
  </si>
  <si>
    <t>20. ¿Tiene observaciones, aportes o sugerencias al componente transparencia y acceso a la información pública?</t>
  </si>
  <si>
    <t>21. Por favor escriba los aportes o sugerencias a las actividades del componente transparencia y acceso a la información pública</t>
  </si>
  <si>
    <t>22. Respecto a  las actividades propuestas a desarrollar en el componente iniciativas adicionales plan de gestión de integridad, por favor califique el componente de acuerdo a su percepción:</t>
  </si>
  <si>
    <t>23. ¿Tiene observaciones, aportes o sugerencias al componente iniciativas adicionales plan de gestión de integridad?</t>
  </si>
  <si>
    <t>24. Por favor escriba los aportes o sugerencias a las actividades del componente iniciativas adicionales plan de gestión de integridad</t>
  </si>
  <si>
    <t>25. SUBSECRETARIA, OFICINA, DIRECCIÓN O DEPENDENCIA QUE DA RESPUESTA A LA OBSERVACIÓN</t>
  </si>
  <si>
    <t>26. RESPUESTA  DADA POR EL AREA COMPETENTE (Subsecretaria, Oficina, Dirección o dependencia) A LA OBSERVACIÓN PAAC 2023</t>
  </si>
  <si>
    <t>27. REQUIERE MODIFICACIÓN DEL PAAC 2023?
 Responda SI ó NO</t>
  </si>
  <si>
    <t>28. DESCRIBA LA MODIFICACION A REALIZAR EN EL PAAC 2023, INDICANDO EL COMPONENTE Y LA ACTIVIDAD Y JUSTIFICACIÓN RESPECTIVA</t>
  </si>
  <si>
    <t>Empleado público (Anónimo)</t>
  </si>
  <si>
    <t>Que cuando se llama a la línea telefónica de la SED, al sugerecia por parte de los asesores sea poner una queja para que le respondan una peticion
Que por favor se articulen con los Colegios, se toman decisiones desde el nivel central y en las IED, no saben, caso tutela de Diego Alejandro Castro Segura y la solucion a la madre de familia vaya a la Dirección Local, cuando había una decisiónde un juez de por medio</t>
  </si>
  <si>
    <t>Mediante correo electrónico  institucional del Jefe de la Oficina de Control Disciplinario de Instrucción se envia respuesta al correo del participante anónimo frente a la observación planteada, informando que los procesos disciplinarios se surten acorde con lo dispuesto en el Código General Disciplinario, con prevalencia de los principios Constitucionales y tratados y convenios internacionales ratificados por Colombia, así como aplicando el principio de integridad normativa.</t>
  </si>
  <si>
    <t>Gracias Jaime Alexander Villamil por la observación, se tendrá en cuenta, además de la precisión frente a la meta y el producto como  lo estableción la OACP para este año.</t>
  </si>
  <si>
    <t>Oficina Asesora de Comunicación y Prensa</t>
  </si>
  <si>
    <t>La observación realizada fue  reportada a la Oficina de Control Disciplinario y no se publica aquí por protección de datos del participante anónimo teniendo como referente la "Guía para la Protección y Custodia de Datos de los Denunciantes de posibles actos de corrupción y/o existencia de inhabilidades, incompatibilidades o conflicto de intereses"</t>
  </si>
  <si>
    <t>SED-Dirección de Participación y Relaciones Interinstitucionales. Grupo JER</t>
  </si>
  <si>
    <t>Colegio El Porvenir</t>
  </si>
  <si>
    <t>Las respuestas a  los requerimientos que hacen los ciudadanos tarde mucho tiempo en llegar al area tecnica que corresponde la respuesta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</si>
</sst>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0"/>
      <name val="Arial"/>
      <family val="2"/>
      <charset val="1"/>
    </font>
    <font>
      <b/>
      <sz val="11"/>
      <color theme="1"/>
      <name val="Calibri"/>
      <family val="2"/>
      <scheme val="minor"/>
    </font>
    <font>
      <b/>
      <sz val="10"/>
      <name val="Arial"/>
      <family val="2"/>
    </font>
    <font>
      <sz val="10"/>
      <name val="Arial"/>
      <family val="2"/>
    </font>
    <font>
      <u/>
      <sz val="10"/>
      <color theme="10"/>
      <name val="Arial"/>
      <family val="2"/>
      <charset val="1"/>
    </font>
    <font>
      <b/>
      <sz val="10"/>
      <color theme="1"/>
      <name val="Arial"/>
      <family val="2"/>
      <charset val="1"/>
    </font>
  </fonts>
  <fills count="4">
    <fill>
      <patternFill patternType="none"/>
    </fill>
    <fill>
      <patternFill patternType="gray125"/>
    </fill>
    <fill>
      <patternFill patternType="solid">
        <fgColor theme="0"/>
        <bgColor indexed="64"/>
      </patternFill>
    </fill>
    <fill>
      <patternFill patternType="solid">
        <fgColor theme="4" tint="0.79998168889431442"/>
        <bgColor theme="4" tint="0.79998168889431442"/>
      </patternFill>
    </fill>
  </fills>
  <borders count="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2">
    <xf numFmtId="0" fontId="0" fillId="0" borderId="0"/>
    <xf numFmtId="0" fontId="4" fillId="0" borderId="0" applyNumberFormat="0" applyFill="0" applyBorder="0" applyAlignment="0" applyProtection="0"/>
  </cellStyleXfs>
  <cellXfs count="34">
    <xf numFmtId="0" fontId="0" fillId="0" borderId="0" xfId="0"/>
    <xf numFmtId="0" fontId="0" fillId="2" borderId="0" xfId="0" applyFill="1"/>
    <xf numFmtId="0" fontId="0" fillId="2" borderId="3" xfId="0" applyFill="1" applyBorder="1" applyAlignment="1">
      <alignment vertical="center" wrapText="1"/>
    </xf>
    <xf numFmtId="0" fontId="0" fillId="2" borderId="1" xfId="0" applyFill="1" applyBorder="1"/>
    <xf numFmtId="0" fontId="0" fillId="2" borderId="1" xfId="0" applyFill="1" applyBorder="1" applyAlignment="1">
      <alignment vertical="center" wrapText="1"/>
    </xf>
    <xf numFmtId="0" fontId="2" fillId="0" borderId="2" xfId="0" applyFont="1" applyBorder="1" applyAlignment="1">
      <alignment vertical="center" wrapText="1"/>
    </xf>
    <xf numFmtId="0" fontId="2" fillId="0" borderId="3" xfId="0" applyFont="1" applyBorder="1" applyAlignment="1">
      <alignment vertical="center" wrapText="1"/>
    </xf>
    <xf numFmtId="0" fontId="2" fillId="2" borderId="3" xfId="0" applyFont="1" applyFill="1" applyBorder="1" applyAlignment="1">
      <alignment vertical="center" wrapText="1"/>
    </xf>
    <xf numFmtId="0" fontId="2" fillId="0" borderId="4" xfId="0" applyFont="1" applyBorder="1" applyAlignment="1">
      <alignment vertical="center" wrapText="1"/>
    </xf>
    <xf numFmtId="0" fontId="0" fillId="2" borderId="1" xfId="0" applyFill="1" applyBorder="1" applyAlignment="1">
      <alignment vertical="center"/>
    </xf>
    <xf numFmtId="0" fontId="0" fillId="0" borderId="0" xfId="0" applyAlignment="1">
      <alignment horizontal="center" vertical="center"/>
    </xf>
    <xf numFmtId="0" fontId="0" fillId="2" borderId="0" xfId="0" applyFill="1" applyAlignment="1">
      <alignment vertical="center"/>
    </xf>
    <xf numFmtId="0" fontId="0" fillId="0" borderId="0" xfId="0" applyAlignment="1">
      <alignment horizontal="center"/>
    </xf>
    <xf numFmtId="0" fontId="0" fillId="2" borderId="0" xfId="0" applyFill="1" applyAlignment="1">
      <alignment horizontal="center" vertical="center"/>
    </xf>
    <xf numFmtId="0" fontId="0" fillId="0" borderId="0" xfId="0" applyAlignment="1">
      <alignment wrapText="1"/>
    </xf>
    <xf numFmtId="0" fontId="0" fillId="0" borderId="0" xfId="0" pivotButton="1" applyAlignment="1">
      <alignment wrapText="1"/>
    </xf>
    <xf numFmtId="0" fontId="0" fillId="0" borderId="0" xfId="0" applyAlignment="1">
      <alignment horizontal="left" wrapText="1"/>
    </xf>
    <xf numFmtId="0" fontId="0" fillId="0" borderId="1" xfId="0" applyBorder="1"/>
    <xf numFmtId="0" fontId="2" fillId="0" borderId="1" xfId="0" applyFont="1" applyBorder="1" applyAlignment="1">
      <alignment horizontal="center" wrapText="1"/>
    </xf>
    <xf numFmtId="0" fontId="0" fillId="0" borderId="1" xfId="0" applyBorder="1" applyAlignment="1">
      <alignment wrapText="1"/>
    </xf>
    <xf numFmtId="0" fontId="0" fillId="0" borderId="1" xfId="0" applyBorder="1" applyAlignment="1">
      <alignment horizontal="left"/>
    </xf>
    <xf numFmtId="0" fontId="5" fillId="3" borderId="1" xfId="0" applyFont="1" applyFill="1" applyBorder="1" applyAlignment="1">
      <alignment horizontal="left"/>
    </xf>
    <xf numFmtId="0" fontId="5" fillId="3" borderId="1" xfId="0" applyFont="1" applyFill="1" applyBorder="1"/>
    <xf numFmtId="0" fontId="2" fillId="0" borderId="1" xfId="0" applyFont="1" applyBorder="1"/>
    <xf numFmtId="0" fontId="1" fillId="2" borderId="1" xfId="0" applyFont="1" applyFill="1" applyBorder="1" applyAlignment="1">
      <alignment horizontal="center" vertical="center" wrapText="1"/>
    </xf>
    <xf numFmtId="0" fontId="0" fillId="2" borderId="1" xfId="0" applyFill="1" applyBorder="1" applyAlignment="1">
      <alignment horizontal="center" vertical="center" wrapText="1"/>
    </xf>
    <xf numFmtId="0" fontId="0" fillId="2" borderId="1" xfId="0" applyFill="1" applyBorder="1" applyAlignment="1">
      <alignment wrapText="1"/>
    </xf>
    <xf numFmtId="0" fontId="0" fillId="2" borderId="1" xfId="0" applyFill="1" applyBorder="1" applyAlignment="1">
      <alignment horizontal="center" vertical="top" wrapText="1"/>
    </xf>
    <xf numFmtId="0" fontId="3" fillId="2" borderId="1" xfId="0" applyFont="1" applyFill="1" applyBorder="1" applyAlignment="1">
      <alignment horizontal="center" vertical="center" wrapText="1"/>
    </xf>
    <xf numFmtId="0" fontId="0" fillId="2" borderId="1" xfId="0" applyFill="1" applyBorder="1" applyAlignment="1">
      <alignment horizontal="center" vertical="center"/>
    </xf>
    <xf numFmtId="0" fontId="0" fillId="2" borderId="1" xfId="0" applyFill="1" applyBorder="1" applyAlignment="1">
      <alignment horizontal="left" vertical="center" wrapText="1"/>
    </xf>
    <xf numFmtId="0" fontId="0" fillId="2" borderId="1" xfId="0" applyFill="1" applyBorder="1" applyAlignment="1">
      <alignment vertical="top" wrapText="1"/>
    </xf>
    <xf numFmtId="0" fontId="0" fillId="0" borderId="0" xfId="0" applyAlignment="1">
      <alignment horizontal="center"/>
    </xf>
    <xf numFmtId="0" fontId="2" fillId="0" borderId="1" xfId="0" applyFont="1" applyBorder="1" applyAlignment="1">
      <alignment horizontal="center"/>
    </xf>
  </cellXfs>
  <cellStyles count="2">
    <cellStyle name="Hyperlink" xfId="1" xr:uid="{00000000-000B-0000-0000-000008000000}"/>
    <cellStyle name="Normal" xfId="0" builtinId="0"/>
  </cellStyles>
  <dxfs count="16">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s>
  <tableStyles count="0" defaultTableStyle="TableStyleMedium2" defaultPivotStyle="PivotStyleLight16"/>
  <colors>
    <mruColors>
      <color rgb="FFFF0066"/>
      <color rgb="FF00FFFF"/>
      <color rgb="FF6666FF"/>
      <color rgb="FFFF99FF"/>
      <color rgb="FFFF00FF"/>
      <color rgb="FFFF9900"/>
      <color rgb="FFCC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a:solidFill>
                  <a:schemeClr val="tx1"/>
                </a:solidFill>
              </a:rPr>
              <a:t>Encuesta borrador PAAC 2023</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2-D869-4579-B315-FB127BFD42AE}"/>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1-D869-4579-B315-FB127BFD42AE}"/>
              </c:ext>
            </c:extLst>
          </c:dPt>
          <c:dLbls>
            <c:dLbl>
              <c:idx val="0"/>
              <c:tx>
                <c:rich>
                  <a:bodyPr/>
                  <a:lstStyle/>
                  <a:p>
                    <a:fld id="{FFED93B0-F837-4BF5-A917-AEC6EA6FA2B0}" type="VALUE">
                      <a:rPr lang="en-US" sz="1200"/>
                      <a:pPr/>
                      <a:t>[VALOR]</a:t>
                    </a:fld>
                    <a:endParaRPr lang="en-US" sz="1200" baseline="0"/>
                  </a:p>
                  <a:p>
                    <a:fld id="{00E9E166-94EF-4BDD-A6C1-5C43A05C681B}" type="PERCENTAGE">
                      <a:rPr lang="en-US" sz="1200"/>
                      <a:pPr/>
                      <a:t>[PORCENTAJE]</a:t>
                    </a:fld>
                    <a:endParaRPr lang="es-CO"/>
                  </a:p>
                </c:rich>
              </c:tx>
              <c:showLegendKey val="0"/>
              <c:showVal val="1"/>
              <c:showCatName val="0"/>
              <c:showSerName val="0"/>
              <c:showPercent val="1"/>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02-D869-4579-B315-FB127BFD42AE}"/>
                </c:ext>
              </c:extLst>
            </c:dLbl>
            <c:dLbl>
              <c:idx val="1"/>
              <c:tx>
                <c:rich>
                  <a:bodyPr/>
                  <a:lstStyle/>
                  <a:p>
                    <a:fld id="{FC05CF2B-AE06-42FE-9742-3F555BC41A1A}" type="VALUE">
                      <a:rPr lang="en-US" sz="1200"/>
                      <a:pPr/>
                      <a:t>[VALOR]</a:t>
                    </a:fld>
                    <a:endParaRPr lang="en-US" sz="1200" baseline="0"/>
                  </a:p>
                  <a:p>
                    <a:fld id="{F964E2AC-022A-40AF-B086-961C8EF6DA74}" type="PERCENTAGE">
                      <a:rPr lang="en-US" sz="1200"/>
                      <a:pPr/>
                      <a:t>[PORCENTAJE]</a:t>
                    </a:fld>
                    <a:endParaRPr lang="es-CO"/>
                  </a:p>
                </c:rich>
              </c:tx>
              <c:showLegendKey val="0"/>
              <c:showVal val="1"/>
              <c:showCatName val="0"/>
              <c:showSerName val="0"/>
              <c:showPercent val="1"/>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01-D869-4579-B315-FB127BFD42A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1"/>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'Gráfica encuesta PAAC 2023'!$A$2:$A$3</c:f>
              <c:strCache>
                <c:ptCount val="2"/>
                <c:pt idx="0">
                  <c:v>Participantes que tienen observaciones</c:v>
                </c:pt>
                <c:pt idx="1">
                  <c:v>Participantes que no tienen observaciones</c:v>
                </c:pt>
              </c:strCache>
            </c:strRef>
          </c:cat>
          <c:val>
            <c:numRef>
              <c:f>'Gráfica encuesta PAAC 2023'!$B$2:$B$3</c:f>
              <c:numCache>
                <c:formatCode>General</c:formatCode>
                <c:ptCount val="2"/>
                <c:pt idx="0">
                  <c:v>11</c:v>
                </c:pt>
                <c:pt idx="1">
                  <c:v>170</c:v>
                </c:pt>
              </c:numCache>
            </c:numRef>
          </c:val>
          <c:extLst>
            <c:ext xmlns:c16="http://schemas.microsoft.com/office/drawing/2014/chart" uri="{C3380CC4-5D6E-409C-BE32-E72D297353CC}">
              <c16:uniqueId val="{00000000-D869-4579-B315-FB127BFD42AE}"/>
            </c:ext>
          </c:extLst>
        </c:ser>
        <c:dLbls>
          <c:showLegendKey val="0"/>
          <c:showVal val="0"/>
          <c:showCatName val="0"/>
          <c:showSerName val="0"/>
          <c:showPercent val="0"/>
          <c:showBubbleSize val="0"/>
          <c:showLeaderLines val="1"/>
        </c:dLbls>
      </c:pie3DChart>
      <c:spPr>
        <a:noFill/>
        <a:ln>
          <a:noFill/>
        </a:ln>
        <a:effectLst/>
      </c:spPr>
    </c:plotArea>
    <c:legend>
      <c:legendPos val="b"/>
      <c:legendEntry>
        <c:idx val="0"/>
        <c:txPr>
          <a:bodyPr rot="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es-CO"/>
          </a:p>
        </c:txPr>
      </c:legendEntry>
      <c:legendEntry>
        <c:idx val="1"/>
        <c:txPr>
          <a:bodyPr rot="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es-CO"/>
          </a:p>
        </c:txPr>
      </c:legendEntry>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es-CO" b="1" baseline="0">
                <a:solidFill>
                  <a:schemeClr val="tx1"/>
                </a:solidFill>
              </a:rPr>
              <a:t>Participación por componente borrador PAAC 2023</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1-18AA-473B-BAA7-559D7E342D93}"/>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3-18AA-473B-BAA7-559D7E342D93}"/>
              </c:ext>
            </c:extLst>
          </c:dPt>
          <c:dPt>
            <c:idx val="2"/>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05-18AA-473B-BAA7-559D7E342D93}"/>
              </c:ext>
            </c:extLst>
          </c:dPt>
          <c:dPt>
            <c:idx val="3"/>
            <c:bubble3D val="0"/>
            <c:spPr>
              <a:solidFill>
                <a:schemeClr val="accent4"/>
              </a:solidFill>
              <a:ln w="25400">
                <a:solidFill>
                  <a:schemeClr val="lt1"/>
                </a:solidFill>
              </a:ln>
              <a:effectLst/>
              <a:sp3d contourW="25400">
                <a:contourClr>
                  <a:schemeClr val="lt1"/>
                </a:contourClr>
              </a:sp3d>
            </c:spPr>
            <c:extLst>
              <c:ext xmlns:c16="http://schemas.microsoft.com/office/drawing/2014/chart" uri="{C3380CC4-5D6E-409C-BE32-E72D297353CC}">
                <c16:uniqueId val="{00000007-18AA-473B-BAA7-559D7E342D93}"/>
              </c:ext>
            </c:extLst>
          </c:dPt>
          <c:dPt>
            <c:idx val="4"/>
            <c:bubble3D val="0"/>
            <c:spPr>
              <a:solidFill>
                <a:schemeClr val="accent5"/>
              </a:solidFill>
              <a:ln w="25400">
                <a:solidFill>
                  <a:schemeClr val="lt1"/>
                </a:solidFill>
              </a:ln>
              <a:effectLst/>
              <a:sp3d contourW="25400">
                <a:contourClr>
                  <a:schemeClr val="lt1"/>
                </a:contourClr>
              </a:sp3d>
            </c:spPr>
            <c:extLst>
              <c:ext xmlns:c16="http://schemas.microsoft.com/office/drawing/2014/chart" uri="{C3380CC4-5D6E-409C-BE32-E72D297353CC}">
                <c16:uniqueId val="{00000009-18AA-473B-BAA7-559D7E342D93}"/>
              </c:ext>
            </c:extLst>
          </c:dPt>
          <c:dPt>
            <c:idx val="5"/>
            <c:bubble3D val="0"/>
            <c:spPr>
              <a:solidFill>
                <a:schemeClr val="accent6"/>
              </a:solidFill>
              <a:ln w="25400">
                <a:solidFill>
                  <a:schemeClr val="lt1"/>
                </a:solidFill>
              </a:ln>
              <a:effectLst/>
              <a:sp3d contourW="25400">
                <a:contourClr>
                  <a:schemeClr val="lt1"/>
                </a:contourClr>
              </a:sp3d>
            </c:spPr>
            <c:extLst>
              <c:ext xmlns:c16="http://schemas.microsoft.com/office/drawing/2014/chart" uri="{C3380CC4-5D6E-409C-BE32-E72D297353CC}">
                <c16:uniqueId val="{0000000B-18AA-473B-BAA7-559D7E342D93}"/>
              </c:ext>
            </c:extLst>
          </c:dPt>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solidFill>
                    <a:latin typeface="+mn-lt"/>
                    <a:ea typeface="+mn-ea"/>
                    <a:cs typeface="+mn-cs"/>
                  </a:defRPr>
                </a:pPr>
                <a:endParaRPr lang="es-CO"/>
              </a:p>
            </c:txPr>
            <c:showLegendKey val="0"/>
            <c:showVal val="1"/>
            <c:showCatName val="0"/>
            <c:showSerName val="0"/>
            <c:showPercent val="1"/>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[1]Hoja2!$A$3:$A$8</c:f>
              <c:strCache>
                <c:ptCount val="6"/>
                <c:pt idx="0">
                  <c:v>Iniciativas Adicionales Plan de Gestión de Integridad</c:v>
                </c:pt>
                <c:pt idx="1">
                  <c:v>Mapa de riesgos de Corrupción</c:v>
                </c:pt>
                <c:pt idx="2">
                  <c:v>Mecanismos para Mejora la Atención al Ciudadano</c:v>
                </c:pt>
                <c:pt idx="3">
                  <c:v>Racionalización de Tramites</c:v>
                </c:pt>
                <c:pt idx="4">
                  <c:v>Rendición de Cuentas</c:v>
                </c:pt>
                <c:pt idx="5">
                  <c:v>Transparencia y Acceso a la Información Publica</c:v>
                </c:pt>
              </c:strCache>
            </c:strRef>
          </c:cat>
          <c:val>
            <c:numRef>
              <c:f>[1]Hoja2!$B$3:$B$8</c:f>
              <c:numCache>
                <c:formatCode>General</c:formatCode>
                <c:ptCount val="6"/>
                <c:pt idx="0">
                  <c:v>14</c:v>
                </c:pt>
                <c:pt idx="1">
                  <c:v>66</c:v>
                </c:pt>
                <c:pt idx="2">
                  <c:v>35</c:v>
                </c:pt>
                <c:pt idx="3">
                  <c:v>16</c:v>
                </c:pt>
                <c:pt idx="4">
                  <c:v>14</c:v>
                </c:pt>
                <c:pt idx="5">
                  <c:v>36</c:v>
                </c:pt>
              </c:numCache>
            </c:numRef>
          </c:val>
          <c:extLst>
            <c:ext xmlns:c16="http://schemas.microsoft.com/office/drawing/2014/chart" uri="{C3380CC4-5D6E-409C-BE32-E72D297353CC}">
              <c16:uniqueId val="{0000000C-18AA-473B-BAA7-559D7E342D93}"/>
            </c:ext>
          </c:extLst>
        </c:ser>
        <c:dLbls>
          <c:showLegendKey val="0"/>
          <c:showVal val="0"/>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'Observaciones por componente'!$B$2</c:f>
              <c:strCache>
                <c:ptCount val="1"/>
                <c:pt idx="0">
                  <c:v>Observaciones a los componentes del  PAAC 2023</c:v>
                </c:pt>
              </c:strCache>
            </c:strRef>
          </c:tx>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3-887B-4A15-9815-42F0259AC7A6}"/>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1-887B-4A15-9815-42F0259AC7A6}"/>
              </c:ext>
            </c:extLst>
          </c:dPt>
          <c:dPt>
            <c:idx val="2"/>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05-1981-477D-A4F0-6EA41D2CA345}"/>
              </c:ext>
            </c:extLst>
          </c:dPt>
          <c:dPt>
            <c:idx val="3"/>
            <c:bubble3D val="0"/>
            <c:spPr>
              <a:solidFill>
                <a:schemeClr val="accent4"/>
              </a:solidFill>
              <a:ln w="25400">
                <a:solidFill>
                  <a:schemeClr val="lt1"/>
                </a:solidFill>
              </a:ln>
              <a:effectLst/>
              <a:sp3d contourW="25400">
                <a:contourClr>
                  <a:schemeClr val="lt1"/>
                </a:contourClr>
              </a:sp3d>
            </c:spPr>
            <c:extLst>
              <c:ext xmlns:c16="http://schemas.microsoft.com/office/drawing/2014/chart" uri="{C3380CC4-5D6E-409C-BE32-E72D297353CC}">
                <c16:uniqueId val="{00000002-887B-4A15-9815-42F0259AC7A6}"/>
              </c:ext>
            </c:extLst>
          </c:dPt>
          <c:dLbls>
            <c:spPr>
              <a:noFill/>
              <a:ln>
                <a:noFill/>
              </a:ln>
              <a:effectLst/>
            </c:spPr>
            <c:txPr>
              <a:bodyPr rot="0" spcFirstLastPara="1" vertOverflow="ellipsis" vert="horz" wrap="square" lIns="38100" tIns="19050" rIns="38100" bIns="19050" anchor="ctr" anchorCtr="1">
                <a:spAutoFit/>
              </a:bodyPr>
              <a:lstStyle/>
              <a:p>
                <a:pPr>
                  <a:defRPr sz="124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1"/>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'Observaciones por componente'!$A$3:$A$6</c:f>
              <c:strCache>
                <c:ptCount val="4"/>
                <c:pt idx="0">
                  <c:v>Mapa de riesgos de Corrupción</c:v>
                </c:pt>
                <c:pt idx="1">
                  <c:v>Mecanismos para Mejora la Atención al Ciudadano</c:v>
                </c:pt>
                <c:pt idx="2">
                  <c:v>Rendición de Cuentas</c:v>
                </c:pt>
                <c:pt idx="3">
                  <c:v>Transparencia y Acceso a la Información Publica</c:v>
                </c:pt>
              </c:strCache>
            </c:strRef>
          </c:cat>
          <c:val>
            <c:numRef>
              <c:f>'Observaciones por componente'!$B$3:$B$6</c:f>
              <c:numCache>
                <c:formatCode>General</c:formatCode>
                <c:ptCount val="4"/>
                <c:pt idx="0">
                  <c:v>2</c:v>
                </c:pt>
                <c:pt idx="1">
                  <c:v>4</c:v>
                </c:pt>
                <c:pt idx="2">
                  <c:v>1</c:v>
                </c:pt>
                <c:pt idx="3">
                  <c:v>4</c:v>
                </c:pt>
              </c:numCache>
            </c:numRef>
          </c:val>
          <c:extLst>
            <c:ext xmlns:c16="http://schemas.microsoft.com/office/drawing/2014/chart" uri="{C3380CC4-5D6E-409C-BE32-E72D297353CC}">
              <c16:uniqueId val="{00000000-887B-4A15-9815-42F0259AC7A6}"/>
            </c:ext>
          </c:extLst>
        </c:ser>
        <c:dLbls>
          <c:showLegendKey val="0"/>
          <c:showVal val="0"/>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[Respuesta SED partes interesadas aportes borrador PAAC 2023.xlsx]Hoja5!TablaDinámica5</c:name>
    <c:fmtId val="0"/>
  </c:pivotSource>
  <c:chart>
    <c:autoTitleDeleted val="1"/>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Hoja5!$B$3</c:f>
              <c:strCache>
                <c:ptCount val="1"/>
                <c:pt idx="0">
                  <c:v>Total</c:v>
                </c:pt>
              </c:strCache>
            </c:strRef>
          </c:tx>
          <c:spPr>
            <a:solidFill>
              <a:schemeClr val="accent1"/>
            </a:solidFill>
            <a:ln>
              <a:noFill/>
            </a:ln>
            <a:effectLst/>
          </c:spPr>
          <c:invertIfNegative val="0"/>
          <c:cat>
            <c:strRef>
              <c:f>Hoja5!$A$4:$A$8</c:f>
              <c:strCache>
                <c:ptCount val="4"/>
                <c:pt idx="0">
                  <c:v>Mapa de riesgos de Corrupción</c:v>
                </c:pt>
                <c:pt idx="1">
                  <c:v>Mecanismos para Mejora la Atención al Ciudadano</c:v>
                </c:pt>
                <c:pt idx="2">
                  <c:v>Rendición de Cuentas</c:v>
                </c:pt>
                <c:pt idx="3">
                  <c:v>Transparencia y Acceso a la Información Publica</c:v>
                </c:pt>
              </c:strCache>
            </c:strRef>
          </c:cat>
          <c:val>
            <c:numRef>
              <c:f>Hoja5!$B$4:$B$8</c:f>
              <c:numCache>
                <c:formatCode>General</c:formatCode>
                <c:ptCount val="4"/>
                <c:pt idx="0">
                  <c:v>2</c:v>
                </c:pt>
                <c:pt idx="1">
                  <c:v>4</c:v>
                </c:pt>
                <c:pt idx="2">
                  <c:v>1</c:v>
                </c:pt>
                <c:pt idx="3">
                  <c:v>4</c:v>
                </c:pt>
              </c:numCache>
            </c:numRef>
          </c:val>
          <c:extLst>
            <c:ext xmlns:c16="http://schemas.microsoft.com/office/drawing/2014/chart" uri="{C3380CC4-5D6E-409C-BE32-E72D297353CC}">
              <c16:uniqueId val="{00000000-E1EF-48CA-BA44-A98FAE4B062E}"/>
            </c:ext>
          </c:extLst>
        </c:ser>
        <c:dLbls>
          <c:showLegendKey val="0"/>
          <c:showVal val="0"/>
          <c:showCatName val="0"/>
          <c:showSerName val="0"/>
          <c:showPercent val="0"/>
          <c:showBubbleSize val="0"/>
        </c:dLbls>
        <c:gapWidth val="219"/>
        <c:overlap val="-27"/>
        <c:axId val="1719095567"/>
        <c:axId val="1719096815"/>
      </c:barChart>
      <c:catAx>
        <c:axId val="171909556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19096815"/>
        <c:crosses val="autoZero"/>
        <c:auto val="1"/>
        <c:lblAlgn val="ctr"/>
        <c:lblOffset val="100"/>
        <c:noMultiLvlLbl val="0"/>
      </c:catAx>
      <c:valAx>
        <c:axId val="1719096815"/>
        <c:scaling>
          <c:orientation val="minMax"/>
          <c:max val="5"/>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19095567"/>
        <c:crosses val="autoZero"/>
        <c:crossBetween val="between"/>
        <c:majorUnit val="1"/>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0</xdr:colOff>
      <xdr:row>8</xdr:row>
      <xdr:rowOff>133348</xdr:rowOff>
    </xdr:from>
    <xdr:to>
      <xdr:col>2</xdr:col>
      <xdr:colOff>19050</xdr:colOff>
      <xdr:row>31</xdr:row>
      <xdr:rowOff>161924</xdr:rowOff>
    </xdr:to>
    <xdr:graphicFrame macro="">
      <xdr:nvGraphicFramePr>
        <xdr:cNvPr id="2" name="Gráfico 1">
          <a:extLst>
            <a:ext uri="{FF2B5EF4-FFF2-40B4-BE49-F238E27FC236}">
              <a16:creationId xmlns:a16="http://schemas.microsoft.com/office/drawing/2014/main" id="{6FAFDA87-F5EB-8795-F6D2-E5F0C929D5D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66675</xdr:colOff>
      <xdr:row>15</xdr:row>
      <xdr:rowOff>95249</xdr:rowOff>
    </xdr:from>
    <xdr:to>
      <xdr:col>4</xdr:col>
      <xdr:colOff>381001</xdr:colOff>
      <xdr:row>52</xdr:row>
      <xdr:rowOff>19050</xdr:rowOff>
    </xdr:to>
    <xdr:graphicFrame macro="">
      <xdr:nvGraphicFramePr>
        <xdr:cNvPr id="2" name="Gráfico 1">
          <a:extLst>
            <a:ext uri="{FF2B5EF4-FFF2-40B4-BE49-F238E27FC236}">
              <a16:creationId xmlns:a16="http://schemas.microsoft.com/office/drawing/2014/main" id="{ADDF83F2-F230-4A53-9315-1BA43CC82B1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185736</xdr:colOff>
      <xdr:row>11</xdr:row>
      <xdr:rowOff>95249</xdr:rowOff>
    </xdr:from>
    <xdr:to>
      <xdr:col>2</xdr:col>
      <xdr:colOff>152400</xdr:colOff>
      <xdr:row>43</xdr:row>
      <xdr:rowOff>9525</xdr:rowOff>
    </xdr:to>
    <xdr:graphicFrame macro="">
      <xdr:nvGraphicFramePr>
        <xdr:cNvPr id="2" name="Gráfico 1">
          <a:extLst>
            <a:ext uri="{FF2B5EF4-FFF2-40B4-BE49-F238E27FC236}">
              <a16:creationId xmlns:a16="http://schemas.microsoft.com/office/drawing/2014/main" id="{A84A25E1-BA18-B06C-5C93-0260CFBA3AF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76200</xdr:colOff>
      <xdr:row>10</xdr:row>
      <xdr:rowOff>9525</xdr:rowOff>
    </xdr:from>
    <xdr:to>
      <xdr:col>1</xdr:col>
      <xdr:colOff>695325</xdr:colOff>
      <xdr:row>27</xdr:row>
      <xdr:rowOff>0</xdr:rowOff>
    </xdr:to>
    <xdr:graphicFrame macro="">
      <xdr:nvGraphicFramePr>
        <xdr:cNvPr id="2" name="Gráfico 1">
          <a:extLst>
            <a:ext uri="{FF2B5EF4-FFF2-40B4-BE49-F238E27FC236}">
              <a16:creationId xmlns:a16="http://schemas.microsoft.com/office/drawing/2014/main" id="{89DF1E2D-D37E-4BA5-287C-CAB25AC67CC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herrera/Documents/OAP%20desde%202012/2023/PAAC%202023/versiones%20paac%202023/borrador%20publicar/Resultados%20encuesta%20PAAC%202023%2011%20ener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TICIPA EN LA CONSTRUCCIÓN D"/>
      <sheetName val="Hoja1"/>
      <sheetName val="Hoja2"/>
    </sheetNames>
    <sheetDataSet>
      <sheetData sheetId="0"/>
      <sheetData sheetId="1"/>
      <sheetData sheetId="2">
        <row r="3">
          <cell r="A3" t="str">
            <v>Iniciativas Adicionales Plan de Gestión de Integridad</v>
          </cell>
          <cell r="B3">
            <v>14</v>
          </cell>
        </row>
        <row r="4">
          <cell r="A4" t="str">
            <v>Mapa de riesgos de Corrupción</v>
          </cell>
          <cell r="B4">
            <v>66</v>
          </cell>
        </row>
        <row r="5">
          <cell r="A5" t="str">
            <v>Mecanismos para Mejora la Atención al Ciudadano</v>
          </cell>
          <cell r="B5">
            <v>35</v>
          </cell>
        </row>
        <row r="6">
          <cell r="A6" t="str">
            <v>Racionalización de Tramites</v>
          </cell>
          <cell r="B6">
            <v>16</v>
          </cell>
        </row>
        <row r="7">
          <cell r="A7" t="str">
            <v>Rendición de Cuentas</v>
          </cell>
          <cell r="B7">
            <v>14</v>
          </cell>
        </row>
        <row r="8">
          <cell r="A8" t="str">
            <v>Transparencia y Acceso a la Información Publica</v>
          </cell>
          <cell r="B8">
            <v>36</v>
          </cell>
        </row>
      </sheetData>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LUIS FERNANDO HERRERA ROJAS" refreshedDate="44979.659928703702" createdVersion="8" refreshedVersion="8" minRefreshableVersion="3" recordCount="11" xr:uid="{00D879C9-819C-4706-AEC9-59D115A8CD33}">
  <cacheSource type="worksheet">
    <worksheetSource ref="A1:AB12" sheet="RESPUESTA OBSERV  ENC.PAAC 2023"/>
  </cacheSource>
  <cacheFields count="32">
    <cacheField name="Número de observación" numFmtId="0">
      <sharedItems containsSemiMixedTypes="0" containsString="0" containsNumber="1" containsInteger="1" minValue="68" maxValue="556"/>
    </cacheField>
    <cacheField name="Fecha de envío" numFmtId="0">
      <sharedItems/>
    </cacheField>
    <cacheField name="1.Te informamos que tus datos serán tratados conforme a las disposiciones establecidas en la ley 1581 de 2012 de protección de datos personales [Acepto]" numFmtId="0">
      <sharedItems/>
    </cacheField>
    <cacheField name="2.Nombres y apellidos" numFmtId="0">
      <sharedItems containsBlank="1"/>
    </cacheField>
    <cacheField name="3.Correo electrónico" numFmtId="0">
      <sharedItems/>
    </cacheField>
    <cacheField name="4.Grupo o sector al que pertenece:" numFmtId="0">
      <sharedItems/>
    </cacheField>
    <cacheField name="5.Escriba la dependencia, colegio o nombre del grupo (academia, veeduría ciudadana, gremio u órgano de control) al que pertenece." numFmtId="0">
      <sharedItems count="11">
        <s v="SED-DPRI-JER"/>
        <s v="Direccion General de Colegios Distritales"/>
        <s v="Instituto Técnico Industrial Piloto (IED) - DIIP"/>
        <s v="COLEGIO EL PORVENIR"/>
        <s v="Dirección Local de Educación de Tunjuelito"/>
        <s v="Dirección de Educación Media"/>
        <s v="Dirección de Inclusión e Integración de Poblaciones"/>
        <s v="Empleado público"/>
        <s v="OACP"/>
        <s v="Dirección de Bienestar Estudiantil"/>
        <s v="Dirección de Relaciones con los Sectores de    Educación Superior y Educación para el Trabajo"/>
      </sharedItems>
    </cacheField>
    <cacheField name="6. Seleccione el componente del Plan Anticorrupción  y de Atención al Ciudadano sobre el cual desea participar en su construcción " numFmtId="0">
      <sharedItems count="4">
        <s v="Transparencia y Acceso a la Información Publica"/>
        <s v="Mapa de riesgos de Corrupción"/>
        <s v="Rendición de Cuentas"/>
        <s v="Mecanismos para Mejora la Atención al Ciudadano"/>
      </sharedItems>
    </cacheField>
    <cacheField name="7. Respecto a las actividades propuestas a desarrollar en el componente mapa de riesgos de corrupción, por favor califique de manera general de acuerdo a su percepción:" numFmtId="0">
      <sharedItems containsBlank="1"/>
    </cacheField>
    <cacheField name="8. ¿Tiene observaciones, aportes o sugerencias al componente mapa de riesgos de corrupción?" numFmtId="0">
      <sharedItems/>
    </cacheField>
    <cacheField name="9. Seleccione si sus observaciones, aportes o sugerencias son generales al componente mapa de riesgos o corresponden a la gestión de riesgos de corrupción de algún proceso especifico" numFmtId="0">
      <sharedItems containsBlank="1"/>
    </cacheField>
    <cacheField name="10. Por favor escriba los aportes o sugerencias a las actividades del componente mapa de riesgos de corrupción" numFmtId="0">
      <sharedItems containsBlank="1" longText="1"/>
    </cacheField>
    <cacheField name="11. Respecto a las actividades propuestas a desarrollar en el componente racionalización de tramites, por favor califique el componente de acuerdo a su percepción:" numFmtId="0">
      <sharedItems containsNonDate="0" containsString="0" containsBlank="1"/>
    </cacheField>
    <cacheField name="12. ¿Tiene observaciones, aportes o sugerencias al componente racionalización de tramites?" numFmtId="0">
      <sharedItems/>
    </cacheField>
    <cacheField name="13. Por favor escriba los aportes o sugerencias a las actividades del componente racionalización de tramites" numFmtId="0">
      <sharedItems containsNonDate="0" containsString="0" containsBlank="1"/>
    </cacheField>
    <cacheField name="14. Respecto a las actividades propuestas a desarrollar en el componente rendición de cuentas, por favor califique el componente de acuerdo a su percepción:" numFmtId="0">
      <sharedItems containsBlank="1"/>
    </cacheField>
    <cacheField name="15. ¿Tiene observaciones, aportes o sugerencias al componente rendición de cuentas?" numFmtId="0">
      <sharedItems/>
    </cacheField>
    <cacheField name=" 16. Por favor escriba los aportes o sugerencias a las actividades del componente rendición de cuentas" numFmtId="0">
      <sharedItems containsBlank="1" longText="1"/>
    </cacheField>
    <cacheField name="17. Respecto a  las actividades propuestas a desarrollar en el componente mecanismos para mejorar la atención al ciudadano, por favor califique el componente de acuerdo a su percepción:" numFmtId="0">
      <sharedItems containsBlank="1"/>
    </cacheField>
    <cacheField name="18. ¿Tiene observaciones, aportes o sugerencias al componente mecanismos para mejorar la atención al ciudadano?" numFmtId="0">
      <sharedItems/>
    </cacheField>
    <cacheField name="19. Por favor escriba los aportes o sugerencias a las actividades del componente mecanismos para mejorar la atención al ciudadano" numFmtId="0">
      <sharedItems containsBlank="1" longText="1"/>
    </cacheField>
    <cacheField name="20. Respecto a las actividades propuestas a desarrollar en el componente transparencia y acceso a la información pública, por favor califique el componente de acuerdo a su percepción:" numFmtId="0">
      <sharedItems containsBlank="1"/>
    </cacheField>
    <cacheField name="21. ¿Tiene observaciones, aportes o sugerencias al componente transparencia y acceso a la información pública?" numFmtId="0">
      <sharedItems/>
    </cacheField>
    <cacheField name="22. Por favor escriba los aportes o sugerencias a las actividades del componente transparencia y acceso a la información pública" numFmtId="0">
      <sharedItems containsBlank="1" longText="1"/>
    </cacheField>
    <cacheField name="23. Respecto a  las actividades propuestas a desarrollar en el componente iniciativas adicionales plan de gestión de integridad, por favor califique el componente de acuerdo a su percepción:" numFmtId="0">
      <sharedItems containsNonDate="0" containsString="0" containsBlank="1"/>
    </cacheField>
    <cacheField name="24. ¿Tiene observaciones, aportes o sugerencias al componente iniciativas adicionales plan de gestión de integridad?" numFmtId="0">
      <sharedItems/>
    </cacheField>
    <cacheField name="25. Por favor escriba los aportes o sugerencias a las actividades del componente iniciativas adicionales plan de gestión de integridad" numFmtId="0">
      <sharedItems containsNonDate="0" containsString="0" containsBlank="1"/>
    </cacheField>
    <cacheField name="26. SUBSECRETARIA, OFICINA, DIRECCIÓN O DEPENDENCIA QUE DA RESPUESTA A LA OBSERVACIÓN" numFmtId="0">
      <sharedItems/>
    </cacheField>
    <cacheField name="27. RESPUESTA  DADA POR EL AREA COMPETENTE (Subsecretaria, Oficina, Dirección o dependencia) A LA OBSERVACIÓN PAAC 2023" numFmtId="0">
      <sharedItems longText="1"/>
    </cacheField>
    <cacheField name="28. REQUIERE MODIFICACIÓN DEL PAAC 2023?_x000a_ Responda SI ó NO" numFmtId="0">
      <sharedItems/>
    </cacheField>
    <cacheField name="29. DESCRIBA LA MODIFICACION A REALIZAR EN EL PAAC 2023, INDICANDO EL COMPONENTE Y LA ACTIVIDAD Y JUSTIFICACIÓN RESPECTIVA" numFmtId="0">
      <sharedItems longText="1"/>
    </cacheField>
    <cacheField name="COMPONENTE DEL PAAC 2023"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1">
  <r>
    <n v="68"/>
    <s v="2022-12-29 10:07:19"/>
    <s v="Sí"/>
    <s v="LUIS ANTONIO ANDRES CORTES PRIETO"/>
    <s v="LCORTES@EDUCACIONBOGOTA.GOV.CO"/>
    <s v="Contratistas"/>
    <x v="0"/>
    <x v="0"/>
    <m/>
    <s v="N/A"/>
    <m/>
    <m/>
    <m/>
    <s v="N/A"/>
    <m/>
    <m/>
    <s v="N/A"/>
    <m/>
    <m/>
    <s v="N/A"/>
    <m/>
    <s v="Ni de acuerdo ni en desacuerdo"/>
    <s v="Sí"/>
    <s v="El link no lleva al documento en mención aparece la nota &quot;No se ha encontrado la página solicitada&quot;"/>
    <m/>
    <s v="N/A"/>
    <m/>
    <s v="OFICINA ASESORA DE PLANEACIÓN"/>
    <s v="Señor Luis Antonio Cortes, lcortes@educacionbogota.gov.co, muchas gracias por su retroalimentación. Se hizo el reporte y corrección oportuna respectiva al link de acceso a documentos PAAC 2023,  por parte de la Oficina Asesora de Planeación ante la Oficina de Tecnologías de información de la SED. De igual manera, esta información se divulgó por PrensaSED y nota  de prensa en el portal de la entidad en  diciembre de 2022, https://www.educacionbogota.edu.co/portal_institucional/noticia/participa-en-la-construccion-del-plan-anticorrupcion-y-de-atencion-al-ciudadano-paac-2023"/>
    <s v="NO"/>
    <s v="NO APLICA"/>
    <s v="Transparencia y Acceso a la Información Publica"/>
  </r>
  <r>
    <n v="160"/>
    <s v="2022-12-30 08:58:38"/>
    <s v="Sí"/>
    <s v="Javier de jesúis zamora pinzon"/>
    <s v="jzamorap@educacionbogota.gov.co"/>
    <s v="Administrativos"/>
    <x v="1"/>
    <x v="1"/>
    <s v="Muy de acuerdo"/>
    <s v="Sí"/>
    <s v="GESTIÓN CONTRACTUAL"/>
    <s v="Que el Gobierno Escolar ejerza como veedor del proceso de contratación en los FSE"/>
    <m/>
    <s v="N/A"/>
    <m/>
    <m/>
    <s v="N/A"/>
    <m/>
    <m/>
    <s v="N/A"/>
    <m/>
    <m/>
    <s v="N/A"/>
    <m/>
    <m/>
    <s v="N/A"/>
    <m/>
    <s v="DIRECCION DE CONTRATACIÓN"/>
    <s v="Se envío respuesta a través de correo electrónico por parte de la Directora 18/1/2023_x000a__x000a_El Gobierno Escolar comprende las diferentes instancias y formas de participación en los establecimientos educativos oficiales y está conformada por el Rector, el Consejo Académico y el Consejo Directivo para la participación democrática de todas las formas de organización y participación de la comunidad educativa.  _x000a__x000a_La comunidad educativa en los términos  del Decreto 1075 de 2015 “está constituida por las personas que tienen responsabilidades directas en la organización, desarrollo y evaluación del proyecto educativo institucional que se ejecuta en un determinado establecimiento o institución educativa” y “todos sus miembros de la comunidad educativa son competentes para participar en la dirección de las instituciones de educación y lo harán por medio de sus representantes en los órganos del gobierno escolar, usando los medios y procedimientos establecidos en el presente Capítulo”.  _x000a_ _x000a_Ahora bien, en cuanto las veedurías ciudadanas, el artículo 1  de la Ley 850 de 2003  define la veeduría ciudadana como “el mecanismo democrático de representación que le permite a los ciudadanos o a las diferentes organizaciones comunitarias, ejercer vigilancia sobre la gestión pública, respecto a las autoridades, administrativas, políticas, judiciales, electorales, legislativas y órganos de control, así como de las entidades públicas o privadas, organizaciones no gubernamentales de carácter nacional o internacional que operen en el país, encargadas de la ejecución de un programa, proyecto, contrato o de la prestación de un servicio público”._x000a_Así mismo, el artículo 2 del decreto en mención establece que todos los ciudadanos en forma plural o a través de organizaciones civiles como: organizaciones comunitarias, profesionales, juveniles, sindicales, benéficas o de utilidad común, no gubernamentales, sin ánimo de lucro y constituidas con arreglo a la ley podrán constituir veedurías ciudadanas y señala procedimientos y funciones atinentes a la vigilancia de la contratación así: _x000a_(i) vigilar que los procesos de contratación se realicen de acuerdo con los criterios legales, (ii) intervenir en audiencias públicas en los casos y términos contemplados en la ley y (iii) denunciar ante las autoridades competentes las actuaciones, hechos y omisiones de los servidores públicos y de los particulares que ejerzan funciones públicas, que constituyan delitos, contravenciones, irregularidades o faltas en materia de contratación estatal. _x000a_  _x000a_Por último, cabe preciar, que existe una diferencia entre la figura jurídica del ejercicio de la veeduría con las obligaciones y responsabilidades del Gobierno Escolar en el ámbito contractual que cuentan por normatividad en la Ley 715 de 2001 y Decreto Reglamentario 1075 de 2015 para los recursos de los FSE, ejercida por el Rector y el órgano del Consejo Directivo.   _x000a_"/>
    <s v="NO"/>
    <s v="NO APLICA"/>
    <s v="Mapa de riesgos de Corrupción"/>
  </r>
  <r>
    <n v="180"/>
    <s v="2022-12-30 17:18:08"/>
    <s v="Sí"/>
    <s v="DIEGO FELIPE CÉSPEDES CUBILLOS"/>
    <s v="diego.cespedes@educacionbogota.edu.co"/>
    <s v="Administrativos"/>
    <x v="2"/>
    <x v="2"/>
    <m/>
    <s v="N/A"/>
    <m/>
    <m/>
    <m/>
    <s v="N/A"/>
    <m/>
    <s v="Algo de acuerdo"/>
    <s v="Sí"/>
    <s v="En el componenete de Rendición de Cuentas, se evidencia una gran carga y responsabilidad sobre la Oficina Asesora de Planeación, desconozco si dentro de la OAP hay un equipo de Participación Ciudadana pero si es fundamental que esta, esté inmersa en los porcesos y etapas que componen a la REndición de Cunetas. Se facilita la transparencia y se impulsa la participación ciudadana Incidente."/>
    <m/>
    <s v="N/A"/>
    <m/>
    <m/>
    <s v="N/A"/>
    <m/>
    <m/>
    <s v="N/A"/>
    <m/>
    <s v="OFICINA  ASESORA DE PLANEACION"/>
    <s v="Señor Diego Felipe, diego.cespedes@educacionbogota.edu.co, agradecemos su retrolimentación y el estar interesado en la participación ciudadana en los procesos de rendición de cuentas. A pesar de que la OAP aparace como responsable de la mayoría de las actividades de este componente, es solo por un tema de control de responsabilidades que aparece sola, pues en el desarrollo de sus actividades están involucradas no solamente la Dirección de Participación, sino áreas como la Oficina de Comunicaciones y las Subsecretarías. Se suma a esto, que existe también seguimiento, aunque no en el PAAC, del Plan de Participación, dirigido desde la Dirección de Participación, con el apoyo de la OAP, haciendo control a los procesos de participación ciudadana."/>
    <s v="NO"/>
    <s v="NO APLICA"/>
    <s v="Rendición de Cuentas"/>
  </r>
  <r>
    <n v="183"/>
    <s v="2022-12-30 21:31:13"/>
    <s v="Sí"/>
    <s v="OSCAR RICO CALDERON"/>
    <s v="oricoc@educacionbogota.edu.co"/>
    <s v="Docentes y Directivos Docentes"/>
    <x v="3"/>
    <x v="3"/>
    <m/>
    <s v="N/A"/>
    <m/>
    <m/>
    <m/>
    <s v="N/A"/>
    <m/>
    <m/>
    <s v="N/A"/>
    <m/>
    <s v="Algo de acuerdo"/>
    <s v="Sí"/>
    <s v="Menos burocracia. Que se pueda radicar PQRS directamente al despacho de la Secretaria de Educación"/>
    <m/>
    <s v="N/A"/>
    <m/>
    <m/>
    <s v="N/A"/>
    <m/>
    <s v="OFICINA DE SERVICIO AL CIUDADANO"/>
    <s v="Actualmente, la Oficina de Servicio al Ciudadano al determinar que es competencia de otra dependencia, realiza el traslado en el aplicativo para que la respuesta sea emitida en los términos de Ley vigentes. De igual manera, se informa que, para la radicación de PQRS directamente al despacho de la Secretaría de Educación del Distrito los puede realizar directamente ya sea de manera anónima o identificada desde el Sistema Distrital para la Gestión de Peticiones Ciudadanas - Bogotá Te Escucha en el siguiente enlace: https://bogota.gov.co/sdqs/."/>
    <s v="NO"/>
    <s v="NO APLICA"/>
    <s v="Mecanismos para Mejora la Atención al Ciudadano"/>
  </r>
  <r>
    <n v="210"/>
    <s v="2023-01-02 12:04:47"/>
    <s v="Sí"/>
    <s v="CESAR AUGUSTO CANGREJO ORJUELA"/>
    <s v="cesar.cangrejo102@educacionbogota.edu.co"/>
    <s v="Administrativos"/>
    <x v="4"/>
    <x v="3"/>
    <m/>
    <s v="N/A"/>
    <m/>
    <m/>
    <m/>
    <s v="N/A"/>
    <m/>
    <m/>
    <s v="N/A"/>
    <m/>
    <s v="Algo de acuerdo"/>
    <s v="Sí"/>
    <s v="Gestionar la automatización de procedimientos que permiten la identificación, registro y control de los NNAJ que son o serán usuarios del SEO, soportado en la interoperabilidad de aplicativos que registran y gestionan la asignación de un cupo escolar y los beneficios a los que tiene derecho, integrando el SIMAT, el sistema de matrícula, bienestar escolar (propios de la SED), DNP, MINSALUD, UAECD, etc."/>
    <m/>
    <s v="N/A"/>
    <m/>
    <m/>
    <s v="N/A"/>
    <m/>
    <s v="OFICINA DE SERVICIO AL CIUDADANO"/>
    <s v="El Ministerio de Educación se encuentra adelantando acciones para la implementación de los web service con el fin de dar acceso a los sistemas de información SIMAT, SNIES y SIET, a las Entidades territoriales, para disponer de los datos públicos sobre la escolaridad de la población atendida en el sistema educativo.   Por otro lado, la Secretaria de Educación, en conjunto con la  OTIC y la oficina de Servicio al Ciudadano, ha adelantado mesas de trabajo con el MINTIC, en el marco de interoperabilidad para contribuir en su programa de la entrega de servcios Digitales."/>
    <s v="NO"/>
    <s v="NO APLICA"/>
    <s v="Mecanismos para Mejora la Atención al Ciudadano"/>
  </r>
  <r>
    <n v="223"/>
    <s v="2023-01-03 08:28:06"/>
    <s v="Sí"/>
    <s v="EDILBERTO NOVOA CAMARGO"/>
    <s v="enovoa@educacionbogota.gov.co"/>
    <s v="Administrativos"/>
    <x v="5"/>
    <x v="0"/>
    <m/>
    <s v="N/A"/>
    <m/>
    <m/>
    <m/>
    <s v="N/A"/>
    <m/>
    <m/>
    <s v="N/A"/>
    <m/>
    <m/>
    <s v="N/A"/>
    <m/>
    <s v="Ni de acuerdo ni en desacuerdo"/>
    <s v="Sí"/>
    <s v="Es importante validar si dejan un enlace para ir a ver el documento con el objetivo de garantizar la participación, este se encuentre activo. En este caso al hacer la clic, salió el mensaje de &quot;no se ha encontrado la página solicitada&quot;"/>
    <m/>
    <s v="N/A"/>
    <m/>
    <s v="OFICINA ASESORA DE PLANEACIÓN"/>
    <s v="Señor Edilberto Novoa Camargo, enovoa@educacionbogota.gov.co, muchas gracias por su retroalimentación. Se hizo el reporte y corrección oportuna respectiva al link de acceso a documentos PAAC 2023,  por parte de la Oficina Asesora de Planeación ante la Oficina de Tecnologías de información de la SED. De igual manera, esta información se divulgó por PrensaSED y nota  de prensa en el portal de la entidad en  diciembre de 2022, https://www.educacionbogota.edu.co/portal_institucional/noticia/participa-en-la-construccion-del-plan-anticorrupcion-y-de-atencion-al-ciudadano-paac-2023"/>
    <s v="NO"/>
    <s v="NO APLICA"/>
    <s v="Transparencia y Acceso a la Información Publica"/>
  </r>
  <r>
    <n v="245"/>
    <s v="2023-01-04 12:31:16"/>
    <s v="Sí"/>
    <s v="Leidy Viviana Ortiz"/>
    <s v="lvortiz@educacionbogota.gov.co"/>
    <s v="Contratistas"/>
    <x v="6"/>
    <x v="3"/>
    <m/>
    <s v="N/A"/>
    <m/>
    <m/>
    <m/>
    <s v="N/A"/>
    <m/>
    <m/>
    <s v="N/A"/>
    <m/>
    <s v="Algo de acuerdo"/>
    <s v="Sí"/>
    <s v="Las respuestas a  los tequerimientos que hacen los ciudadanos tarde mucho tiempo en llegar al area tecnica que corresponde la respuesta"/>
    <m/>
    <s v="N/A"/>
    <m/>
    <m/>
    <s v="N/A"/>
    <m/>
    <s v="OFICINA DE SERVICIO AL CIUDADANO"/>
    <s v="A traves del  procedimiento PD-006 Gestión de Correspondencia de Entrada, en su politica N° 10 establece que para Nivel Central, cada comunicación oficial recibida en la Oficina de Servicio al Ciudadano será entregada al responsable de correspondencia del área para el trámite de su competencia, a más tardar dentro de las tres (3) horas hábiles siguientes. Para el caso de comunicaciones de término inmediato y/o urgente, tales como tutelas o comunicaciones que en su contenido así lo indiquen, el tiempo de entrega será de máximo sesenta (60) minutos hábiles luego de su recepción y registro en el sistema, utilizando las planillas de control de entrega dispuestas para tal fin. En el caso que sea de competencia de otra dependencia, se direccionará en el término de un día hábil. "/>
    <s v="NO"/>
    <s v="NO APLICA"/>
    <s v="Mecanismos para Mejora la Atención al Ciudadano"/>
  </r>
  <r>
    <n v="279"/>
    <s v="2023-01-06 21:56:15"/>
    <s v="Sí"/>
    <s v="Anónimo"/>
    <s v="none@gmail.com"/>
    <s v="Docentes y Directivos Docentes"/>
    <x v="7"/>
    <x v="1"/>
    <s v="Muy en desacuerdo"/>
    <s v="Sí"/>
    <s v="CONTROL DISCIPLINARIO"/>
    <s v="Denuncié actos de corrupción en el colegio donde trabajaba. Me trasladaron por amenaza y el rector y la pagadora siguen en el colegio como si nada. Las personas que siguen laborando en la institución dicen que ahora es peor. Si hay tanta evidencia por qué no hacen algo urgente? Es muy sencillo llegar con un equipo interdisciplinario e intervenir la rectoría, la pagaduria y el almacén. Un simple estudiante de contaduría podría observar muy fácil como fraccionan los contratos, no los publican en el secop, piden varías cotizaciones pero ya tienen el mismo de siempre o ese contratista lleva a un segundo suyo. El almacén es un desorden y eso se presta para todo. Por qué siempre que van a ir a un colegio le informan con anticipación al rector, al almacenista o a la pagadora? Desde allí está el primer error. Otro error muy grave es dejar solos a los funcionarios que denunciamos y por hacer estás denuncias perdemos nuestra tranquilidad, a nuestros estudiantes y compañeros y la vida nos cambia por completo. Por eso ya prácticamente nadie denuncia."/>
    <m/>
    <s v="N/A"/>
    <m/>
    <m/>
    <s v="N/A"/>
    <m/>
    <m/>
    <s v="N/A"/>
    <m/>
    <m/>
    <s v="N/A"/>
    <m/>
    <m/>
    <s v="N/A"/>
    <m/>
    <s v="CONTROL DISCIPLINARIO"/>
    <s v="Mediante correo electrónico  institucional del Jefe de la Oficina de Control Disciplinario de Instrucción se envia respuesta al correo none @gmail.com frente a la observación planteada, informando que los procesos disciplinarios se surten acorde con lo dispuesto en el Código General Disciplinario, con prevalencia de los principios Constitucionales y tratados y convenios internacionales ratificados por Colombia, así como aplicando el principio de integridad normativa."/>
    <s v="NO"/>
    <s v="NO APLICA"/>
    <s v="Mapa de riesgos de Corrupción"/>
  </r>
  <r>
    <n v="310"/>
    <s v="2023-01-10 11:12:02"/>
    <s v="Sí"/>
    <s v="Alexander Villamil"/>
    <s v="javillamil@educacionbogota.gov.co"/>
    <s v="Contratistas"/>
    <x v="8"/>
    <x v="0"/>
    <m/>
    <s v="N/A"/>
    <m/>
    <m/>
    <m/>
    <s v="N/A"/>
    <m/>
    <m/>
    <s v="N/A"/>
    <m/>
    <m/>
    <s v="N/A"/>
    <m/>
    <s v="Muy de acuerdo"/>
    <s v="Sí"/>
    <s v="En el 4.1. esta la palabra retirar por cual se puede generar confusión en su ejecución."/>
    <m/>
    <s v="N/A"/>
    <m/>
    <s v="OFICINA ASESORA DE PLANEACIÓN"/>
    <s v="Gracias Jaime Alexander por la observación, se tendrá en cuenta, además de la precisión frente a la meta y el producto como  lo estableción la OACP para este año."/>
    <s v="SI"/>
    <s v="Se retira la palabra &quot;retirar&quot; de la columna Q, se cambia la actividad por &quot;Generar contenidos con características de accesibilidad para la población con discapacidad auditiva y visual.&quot; y la meta por &quot;Realizar un informe con la muestra de contenidos publicados en los canales digitales de la entidad frente a temas con principios de contenido accesible para población con discapacidad.&quot;"/>
    <s v="Transparencia y Acceso a la Información Publica"/>
  </r>
  <r>
    <n v="342"/>
    <s v="2023-01-10 13:05:33"/>
    <s v="Sí"/>
    <s v="Robert Pineda"/>
    <s v="rpineda@educacionbogota.gov.co"/>
    <s v="Contratistas"/>
    <x v="9"/>
    <x v="3"/>
    <m/>
    <s v="N/A"/>
    <m/>
    <m/>
    <m/>
    <s v="N/A"/>
    <m/>
    <m/>
    <s v="N/A"/>
    <m/>
    <s v="Ni de acuerdo ni en desacuerdo"/>
    <s v="Sí"/>
    <s v="Que cuanso se llama a la líne telefónica de la SED, al sugerecia por parte de los asesores sea poner una queja para que le respondan una peticion_x000a__x000a_Que por favor se articulen con los Colegios, se toman decisiones desde el nivel central y en las IED, no saben, caso tutela de Diego Alejandro Castro Segura y la solucion a la madre de familia vaya a la Dirección Local, cuando había una decisiónde un juez de por medio"/>
    <m/>
    <s v="N/A"/>
    <m/>
    <m/>
    <s v="N/A"/>
    <m/>
    <s v="OFICINA DE SERVICIO AL CIUDADANO"/>
    <s v="De acuerdo con los atributos de calidad establecidos en el Manual de Servicio a la Ciudadanía, los asesores de los canales de atención, propenden por dar respuesta en un primer contacto al requerimiento. Sin embargo, si este no puede ser solucionado de manera inmediata, se comunica a la ciudadanía los diferentes canales definidos para la radicación de su petición, la cual será asignada de acuerdo con la competencia de la dependencia, para su respuesta oportuna en los términos de Ley vigente."/>
    <s v="NO"/>
    <s v="NO APLICA"/>
    <s v="Mecanismos para Mejora la Atención al Ciudadano"/>
  </r>
  <r>
    <n v="556"/>
    <s v="2023-01-11 22:20:51"/>
    <s v="Sí"/>
    <m/>
    <s v="avgaviria@educacionbogota.gov.co"/>
    <s v="Contratistas"/>
    <x v="10"/>
    <x v="0"/>
    <m/>
    <s v="N/A"/>
    <m/>
    <m/>
    <m/>
    <s v="N/A"/>
    <m/>
    <m/>
    <s v="N/A"/>
    <m/>
    <m/>
    <s v="N/A"/>
    <m/>
    <s v="Muy de acuerdo"/>
    <s v="Sí"/>
    <s v="Implementar la literatura del  Acuerdo Regional sobre el Acceso a la Información, la Participación Pública y el Acceso a la Justicia en Asuntos Ambientales en América Latina y el Caribe, _x000a_&quot;necesidad de promover y fortalecer el diálogo, la cooperación, la asistencia técnica, la educación y la sensibilización, así como el fortalecimiento de capacidades, en los niveles internacional, regional, nacional, subnacional y local, para el ejercicio pleno de los derechos de acceso decididas a alcanzar la plena implementación de los derechos de acceso contemplados en el presente Acuerdo, así como la creación y el fortalecimiento de las capacidades y la cooperación&quot;._x000a__x000a_&quot;Articulo 10_x000a_d) promover la educación, la capacitación y la sensibilización en temas ambientales mediante, entre otros, la inclusión de módulos educativos básicos sobre los derecos de acceso para estudiantes en todos los niveles educacionales;&quot;_x000a_&quot;Es un instrumento poderoso para prevenir conflictos, lograr que las decisiones se adopten de manera informada, participativa e inclusiva y mejorar la rendición de cuentas, la transparencia y la buena gobernanza&quot;_x000a__x000a_Gracias quedo atenta."/>
    <m/>
    <s v="N/A"/>
    <m/>
    <s v="OFICINA ASESORA DE PLANEACIÓN"/>
    <s v="De acuerdo con su solicitud, pese a no tener una actividad específica que mencione la importancia de promover y capacitar la sensibilización ambiental, la Secretaría promueve desde sus componentes de rendición de cuentas y transparencia el fortalecimiento de capacidades a sus funcionarios, tomando varios temas para el seguimiento. Por otro lado, desde la OAP, se realiza el seguimiento a estos temas a través de los Planes de Austeridad y el PIGA."/>
    <s v="NO"/>
    <s v="NO APLICA"/>
    <s v="Transparencia y Acceso a la Información Publica"/>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CCB94D30-6719-4AB6-9812-9B98938E6F5F}" name="TablaDinámica4" cacheId="0"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chartFormat="1">
  <location ref="A3:F16" firstHeaderRow="1" firstDataRow="2" firstDataCol="1"/>
  <pivotFields count="32">
    <pivotField showAll="0"/>
    <pivotField showAll="0"/>
    <pivotField showAll="0"/>
    <pivotField showAll="0"/>
    <pivotField showAll="0"/>
    <pivotField showAll="0"/>
    <pivotField axis="axisRow" showAll="0">
      <items count="12">
        <item x="3"/>
        <item x="9"/>
        <item x="5"/>
        <item x="6"/>
        <item x="10"/>
        <item x="1"/>
        <item x="4"/>
        <item x="7"/>
        <item x="2"/>
        <item x="8"/>
        <item x="0"/>
        <item t="default"/>
      </items>
    </pivotField>
    <pivotField axis="axisCol" dataField="1" showAll="0">
      <items count="5">
        <item x="1"/>
        <item x="3"/>
        <item x="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6"/>
  </rowFields>
  <rowItems count="12">
    <i>
      <x/>
    </i>
    <i>
      <x v="1"/>
    </i>
    <i>
      <x v="2"/>
    </i>
    <i>
      <x v="3"/>
    </i>
    <i>
      <x v="4"/>
    </i>
    <i>
      <x v="5"/>
    </i>
    <i>
      <x v="6"/>
    </i>
    <i>
      <x v="7"/>
    </i>
    <i>
      <x v="8"/>
    </i>
    <i>
      <x v="9"/>
    </i>
    <i>
      <x v="10"/>
    </i>
    <i t="grand">
      <x/>
    </i>
  </rowItems>
  <colFields count="1">
    <field x="7"/>
  </colFields>
  <colItems count="5">
    <i>
      <x/>
    </i>
    <i>
      <x v="1"/>
    </i>
    <i>
      <x v="2"/>
    </i>
    <i>
      <x v="3"/>
    </i>
    <i t="grand">
      <x/>
    </i>
  </colItems>
  <dataFields count="1">
    <dataField name="Cuenta de 6. Seleccione el componente del Plan Anticorrupción  y de Atención al Ciudadano sobre el cual desea participar en su construcción " fld="7" subtotal="count" baseField="0" baseItem="0"/>
  </dataFields>
  <formats count="10">
    <format dxfId="15">
      <pivotArea type="all" dataOnly="0" outline="0" fieldPosition="0"/>
    </format>
    <format dxfId="14">
      <pivotArea outline="0" collapsedLevelsAreSubtotals="1" fieldPosition="0"/>
    </format>
    <format dxfId="13">
      <pivotArea type="origin" dataOnly="0" labelOnly="1" outline="0" fieldPosition="0"/>
    </format>
    <format dxfId="12">
      <pivotArea field="7" type="button" dataOnly="0" labelOnly="1" outline="0" axis="axisCol" fieldPosition="0"/>
    </format>
    <format dxfId="11">
      <pivotArea type="topRight" dataOnly="0" labelOnly="1" outline="0" fieldPosition="0"/>
    </format>
    <format dxfId="10">
      <pivotArea field="6" type="button" dataOnly="0" labelOnly="1" outline="0" axis="axisRow" fieldPosition="0"/>
    </format>
    <format dxfId="9">
      <pivotArea dataOnly="0" labelOnly="1" fieldPosition="0">
        <references count="1">
          <reference field="6" count="0"/>
        </references>
      </pivotArea>
    </format>
    <format dxfId="8">
      <pivotArea dataOnly="0" labelOnly="1" grandRow="1" outline="0" fieldPosition="0"/>
    </format>
    <format dxfId="7">
      <pivotArea dataOnly="0" labelOnly="1" fieldPosition="0">
        <references count="1">
          <reference field="7" count="0"/>
        </references>
      </pivotArea>
    </format>
    <format dxfId="6">
      <pivotArea dataOnly="0" labelOnly="1" grandCol="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87D3CD7A-6BDD-44FB-A66E-18C69E223341}" name="TablaDinámica5" cacheId="0"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chartFormat="1">
  <location ref="A3:B8" firstHeaderRow="1" firstDataRow="1" firstDataCol="1"/>
  <pivotFields count="32">
    <pivotField showAll="0"/>
    <pivotField showAll="0"/>
    <pivotField showAll="0"/>
    <pivotField showAll="0"/>
    <pivotField showAll="0"/>
    <pivotField showAll="0"/>
    <pivotField showAll="0"/>
    <pivotField axis="axisRow" dataField="1" showAll="0">
      <items count="5">
        <item x="1"/>
        <item x="3"/>
        <item x="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7"/>
  </rowFields>
  <rowItems count="5">
    <i>
      <x/>
    </i>
    <i>
      <x v="1"/>
    </i>
    <i>
      <x v="2"/>
    </i>
    <i>
      <x v="3"/>
    </i>
    <i t="grand">
      <x/>
    </i>
  </rowItems>
  <colItems count="1">
    <i/>
  </colItems>
  <dataFields count="1">
    <dataField name="Cuenta de 6. Seleccione el componente del Plan Anticorrupción  y de Atención al Ciudadano sobre el cual desea participar en su construcción " fld="7" subtotal="count" baseField="0" baseItem="0"/>
  </dataFields>
  <formats count="6">
    <format dxfId="5">
      <pivotArea type="all" dataOnly="0" outline="0" fieldPosition="0"/>
    </format>
    <format dxfId="4">
      <pivotArea outline="0" collapsedLevelsAreSubtotals="1" fieldPosition="0"/>
    </format>
    <format dxfId="3">
      <pivotArea field="7" type="button" dataOnly="0" labelOnly="1" outline="0" axis="axisRow" fieldPosition="0"/>
    </format>
    <format dxfId="2">
      <pivotArea dataOnly="0" labelOnly="1" fieldPosition="0">
        <references count="1">
          <reference field="7" count="0"/>
        </references>
      </pivotArea>
    </format>
    <format dxfId="1">
      <pivotArea dataOnly="0" labelOnly="1" grandRow="1" outline="0" fieldPosition="0"/>
    </format>
    <format dxfId="0">
      <pivotArea dataOnly="0" labelOnly="1" outline="0" axis="axisValues" fieldPosition="0"/>
    </format>
  </formats>
  <chartFormats count="1">
    <chartFormat chart="0"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ivotTable" Target="../pivotTables/pivot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dimension ref="A1:AI13"/>
  <sheetViews>
    <sheetView tabSelected="1" topLeftCell="W11" zoomScale="80" zoomScaleNormal="80" workbookViewId="0">
      <selection activeCell="AD12" sqref="AD12"/>
    </sheetView>
  </sheetViews>
  <sheetFormatPr baseColWidth="10" defaultColWidth="11.42578125" defaultRowHeight="12.75" x14ac:dyDescent="0.2"/>
  <cols>
    <col min="1" max="1" width="16.28515625" customWidth="1"/>
    <col min="2" max="2" width="21" customWidth="1"/>
    <col min="3" max="3" width="30.5703125" customWidth="1"/>
    <col min="4" max="4" width="23.42578125" customWidth="1"/>
    <col min="5" max="5" width="36.42578125" style="1" customWidth="1"/>
    <col min="6" max="6" width="20.7109375" customWidth="1"/>
    <col min="7" max="7" width="18.85546875" style="1" customWidth="1"/>
    <col min="8" max="8" width="31.7109375" customWidth="1"/>
    <col min="9" max="9" width="27" customWidth="1"/>
    <col min="10" max="10" width="29.28515625" style="1" customWidth="1"/>
    <col min="11" max="11" width="21.140625" style="1" customWidth="1"/>
    <col min="12" max="12" width="15.7109375" customWidth="1"/>
    <col min="13" max="13" width="24.28515625" customWidth="1"/>
    <col min="14" max="14" width="21.28515625" style="1" customWidth="1"/>
    <col min="15" max="15" width="38.7109375" customWidth="1"/>
    <col min="16" max="16" width="27.7109375" customWidth="1"/>
    <col min="17" max="17" width="19" style="1" customWidth="1"/>
    <col min="18" max="18" width="31" customWidth="1"/>
    <col min="19" max="19" width="28.5703125" customWidth="1"/>
    <col min="20" max="20" width="22.28515625" style="1" customWidth="1"/>
    <col min="21" max="21" width="44.7109375" customWidth="1"/>
    <col min="22" max="22" width="20.42578125" customWidth="1"/>
    <col min="23" max="23" width="21" style="1" customWidth="1"/>
    <col min="24" max="24" width="20.28515625" customWidth="1"/>
    <col min="25" max="25" width="21.28515625" style="12" customWidth="1"/>
    <col min="26" max="26" width="52.85546875" style="10" customWidth="1"/>
    <col min="27" max="27" width="21.85546875" style="10" customWidth="1"/>
    <col min="28" max="28" width="41.42578125" style="10" customWidth="1"/>
    <col min="29" max="35" width="11.42578125" style="12"/>
  </cols>
  <sheetData>
    <row r="1" spans="1:35" ht="182.25" customHeight="1" x14ac:dyDescent="0.2">
      <c r="A1" s="5" t="s">
        <v>75</v>
      </c>
      <c r="B1" s="6" t="s">
        <v>76</v>
      </c>
      <c r="C1" s="6" t="s">
        <v>77</v>
      </c>
      <c r="D1" s="6" t="s">
        <v>78</v>
      </c>
      <c r="E1" s="7" t="s">
        <v>79</v>
      </c>
      <c r="F1" s="7" t="s">
        <v>83</v>
      </c>
      <c r="G1" s="7" t="s">
        <v>84</v>
      </c>
      <c r="H1" s="6" t="s">
        <v>85</v>
      </c>
      <c r="I1" s="6" t="s">
        <v>86</v>
      </c>
      <c r="J1" s="7" t="s">
        <v>87</v>
      </c>
      <c r="K1" s="7" t="s">
        <v>88</v>
      </c>
      <c r="L1" s="6" t="s">
        <v>89</v>
      </c>
      <c r="M1" s="6" t="s">
        <v>90</v>
      </c>
      <c r="N1" s="7" t="s">
        <v>92</v>
      </c>
      <c r="O1" s="6" t="s">
        <v>93</v>
      </c>
      <c r="P1" s="6" t="s">
        <v>94</v>
      </c>
      <c r="Q1" s="7" t="s">
        <v>95</v>
      </c>
      <c r="R1" s="6" t="s">
        <v>96</v>
      </c>
      <c r="S1" s="6" t="s">
        <v>97</v>
      </c>
      <c r="T1" s="7" t="s">
        <v>98</v>
      </c>
      <c r="U1" s="6" t="s">
        <v>99</v>
      </c>
      <c r="V1" s="6" t="s">
        <v>100</v>
      </c>
      <c r="W1" s="7" t="s">
        <v>101</v>
      </c>
      <c r="X1" s="8" t="s">
        <v>102</v>
      </c>
      <c r="Y1" s="24" t="s">
        <v>103</v>
      </c>
      <c r="Z1" s="24" t="s">
        <v>104</v>
      </c>
      <c r="AA1" s="24" t="s">
        <v>105</v>
      </c>
      <c r="AB1" s="24" t="s">
        <v>106</v>
      </c>
    </row>
    <row r="2" spans="1:35" s="11" customFormat="1" ht="187.5" customHeight="1" x14ac:dyDescent="0.2">
      <c r="A2" s="29">
        <v>68</v>
      </c>
      <c r="B2" s="9" t="s">
        <v>0</v>
      </c>
      <c r="C2" s="9" t="s">
        <v>2</v>
      </c>
      <c r="D2" s="4" t="s">
        <v>113</v>
      </c>
      <c r="E2" s="4" t="s">
        <v>4</v>
      </c>
      <c r="F2" s="9" t="s">
        <v>5</v>
      </c>
      <c r="G2" s="4" t="s">
        <v>91</v>
      </c>
      <c r="H2" s="9" t="s">
        <v>5</v>
      </c>
      <c r="I2" s="9" t="s">
        <v>5</v>
      </c>
      <c r="J2" s="9" t="s">
        <v>5</v>
      </c>
      <c r="K2" s="9" t="s">
        <v>5</v>
      </c>
      <c r="L2" s="9" t="s">
        <v>5</v>
      </c>
      <c r="M2" s="9" t="s">
        <v>5</v>
      </c>
      <c r="N2" s="9" t="s">
        <v>5</v>
      </c>
      <c r="O2" s="9" t="s">
        <v>5</v>
      </c>
      <c r="P2" s="9" t="s">
        <v>5</v>
      </c>
      <c r="Q2" s="9" t="s">
        <v>5</v>
      </c>
      <c r="R2" s="9" t="s">
        <v>5</v>
      </c>
      <c r="S2" s="4" t="s">
        <v>6</v>
      </c>
      <c r="T2" s="4" t="s">
        <v>1</v>
      </c>
      <c r="U2" s="2" t="s">
        <v>7</v>
      </c>
      <c r="V2" s="9" t="s">
        <v>5</v>
      </c>
      <c r="W2" s="9" t="s">
        <v>5</v>
      </c>
      <c r="X2" s="9" t="s">
        <v>5</v>
      </c>
      <c r="Y2" s="25" t="s">
        <v>8</v>
      </c>
      <c r="Z2" s="25" t="s">
        <v>9</v>
      </c>
      <c r="AA2" s="25" t="s">
        <v>10</v>
      </c>
      <c r="AB2" s="9" t="s">
        <v>5</v>
      </c>
      <c r="AC2" s="13"/>
      <c r="AD2" s="13"/>
      <c r="AE2" s="13"/>
      <c r="AF2" s="13"/>
      <c r="AG2" s="13"/>
      <c r="AH2" s="13"/>
      <c r="AI2" s="13"/>
    </row>
    <row r="3" spans="1:35" s="1" customFormat="1" ht="129.75" customHeight="1" x14ac:dyDescent="0.2">
      <c r="A3" s="29">
        <v>160</v>
      </c>
      <c r="B3" s="9" t="s">
        <v>11</v>
      </c>
      <c r="C3" s="9" t="s">
        <v>12</v>
      </c>
      <c r="D3" s="4" t="s">
        <v>13</v>
      </c>
      <c r="E3" s="4" t="s">
        <v>14</v>
      </c>
      <c r="F3" s="4" t="s">
        <v>15</v>
      </c>
      <c r="G3" s="4" t="s">
        <v>1</v>
      </c>
      <c r="H3" s="4" t="s">
        <v>16</v>
      </c>
      <c r="I3" s="4" t="s">
        <v>17</v>
      </c>
      <c r="J3" s="9" t="s">
        <v>5</v>
      </c>
      <c r="K3" s="9" t="s">
        <v>5</v>
      </c>
      <c r="L3" s="9" t="s">
        <v>5</v>
      </c>
      <c r="M3" s="9" t="s">
        <v>5</v>
      </c>
      <c r="N3" s="9" t="s">
        <v>5</v>
      </c>
      <c r="O3" s="9" t="s">
        <v>5</v>
      </c>
      <c r="P3" s="9" t="s">
        <v>5</v>
      </c>
      <c r="Q3" s="9" t="s">
        <v>5</v>
      </c>
      <c r="R3" s="9" t="s">
        <v>5</v>
      </c>
      <c r="S3" s="9" t="s">
        <v>5</v>
      </c>
      <c r="T3" s="9" t="s">
        <v>5</v>
      </c>
      <c r="U3" s="9" t="s">
        <v>5</v>
      </c>
      <c r="V3" s="9" t="s">
        <v>5</v>
      </c>
      <c r="W3" s="9" t="s">
        <v>5</v>
      </c>
      <c r="X3" s="9" t="s">
        <v>5</v>
      </c>
      <c r="Y3" s="25" t="s">
        <v>18</v>
      </c>
      <c r="Z3" s="26" t="s">
        <v>19</v>
      </c>
      <c r="AA3" s="25" t="s">
        <v>10</v>
      </c>
      <c r="AB3" s="9" t="s">
        <v>5</v>
      </c>
    </row>
    <row r="4" spans="1:35" s="11" customFormat="1" ht="210" customHeight="1" x14ac:dyDescent="0.2">
      <c r="A4" s="29">
        <v>180</v>
      </c>
      <c r="B4" s="9" t="s">
        <v>20</v>
      </c>
      <c r="C4" s="9" t="s">
        <v>12</v>
      </c>
      <c r="D4" s="4" t="s">
        <v>21</v>
      </c>
      <c r="E4" s="4" t="s">
        <v>22</v>
      </c>
      <c r="F4" s="9" t="s">
        <v>5</v>
      </c>
      <c r="G4" s="9" t="s">
        <v>80</v>
      </c>
      <c r="H4" s="9" t="s">
        <v>5</v>
      </c>
      <c r="I4" s="9" t="s">
        <v>5</v>
      </c>
      <c r="J4" s="9" t="s">
        <v>5</v>
      </c>
      <c r="K4" s="9" t="s">
        <v>5</v>
      </c>
      <c r="L4" s="9" t="s">
        <v>5</v>
      </c>
      <c r="M4" s="9" t="s">
        <v>23</v>
      </c>
      <c r="N4" s="9" t="s">
        <v>1</v>
      </c>
      <c r="O4" s="30" t="s">
        <v>24</v>
      </c>
      <c r="P4" s="9" t="s">
        <v>5</v>
      </c>
      <c r="Q4" s="9" t="s">
        <v>5</v>
      </c>
      <c r="R4" s="9" t="s">
        <v>5</v>
      </c>
      <c r="S4" s="9" t="s">
        <v>5</v>
      </c>
      <c r="T4" s="9" t="s">
        <v>5</v>
      </c>
      <c r="U4" s="9" t="s">
        <v>5</v>
      </c>
      <c r="V4" s="9" t="s">
        <v>5</v>
      </c>
      <c r="W4" s="9" t="s">
        <v>5</v>
      </c>
      <c r="X4" s="9" t="s">
        <v>5</v>
      </c>
      <c r="Y4" s="25" t="s">
        <v>25</v>
      </c>
      <c r="Z4" s="27" t="s">
        <v>26</v>
      </c>
      <c r="AA4" s="25" t="s">
        <v>10</v>
      </c>
      <c r="AB4" s="9" t="s">
        <v>5</v>
      </c>
      <c r="AC4" s="13"/>
      <c r="AD4" s="13"/>
      <c r="AE4" s="13"/>
      <c r="AF4" s="13"/>
      <c r="AG4" s="13"/>
      <c r="AH4" s="13"/>
      <c r="AI4" s="13"/>
    </row>
    <row r="5" spans="1:35" s="1" customFormat="1" ht="195" customHeight="1" x14ac:dyDescent="0.2">
      <c r="A5" s="29">
        <v>183</v>
      </c>
      <c r="B5" s="9" t="s">
        <v>27</v>
      </c>
      <c r="C5" s="9" t="s">
        <v>28</v>
      </c>
      <c r="D5" s="4" t="s">
        <v>114</v>
      </c>
      <c r="E5" s="4" t="s">
        <v>30</v>
      </c>
      <c r="F5" s="9" t="s">
        <v>5</v>
      </c>
      <c r="G5" s="9" t="s">
        <v>80</v>
      </c>
      <c r="H5" s="9" t="s">
        <v>5</v>
      </c>
      <c r="I5" s="9" t="s">
        <v>5</v>
      </c>
      <c r="J5" s="9" t="s">
        <v>5</v>
      </c>
      <c r="K5" s="9" t="s">
        <v>5</v>
      </c>
      <c r="L5" s="9" t="s">
        <v>5</v>
      </c>
      <c r="M5" s="9" t="s">
        <v>5</v>
      </c>
      <c r="N5" s="9" t="s">
        <v>5</v>
      </c>
      <c r="O5" s="9" t="s">
        <v>5</v>
      </c>
      <c r="P5" s="9" t="s">
        <v>23</v>
      </c>
      <c r="Q5" s="9" t="s">
        <v>1</v>
      </c>
      <c r="R5" s="30" t="s">
        <v>31</v>
      </c>
      <c r="S5" s="9" t="s">
        <v>5</v>
      </c>
      <c r="T5" s="4" t="s">
        <v>5</v>
      </c>
      <c r="U5" s="4" t="s">
        <v>5</v>
      </c>
      <c r="V5" s="9" t="s">
        <v>5</v>
      </c>
      <c r="W5" s="9" t="s">
        <v>5</v>
      </c>
      <c r="X5" s="9" t="s">
        <v>5</v>
      </c>
      <c r="Y5" s="25" t="s">
        <v>32</v>
      </c>
      <c r="Z5" s="25" t="s">
        <v>33</v>
      </c>
      <c r="AA5" s="25" t="s">
        <v>10</v>
      </c>
      <c r="AB5" s="9" t="s">
        <v>5</v>
      </c>
    </row>
    <row r="6" spans="1:35" s="1" customFormat="1" ht="409.5" customHeight="1" x14ac:dyDescent="0.2">
      <c r="A6" s="29">
        <v>210</v>
      </c>
      <c r="B6" s="9" t="s">
        <v>34</v>
      </c>
      <c r="C6" s="9" t="s">
        <v>12</v>
      </c>
      <c r="D6" s="4" t="s">
        <v>35</v>
      </c>
      <c r="E6" s="4" t="s">
        <v>30</v>
      </c>
      <c r="F6" s="4" t="s">
        <v>82</v>
      </c>
      <c r="G6" s="9" t="s">
        <v>80</v>
      </c>
      <c r="H6" s="9" t="s">
        <v>5</v>
      </c>
      <c r="I6" s="9" t="s">
        <v>5</v>
      </c>
      <c r="J6" s="9" t="s">
        <v>5</v>
      </c>
      <c r="K6" s="9" t="s">
        <v>5</v>
      </c>
      <c r="L6" s="9" t="s">
        <v>5</v>
      </c>
      <c r="M6" s="9" t="s">
        <v>5</v>
      </c>
      <c r="N6" s="9" t="s">
        <v>5</v>
      </c>
      <c r="O6" s="9" t="s">
        <v>5</v>
      </c>
      <c r="P6" s="9" t="s">
        <v>23</v>
      </c>
      <c r="Q6" s="9" t="s">
        <v>1</v>
      </c>
      <c r="R6" s="30" t="s">
        <v>36</v>
      </c>
      <c r="S6" s="9" t="s">
        <v>5</v>
      </c>
      <c r="T6" s="9" t="s">
        <v>5</v>
      </c>
      <c r="U6" s="9" t="s">
        <v>5</v>
      </c>
      <c r="V6" s="9" t="s">
        <v>5</v>
      </c>
      <c r="W6" s="9" t="s">
        <v>5</v>
      </c>
      <c r="X6" s="9" t="s">
        <v>5</v>
      </c>
      <c r="Y6" s="25" t="s">
        <v>32</v>
      </c>
      <c r="Z6" s="28" t="s">
        <v>37</v>
      </c>
      <c r="AA6" s="25" t="s">
        <v>10</v>
      </c>
      <c r="AB6" s="9" t="s">
        <v>5</v>
      </c>
    </row>
    <row r="7" spans="1:35" s="11" customFormat="1" ht="179.25" customHeight="1" thickBot="1" x14ac:dyDescent="0.25">
      <c r="A7" s="29">
        <v>223</v>
      </c>
      <c r="B7" s="9" t="s">
        <v>38</v>
      </c>
      <c r="C7" s="9" t="s">
        <v>12</v>
      </c>
      <c r="D7" s="4" t="s">
        <v>39</v>
      </c>
      <c r="E7" s="4" t="s">
        <v>4</v>
      </c>
      <c r="F7" s="4" t="s">
        <v>82</v>
      </c>
      <c r="G7" s="9" t="s">
        <v>80</v>
      </c>
      <c r="H7" s="9" t="s">
        <v>5</v>
      </c>
      <c r="I7" s="9" t="s">
        <v>5</v>
      </c>
      <c r="J7" s="9" t="s">
        <v>5</v>
      </c>
      <c r="K7" s="9" t="s">
        <v>5</v>
      </c>
      <c r="L7" s="9" t="s">
        <v>5</v>
      </c>
      <c r="M7" s="9" t="s">
        <v>5</v>
      </c>
      <c r="N7" s="9" t="s">
        <v>5</v>
      </c>
      <c r="O7" s="9" t="s">
        <v>5</v>
      </c>
      <c r="P7" s="9" t="s">
        <v>5</v>
      </c>
      <c r="Q7" s="9" t="s">
        <v>5</v>
      </c>
      <c r="R7" s="9" t="s">
        <v>5</v>
      </c>
      <c r="S7" s="4" t="s">
        <v>6</v>
      </c>
      <c r="T7" s="4" t="s">
        <v>1</v>
      </c>
      <c r="U7" s="2" t="s">
        <v>40</v>
      </c>
      <c r="V7" s="9"/>
      <c r="W7" s="9" t="s">
        <v>5</v>
      </c>
      <c r="X7" s="9" t="s">
        <v>5</v>
      </c>
      <c r="Y7" s="25" t="s">
        <v>8</v>
      </c>
      <c r="Z7" s="25" t="s">
        <v>41</v>
      </c>
      <c r="AA7" s="25" t="s">
        <v>10</v>
      </c>
      <c r="AB7" s="9" t="s">
        <v>5</v>
      </c>
      <c r="AC7" s="13"/>
      <c r="AD7" s="13"/>
      <c r="AE7" s="13"/>
      <c r="AF7" s="13"/>
      <c r="AG7" s="13"/>
      <c r="AH7" s="13"/>
      <c r="AI7" s="13"/>
    </row>
    <row r="8" spans="1:35" s="1" customFormat="1" ht="216" customHeight="1" x14ac:dyDescent="0.2">
      <c r="A8" s="29">
        <v>245</v>
      </c>
      <c r="B8" s="9" t="s">
        <v>42</v>
      </c>
      <c r="C8" s="9" t="s">
        <v>2</v>
      </c>
      <c r="D8" s="4" t="s">
        <v>43</v>
      </c>
      <c r="E8" s="4" t="s">
        <v>30</v>
      </c>
      <c r="F8" s="4" t="s">
        <v>82</v>
      </c>
      <c r="G8" s="9" t="s">
        <v>80</v>
      </c>
      <c r="H8" s="9" t="s">
        <v>5</v>
      </c>
      <c r="I8" s="9" t="s">
        <v>5</v>
      </c>
      <c r="J8" s="9" t="s">
        <v>5</v>
      </c>
      <c r="K8" s="9" t="s">
        <v>5</v>
      </c>
      <c r="L8" s="9" t="s">
        <v>5</v>
      </c>
      <c r="M8" s="9" t="s">
        <v>5</v>
      </c>
      <c r="N8" s="9" t="s">
        <v>5</v>
      </c>
      <c r="O8" s="9" t="s">
        <v>5</v>
      </c>
      <c r="P8" s="2" t="s">
        <v>23</v>
      </c>
      <c r="Q8" s="2" t="s">
        <v>1</v>
      </c>
      <c r="R8" s="2" t="s">
        <v>115</v>
      </c>
      <c r="S8" s="4" t="s">
        <v>5</v>
      </c>
      <c r="T8" s="4" t="s">
        <v>5</v>
      </c>
      <c r="U8" s="4" t="s">
        <v>5</v>
      </c>
      <c r="V8" s="4" t="s">
        <v>5</v>
      </c>
      <c r="W8" s="9" t="s">
        <v>5</v>
      </c>
      <c r="X8" s="9" t="s">
        <v>5</v>
      </c>
      <c r="Y8" s="25" t="s">
        <v>32</v>
      </c>
      <c r="Z8" s="28" t="s">
        <v>44</v>
      </c>
      <c r="AA8" s="25" t="s">
        <v>10</v>
      </c>
      <c r="AB8" s="9" t="s">
        <v>5</v>
      </c>
    </row>
    <row r="9" spans="1:35" s="1" customFormat="1" ht="197.25" customHeight="1" thickBot="1" x14ac:dyDescent="0.25">
      <c r="A9" s="29">
        <v>279</v>
      </c>
      <c r="B9" s="9" t="s">
        <v>45</v>
      </c>
      <c r="C9" s="9" t="s">
        <v>28</v>
      </c>
      <c r="D9" s="4" t="s">
        <v>107</v>
      </c>
      <c r="E9" s="4" t="s">
        <v>14</v>
      </c>
      <c r="F9" s="4" t="s">
        <v>47</v>
      </c>
      <c r="G9" s="9" t="s">
        <v>81</v>
      </c>
      <c r="H9" s="4" t="s">
        <v>48</v>
      </c>
      <c r="I9" s="4" t="s">
        <v>112</v>
      </c>
      <c r="J9" s="9" t="s">
        <v>5</v>
      </c>
      <c r="K9" s="9" t="s">
        <v>5</v>
      </c>
      <c r="L9" s="9" t="s">
        <v>5</v>
      </c>
      <c r="M9" s="9" t="s">
        <v>5</v>
      </c>
      <c r="N9" s="9" t="s">
        <v>5</v>
      </c>
      <c r="O9" s="9" t="s">
        <v>5</v>
      </c>
      <c r="P9" s="9" t="s">
        <v>5</v>
      </c>
      <c r="Q9" s="4" t="s">
        <v>5</v>
      </c>
      <c r="R9" s="4" t="s">
        <v>5</v>
      </c>
      <c r="S9" s="4" t="s">
        <v>5</v>
      </c>
      <c r="T9" s="4" t="s">
        <v>5</v>
      </c>
      <c r="U9" s="4" t="s">
        <v>5</v>
      </c>
      <c r="V9" s="4" t="s">
        <v>5</v>
      </c>
      <c r="W9" s="9" t="s">
        <v>5</v>
      </c>
      <c r="X9" s="9" t="s">
        <v>5</v>
      </c>
      <c r="Y9" s="25" t="s">
        <v>48</v>
      </c>
      <c r="Z9" s="25" t="s">
        <v>109</v>
      </c>
      <c r="AA9" s="25" t="s">
        <v>10</v>
      </c>
      <c r="AB9" s="9" t="s">
        <v>5</v>
      </c>
    </row>
    <row r="10" spans="1:35" s="11" customFormat="1" ht="147" customHeight="1" thickBot="1" x14ac:dyDescent="0.25">
      <c r="A10" s="29">
        <v>310</v>
      </c>
      <c r="B10" s="9" t="s">
        <v>49</v>
      </c>
      <c r="C10" s="9" t="s">
        <v>2</v>
      </c>
      <c r="D10" s="4" t="s">
        <v>111</v>
      </c>
      <c r="E10" s="4" t="s">
        <v>4</v>
      </c>
      <c r="F10" s="9" t="s">
        <v>82</v>
      </c>
      <c r="G10" s="9" t="s">
        <v>80</v>
      </c>
      <c r="H10" s="9" t="s">
        <v>5</v>
      </c>
      <c r="I10" s="9" t="s">
        <v>5</v>
      </c>
      <c r="J10" s="9" t="s">
        <v>5</v>
      </c>
      <c r="K10" s="9" t="s">
        <v>5</v>
      </c>
      <c r="L10" s="9" t="s">
        <v>5</v>
      </c>
      <c r="M10" s="9" t="s">
        <v>5</v>
      </c>
      <c r="N10" s="9" t="s">
        <v>5</v>
      </c>
      <c r="O10" s="9" t="s">
        <v>5</v>
      </c>
      <c r="P10" s="9" t="s">
        <v>5</v>
      </c>
      <c r="Q10" s="9" t="s">
        <v>5</v>
      </c>
      <c r="R10" s="4" t="s">
        <v>5</v>
      </c>
      <c r="S10" s="4" t="s">
        <v>15</v>
      </c>
      <c r="T10" s="4" t="s">
        <v>1</v>
      </c>
      <c r="U10" s="2" t="s">
        <v>51</v>
      </c>
      <c r="V10" s="9"/>
      <c r="W10" s="9" t="s">
        <v>5</v>
      </c>
      <c r="X10" s="9"/>
      <c r="Y10" s="25" t="s">
        <v>8</v>
      </c>
      <c r="Z10" s="25" t="s">
        <v>110</v>
      </c>
      <c r="AA10" s="25" t="s">
        <v>52</v>
      </c>
      <c r="AB10" s="25" t="s">
        <v>53</v>
      </c>
      <c r="AC10" s="13"/>
      <c r="AD10" s="13"/>
      <c r="AE10" s="13"/>
      <c r="AF10" s="13"/>
      <c r="AG10" s="13"/>
      <c r="AH10" s="13"/>
      <c r="AI10" s="13"/>
    </row>
    <row r="11" spans="1:35" s="1" customFormat="1" ht="225" customHeight="1" x14ac:dyDescent="0.2">
      <c r="A11" s="29">
        <v>342</v>
      </c>
      <c r="B11" s="9" t="s">
        <v>54</v>
      </c>
      <c r="C11" s="9" t="s">
        <v>2</v>
      </c>
      <c r="D11" s="4" t="s">
        <v>55</v>
      </c>
      <c r="E11" s="4" t="s">
        <v>30</v>
      </c>
      <c r="F11" s="4" t="s">
        <v>82</v>
      </c>
      <c r="G11" s="4" t="s">
        <v>5</v>
      </c>
      <c r="H11" s="9" t="s">
        <v>5</v>
      </c>
      <c r="I11" s="9" t="s">
        <v>5</v>
      </c>
      <c r="J11" s="9" t="s">
        <v>5</v>
      </c>
      <c r="K11" s="9" t="s">
        <v>5</v>
      </c>
      <c r="L11" s="9" t="s">
        <v>5</v>
      </c>
      <c r="M11" s="9" t="s">
        <v>5</v>
      </c>
      <c r="N11" s="9" t="s">
        <v>5</v>
      </c>
      <c r="O11" s="9" t="s">
        <v>5</v>
      </c>
      <c r="P11" s="2" t="s">
        <v>6</v>
      </c>
      <c r="Q11" s="2" t="s">
        <v>1</v>
      </c>
      <c r="R11" s="2" t="s">
        <v>108</v>
      </c>
      <c r="S11" s="4"/>
      <c r="T11" s="4" t="s">
        <v>5</v>
      </c>
      <c r="U11" s="4" t="s">
        <v>5</v>
      </c>
      <c r="V11" s="3"/>
      <c r="W11" s="9" t="s">
        <v>5</v>
      </c>
      <c r="X11" s="9"/>
      <c r="Y11" s="25" t="s">
        <v>32</v>
      </c>
      <c r="Z11" s="25" t="s">
        <v>56</v>
      </c>
      <c r="AA11" s="25" t="s">
        <v>10</v>
      </c>
      <c r="AB11" s="9" t="s">
        <v>5</v>
      </c>
    </row>
    <row r="12" spans="1:35" s="11" customFormat="1" ht="381.75" customHeight="1" x14ac:dyDescent="0.2">
      <c r="A12" s="29">
        <v>556</v>
      </c>
      <c r="B12" s="9" t="s">
        <v>57</v>
      </c>
      <c r="C12" s="9" t="s">
        <v>2</v>
      </c>
      <c r="D12" s="4" t="s">
        <v>58</v>
      </c>
      <c r="E12" s="4" t="s">
        <v>4</v>
      </c>
      <c r="F12" s="9" t="s">
        <v>82</v>
      </c>
      <c r="G12" s="9" t="s">
        <v>5</v>
      </c>
      <c r="H12" s="9" t="s">
        <v>5</v>
      </c>
      <c r="I12" s="9" t="s">
        <v>5</v>
      </c>
      <c r="J12" s="9" t="s">
        <v>5</v>
      </c>
      <c r="K12" s="9" t="s">
        <v>5</v>
      </c>
      <c r="L12" s="9" t="s">
        <v>5</v>
      </c>
      <c r="M12" s="9" t="s">
        <v>5</v>
      </c>
      <c r="N12" s="9" t="s">
        <v>5</v>
      </c>
      <c r="O12" s="9" t="s">
        <v>5</v>
      </c>
      <c r="P12" s="9" t="s">
        <v>5</v>
      </c>
      <c r="Q12" s="9" t="s">
        <v>5</v>
      </c>
      <c r="R12" s="9" t="s">
        <v>5</v>
      </c>
      <c r="S12" s="4" t="s">
        <v>15</v>
      </c>
      <c r="T12" s="4" t="s">
        <v>1</v>
      </c>
      <c r="U12" s="31" t="s">
        <v>59</v>
      </c>
      <c r="V12" s="9"/>
      <c r="W12" s="9" t="s">
        <v>5</v>
      </c>
      <c r="X12" s="9" t="s">
        <v>5</v>
      </c>
      <c r="Y12" s="25" t="s">
        <v>8</v>
      </c>
      <c r="Z12" s="25" t="s">
        <v>60</v>
      </c>
      <c r="AA12" s="29" t="s">
        <v>10</v>
      </c>
      <c r="AB12" s="9" t="s">
        <v>5</v>
      </c>
      <c r="AC12" s="13"/>
      <c r="AD12" s="13"/>
      <c r="AE12" s="13"/>
      <c r="AF12" s="13"/>
      <c r="AG12" s="13"/>
      <c r="AH12" s="13"/>
      <c r="AI12" s="13"/>
    </row>
    <row r="13" spans="1:35" ht="61.5" customHeight="1" x14ac:dyDescent="0.2"/>
  </sheetData>
  <autoFilter ref="A1:AB12" xr:uid="{00000000-0001-0000-0000-000000000000}">
    <filterColumn colId="24">
      <filters>
        <filter val="OFICINA DE SERVICIO AL CIUDADANO"/>
      </filters>
    </filterColumn>
  </autoFilter>
  <pageMargins left="0.5" right="0.5" top="1" bottom="1" header="0.5" footer="0.5"/>
  <pageSetup orientation="portrait" useFirstPageNumber="1" r:id="rId1"/>
  <headerFooter>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0ADAAD-EADE-4F55-9C6D-DB068FA20142}">
  <dimension ref="A1:B4"/>
  <sheetViews>
    <sheetView workbookViewId="0">
      <selection activeCell="E14" sqref="E14"/>
    </sheetView>
  </sheetViews>
  <sheetFormatPr baseColWidth="10" defaultRowHeight="12.75" x14ac:dyDescent="0.2"/>
  <cols>
    <col min="1" max="1" width="43.7109375" customWidth="1"/>
  </cols>
  <sheetData>
    <row r="1" spans="1:2" x14ac:dyDescent="0.2">
      <c r="A1" s="32" t="s">
        <v>67</v>
      </c>
      <c r="B1" s="32"/>
    </row>
    <row r="2" spans="1:2" x14ac:dyDescent="0.2">
      <c r="A2" t="s">
        <v>68</v>
      </c>
      <c r="B2">
        <v>11</v>
      </c>
    </row>
    <row r="3" spans="1:2" x14ac:dyDescent="0.2">
      <c r="A3" t="s">
        <v>69</v>
      </c>
      <c r="B3">
        <f>B4-B2</f>
        <v>170</v>
      </c>
    </row>
    <row r="4" spans="1:2" x14ac:dyDescent="0.2">
      <c r="A4" t="s">
        <v>70</v>
      </c>
      <c r="B4">
        <v>181</v>
      </c>
    </row>
  </sheetData>
  <mergeCells count="1">
    <mergeCell ref="A1:B1"/>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0EED52-77B3-4161-86C6-010073AB4758}">
  <dimension ref="A1:B9"/>
  <sheetViews>
    <sheetView topLeftCell="A7" workbookViewId="0">
      <selection activeCell="F43" sqref="F43"/>
    </sheetView>
  </sheetViews>
  <sheetFormatPr baseColWidth="10" defaultRowHeight="12.75" x14ac:dyDescent="0.2"/>
  <cols>
    <col min="1" max="1" width="31.5703125" customWidth="1"/>
    <col min="2" max="2" width="34" customWidth="1"/>
  </cols>
  <sheetData>
    <row r="1" spans="1:2" x14ac:dyDescent="0.2">
      <c r="A1" s="33" t="s">
        <v>71</v>
      </c>
      <c r="B1" s="33"/>
    </row>
    <row r="2" spans="1:2" x14ac:dyDescent="0.2">
      <c r="A2" s="23" t="s">
        <v>65</v>
      </c>
      <c r="B2" s="23" t="s">
        <v>72</v>
      </c>
    </row>
    <row r="3" spans="1:2" x14ac:dyDescent="0.2">
      <c r="A3" s="20" t="s">
        <v>73</v>
      </c>
      <c r="B3" s="17">
        <v>14</v>
      </c>
    </row>
    <row r="4" spans="1:2" x14ac:dyDescent="0.2">
      <c r="A4" s="20" t="s">
        <v>14</v>
      </c>
      <c r="B4" s="17">
        <v>66</v>
      </c>
    </row>
    <row r="5" spans="1:2" x14ac:dyDescent="0.2">
      <c r="A5" s="20" t="s">
        <v>30</v>
      </c>
      <c r="B5" s="17">
        <v>35</v>
      </c>
    </row>
    <row r="6" spans="1:2" x14ac:dyDescent="0.2">
      <c r="A6" s="20" t="s">
        <v>74</v>
      </c>
      <c r="B6" s="17">
        <v>16</v>
      </c>
    </row>
    <row r="7" spans="1:2" x14ac:dyDescent="0.2">
      <c r="A7" s="20" t="s">
        <v>22</v>
      </c>
      <c r="B7" s="17">
        <v>14</v>
      </c>
    </row>
    <row r="8" spans="1:2" x14ac:dyDescent="0.2">
      <c r="A8" s="20" t="s">
        <v>4</v>
      </c>
      <c r="B8" s="17">
        <v>36</v>
      </c>
    </row>
    <row r="9" spans="1:2" x14ac:dyDescent="0.2">
      <c r="A9" s="21" t="s">
        <v>62</v>
      </c>
      <c r="B9" s="22">
        <v>181</v>
      </c>
    </row>
  </sheetData>
  <mergeCells count="1">
    <mergeCell ref="A1:B1"/>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81AC83-1544-4BC2-B17A-95B8FB04B82A}">
  <dimension ref="A2:B7"/>
  <sheetViews>
    <sheetView topLeftCell="A13" workbookViewId="0">
      <selection activeCell="A49" sqref="A49"/>
    </sheetView>
  </sheetViews>
  <sheetFormatPr baseColWidth="10" defaultRowHeight="12.75" x14ac:dyDescent="0.2"/>
  <cols>
    <col min="1" max="1" width="43.85546875" bestFit="1" customWidth="1"/>
    <col min="2" max="2" width="34.7109375" customWidth="1"/>
  </cols>
  <sheetData>
    <row r="2" spans="1:2" ht="38.25" customHeight="1" x14ac:dyDescent="0.2">
      <c r="A2" s="18" t="s">
        <v>65</v>
      </c>
      <c r="B2" s="18" t="s">
        <v>66</v>
      </c>
    </row>
    <row r="3" spans="1:2" ht="15" customHeight="1" x14ac:dyDescent="0.2">
      <c r="A3" s="19" t="s">
        <v>14</v>
      </c>
      <c r="B3" s="19">
        <v>2</v>
      </c>
    </row>
    <row r="4" spans="1:2" x14ac:dyDescent="0.2">
      <c r="A4" s="19" t="s">
        <v>30</v>
      </c>
      <c r="B4" s="19">
        <v>4</v>
      </c>
    </row>
    <row r="5" spans="1:2" x14ac:dyDescent="0.2">
      <c r="A5" s="19" t="s">
        <v>22</v>
      </c>
      <c r="B5" s="19">
        <v>1</v>
      </c>
    </row>
    <row r="6" spans="1:2" x14ac:dyDescent="0.2">
      <c r="A6" s="19" t="s">
        <v>4</v>
      </c>
      <c r="B6" s="19">
        <v>4</v>
      </c>
    </row>
    <row r="7" spans="1:2" x14ac:dyDescent="0.2">
      <c r="A7" s="19" t="s">
        <v>62</v>
      </c>
      <c r="B7" s="19">
        <v>11</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959E1D-2380-459C-91B0-B4EB1A4C7555}">
  <dimension ref="A2:G21"/>
  <sheetViews>
    <sheetView workbookViewId="0">
      <selection activeCell="D27" sqref="D27"/>
    </sheetView>
  </sheetViews>
  <sheetFormatPr baseColWidth="10" defaultRowHeight="12.75" x14ac:dyDescent="0.2"/>
  <cols>
    <col min="1" max="1" width="46.85546875" customWidth="1"/>
    <col min="2" max="6" width="17.5703125" customWidth="1"/>
  </cols>
  <sheetData>
    <row r="2" spans="1:7" x14ac:dyDescent="0.2">
      <c r="A2" s="14"/>
      <c r="B2" s="14"/>
      <c r="C2" s="14"/>
      <c r="D2" s="14"/>
      <c r="E2" s="14"/>
      <c r="F2" s="14"/>
      <c r="G2" s="14"/>
    </row>
    <row r="3" spans="1:7" ht="38.25" x14ac:dyDescent="0.2">
      <c r="A3" s="15" t="s">
        <v>64</v>
      </c>
      <c r="B3" s="15" t="s">
        <v>63</v>
      </c>
      <c r="C3" s="14"/>
      <c r="D3" s="14"/>
      <c r="E3" s="14"/>
      <c r="F3" s="14"/>
      <c r="G3" s="14"/>
    </row>
    <row r="4" spans="1:7" ht="47.25" customHeight="1" x14ac:dyDescent="0.2">
      <c r="A4" s="15" t="s">
        <v>61</v>
      </c>
      <c r="B4" s="14" t="s">
        <v>14</v>
      </c>
      <c r="C4" s="14" t="s">
        <v>30</v>
      </c>
      <c r="D4" s="14" t="s">
        <v>22</v>
      </c>
      <c r="E4" s="14" t="s">
        <v>4</v>
      </c>
      <c r="F4" s="14" t="s">
        <v>62</v>
      </c>
      <c r="G4" s="14"/>
    </row>
    <row r="5" spans="1:7" x14ac:dyDescent="0.2">
      <c r="A5" s="16" t="s">
        <v>29</v>
      </c>
      <c r="B5" s="14"/>
      <c r="C5" s="14">
        <v>1</v>
      </c>
      <c r="D5" s="14"/>
      <c r="E5" s="14"/>
      <c r="F5" s="14">
        <v>1</v>
      </c>
      <c r="G5" s="14"/>
    </row>
    <row r="6" spans="1:7" x14ac:dyDescent="0.2">
      <c r="A6" s="16" t="s">
        <v>55</v>
      </c>
      <c r="B6" s="14"/>
      <c r="C6" s="14">
        <v>1</v>
      </c>
      <c r="D6" s="14"/>
      <c r="E6" s="14"/>
      <c r="F6" s="14">
        <v>1</v>
      </c>
      <c r="G6" s="14"/>
    </row>
    <row r="7" spans="1:7" x14ac:dyDescent="0.2">
      <c r="A7" s="16" t="s">
        <v>39</v>
      </c>
      <c r="B7" s="14"/>
      <c r="C7" s="14"/>
      <c r="D7" s="14"/>
      <c r="E7" s="14">
        <v>1</v>
      </c>
      <c r="F7" s="14">
        <v>1</v>
      </c>
      <c r="G7" s="14"/>
    </row>
    <row r="8" spans="1:7" x14ac:dyDescent="0.2">
      <c r="A8" s="16" t="s">
        <v>43</v>
      </c>
      <c r="B8" s="14"/>
      <c r="C8" s="14">
        <v>1</v>
      </c>
      <c r="D8" s="14"/>
      <c r="E8" s="14"/>
      <c r="F8" s="14">
        <v>1</v>
      </c>
      <c r="G8" s="14"/>
    </row>
    <row r="9" spans="1:7" ht="25.5" x14ac:dyDescent="0.2">
      <c r="A9" s="16" t="s">
        <v>58</v>
      </c>
      <c r="B9" s="14"/>
      <c r="C9" s="14"/>
      <c r="D9" s="14"/>
      <c r="E9" s="14">
        <v>1</v>
      </c>
      <c r="F9" s="14">
        <v>1</v>
      </c>
      <c r="G9" s="14"/>
    </row>
    <row r="10" spans="1:7" x14ac:dyDescent="0.2">
      <c r="A10" s="16" t="s">
        <v>13</v>
      </c>
      <c r="B10" s="14">
        <v>1</v>
      </c>
      <c r="C10" s="14"/>
      <c r="D10" s="14"/>
      <c r="E10" s="14"/>
      <c r="F10" s="14">
        <v>1</v>
      </c>
      <c r="G10" s="14"/>
    </row>
    <row r="11" spans="1:7" x14ac:dyDescent="0.2">
      <c r="A11" s="16" t="s">
        <v>35</v>
      </c>
      <c r="B11" s="14"/>
      <c r="C11" s="14">
        <v>1</v>
      </c>
      <c r="D11" s="14"/>
      <c r="E11" s="14"/>
      <c r="F11" s="14">
        <v>1</v>
      </c>
      <c r="G11" s="14"/>
    </row>
    <row r="12" spans="1:7" x14ac:dyDescent="0.2">
      <c r="A12" s="16" t="s">
        <v>46</v>
      </c>
      <c r="B12" s="14">
        <v>1</v>
      </c>
      <c r="C12" s="14"/>
      <c r="D12" s="14"/>
      <c r="E12" s="14"/>
      <c r="F12" s="14">
        <v>1</v>
      </c>
      <c r="G12" s="14"/>
    </row>
    <row r="13" spans="1:7" x14ac:dyDescent="0.2">
      <c r="A13" s="16" t="s">
        <v>21</v>
      </c>
      <c r="B13" s="14"/>
      <c r="C13" s="14"/>
      <c r="D13" s="14">
        <v>1</v>
      </c>
      <c r="E13" s="14"/>
      <c r="F13" s="14">
        <v>1</v>
      </c>
      <c r="G13" s="14"/>
    </row>
    <row r="14" spans="1:7" x14ac:dyDescent="0.2">
      <c r="A14" s="16" t="s">
        <v>50</v>
      </c>
      <c r="B14" s="14"/>
      <c r="C14" s="14"/>
      <c r="D14" s="14"/>
      <c r="E14" s="14">
        <v>1</v>
      </c>
      <c r="F14" s="14">
        <v>1</v>
      </c>
      <c r="G14" s="14"/>
    </row>
    <row r="15" spans="1:7" x14ac:dyDescent="0.2">
      <c r="A15" s="16" t="s">
        <v>3</v>
      </c>
      <c r="B15" s="14"/>
      <c r="C15" s="14"/>
      <c r="D15" s="14"/>
      <c r="E15" s="14">
        <v>1</v>
      </c>
      <c r="F15" s="14">
        <v>1</v>
      </c>
      <c r="G15" s="14"/>
    </row>
    <row r="16" spans="1:7" x14ac:dyDescent="0.2">
      <c r="A16" s="16" t="s">
        <v>62</v>
      </c>
      <c r="B16" s="14">
        <v>2</v>
      </c>
      <c r="C16" s="14">
        <v>4</v>
      </c>
      <c r="D16" s="14">
        <v>1</v>
      </c>
      <c r="E16" s="14">
        <v>4</v>
      </c>
      <c r="F16" s="14">
        <v>11</v>
      </c>
      <c r="G16" s="14"/>
    </row>
    <row r="17" spans="1:7" x14ac:dyDescent="0.2">
      <c r="A17" s="14"/>
      <c r="B17" s="14"/>
      <c r="C17" s="14"/>
      <c r="D17" s="14"/>
      <c r="E17" s="14"/>
      <c r="F17" s="14"/>
      <c r="G17" s="14"/>
    </row>
    <row r="18" spans="1:7" x14ac:dyDescent="0.2">
      <c r="A18" s="14"/>
      <c r="B18" s="14"/>
      <c r="C18" s="14"/>
      <c r="D18" s="14"/>
      <c r="E18" s="14"/>
      <c r="F18" s="14"/>
      <c r="G18" s="14"/>
    </row>
    <row r="19" spans="1:7" x14ac:dyDescent="0.2">
      <c r="A19" s="14"/>
      <c r="B19" s="14"/>
      <c r="C19" s="14"/>
      <c r="D19" s="14"/>
      <c r="E19" s="14"/>
      <c r="F19" s="14"/>
      <c r="G19" s="14"/>
    </row>
    <row r="20" spans="1:7" x14ac:dyDescent="0.2">
      <c r="A20" s="14"/>
      <c r="B20" s="14"/>
      <c r="C20" s="14"/>
      <c r="D20" s="14"/>
      <c r="E20" s="14"/>
      <c r="F20" s="14"/>
      <c r="G20" s="14"/>
    </row>
    <row r="21" spans="1:7" x14ac:dyDescent="0.2">
      <c r="A21" s="14"/>
      <c r="B21" s="14"/>
      <c r="C21" s="14"/>
      <c r="D21" s="14"/>
      <c r="E21" s="14"/>
      <c r="F21" s="14"/>
      <c r="G21" s="14"/>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0E2172-9102-4827-A09B-FAF2096A4E66}">
  <dimension ref="A3:B8"/>
  <sheetViews>
    <sheetView workbookViewId="0">
      <selection activeCell="A4" sqref="A4:B7"/>
    </sheetView>
  </sheetViews>
  <sheetFormatPr baseColWidth="10" defaultRowHeight="12.75" x14ac:dyDescent="0.2"/>
  <cols>
    <col min="1" max="1" width="43.85546875" bestFit="1" customWidth="1"/>
    <col min="2" max="2" width="21" customWidth="1"/>
  </cols>
  <sheetData>
    <row r="3" spans="1:2" ht="34.5" customHeight="1" x14ac:dyDescent="0.2">
      <c r="A3" s="15" t="s">
        <v>61</v>
      </c>
      <c r="B3" s="14" t="s">
        <v>64</v>
      </c>
    </row>
    <row r="4" spans="1:2" x14ac:dyDescent="0.2">
      <c r="A4" s="16" t="s">
        <v>14</v>
      </c>
      <c r="B4" s="14">
        <v>2</v>
      </c>
    </row>
    <row r="5" spans="1:2" x14ac:dyDescent="0.2">
      <c r="A5" s="16" t="s">
        <v>30</v>
      </c>
      <c r="B5" s="14">
        <v>4</v>
      </c>
    </row>
    <row r="6" spans="1:2" x14ac:dyDescent="0.2">
      <c r="A6" s="16" t="s">
        <v>22</v>
      </c>
      <c r="B6" s="14">
        <v>1</v>
      </c>
    </row>
    <row r="7" spans="1:2" x14ac:dyDescent="0.2">
      <c r="A7" s="16" t="s">
        <v>4</v>
      </c>
      <c r="B7" s="14">
        <v>4</v>
      </c>
    </row>
    <row r="8" spans="1:2" x14ac:dyDescent="0.2">
      <c r="A8" s="16" t="s">
        <v>62</v>
      </c>
      <c r="B8" s="14">
        <v>11</v>
      </c>
    </row>
  </sheetData>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RESPUESTA OBSERV  ENC.PAAC 2023</vt:lpstr>
      <vt:lpstr>Gráfica encuesta PAAC 2023</vt:lpstr>
      <vt:lpstr>Gráfica encuesta por componente</vt:lpstr>
      <vt:lpstr>Observaciones por componente</vt:lpstr>
      <vt:lpstr>Hoja2</vt:lpstr>
      <vt:lpstr>Hoja5</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LUIS FERNANDO HERRERA ROJAS</dc:creator>
  <cp:keywords/>
  <dc:description/>
  <cp:lastModifiedBy>LUIS FERNANDO HERRERA ROJAS</cp:lastModifiedBy>
  <cp:revision>0</cp:revision>
  <dcterms:created xsi:type="dcterms:W3CDTF">2023-01-13T22:15:00Z</dcterms:created>
  <dcterms:modified xsi:type="dcterms:W3CDTF">2023-02-27T20:53:21Z</dcterms:modified>
  <cp:category/>
  <cp:contentStatus/>
</cp:coreProperties>
</file>